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27453b55885cec74/Desktop/"/>
    </mc:Choice>
  </mc:AlternateContent>
  <xr:revisionPtr revIDLastSave="1" documentId="8_{33C61807-D1B6-44B8-83C8-10A71E59E36A}" xr6:coauthVersionLast="47" xr6:coauthVersionMax="47" xr10:uidLastSave="{A8BADE5D-C4DF-4D74-8491-A7B20DD686E2}"/>
  <bookViews>
    <workbookView xWindow="-120" yWindow="-120" windowWidth="20730" windowHeight="11040" activeTab="4" xr2:uid="{4F300CF9-341F-4E5E-9EB9-B5E880BCD94B}"/>
  </bookViews>
  <sheets>
    <sheet name="Raw data" sheetId="1" r:id="rId1"/>
    <sheet name="Monthly sales" sheetId="2" r:id="rId2"/>
    <sheet name="Top products" sheetId="3" r:id="rId3"/>
    <sheet name="Regional sales" sheetId="4" r:id="rId4"/>
    <sheet name="Category sales" sheetId="5" r:id="rId5"/>
  </sheets>
  <definedNames>
    <definedName name="Slicer_Category">#N/A</definedName>
    <definedName name="Slicer_Region">#N/A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E2" i="1"/>
  <c r="D2" i="1"/>
</calcChain>
</file>

<file path=xl/sharedStrings.xml><?xml version="1.0" encoding="utf-8"?>
<sst xmlns="http://schemas.openxmlformats.org/spreadsheetml/2006/main" count="63977" uniqueCount="10585">
  <si>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</si>
  <si>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</si>
  <si>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</si>
  <si>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</si>
  <si>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</si>
  <si>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</si>
  <si>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</si>
  <si>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</si>
  <si>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</si>
  <si>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</si>
  <si>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</si>
  <si>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</si>
  <si>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</si>
  <si>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</si>
  <si>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</si>
  <si>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</si>
  <si>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</si>
  <si>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</si>
  <si>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</si>
  <si>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</si>
  <si>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</si>
  <si>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</si>
  <si>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</si>
  <si>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</si>
  <si>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</si>
  <si>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</si>
  <si>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</si>
  <si>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</si>
  <si>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</si>
  <si>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</si>
  <si>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</si>
  <si>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</si>
  <si>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</si>
  <si>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</si>
  <si>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</si>
  <si>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</si>
  <si>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</si>
  <si>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</si>
  <si>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</si>
  <si>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</si>
  <si>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</si>
  <si>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</si>
  <si>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</si>
  <si>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</si>
  <si>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</si>
  <si>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</si>
  <si>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</si>
  <si>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</si>
  <si>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</si>
  <si>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</si>
  <si>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</si>
  <si>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</si>
  <si>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</si>
  <si>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</si>
  <si>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</si>
  <si>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</si>
  <si>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</si>
  <si>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</si>
  <si>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</si>
  <si>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</si>
  <si>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</si>
  <si>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</si>
  <si>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</si>
  <si>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</si>
  <si>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</si>
  <si>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</si>
  <si>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</si>
  <si>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</si>
  <si>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</si>
  <si>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</si>
  <si>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</si>
  <si>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</si>
  <si>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</si>
  <si>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</si>
  <si>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</si>
  <si>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</si>
  <si>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</si>
  <si>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</si>
  <si>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</si>
  <si>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</si>
  <si>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</si>
  <si>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</si>
  <si>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</si>
  <si>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</si>
  <si>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</si>
  <si>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</si>
  <si>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</si>
  <si>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</si>
  <si>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</si>
  <si>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</si>
  <si>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</si>
  <si>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</si>
  <si>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</si>
  <si>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</si>
  <si>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</si>
  <si>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</si>
  <si>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</si>
  <si>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</si>
  <si>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</si>
  <si>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</si>
  <si>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</si>
  <si>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</si>
  <si>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</si>
  <si>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</si>
  <si>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</si>
  <si>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</si>
  <si>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</si>
  <si>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</si>
  <si>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</si>
  <si>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</si>
  <si>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</si>
  <si>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</si>
  <si>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</si>
  <si>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</si>
  <si>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</si>
  <si>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</si>
  <si>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</si>
  <si>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</si>
  <si>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</si>
  <si>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</si>
  <si>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</si>
  <si>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</si>
  <si>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</si>
  <si>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</si>
  <si>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</si>
  <si>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</si>
  <si>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</si>
  <si>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</si>
  <si>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</si>
  <si>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</si>
  <si>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</si>
  <si>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</si>
  <si>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</si>
  <si>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</si>
  <si>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</si>
  <si>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</si>
  <si>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</si>
  <si>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</si>
  <si>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</si>
  <si>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</si>
  <si>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</si>
  <si>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</si>
  <si>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</si>
  <si>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</si>
  <si>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</si>
  <si>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</si>
  <si>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</si>
  <si>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</si>
  <si>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</si>
  <si>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</si>
  <si>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</si>
  <si>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</si>
  <si>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</si>
  <si>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</si>
  <si>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</si>
  <si>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</si>
  <si>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</si>
  <si>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</si>
  <si>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</si>
  <si>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</si>
  <si>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</si>
  <si>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</si>
  <si>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</si>
  <si>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</si>
  <si>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</si>
  <si>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</si>
  <si>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</si>
  <si>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</si>
  <si>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</si>
  <si>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</si>
  <si>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</si>
  <si>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</si>
  <si>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</si>
  <si>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</si>
  <si>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</si>
  <si>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</si>
  <si>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</si>
  <si>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</si>
  <si>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</si>
  <si>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</si>
  <si>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</si>
  <si>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</si>
  <si>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</si>
  <si>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</si>
  <si>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</si>
  <si>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</si>
  <si>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</si>
  <si>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</si>
  <si>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</si>
  <si>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</si>
  <si>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</si>
  <si>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</si>
  <si>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</si>
  <si>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</si>
  <si>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</si>
  <si>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</si>
  <si>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</si>
  <si>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</si>
  <si>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</si>
  <si>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</si>
  <si>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</si>
  <si>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</si>
  <si>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</si>
  <si>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</si>
  <si>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</si>
  <si>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</si>
  <si>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</si>
  <si>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</si>
  <si>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</si>
  <si>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</si>
  <si>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</si>
  <si>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</si>
  <si>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</si>
  <si>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</si>
  <si>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</si>
  <si>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</si>
  <si>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</si>
  <si>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</si>
  <si>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</si>
  <si>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</si>
  <si>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</si>
  <si>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</si>
  <si>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</si>
  <si>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</si>
  <si>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</si>
  <si>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</si>
  <si>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</si>
  <si>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</si>
  <si>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</si>
  <si>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</si>
  <si>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</si>
  <si>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</si>
  <si>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</si>
  <si>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</si>
  <si>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</si>
  <si>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</si>
  <si>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</si>
  <si>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</si>
  <si>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</si>
  <si>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</si>
  <si>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</si>
  <si>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</si>
  <si>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</si>
  <si>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</si>
  <si>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</si>
  <si>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</si>
  <si>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</si>
  <si>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</si>
  <si>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</si>
  <si>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</si>
  <si>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</si>
  <si>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</si>
  <si>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</si>
  <si>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</si>
  <si>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</si>
  <si>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</si>
  <si>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</si>
  <si>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</si>
  <si>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</si>
  <si>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</si>
  <si>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</si>
  <si>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</si>
  <si>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</si>
  <si>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</si>
  <si>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</si>
  <si>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</si>
  <si>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</si>
  <si>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</si>
  <si>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</si>
  <si>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</si>
  <si>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</si>
  <si>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FUR-CH-10003968</t>
  </si>
  <si>
    <t>Novimex Turbo Task Chair</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</si>
  <si>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</si>
  <si>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</si>
  <si>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</si>
  <si>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</si>
  <si>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</si>
  <si>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</si>
  <si>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</si>
  <si>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</si>
  <si>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</si>
  <si>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</si>
  <si>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</si>
  <si>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</si>
  <si>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</si>
  <si>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</si>
  <si>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</si>
  <si>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</si>
  <si>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</si>
  <si>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</si>
  <si>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</si>
  <si>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</si>
  <si>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</si>
  <si>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</si>
  <si>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</si>
  <si>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</si>
  <si>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</si>
  <si>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</si>
  <si>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</si>
  <si>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</si>
  <si>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</si>
  <si>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</si>
  <si>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</si>
  <si>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</si>
  <si>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</si>
  <si>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</si>
  <si>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</si>
  <si>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</si>
  <si>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</si>
  <si>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</si>
  <si>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</si>
  <si>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</si>
  <si>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</si>
  <si>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</si>
  <si>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</si>
  <si>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</si>
  <si>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</si>
  <si>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</si>
  <si>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</si>
  <si>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</si>
  <si>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</si>
  <si>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</si>
  <si>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</si>
  <si>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</si>
  <si>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</si>
  <si>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</si>
  <si>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</si>
  <si>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</si>
  <si>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</si>
  <si>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</si>
  <si>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</si>
  <si>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</si>
  <si>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</si>
  <si>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</si>
  <si>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</si>
  <si>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</si>
  <si>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</si>
  <si>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</si>
  <si>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</si>
  <si>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</si>
  <si>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</si>
  <si>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</si>
  <si>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</si>
  <si>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</si>
  <si>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</si>
  <si>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</si>
  <si>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</si>
  <si>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</si>
  <si>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</si>
  <si>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</si>
  <si>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</si>
  <si>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</si>
  <si>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</si>
  <si>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</si>
  <si>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</si>
  <si>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</si>
  <si>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</si>
  <si>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</si>
  <si>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</si>
  <si>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</si>
  <si>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</si>
  <si>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</si>
  <si>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</si>
  <si>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</si>
  <si>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</si>
  <si>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</si>
  <si>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</si>
  <si>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</si>
  <si>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</si>
  <si>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</si>
  <si>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</si>
  <si>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</si>
  <si>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</si>
  <si>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</si>
  <si>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</si>
  <si>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</si>
  <si>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</si>
  <si>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</si>
  <si>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</si>
  <si>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</si>
  <si>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</si>
  <si>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</si>
  <si>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</si>
  <si>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</si>
  <si>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</si>
  <si>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</si>
  <si>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</si>
  <si>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</si>
  <si>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</si>
  <si>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</si>
  <si>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</si>
  <si>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</si>
  <si>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</si>
  <si>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</si>
  <si>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</si>
  <si>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</si>
  <si>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</si>
  <si>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</si>
  <si>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</si>
  <si>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</si>
  <si>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</si>
  <si>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</si>
  <si>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</si>
  <si>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</si>
  <si>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</si>
  <si>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</si>
  <si>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</si>
  <si>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</si>
  <si>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</si>
  <si>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</si>
  <si>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</si>
  <si>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</si>
  <si>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</si>
  <si>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</si>
  <si>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</si>
  <si>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</si>
  <si>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</si>
  <si>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</si>
  <si>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</si>
  <si>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</si>
  <si>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</si>
  <si>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</si>
  <si>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</si>
  <si>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</si>
  <si>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</si>
  <si>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</si>
  <si>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</si>
  <si>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</si>
  <si>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</si>
  <si>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</si>
  <si>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</si>
  <si>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</si>
  <si>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</si>
  <si>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</si>
  <si>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</si>
  <si>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</si>
  <si>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</si>
  <si>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</si>
  <si>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</si>
  <si>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</si>
  <si>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</si>
  <si>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</si>
  <si>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</si>
  <si>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</si>
  <si>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</si>
  <si>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</si>
  <si>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</si>
  <si>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</si>
  <si>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</si>
  <si>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</si>
  <si>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</si>
  <si>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</si>
  <si>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</si>
  <si>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</si>
  <si>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</si>
  <si>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</si>
  <si>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</si>
  <si>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</si>
  <si>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</si>
  <si>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</si>
  <si>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</si>
  <si>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</si>
  <si>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</si>
  <si>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</si>
  <si>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</si>
  <si>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</si>
  <si>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</si>
  <si>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</si>
  <si>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</si>
  <si>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</si>
  <si>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</si>
  <si>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</si>
  <si>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</si>
  <si>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</si>
  <si>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</si>
  <si>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</si>
  <si>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</si>
  <si>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</si>
  <si>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</si>
  <si>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</si>
  <si>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</si>
  <si>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</si>
  <si>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</si>
  <si>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</si>
  <si>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</si>
  <si>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</si>
  <si>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</si>
  <si>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</si>
  <si>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</si>
  <si>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</si>
  <si>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</si>
  <si>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</si>
  <si>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</si>
  <si>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</si>
  <si>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</si>
  <si>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</si>
  <si>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</si>
  <si>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</si>
  <si>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</si>
  <si>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</si>
  <si>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</si>
  <si>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</si>
  <si>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</si>
  <si>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</si>
  <si>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</si>
  <si>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</si>
  <si>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</si>
  <si>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</si>
  <si>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</si>
  <si>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</si>
  <si>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</si>
  <si>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</si>
  <si>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</si>
  <si>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</si>
  <si>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</si>
  <si>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</si>
  <si>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</si>
  <si>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</si>
  <si>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</si>
  <si>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</si>
  <si>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</si>
  <si>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</si>
  <si>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</si>
  <si>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</si>
  <si>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</si>
  <si>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</si>
  <si>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</si>
  <si>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</si>
  <si>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</si>
  <si>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</si>
  <si>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</si>
  <si>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</si>
  <si>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</si>
  <si>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</si>
  <si>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</si>
  <si>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</si>
  <si>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</si>
  <si>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</si>
  <si>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</si>
  <si>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</si>
  <si>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</si>
  <si>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</si>
  <si>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</si>
  <si>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</si>
  <si>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</si>
  <si>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</si>
  <si>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</si>
  <si>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</si>
  <si>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</si>
  <si>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</si>
  <si>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</si>
  <si>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</si>
  <si>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</si>
  <si>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</si>
  <si>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</si>
  <si>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</si>
  <si>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</si>
  <si>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</si>
  <si>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</si>
  <si>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</si>
  <si>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</si>
  <si>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</si>
  <si>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</si>
  <si>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</si>
  <si>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</si>
  <si>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</si>
  <si>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</si>
  <si>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</si>
  <si>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</si>
  <si>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</si>
  <si>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</si>
  <si>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</si>
  <si>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</si>
  <si>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</si>
  <si>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</si>
  <si>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</si>
  <si>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</si>
  <si>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</si>
  <si>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</si>
  <si>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</si>
  <si>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</si>
  <si>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</si>
  <si>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</si>
  <si>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</si>
  <si>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</si>
  <si>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</si>
  <si>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</si>
  <si>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</si>
  <si>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</si>
  <si>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</si>
  <si>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</si>
  <si>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</si>
  <si>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</si>
  <si>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</si>
  <si>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</si>
  <si>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</si>
  <si>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</si>
  <si>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</si>
  <si>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</si>
  <si>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</si>
  <si>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</si>
  <si>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</si>
  <si>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</si>
  <si>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</si>
  <si>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</si>
  <si>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</si>
  <si>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</si>
  <si>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</si>
  <si>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</si>
  <si>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</si>
  <si>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</si>
  <si>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</si>
  <si>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</si>
  <si>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</si>
  <si>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</si>
  <si>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</si>
  <si>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</si>
  <si>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</si>
  <si>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</si>
  <si>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</si>
  <si>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</si>
  <si>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</si>
  <si>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</si>
  <si>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</si>
  <si>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</si>
  <si>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</si>
  <si>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</si>
  <si>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</si>
  <si>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</si>
  <si>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</si>
  <si>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</si>
  <si>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</si>
  <si>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</si>
  <si>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</si>
  <si>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</si>
  <si>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</si>
  <si>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</si>
  <si>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</si>
  <si>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</si>
  <si>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</si>
  <si>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</si>
  <si>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</si>
  <si>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</si>
  <si>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</si>
  <si>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</si>
  <si>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</si>
  <si>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</si>
  <si>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</si>
  <si>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</si>
  <si>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</si>
  <si>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</si>
  <si>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</si>
  <si>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</si>
  <si>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</si>
  <si>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</si>
  <si>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</si>
  <si>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</si>
  <si>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</si>
  <si>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</si>
  <si>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</si>
  <si>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</si>
  <si>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</si>
  <si>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</si>
  <si>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</si>
  <si>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</si>
  <si>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</si>
  <si>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</si>
  <si>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</si>
  <si>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</si>
  <si>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</si>
  <si>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</si>
  <si>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</si>
  <si>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</si>
  <si>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</si>
  <si>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</si>
  <si>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</si>
  <si>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</si>
  <si>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</si>
  <si>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</si>
  <si>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</si>
  <si>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</si>
  <si>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</si>
  <si>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</si>
  <si>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</si>
  <si>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</si>
  <si>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</si>
  <si>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</si>
  <si>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</si>
  <si>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</si>
  <si>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</si>
  <si>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</si>
  <si>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</si>
  <si>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</si>
  <si>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</si>
  <si>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</si>
  <si>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</si>
  <si>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</si>
  <si>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</si>
  <si>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</si>
  <si>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</si>
  <si>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</si>
  <si>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</si>
  <si>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</si>
  <si>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</si>
  <si>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</si>
  <si>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</si>
  <si>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</si>
  <si>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</si>
  <si>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</si>
  <si>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</si>
  <si>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</si>
  <si>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</si>
  <si>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</si>
  <si>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</si>
  <si>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</si>
  <si>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</si>
  <si>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</si>
  <si>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</si>
  <si>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</si>
  <si>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</si>
  <si>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</si>
  <si>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</si>
  <si>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</si>
  <si>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</si>
  <si>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</si>
  <si>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</si>
  <si>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</si>
  <si>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</si>
  <si>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</si>
  <si>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</si>
  <si>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</si>
  <si>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</si>
  <si>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</si>
  <si>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</si>
  <si>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</si>
  <si>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</si>
  <si>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</si>
  <si>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</si>
  <si>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</si>
  <si>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</si>
  <si>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</si>
  <si>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</si>
  <si>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</si>
  <si>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</si>
  <si>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</si>
  <si>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</si>
  <si>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</si>
  <si>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</si>
  <si>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</si>
  <si>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</si>
  <si>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</si>
  <si>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</si>
  <si>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</si>
  <si>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</si>
  <si>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</si>
  <si>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</si>
  <si>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</si>
  <si>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</si>
  <si>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</si>
  <si>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</si>
  <si>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</si>
  <si>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</si>
  <si>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</si>
  <si>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</si>
  <si>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</si>
  <si>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</si>
  <si>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</si>
  <si>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</si>
  <si>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</si>
  <si>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</si>
  <si>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</si>
  <si>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</si>
  <si>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</si>
  <si>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</si>
  <si>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</si>
  <si>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</si>
  <si>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</si>
  <si>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</si>
  <si>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</si>
  <si>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</si>
  <si>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</si>
  <si>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</si>
  <si>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</si>
  <si>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</si>
  <si>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</si>
  <si>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</si>
  <si>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</si>
  <si>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</si>
  <si>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</si>
  <si>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</si>
  <si>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</si>
  <si>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</si>
  <si>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</si>
  <si>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</si>
  <si>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</si>
  <si>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</si>
  <si>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</si>
  <si>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</si>
  <si>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</si>
  <si>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</si>
  <si>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</si>
  <si>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</si>
  <si>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</si>
  <si>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</si>
  <si>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</si>
  <si>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</si>
  <si>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</si>
  <si>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</si>
  <si>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</si>
  <si>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</si>
  <si>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</si>
  <si>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</si>
  <si>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</si>
  <si>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</si>
  <si>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</si>
  <si>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</si>
  <si>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</si>
  <si>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</si>
  <si>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</si>
  <si>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</si>
  <si>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</si>
  <si>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</si>
  <si>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</si>
  <si>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</si>
  <si>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</si>
  <si>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</si>
  <si>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</si>
  <si>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</si>
  <si>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</si>
  <si>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</si>
  <si>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</si>
  <si>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</si>
  <si>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</si>
  <si>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</si>
  <si>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</si>
  <si>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</si>
  <si>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</si>
  <si>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</si>
  <si>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</si>
  <si>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</si>
  <si>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</si>
  <si>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</si>
  <si>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</si>
  <si>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</si>
  <si>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</si>
  <si>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</si>
  <si>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</si>
  <si>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</si>
  <si>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</si>
  <si>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</si>
  <si>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</si>
  <si>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</si>
  <si>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</si>
  <si>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</si>
  <si>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</si>
  <si>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</si>
  <si>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</si>
  <si>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</si>
  <si>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</si>
  <si>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</si>
  <si>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</si>
  <si>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</si>
  <si>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</si>
  <si>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</si>
  <si>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</si>
  <si>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</si>
  <si>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</si>
  <si>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</si>
  <si>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</si>
  <si>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</si>
  <si>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</si>
  <si>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</si>
  <si>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</si>
  <si>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</si>
  <si>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</si>
  <si>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</si>
  <si>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</si>
  <si>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</si>
  <si>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</si>
  <si>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</si>
  <si>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</si>
  <si>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</si>
  <si>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</si>
  <si>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</si>
  <si>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</si>
  <si>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</si>
  <si>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</si>
  <si>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</si>
  <si>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</si>
  <si>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</si>
  <si>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</si>
  <si>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</si>
  <si>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</si>
  <si>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</si>
  <si>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</si>
  <si>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</si>
  <si>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</si>
  <si>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</si>
  <si>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</si>
  <si>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</si>
  <si>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</si>
  <si>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</si>
  <si>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</si>
  <si>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</si>
  <si>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</si>
  <si>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</si>
  <si>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</si>
  <si>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</si>
  <si>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</si>
  <si>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</si>
  <si>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</si>
  <si>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</si>
  <si>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</si>
  <si>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</si>
  <si>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</si>
  <si>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</si>
  <si>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</si>
  <si>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</si>
  <si>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</si>
  <si>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</si>
  <si>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</si>
  <si>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</si>
  <si>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</si>
  <si>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</si>
  <si>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</si>
  <si>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</si>
  <si>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</si>
  <si>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</si>
  <si>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</si>
  <si>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</si>
  <si>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</si>
  <si>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</si>
  <si>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</si>
  <si>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</si>
  <si>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</si>
  <si>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</si>
  <si>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</si>
  <si>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</si>
  <si>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</si>
  <si>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</si>
  <si>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</si>
  <si>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</si>
  <si>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</si>
  <si>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</si>
  <si>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</si>
  <si>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</si>
  <si>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</si>
  <si>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</si>
  <si>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</si>
  <si>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</si>
  <si>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</si>
  <si>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</si>
  <si>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</si>
  <si>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</si>
  <si>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</si>
  <si>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</si>
  <si>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</si>
  <si>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</si>
  <si>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</si>
  <si>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</si>
  <si>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</si>
  <si>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</si>
  <si>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</si>
  <si>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</si>
  <si>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</si>
  <si>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</si>
  <si>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</si>
  <si>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</si>
  <si>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</si>
  <si>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</si>
  <si>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</si>
  <si>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</si>
  <si>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</si>
  <si>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</si>
  <si>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</si>
  <si>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</si>
  <si>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</si>
  <si>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</si>
  <si>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</si>
  <si>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</si>
  <si>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</si>
  <si>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</si>
  <si>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</si>
  <si>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</si>
  <si>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</si>
  <si>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</si>
  <si>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</si>
  <si>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</si>
  <si>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</si>
  <si>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</si>
  <si>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</si>
  <si>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</si>
  <si>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</si>
  <si>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</si>
  <si>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</si>
  <si>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</si>
  <si>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</si>
  <si>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</si>
  <si>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</si>
  <si>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</si>
  <si>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</si>
  <si>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</si>
  <si>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</si>
  <si>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</si>
  <si>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</si>
  <si>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</si>
  <si>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</si>
  <si>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</si>
  <si>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</si>
  <si>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</si>
  <si>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</si>
  <si>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</si>
  <si>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</si>
  <si>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</si>
  <si>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</si>
  <si>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</si>
  <si>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</si>
  <si>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</si>
  <si>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</si>
  <si>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</si>
  <si>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</si>
  <si>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</si>
  <si>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</si>
  <si>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</si>
  <si>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</si>
  <si>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</si>
  <si>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</si>
  <si>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</si>
  <si>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</si>
  <si>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</si>
  <si>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</si>
  <si>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</si>
  <si>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</si>
  <si>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</si>
  <si>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</si>
  <si>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</si>
  <si>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</si>
  <si>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</si>
  <si>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</si>
  <si>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</si>
  <si>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</si>
  <si>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</si>
  <si>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</si>
  <si>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</si>
  <si>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</si>
  <si>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</si>
  <si>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</si>
  <si>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</si>
  <si>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</si>
  <si>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</si>
  <si>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</si>
  <si>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</si>
  <si>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</si>
  <si>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</si>
  <si>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</si>
  <si>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</si>
  <si>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</si>
  <si>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</si>
  <si>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</si>
  <si>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</si>
  <si>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</si>
  <si>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</si>
  <si>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</si>
  <si>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</si>
  <si>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</si>
  <si>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</si>
  <si>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</si>
  <si>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</si>
  <si>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</si>
  <si>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</si>
  <si>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</si>
  <si>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</si>
  <si>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</si>
  <si>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</si>
  <si>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</si>
  <si>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</si>
  <si>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</si>
  <si>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</si>
  <si>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</si>
  <si>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</si>
  <si>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</si>
  <si>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</si>
  <si>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</si>
  <si>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</si>
  <si>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</si>
  <si>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</si>
  <si>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</si>
  <si>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</si>
  <si>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</si>
  <si>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</si>
  <si>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</si>
  <si>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</si>
  <si>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</si>
  <si>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</si>
  <si>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</si>
  <si>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</si>
  <si>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</si>
  <si>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</si>
  <si>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</si>
  <si>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</si>
  <si>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</si>
  <si>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</si>
  <si>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</si>
  <si>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</si>
  <si>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</si>
  <si>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</si>
  <si>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</si>
  <si>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</si>
  <si>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</si>
  <si>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</si>
  <si>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</si>
  <si>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</si>
  <si>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</si>
  <si>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</si>
  <si>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</si>
  <si>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</si>
  <si>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</si>
  <si>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</si>
  <si>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</si>
  <si>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</si>
  <si>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</si>
  <si>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</si>
  <si>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</si>
  <si>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</si>
  <si>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</si>
  <si>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</si>
  <si>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</si>
  <si>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</si>
  <si>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</si>
  <si>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</si>
  <si>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</si>
  <si>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</si>
  <si>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</si>
  <si>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</si>
  <si>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</si>
  <si>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</si>
  <si>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</si>
  <si>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</si>
  <si>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</si>
  <si>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</si>
  <si>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</si>
  <si>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</si>
  <si>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</si>
  <si>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</si>
  <si>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</si>
  <si>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</si>
  <si>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</si>
  <si>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</si>
  <si>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</si>
  <si>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</si>
  <si>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</si>
  <si>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</si>
  <si>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</si>
  <si>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</si>
  <si>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</si>
  <si>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</si>
  <si>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</si>
  <si>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</si>
  <si>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</si>
  <si>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</si>
  <si>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</si>
  <si>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</si>
  <si>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</si>
  <si>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</si>
  <si>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</si>
  <si>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</si>
  <si>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</si>
  <si>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</si>
  <si>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</si>
  <si>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</si>
  <si>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</si>
  <si>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</si>
  <si>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</si>
  <si>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</si>
  <si>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</si>
  <si>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</si>
  <si>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</si>
  <si>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</si>
  <si>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</si>
  <si>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</si>
  <si>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</si>
  <si>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</si>
  <si>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</si>
  <si>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</si>
  <si>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</si>
  <si>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</si>
  <si>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</si>
  <si>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</si>
  <si>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</si>
  <si>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</si>
  <si>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</si>
  <si>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</si>
  <si>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</si>
  <si>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</si>
  <si>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</si>
  <si>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</si>
  <si>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</si>
  <si>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</si>
  <si>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</si>
  <si>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</si>
  <si>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</si>
  <si>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</si>
  <si>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</si>
  <si>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</si>
  <si>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</si>
  <si>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</si>
  <si>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</si>
  <si>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</si>
  <si>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</si>
  <si>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</si>
  <si>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</si>
  <si>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</si>
  <si>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</si>
  <si>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</si>
  <si>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</si>
  <si>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</si>
  <si>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</si>
  <si>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</si>
  <si>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</si>
  <si>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</si>
  <si>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</si>
  <si>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</si>
  <si>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</si>
  <si>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</si>
  <si>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</si>
  <si>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</si>
  <si>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</si>
  <si>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</si>
  <si>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</si>
  <si>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</si>
  <si>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</si>
  <si>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</si>
  <si>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</si>
  <si>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</si>
  <si>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</si>
  <si>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</si>
  <si>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</si>
  <si>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</si>
  <si>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</si>
  <si>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</si>
  <si>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</si>
  <si>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</si>
  <si>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</si>
  <si>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</si>
  <si>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</si>
  <si>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</si>
  <si>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</si>
  <si>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</si>
  <si>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</si>
  <si>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</si>
  <si>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</si>
  <si>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</si>
  <si>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</si>
  <si>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</si>
  <si>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</si>
  <si>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</si>
  <si>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</si>
  <si>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</si>
  <si>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</si>
  <si>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</si>
  <si>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</si>
  <si>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</si>
  <si>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</si>
  <si>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</si>
  <si>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</si>
  <si>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</si>
  <si>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</si>
  <si>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</si>
  <si>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</si>
  <si>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</si>
  <si>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</si>
  <si>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</si>
  <si>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</si>
  <si>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</si>
  <si>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</si>
  <si>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</si>
  <si>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</si>
  <si>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</si>
  <si>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</si>
  <si>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</si>
  <si>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</si>
  <si>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</si>
  <si>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</si>
  <si>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</si>
  <si>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</si>
  <si>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</si>
  <si>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</si>
  <si>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</si>
  <si>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</si>
  <si>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</si>
  <si>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</si>
  <si>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</si>
  <si>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</si>
  <si>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</si>
  <si>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</si>
  <si>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</si>
  <si>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</si>
  <si>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</si>
  <si>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</si>
  <si>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</si>
  <si>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</si>
  <si>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</si>
  <si>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</si>
  <si>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</si>
  <si>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</si>
  <si>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</si>
  <si>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</si>
  <si>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</si>
  <si>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</si>
  <si>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</si>
  <si>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</si>
  <si>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</si>
  <si>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</si>
  <si>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</si>
  <si>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</si>
  <si>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</si>
  <si>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</si>
  <si>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</si>
  <si>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</si>
  <si>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</si>
  <si>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</si>
  <si>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</si>
  <si>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</si>
  <si>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</si>
  <si>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</si>
  <si>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</si>
  <si>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</si>
  <si>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</si>
  <si>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</si>
  <si>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</si>
  <si>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</si>
  <si>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</si>
  <si>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</si>
  <si>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</si>
  <si>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</si>
  <si>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</si>
  <si>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</si>
  <si>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</si>
  <si>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</si>
  <si>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</si>
  <si>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</si>
  <si>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</si>
  <si>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</si>
  <si>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</si>
  <si>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</si>
  <si>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</si>
  <si>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</si>
  <si>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</si>
  <si>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</si>
  <si>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</si>
  <si>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</si>
  <si>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</si>
  <si>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</si>
  <si>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</si>
  <si>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</si>
  <si>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</si>
  <si>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</si>
  <si>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</si>
  <si>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</si>
  <si>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</si>
  <si>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</si>
  <si>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</si>
  <si>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</si>
  <si>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</si>
  <si>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</si>
  <si>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</si>
  <si>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</si>
  <si>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</si>
  <si>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</si>
  <si>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</si>
  <si>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</si>
  <si>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</si>
  <si>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</si>
  <si>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</si>
  <si>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</si>
  <si>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</si>
  <si>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</si>
  <si>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</si>
  <si>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</si>
  <si>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</si>
  <si>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</si>
  <si>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</si>
  <si>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</si>
  <si>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</si>
  <si>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</si>
  <si>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</si>
  <si>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</si>
  <si>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</si>
  <si>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</si>
  <si>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</si>
  <si>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</si>
  <si>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</si>
  <si>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</si>
  <si>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</si>
  <si>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</si>
  <si>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</si>
  <si>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</si>
  <si>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</si>
  <si>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</si>
  <si>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</si>
  <si>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</si>
  <si>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</si>
  <si>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</si>
  <si>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</si>
  <si>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</si>
  <si>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</si>
  <si>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</si>
  <si>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</si>
  <si>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</si>
  <si>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</si>
  <si>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</si>
  <si>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</si>
  <si>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</si>
  <si>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</si>
  <si>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</si>
  <si>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</si>
  <si>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</si>
  <si>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</si>
  <si>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</si>
  <si>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</si>
  <si>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</si>
  <si>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</si>
  <si>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</si>
  <si>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</si>
  <si>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</si>
  <si>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</si>
  <si>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</si>
  <si>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</si>
  <si>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</si>
  <si>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</si>
  <si>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</si>
  <si>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</si>
  <si>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</si>
  <si>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</si>
  <si>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</si>
  <si>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</si>
  <si>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</si>
  <si>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</si>
  <si>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</si>
  <si>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</si>
  <si>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</si>
  <si>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</si>
  <si>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</si>
  <si>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</si>
  <si>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</si>
  <si>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</si>
  <si>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</si>
  <si>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</si>
  <si>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</si>
  <si>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</si>
  <si>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</si>
  <si>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</si>
  <si>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</si>
  <si>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</si>
  <si>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</si>
  <si>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</si>
  <si>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</si>
  <si>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</si>
  <si>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</si>
  <si>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</si>
  <si>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</si>
  <si>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</si>
  <si>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</si>
  <si>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</si>
  <si>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</si>
  <si>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</si>
  <si>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</si>
  <si>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</si>
  <si>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</si>
  <si>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</si>
  <si>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</si>
  <si>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</si>
  <si>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</si>
  <si>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</si>
  <si>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</si>
  <si>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</si>
  <si>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</si>
  <si>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</si>
  <si>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</si>
  <si>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</si>
  <si>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</si>
  <si>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</si>
  <si>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</si>
  <si>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</si>
  <si>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</si>
  <si>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</si>
  <si>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</si>
  <si>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</si>
  <si>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</si>
  <si>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</si>
  <si>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</si>
  <si>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</si>
  <si>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</si>
  <si>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</si>
  <si>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</si>
  <si>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</si>
  <si>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</si>
  <si>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</si>
  <si>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</si>
  <si>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</si>
  <si>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</si>
  <si>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</si>
  <si>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</si>
  <si>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</si>
  <si>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</si>
  <si>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</si>
  <si>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</si>
  <si>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</si>
  <si>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</si>
  <si>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</si>
  <si>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</si>
  <si>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</si>
  <si>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</si>
  <si>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</si>
  <si>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</si>
  <si>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</si>
  <si>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</si>
  <si>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</si>
  <si>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</si>
  <si>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</si>
  <si>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</si>
  <si>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</si>
  <si>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</si>
  <si>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</si>
  <si>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</si>
  <si>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</si>
  <si>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</si>
  <si>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</si>
  <si>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</si>
  <si>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</si>
  <si>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</si>
  <si>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</si>
  <si>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</si>
  <si>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</si>
  <si>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</si>
  <si>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</si>
  <si>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</si>
  <si>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</si>
  <si>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</si>
  <si>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</si>
  <si>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</si>
  <si>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</si>
  <si>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</si>
  <si>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</si>
  <si>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</si>
  <si>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</si>
  <si>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</si>
  <si>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</si>
  <si>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</si>
  <si>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</si>
  <si>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</si>
  <si>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</si>
  <si>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</si>
  <si>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</si>
  <si>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</si>
  <si>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</si>
  <si>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</si>
  <si>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</si>
  <si>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</si>
  <si>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</si>
  <si>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</si>
  <si>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</si>
  <si>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</si>
  <si>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</si>
  <si>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</si>
  <si>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</si>
  <si>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</si>
  <si>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</si>
  <si>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</si>
  <si>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</si>
  <si>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</si>
  <si>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</si>
  <si>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</si>
  <si>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</si>
  <si>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</si>
  <si>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</si>
  <si>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</si>
  <si>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</si>
  <si>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</si>
  <si>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</si>
  <si>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</si>
  <si>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</si>
  <si>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</si>
  <si>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</si>
  <si>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</si>
  <si>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</si>
  <si>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</si>
  <si>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</si>
  <si>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</si>
  <si>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</si>
  <si>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</si>
  <si>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</si>
  <si>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</si>
  <si>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</si>
  <si>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</si>
  <si>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</si>
  <si>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</si>
  <si>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</si>
  <si>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</si>
  <si>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</si>
  <si>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</si>
  <si>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</si>
  <si>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</si>
  <si>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</si>
  <si>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</si>
  <si>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</si>
  <si>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</si>
  <si>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</si>
  <si>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</si>
  <si>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</si>
  <si>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</si>
  <si>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</si>
  <si>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</si>
  <si>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</si>
  <si>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</si>
  <si>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</si>
  <si>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</si>
  <si>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</si>
  <si>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</si>
  <si>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</si>
  <si>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</si>
  <si>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</si>
  <si>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</si>
  <si>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</si>
  <si>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</si>
  <si>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</si>
  <si>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</si>
  <si>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</si>
  <si>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</si>
  <si>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</si>
  <si>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</si>
  <si>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</si>
  <si>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</si>
  <si>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</si>
  <si>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</si>
  <si>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</si>
  <si>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</si>
  <si>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</si>
  <si>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</si>
  <si>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</si>
  <si>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</si>
  <si>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</si>
  <si>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</si>
  <si>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</si>
  <si>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</si>
  <si>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</si>
  <si>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</si>
  <si>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</si>
  <si>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</si>
  <si>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</si>
  <si>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</si>
  <si>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</si>
  <si>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</si>
  <si>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</si>
  <si>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</si>
  <si>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</si>
  <si>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</si>
  <si>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</si>
  <si>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</si>
  <si>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</si>
  <si>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</si>
  <si>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</si>
  <si>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</si>
  <si>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</si>
  <si>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</si>
  <si>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</si>
  <si>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</si>
  <si>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</si>
  <si>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</si>
  <si>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</si>
  <si>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</si>
  <si>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</si>
  <si>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</si>
  <si>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</si>
  <si>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</si>
  <si>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</si>
  <si>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</si>
  <si>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</si>
  <si>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</si>
  <si>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</si>
  <si>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</si>
  <si>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</si>
  <si>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</si>
  <si>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</si>
  <si>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</si>
  <si>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</si>
  <si>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</si>
  <si>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</si>
  <si>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</si>
  <si>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</si>
  <si>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</si>
  <si>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</si>
  <si>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</si>
  <si>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</si>
  <si>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</si>
  <si>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</si>
  <si>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</si>
  <si>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</si>
  <si>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</si>
  <si>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</si>
  <si>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</si>
  <si>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</si>
  <si>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</si>
  <si>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</si>
  <si>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</si>
  <si>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</si>
  <si>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</si>
  <si>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</si>
  <si>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</si>
  <si>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</si>
  <si>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</si>
  <si>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</si>
  <si>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</si>
  <si>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</si>
  <si>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</si>
  <si>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</si>
  <si>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</si>
  <si>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</si>
  <si>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</si>
  <si>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</si>
  <si>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</si>
  <si>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</si>
  <si>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</si>
  <si>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</si>
  <si>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</si>
  <si>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</si>
  <si>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</si>
  <si>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</si>
  <si>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</si>
  <si>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</si>
  <si>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</si>
  <si>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</si>
  <si>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</si>
  <si>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</si>
  <si>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</si>
  <si>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</si>
  <si>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</si>
  <si>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</si>
  <si>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</si>
  <si>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</si>
  <si>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</si>
  <si>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</si>
  <si>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</si>
  <si>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</si>
  <si>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</si>
  <si>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</si>
  <si>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</si>
  <si>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</si>
  <si>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</si>
  <si>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</si>
  <si>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</si>
  <si>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</si>
  <si>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</si>
  <si>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</si>
  <si>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</si>
  <si>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</si>
  <si>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</si>
  <si>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</si>
  <si>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</si>
  <si>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</si>
  <si>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</si>
  <si>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</si>
  <si>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</si>
  <si>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</si>
  <si>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</si>
  <si>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</si>
  <si>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</si>
  <si>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</si>
  <si>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</si>
  <si>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</si>
  <si>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</si>
  <si>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</si>
  <si>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</si>
  <si>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</si>
  <si>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</si>
  <si>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</si>
  <si>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</si>
  <si>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</si>
  <si>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</si>
  <si>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</si>
  <si>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</si>
  <si>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</si>
  <si>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</si>
  <si>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</si>
  <si>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</si>
  <si>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</si>
  <si>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</si>
  <si>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</si>
  <si>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</si>
  <si>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</si>
  <si>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</si>
  <si>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</si>
  <si>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</si>
  <si>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</si>
  <si>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</si>
  <si>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</si>
  <si>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</si>
  <si>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</si>
  <si>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</si>
  <si>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</si>
  <si>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</si>
  <si>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</si>
  <si>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</si>
  <si>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</si>
  <si>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</si>
  <si>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</si>
  <si>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</si>
  <si>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</si>
  <si>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</si>
  <si>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</si>
  <si>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</si>
  <si>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</si>
  <si>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</si>
  <si>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</si>
  <si>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</si>
  <si>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</si>
  <si>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</si>
  <si>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</si>
  <si>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</si>
  <si>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</si>
  <si>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</si>
  <si>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</si>
  <si>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</si>
  <si>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</si>
  <si>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</si>
  <si>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</si>
  <si>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</si>
  <si>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</si>
  <si>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</si>
  <si>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</si>
  <si>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</si>
  <si>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</si>
  <si>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</si>
  <si>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</si>
  <si>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</si>
  <si>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</si>
  <si>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</si>
  <si>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</si>
  <si>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</si>
  <si>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</si>
  <si>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</si>
  <si>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</si>
  <si>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</si>
  <si>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</si>
  <si>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</si>
  <si>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</si>
  <si>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</si>
  <si>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</si>
  <si>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</si>
  <si>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</si>
  <si>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</si>
  <si>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</si>
  <si>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</si>
  <si>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</si>
  <si>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</si>
  <si>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</si>
  <si>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</si>
  <si>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</si>
  <si>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</si>
  <si>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</si>
  <si>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</si>
  <si>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</si>
  <si>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</si>
  <si>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</si>
  <si>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</si>
  <si>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</si>
  <si>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</si>
  <si>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</si>
  <si>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</si>
  <si>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</si>
  <si>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</si>
  <si>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</si>
  <si>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</si>
  <si>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</si>
  <si>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</si>
  <si>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</si>
  <si>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</si>
  <si>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</si>
  <si>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</si>
  <si>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</si>
  <si>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</si>
  <si>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</si>
  <si>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</si>
  <si>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</si>
  <si>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</si>
  <si>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</si>
  <si>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</si>
  <si>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</si>
  <si>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</si>
  <si>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</si>
  <si>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</si>
  <si>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</si>
  <si>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</si>
  <si>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</si>
  <si>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</si>
  <si>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</si>
  <si>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</si>
  <si>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</si>
  <si>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</si>
  <si>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</si>
  <si>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</si>
  <si>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</si>
  <si>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</si>
  <si>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</si>
  <si>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</si>
  <si>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</si>
  <si>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</si>
  <si>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</si>
  <si>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</si>
  <si>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</si>
  <si>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</si>
  <si>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</si>
  <si>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</si>
  <si>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</si>
  <si>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</si>
  <si>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</si>
  <si>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</si>
  <si>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</si>
  <si>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</si>
  <si>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</si>
  <si>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</si>
  <si>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</si>
  <si>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</si>
  <si>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</si>
  <si>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</si>
  <si>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</si>
  <si>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</si>
  <si>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</si>
  <si>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</si>
  <si>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</si>
  <si>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</si>
  <si>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</si>
  <si>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</si>
  <si>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</si>
  <si>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</si>
  <si>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</si>
  <si>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</si>
  <si>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</si>
  <si>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</si>
  <si>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</si>
  <si>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</si>
  <si>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</si>
  <si>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</si>
  <si>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</si>
  <si>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</si>
  <si>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</si>
  <si>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</si>
  <si>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</si>
  <si>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</si>
  <si>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</si>
  <si>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</si>
  <si>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</si>
  <si>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</si>
  <si>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</si>
  <si>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</si>
  <si>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</si>
  <si>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</si>
  <si>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</si>
  <si>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</si>
  <si>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</si>
  <si>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</si>
  <si>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</si>
  <si>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</si>
  <si>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</si>
  <si>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</si>
  <si>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</si>
  <si>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</si>
  <si>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</si>
  <si>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</si>
  <si>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</si>
  <si>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</si>
  <si>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</si>
  <si>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</si>
  <si>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</si>
  <si>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</si>
  <si>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</si>
  <si>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</si>
  <si>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</si>
  <si>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</si>
  <si>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</si>
  <si>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</si>
  <si>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</si>
  <si>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</si>
  <si>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</si>
  <si>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</si>
  <si>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</si>
  <si>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</si>
  <si>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</si>
  <si>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</si>
  <si>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</si>
  <si>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</si>
  <si>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</si>
  <si>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</si>
  <si>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</si>
  <si>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</si>
  <si>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</si>
  <si>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</si>
  <si>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</si>
  <si>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</si>
  <si>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</si>
  <si>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</si>
  <si>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</si>
  <si>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</si>
  <si>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</si>
  <si>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</si>
  <si>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</si>
  <si>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</si>
  <si>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</si>
  <si>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</si>
  <si>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</si>
  <si>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</si>
  <si>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</si>
  <si>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</si>
  <si>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</si>
  <si>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</si>
  <si>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</si>
  <si>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</si>
  <si>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</si>
  <si>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</si>
  <si>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</si>
  <si>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</si>
  <si>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</si>
  <si>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</si>
  <si>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</si>
  <si>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</si>
  <si>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</si>
  <si>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</si>
  <si>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</si>
  <si>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</si>
  <si>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</si>
  <si>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</si>
  <si>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</si>
  <si>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</si>
  <si>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</si>
  <si>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</si>
  <si>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</si>
  <si>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</si>
  <si>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</si>
  <si>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</si>
  <si>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</si>
  <si>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</si>
  <si>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</si>
  <si>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</si>
  <si>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</si>
  <si>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</si>
  <si>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</si>
  <si>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</si>
  <si>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</si>
  <si>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</si>
  <si>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</si>
  <si>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</si>
  <si>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</si>
  <si>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</si>
  <si>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</si>
  <si>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</si>
  <si>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</si>
  <si>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</si>
  <si>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</si>
  <si>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</si>
  <si>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</si>
  <si>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</si>
  <si>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</si>
  <si>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</si>
  <si>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</si>
  <si>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</si>
  <si>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</si>
  <si>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</si>
  <si>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</si>
  <si>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</si>
  <si>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</si>
  <si>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</si>
  <si>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</si>
  <si>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</si>
  <si>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</si>
  <si>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</si>
  <si>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</si>
  <si>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</si>
  <si>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</si>
  <si>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</si>
  <si>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</si>
  <si>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</si>
  <si>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</si>
  <si>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</si>
  <si>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</si>
  <si>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</si>
  <si>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</si>
  <si>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</si>
  <si>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</si>
  <si>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</si>
  <si>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</si>
  <si>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</si>
  <si>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</si>
  <si>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</si>
  <si>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</si>
  <si>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</si>
  <si>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</si>
  <si>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</si>
  <si>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</si>
  <si>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</si>
  <si>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</si>
  <si>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</si>
  <si>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</si>
  <si>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</si>
  <si>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</si>
  <si>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</si>
  <si>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</si>
  <si>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</si>
  <si>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</si>
  <si>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</si>
  <si>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</si>
  <si>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</si>
  <si>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</si>
  <si>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</si>
  <si>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</si>
  <si>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</si>
  <si>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</si>
  <si>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</si>
  <si>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</si>
  <si>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</si>
  <si>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</si>
  <si>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</si>
  <si>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</si>
  <si>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</si>
  <si>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</si>
  <si>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</si>
  <si>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</si>
  <si>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</si>
  <si>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</si>
  <si>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</si>
  <si>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</si>
  <si>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</si>
  <si>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</si>
  <si>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</si>
  <si>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</si>
  <si>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</si>
  <si>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</si>
  <si>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</si>
  <si>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</si>
  <si>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</si>
  <si>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</si>
  <si>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</si>
  <si>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</si>
  <si>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</si>
  <si>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</si>
  <si>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</si>
  <si>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</si>
  <si>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</si>
  <si>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</si>
  <si>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</si>
  <si>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</si>
  <si>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</si>
  <si>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</si>
  <si>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</si>
  <si>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</si>
  <si>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</si>
  <si>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</si>
  <si>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</si>
  <si>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</si>
  <si>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</si>
  <si>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</si>
  <si>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</si>
  <si>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</si>
  <si>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</si>
  <si>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</si>
  <si>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</si>
  <si>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</si>
  <si>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</si>
  <si>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</si>
  <si>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</si>
  <si>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</si>
  <si>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</si>
  <si>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</si>
  <si>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</si>
  <si>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</si>
  <si>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</si>
  <si>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</si>
  <si>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</si>
  <si>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</si>
  <si>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</si>
  <si>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</si>
  <si>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</si>
  <si>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</si>
  <si>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</si>
  <si>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</si>
  <si>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</si>
  <si>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</si>
  <si>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</si>
  <si>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</si>
  <si>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</si>
  <si>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</si>
  <si>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</si>
  <si>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</si>
  <si>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</si>
  <si>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</si>
  <si>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</si>
  <si>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</si>
  <si>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</si>
  <si>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</si>
  <si>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</si>
  <si>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</si>
  <si>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</si>
  <si>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</si>
  <si>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</si>
  <si>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</si>
  <si>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</si>
  <si>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</si>
  <si>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</si>
  <si>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</si>
  <si>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</si>
  <si>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</si>
  <si>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</si>
  <si>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</si>
  <si>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</si>
  <si>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</si>
  <si>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</si>
  <si>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</si>
  <si>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</si>
  <si>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</si>
  <si>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</si>
  <si>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</si>
  <si>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</si>
  <si>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</si>
  <si>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</si>
  <si>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</si>
  <si>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</si>
  <si>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</si>
  <si>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</si>
  <si>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</si>
  <si>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</si>
  <si>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</si>
  <si>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</si>
  <si>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</si>
  <si>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</si>
  <si>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</si>
  <si>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</si>
  <si>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</si>
  <si>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</si>
  <si>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</si>
  <si>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</si>
  <si>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</si>
  <si>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</si>
  <si>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</si>
  <si>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</si>
  <si>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</si>
  <si>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</si>
  <si>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</si>
  <si>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</si>
  <si>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</si>
  <si>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</si>
  <si>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</si>
  <si>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</si>
  <si>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</si>
  <si>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</si>
  <si>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</si>
  <si>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</si>
  <si>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</si>
  <si>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</si>
  <si>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</si>
  <si>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</si>
  <si>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</si>
  <si>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</si>
  <si>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</si>
  <si>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</si>
  <si>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</si>
  <si>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</si>
  <si>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</si>
  <si>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</si>
  <si>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</si>
  <si>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</si>
  <si>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</si>
  <si>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</si>
  <si>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</si>
  <si>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</si>
  <si>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</si>
  <si>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</si>
  <si>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</si>
  <si>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</si>
  <si>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</si>
  <si>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</si>
  <si>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</si>
  <si>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</si>
  <si>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</si>
  <si>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</si>
  <si>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</si>
  <si>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</si>
  <si>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</si>
  <si>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</si>
  <si>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</si>
  <si>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</si>
  <si>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</si>
  <si>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</si>
  <si>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</si>
  <si>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</si>
  <si>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</si>
  <si>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</si>
  <si>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</si>
  <si>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</si>
  <si>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</si>
  <si>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</si>
  <si>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</si>
  <si>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</si>
  <si>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</si>
  <si>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</si>
  <si>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</si>
  <si>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</si>
  <si>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</si>
  <si>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</si>
  <si>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</si>
  <si>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</si>
  <si>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</si>
  <si>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</si>
  <si>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</si>
  <si>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</si>
  <si>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</si>
  <si>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</si>
  <si>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</si>
  <si>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</si>
  <si>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</si>
  <si>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</si>
  <si>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</si>
  <si>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</si>
  <si>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</si>
  <si>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</si>
  <si>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</si>
  <si>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</si>
  <si>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</si>
  <si>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</si>
  <si>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</si>
  <si>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</si>
  <si>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</si>
  <si>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</si>
  <si>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</si>
  <si>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</si>
  <si>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</si>
  <si>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</si>
  <si>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</si>
  <si>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</si>
  <si>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</si>
  <si>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</si>
  <si>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</si>
  <si>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</si>
  <si>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</si>
  <si>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</si>
  <si>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</si>
  <si>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</si>
  <si>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</si>
  <si>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</si>
  <si>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</si>
  <si>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</si>
  <si>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</si>
  <si>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</si>
  <si>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</si>
  <si>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</si>
  <si>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</si>
  <si>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</si>
  <si>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</si>
  <si>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</si>
  <si>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</si>
  <si>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</si>
  <si>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</si>
  <si>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</si>
  <si>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</si>
  <si>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</si>
  <si>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</si>
  <si>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</si>
  <si>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</si>
  <si>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</si>
  <si>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</si>
  <si>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</si>
  <si>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</si>
  <si>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</si>
  <si>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</si>
  <si>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</si>
  <si>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</si>
  <si>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</si>
  <si>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</si>
  <si>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</si>
  <si>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</si>
  <si>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</si>
  <si>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</si>
  <si>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</si>
  <si>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</si>
  <si>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</si>
  <si>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</si>
  <si>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</si>
  <si>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</si>
  <si>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</si>
  <si>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</si>
  <si>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</si>
  <si>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</si>
  <si>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</si>
  <si>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</si>
  <si>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</si>
  <si>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</si>
  <si>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</si>
  <si>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</si>
  <si>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</si>
  <si>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</si>
  <si>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</si>
  <si>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</si>
  <si>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</si>
  <si>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</si>
  <si>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</si>
  <si>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</si>
  <si>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</si>
  <si>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</si>
  <si>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</si>
  <si>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</si>
  <si>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</si>
  <si>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</si>
  <si>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</si>
  <si>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</si>
  <si>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</si>
  <si>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</si>
  <si>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</si>
  <si>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</si>
  <si>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</si>
  <si>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</si>
  <si>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</si>
  <si>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</si>
  <si>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</si>
  <si>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</si>
  <si>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</si>
  <si>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</si>
  <si>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</si>
  <si>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</si>
  <si>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</si>
  <si>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</si>
  <si>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</si>
  <si>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</si>
  <si>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</si>
  <si>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</si>
  <si>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</si>
  <si>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</si>
  <si>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</si>
  <si>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</si>
  <si>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</si>
  <si>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</si>
  <si>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</si>
  <si>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</si>
  <si>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</si>
  <si>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</si>
  <si>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</si>
  <si>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</si>
  <si>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</si>
  <si>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</si>
  <si>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</si>
  <si>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</si>
  <si>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</si>
  <si>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</si>
  <si>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</si>
  <si>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</si>
  <si>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</si>
  <si>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</si>
  <si>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</si>
  <si>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</si>
  <si>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</si>
  <si>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</si>
  <si>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</si>
  <si>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</si>
  <si>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</si>
  <si>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</si>
  <si>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</si>
  <si>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</si>
  <si>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</si>
  <si>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</si>
  <si>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</si>
  <si>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</si>
  <si>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</si>
  <si>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</si>
  <si>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</si>
  <si>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</si>
  <si>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</si>
  <si>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</si>
  <si>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</si>
  <si>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</si>
  <si>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</si>
  <si>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</si>
  <si>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</si>
  <si>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</si>
  <si>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</si>
  <si>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</si>
  <si>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</si>
  <si>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</si>
  <si>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</si>
  <si>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</si>
  <si>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</si>
  <si>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</si>
  <si>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</si>
  <si>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</si>
  <si>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</si>
  <si>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</si>
  <si>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</si>
  <si>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</si>
  <si>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</si>
  <si>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</si>
  <si>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</si>
  <si>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</si>
  <si>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</si>
  <si>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</si>
  <si>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</si>
  <si>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</si>
  <si>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</si>
  <si>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</si>
  <si>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</si>
  <si>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</si>
  <si>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</si>
  <si>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</si>
  <si>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</si>
  <si>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</si>
  <si>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</si>
  <si>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</si>
  <si>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</si>
  <si>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</si>
  <si>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</si>
  <si>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</si>
  <si>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</si>
  <si>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</si>
  <si>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</si>
  <si>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</si>
  <si>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</si>
  <si>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</si>
  <si>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</si>
  <si>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</si>
  <si>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</si>
  <si>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</si>
  <si>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</si>
  <si>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</si>
  <si>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</si>
  <si>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</si>
  <si>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</si>
  <si>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</si>
  <si>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</si>
  <si>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</si>
  <si>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</si>
  <si>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</si>
  <si>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</si>
  <si>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</si>
  <si>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</si>
  <si>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</si>
  <si>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</si>
  <si>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</si>
  <si>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</si>
  <si>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</si>
  <si>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</si>
  <si>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</si>
  <si>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</si>
  <si>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</si>
  <si>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</si>
  <si>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</si>
  <si>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</si>
  <si>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</si>
  <si>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</si>
  <si>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</si>
  <si>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</si>
  <si>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</si>
  <si>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</si>
  <si>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</si>
  <si>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</si>
  <si>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</si>
  <si>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</si>
  <si>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</si>
  <si>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</si>
  <si>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</si>
  <si>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</si>
  <si>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</si>
  <si>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</si>
  <si>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</si>
  <si>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</si>
  <si>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</si>
  <si>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</si>
  <si>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</si>
  <si>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</si>
  <si>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</si>
  <si>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</si>
  <si>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</si>
  <si>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</si>
  <si>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</si>
  <si>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</si>
  <si>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</si>
  <si>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</si>
  <si>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</si>
  <si>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</si>
  <si>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</si>
  <si>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</si>
  <si>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</si>
  <si>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</si>
  <si>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</si>
  <si>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</si>
  <si>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</si>
  <si>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</si>
  <si>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</si>
  <si>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</si>
  <si>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</si>
  <si>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</si>
  <si>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</si>
  <si>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</si>
  <si>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</si>
  <si>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</si>
  <si>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</si>
  <si>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</si>
  <si>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</si>
  <si>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</si>
  <si>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</si>
  <si>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</si>
  <si>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</si>
  <si>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</si>
  <si>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</si>
  <si>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</si>
  <si>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</si>
  <si>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</si>
  <si>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</si>
  <si>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</si>
  <si>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</si>
  <si>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</si>
  <si>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</si>
  <si>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</si>
  <si>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</si>
  <si>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</si>
  <si>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</si>
  <si>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</si>
  <si>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</si>
  <si>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</si>
  <si>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</si>
  <si>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</si>
  <si>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</si>
  <si>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</si>
  <si>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</si>
  <si>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</si>
  <si>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</si>
  <si>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</si>
  <si>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</si>
  <si>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</si>
  <si>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</si>
  <si>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</si>
  <si>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</si>
  <si>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</si>
  <si>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</si>
  <si>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</si>
  <si>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</si>
  <si>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</si>
  <si>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</si>
  <si>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</si>
  <si>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</si>
  <si>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</si>
  <si>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</si>
  <si>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</si>
  <si>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</si>
  <si>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</si>
  <si>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</si>
  <si>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</si>
  <si>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</si>
  <si>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</si>
  <si>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</si>
  <si>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</si>
  <si>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</si>
  <si>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</si>
  <si>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</si>
  <si>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</si>
  <si>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</si>
  <si>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</si>
  <si>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</si>
  <si>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</si>
  <si>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</si>
  <si>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</si>
  <si>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</si>
  <si>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</si>
  <si>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</si>
  <si>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</si>
  <si>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</si>
  <si>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</si>
  <si>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</si>
  <si>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</si>
  <si>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</si>
  <si>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</si>
  <si>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</si>
  <si>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</si>
  <si>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</si>
  <si>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</si>
  <si>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</si>
  <si>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</si>
  <si>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</si>
  <si>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</si>
  <si>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</si>
  <si>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</si>
  <si>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</si>
  <si>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</si>
  <si>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</si>
  <si>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</si>
  <si>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</si>
  <si>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</si>
  <si>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</si>
  <si>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</si>
  <si>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</si>
  <si>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</si>
  <si>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</si>
  <si>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</si>
  <si>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</si>
  <si>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</si>
  <si>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</si>
  <si>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</si>
  <si>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</si>
  <si>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</si>
  <si>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</si>
  <si>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</si>
  <si>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</si>
  <si>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</si>
  <si>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</si>
  <si>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</si>
  <si>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</si>
  <si>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</si>
  <si>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</si>
  <si>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</si>
  <si>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</si>
  <si>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</si>
  <si>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</si>
  <si>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</si>
  <si>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</si>
  <si>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</si>
  <si>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</si>
  <si>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</si>
  <si>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</si>
  <si>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</si>
  <si>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</si>
  <si>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</si>
  <si>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</si>
  <si>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</si>
  <si>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</si>
  <si>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</si>
  <si>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</si>
  <si>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</si>
  <si>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</si>
  <si>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</si>
  <si>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</si>
  <si>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</si>
  <si>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</si>
  <si>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</si>
  <si>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</si>
  <si>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</si>
  <si>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</si>
  <si>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</si>
  <si>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</si>
  <si>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</si>
  <si>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</si>
  <si>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</si>
  <si>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</si>
  <si>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</si>
  <si>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</si>
  <si>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</si>
  <si>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</si>
  <si>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</si>
  <si>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</si>
  <si>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</si>
  <si>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</si>
  <si>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</si>
  <si>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</si>
  <si>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</si>
  <si>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</si>
  <si>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</si>
  <si>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</si>
  <si>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</si>
  <si>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</si>
  <si>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</si>
  <si>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</si>
  <si>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</si>
  <si>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</si>
  <si>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</si>
  <si>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</si>
  <si>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</si>
  <si>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</si>
  <si>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</si>
  <si>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</si>
  <si>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</si>
  <si>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</si>
  <si>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</si>
  <si>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</si>
  <si>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</si>
  <si>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</si>
  <si>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</si>
  <si>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</si>
  <si>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</si>
  <si>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</si>
  <si>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</si>
  <si>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</si>
  <si>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</si>
  <si>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</si>
  <si>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</si>
  <si>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</si>
  <si>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</si>
  <si>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</si>
  <si>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</si>
  <si>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</si>
  <si>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</si>
  <si>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</si>
  <si>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</si>
  <si>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</si>
  <si>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</si>
  <si>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</si>
  <si>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</si>
  <si>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</si>
  <si>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</si>
  <si>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</si>
  <si>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</si>
  <si>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</si>
  <si>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</si>
  <si>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</si>
  <si>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</si>
  <si>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</si>
  <si>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</si>
  <si>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</si>
  <si>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</si>
  <si>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</si>
  <si>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</si>
  <si>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</si>
  <si>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</si>
  <si>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</si>
  <si>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</si>
  <si>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</si>
  <si>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</si>
  <si>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</si>
  <si>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</si>
  <si>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</si>
  <si>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</si>
  <si>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</si>
  <si>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</si>
  <si>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</si>
  <si>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</si>
  <si>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</si>
  <si>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</si>
  <si>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</si>
  <si>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</si>
  <si>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</si>
  <si>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</si>
  <si>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</si>
  <si>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</si>
  <si>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</si>
  <si>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</si>
  <si>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</si>
  <si>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</si>
  <si>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</si>
  <si>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</si>
  <si>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</si>
  <si>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</si>
  <si>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</si>
  <si>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</si>
  <si>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</si>
  <si>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</si>
  <si>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</si>
  <si>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</si>
  <si>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</si>
  <si>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</si>
  <si>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</si>
  <si>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</si>
  <si>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</si>
  <si>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</si>
  <si>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</si>
  <si>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</si>
  <si>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</si>
  <si>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</si>
  <si>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</si>
  <si>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</si>
  <si>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</si>
  <si>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</si>
  <si>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</si>
  <si>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</si>
  <si>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</si>
  <si>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</si>
  <si>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</si>
  <si>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</si>
  <si>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</si>
  <si>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</si>
  <si>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</si>
  <si>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</si>
  <si>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</si>
  <si>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</si>
  <si>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</si>
  <si>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</si>
  <si>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</si>
  <si>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</si>
  <si>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</si>
  <si>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</si>
  <si>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</si>
  <si>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</si>
  <si>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</si>
  <si>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</si>
  <si>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</si>
  <si>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</si>
  <si>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</si>
  <si>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</si>
  <si>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</si>
  <si>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</si>
  <si>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</si>
  <si>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</si>
  <si>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</si>
  <si>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</si>
  <si>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</si>
  <si>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</si>
  <si>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</si>
  <si>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</si>
  <si>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</si>
  <si>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</si>
  <si>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</si>
  <si>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</si>
  <si>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</si>
  <si>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</si>
  <si>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</si>
  <si>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</si>
  <si>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</si>
  <si>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</si>
  <si>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</si>
  <si>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CA-2016-146829</t>
  </si>
  <si>
    <t>TS-21340</t>
  </si>
  <si>
    <t>Toby Swindell</t>
  </si>
  <si>
    <t>OFF-BI-10004022</t>
  </si>
  <si>
    <t>Acco Suede Grain Vinyl Round Ring Binder</t>
  </si>
  <si>
    <t>CA-2018-167899</t>
  </si>
  <si>
    <t>CA-2016-153549</t>
  </si>
  <si>
    <t>SL-20155</t>
  </si>
  <si>
    <t>Sara Luxemburg</t>
  </si>
  <si>
    <t>CA-2017-110023</t>
  </si>
  <si>
    <t>CA-2017-105585</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</si>
  <si>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</si>
  <si>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</si>
  <si>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</si>
  <si>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</si>
  <si>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</si>
  <si>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</si>
  <si>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</si>
  <si>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</si>
  <si>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</si>
  <si>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</si>
  <si>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</si>
  <si>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</si>
  <si>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</si>
  <si>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</si>
  <si>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</si>
  <si>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</si>
  <si>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</si>
  <si>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</si>
  <si>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</si>
  <si>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</si>
  <si>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</si>
  <si>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</si>
  <si>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</si>
  <si>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</si>
  <si>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</si>
  <si>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</si>
  <si>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</si>
  <si>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</si>
  <si>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</si>
  <si>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</si>
  <si>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</si>
  <si>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</si>
  <si>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</si>
  <si>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</si>
  <si>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</si>
  <si>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</si>
  <si>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</si>
  <si>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</si>
  <si>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</si>
  <si>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</si>
  <si>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</si>
  <si>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</si>
  <si>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</si>
  <si>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</si>
  <si>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</si>
  <si>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</si>
  <si>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</si>
  <si>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</si>
  <si>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</si>
  <si>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</si>
  <si>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</si>
  <si>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</si>
  <si>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</si>
  <si>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</si>
  <si>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</si>
  <si>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</si>
  <si>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</si>
  <si>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</si>
  <si>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</si>
  <si>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</si>
  <si>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</si>
  <si>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</si>
  <si>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</si>
  <si>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</si>
  <si>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</si>
  <si>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</si>
  <si>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</si>
  <si>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</si>
  <si>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</si>
  <si>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</si>
  <si>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</si>
  <si>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</si>
  <si>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</si>
  <si>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</si>
  <si>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</si>
  <si>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</si>
  <si>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</si>
  <si>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</si>
  <si>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</si>
  <si>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</si>
  <si>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</si>
  <si>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</si>
  <si>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</si>
  <si>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</si>
  <si>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</si>
  <si>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</si>
  <si>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</si>
  <si>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</si>
  <si>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</si>
  <si>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</si>
  <si>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</si>
  <si>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</si>
  <si>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</si>
  <si>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</si>
  <si>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</si>
  <si>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</si>
  <si>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</si>
  <si>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</si>
  <si>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</si>
  <si>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</si>
  <si>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</si>
  <si>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</si>
  <si>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</si>
  <si>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</si>
  <si>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</si>
  <si>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</si>
  <si>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</si>
  <si>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</si>
  <si>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</si>
  <si>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</si>
  <si>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</si>
  <si>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</si>
  <si>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</si>
  <si>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</si>
  <si>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</si>
  <si>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</si>
  <si>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</si>
  <si>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</si>
  <si>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</si>
  <si>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</si>
  <si>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</si>
  <si>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</si>
  <si>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</si>
  <si>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</si>
  <si>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</si>
  <si>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</si>
  <si>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</si>
  <si>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</si>
  <si>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</si>
  <si>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</si>
  <si>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</si>
  <si>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</si>
  <si>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</si>
  <si>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</si>
  <si>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</si>
  <si>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</si>
  <si>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</si>
  <si>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</si>
  <si>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</si>
  <si>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</si>
  <si>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</si>
  <si>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</si>
  <si>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</si>
  <si>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</si>
  <si>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</si>
  <si>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</si>
  <si>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</si>
  <si>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</si>
  <si>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</si>
  <si>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</si>
  <si>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</si>
  <si>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</si>
  <si>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</si>
  <si>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</si>
  <si>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</si>
  <si>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</si>
  <si>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</si>
  <si>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</si>
  <si>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</si>
  <si>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</si>
  <si>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</si>
  <si>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</si>
  <si>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</si>
  <si>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</si>
  <si>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</si>
  <si>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</si>
  <si>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</si>
  <si>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</si>
  <si>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</si>
  <si>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</si>
  <si>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</si>
  <si>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</si>
  <si>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</si>
  <si>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</si>
  <si>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</si>
  <si>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</si>
  <si>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</si>
  <si>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</si>
  <si>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</si>
  <si>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</si>
  <si>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</si>
  <si>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</si>
  <si>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</si>
  <si>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</si>
  <si>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</si>
  <si>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</si>
  <si>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</si>
  <si>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</si>
  <si>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</si>
  <si>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</si>
  <si>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</si>
  <si>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</si>
  <si>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</si>
  <si>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</si>
  <si>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</si>
  <si>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</si>
  <si>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</si>
  <si>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</si>
  <si>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</si>
  <si>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</si>
  <si>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</si>
  <si>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</si>
  <si>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</si>
  <si>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</si>
  <si>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</si>
  <si>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</si>
  <si>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</si>
  <si>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</si>
  <si>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</si>
  <si>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</si>
  <si>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</si>
  <si>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</si>
  <si>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</si>
  <si>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</si>
  <si>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</si>
  <si>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</si>
  <si>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</si>
  <si>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</si>
  <si>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</si>
  <si>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</si>
  <si>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</si>
  <si>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</si>
  <si>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</si>
  <si>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</si>
  <si>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</si>
  <si>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</si>
  <si>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</si>
  <si>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</si>
  <si>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</si>
  <si>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</si>
  <si>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</si>
  <si>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</si>
  <si>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</si>
  <si>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</si>
  <si>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</si>
  <si>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</si>
  <si>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</si>
  <si>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</si>
  <si>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</si>
  <si>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</si>
  <si>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</si>
  <si>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</si>
  <si>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</si>
  <si>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</si>
  <si>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</si>
  <si>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</si>
  <si>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</si>
  <si>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</si>
  <si>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</si>
  <si>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</si>
  <si>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</si>
  <si>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</si>
  <si>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</si>
  <si>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</si>
  <si>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</si>
  <si>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</si>
  <si>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</si>
  <si>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</si>
  <si>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</si>
  <si>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</si>
  <si>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</si>
  <si>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</si>
  <si>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</si>
  <si>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</si>
  <si>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TEC-PH-10003589</t>
  </si>
  <si>
    <t>invisibleSHIELD by ZAGG Smudge-Free Screen Protector</t>
  </si>
  <si>
    <t>OFF-PA-10004735</t>
  </si>
  <si>
    <t>Xerox 1905</t>
  </si>
  <si>
    <t>CA-2018-140585</t>
  </si>
  <si>
    <t>Encinitas</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</si>
  <si>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</si>
  <si>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</si>
  <si>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</si>
  <si>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</si>
  <si>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</si>
  <si>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</si>
  <si>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</si>
  <si>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</si>
  <si>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</si>
  <si>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</si>
  <si>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</si>
  <si>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</si>
  <si>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</si>
  <si>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</si>
  <si>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</si>
  <si>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</si>
  <si>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</si>
  <si>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</si>
  <si>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</si>
  <si>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</si>
  <si>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</si>
  <si>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</si>
  <si>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</si>
  <si>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</si>
  <si>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</si>
  <si>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</si>
  <si>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</si>
  <si>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</si>
  <si>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</si>
  <si>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</si>
  <si>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</si>
  <si>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</si>
  <si>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</si>
  <si>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</si>
  <si>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</si>
  <si>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</si>
  <si>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</si>
  <si>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</si>
  <si>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</si>
  <si>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</si>
  <si>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</si>
  <si>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</si>
  <si>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</si>
  <si>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</si>
  <si>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</si>
  <si>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</si>
  <si>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</si>
  <si>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</si>
  <si>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</si>
  <si>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</si>
  <si>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</si>
  <si>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</si>
  <si>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</si>
  <si>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</si>
  <si>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</si>
  <si>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</si>
  <si>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</si>
  <si>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</si>
  <si>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</si>
  <si>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</si>
  <si>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</si>
  <si>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</si>
  <si>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</si>
  <si>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</si>
  <si>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</si>
  <si>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</si>
  <si>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</si>
  <si>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</si>
  <si>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</si>
  <si>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</si>
  <si>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</si>
  <si>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</si>
  <si>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</si>
  <si>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</si>
  <si>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</si>
  <si>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</si>
  <si>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</si>
  <si>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</si>
  <si>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</si>
  <si>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</si>
  <si>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</si>
  <si>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</si>
  <si>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</si>
  <si>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</si>
  <si>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</si>
  <si>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</si>
  <si>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</si>
  <si>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</si>
  <si>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</si>
  <si>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</si>
  <si>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</si>
  <si>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</si>
  <si>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</si>
  <si>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</si>
  <si>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</si>
  <si>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</si>
  <si>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</si>
  <si>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</si>
  <si>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</si>
  <si>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</si>
  <si>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</si>
  <si>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</si>
  <si>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</si>
  <si>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</si>
  <si>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</si>
  <si>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</si>
  <si>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</si>
  <si>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</si>
  <si>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</si>
  <si>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</si>
  <si>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</si>
  <si>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</si>
  <si>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</si>
  <si>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</si>
  <si>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</si>
  <si>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</si>
  <si>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</si>
  <si>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</si>
  <si>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</si>
  <si>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</si>
  <si>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</si>
  <si>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</si>
  <si>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</si>
  <si>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</si>
  <si>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</si>
  <si>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</si>
  <si>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</si>
  <si>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</si>
  <si>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</si>
  <si>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</si>
  <si>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</si>
  <si>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</si>
  <si>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</si>
  <si>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</si>
  <si>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</si>
  <si>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</si>
  <si>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</si>
  <si>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</si>
  <si>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</si>
  <si>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</si>
  <si>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</si>
  <si>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</si>
  <si>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</si>
  <si>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</si>
  <si>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</si>
  <si>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</si>
  <si>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</si>
  <si>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</si>
  <si>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</si>
  <si>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</si>
  <si>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</si>
  <si>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</si>
  <si>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</si>
  <si>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</si>
  <si>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</si>
  <si>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</si>
  <si>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</si>
  <si>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</si>
  <si>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</si>
  <si>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</si>
  <si>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</si>
  <si>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</si>
  <si>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</si>
  <si>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</si>
  <si>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</si>
  <si>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</si>
  <si>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</si>
  <si>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</si>
  <si>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</si>
  <si>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</si>
  <si>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</si>
  <si>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</si>
  <si>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</si>
  <si>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</si>
  <si>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</si>
  <si>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</si>
  <si>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</si>
  <si>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</si>
  <si>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</si>
  <si>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</si>
  <si>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</si>
  <si>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</si>
  <si>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</si>
  <si>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</si>
  <si>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</si>
  <si>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</si>
  <si>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</si>
  <si>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</si>
  <si>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</si>
  <si>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</si>
  <si>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</si>
  <si>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</si>
  <si>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</si>
  <si>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</si>
  <si>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</si>
  <si>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</si>
  <si>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</si>
  <si>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</si>
  <si>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</si>
  <si>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</si>
  <si>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</si>
  <si>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</si>
  <si>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</si>
  <si>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</si>
  <si>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</si>
  <si>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</si>
  <si>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</si>
  <si>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</si>
  <si>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</si>
  <si>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</si>
  <si>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</si>
  <si>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</si>
  <si>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</si>
  <si>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</si>
  <si>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</si>
  <si>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</si>
  <si>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</si>
  <si>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</si>
  <si>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</si>
  <si>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</si>
  <si>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</si>
  <si>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</si>
  <si>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</si>
  <si>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</si>
  <si>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</si>
  <si>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</si>
  <si>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</si>
  <si>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</si>
  <si>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</si>
  <si>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</si>
  <si>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</si>
  <si>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</si>
  <si>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</si>
  <si>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</si>
  <si>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</si>
  <si>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</si>
  <si>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</si>
  <si>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</si>
  <si>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</si>
  <si>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</si>
  <si>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</si>
  <si>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</si>
  <si>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</si>
  <si>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</si>
  <si>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</si>
  <si>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</si>
  <si>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</si>
  <si>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</si>
  <si>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</si>
  <si>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</si>
  <si>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</si>
  <si>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</si>
  <si>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</si>
  <si>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</si>
  <si>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</si>
  <si>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</si>
  <si>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</si>
  <si>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</si>
  <si>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</si>
  <si>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</si>
  <si>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</si>
  <si>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</si>
  <si>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</si>
  <si>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</si>
  <si>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</si>
  <si>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</si>
  <si>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</si>
  <si>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</si>
  <si>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</si>
  <si>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</si>
  <si>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</si>
  <si>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</si>
  <si>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</si>
  <si>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</si>
  <si>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</si>
  <si>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</si>
  <si>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</si>
  <si>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</si>
  <si>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</si>
  <si>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</si>
  <si>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</si>
  <si>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</si>
  <si>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</si>
  <si>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</si>
  <si>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</si>
  <si>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</si>
  <si>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</si>
  <si>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</si>
  <si>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</si>
  <si>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</si>
  <si>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</si>
  <si>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</si>
  <si>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</si>
  <si>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</si>
  <si>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</si>
  <si>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</si>
  <si>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</si>
  <si>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</si>
  <si>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</si>
  <si>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</si>
  <si>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</si>
  <si>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</si>
  <si>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</si>
  <si>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</si>
  <si>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</si>
  <si>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</si>
  <si>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</si>
  <si>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</si>
  <si>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</si>
  <si>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</si>
  <si>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</si>
  <si>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</si>
  <si>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</si>
  <si>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</si>
  <si>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</si>
  <si>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</si>
  <si>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</si>
  <si>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</si>
  <si>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</si>
  <si>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</si>
  <si>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</si>
  <si>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</si>
  <si>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</si>
  <si>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</si>
  <si>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</si>
  <si>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</si>
  <si>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</si>
  <si>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</si>
  <si>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</si>
  <si>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</si>
  <si>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</si>
  <si>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</si>
  <si>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</si>
  <si>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</si>
  <si>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</si>
  <si>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</si>
  <si>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</si>
  <si>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</si>
  <si>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</si>
  <si>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</si>
  <si>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</si>
  <si>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</si>
  <si>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</si>
  <si>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</si>
  <si>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</si>
  <si>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</si>
  <si>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</si>
  <si>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</si>
  <si>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</si>
  <si>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</si>
  <si>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</si>
  <si>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</si>
  <si>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</si>
  <si>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</si>
  <si>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</si>
  <si>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</si>
  <si>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</si>
  <si>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</si>
  <si>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</si>
  <si>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</si>
  <si>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</si>
  <si>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</si>
  <si>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</si>
  <si>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</si>
  <si>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</si>
  <si>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</si>
  <si>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</si>
  <si>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</si>
  <si>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</si>
  <si>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</si>
  <si>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</si>
  <si>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</si>
  <si>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</si>
  <si>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</si>
  <si>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</si>
  <si>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</si>
  <si>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</si>
  <si>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</si>
  <si>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</si>
  <si>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</si>
  <si>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</si>
  <si>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</si>
  <si>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</si>
  <si>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</si>
  <si>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</si>
  <si>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</si>
  <si>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</si>
  <si>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</si>
  <si>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</si>
  <si>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</si>
  <si>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</si>
  <si>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</si>
  <si>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</si>
  <si>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</si>
  <si>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</si>
  <si>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</si>
  <si>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</si>
  <si>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</si>
  <si>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</si>
  <si>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</si>
  <si>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</si>
  <si>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</si>
  <si>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</si>
  <si>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</si>
  <si>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</si>
  <si>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</si>
  <si>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</si>
  <si>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</si>
  <si>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</si>
  <si>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</si>
  <si>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</si>
  <si>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</si>
  <si>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</si>
  <si>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</si>
  <si>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</si>
  <si>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</si>
  <si>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</si>
  <si>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</si>
  <si>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</si>
  <si>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</si>
  <si>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</si>
  <si>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</si>
  <si>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</si>
  <si>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</si>
  <si>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</si>
  <si>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</si>
  <si>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</si>
  <si>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</si>
  <si>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</si>
  <si>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</si>
  <si>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</si>
  <si>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</si>
  <si>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</si>
  <si>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</si>
  <si>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</si>
  <si>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</si>
  <si>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</si>
  <si>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</si>
  <si>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</si>
  <si>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</si>
  <si>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</si>
  <si>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</si>
  <si>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</si>
  <si>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</si>
  <si>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</si>
  <si>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</si>
  <si>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</si>
  <si>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</si>
  <si>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</si>
  <si>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</si>
  <si>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</si>
  <si>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</si>
  <si>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</si>
  <si>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</si>
  <si>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</si>
  <si>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</si>
  <si>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</si>
  <si>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</si>
  <si>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</si>
  <si>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</si>
  <si>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</si>
  <si>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</si>
  <si>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</si>
  <si>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</si>
  <si>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</si>
  <si>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</si>
  <si>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</si>
  <si>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</si>
  <si>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</si>
  <si>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</si>
  <si>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</si>
  <si>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</si>
  <si>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</si>
  <si>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</si>
  <si>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</si>
  <si>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</si>
  <si>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</si>
  <si>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</si>
  <si>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</si>
  <si>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</si>
  <si>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</si>
  <si>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</si>
  <si>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</si>
  <si>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</si>
  <si>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</si>
  <si>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</si>
  <si>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</si>
  <si>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</si>
  <si>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</si>
  <si>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</si>
  <si>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</si>
  <si>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</si>
  <si>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</si>
  <si>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</si>
  <si>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</si>
  <si>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</si>
  <si>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</si>
  <si>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</si>
  <si>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CA-2016-120362</t>
  </si>
  <si>
    <t>Provo</t>
  </si>
  <si>
    <t>FUR-TA-10003008</t>
  </si>
  <si>
    <t>Lesro Round Back Collection Coffee Table, End Table</t>
  </si>
  <si>
    <t>CA-2015-126361</t>
  </si>
  <si>
    <t>Pleasant Grove</t>
  </si>
  <si>
    <t>OFF-AP-10003590</t>
  </si>
  <si>
    <t>Hoover WindTunnel Plus Canister Vacuum</t>
  </si>
  <si>
    <t>OFF-PA-10000806</t>
  </si>
  <si>
    <t>Xerox 1934</t>
  </si>
  <si>
    <t>TEC-PH-10002310</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</si>
  <si>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</si>
  <si>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</si>
  <si>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</si>
  <si>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</si>
  <si>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</si>
  <si>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</si>
  <si>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</si>
  <si>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</si>
  <si>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</si>
  <si>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</si>
  <si>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</si>
  <si>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</si>
  <si>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</si>
  <si>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</si>
  <si>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</si>
  <si>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</si>
  <si>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</si>
  <si>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</si>
  <si>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</si>
  <si>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</si>
  <si>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</si>
  <si>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</si>
  <si>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</si>
  <si>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</si>
  <si>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</si>
  <si>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</si>
  <si>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</si>
  <si>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</si>
  <si>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</si>
  <si>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</si>
  <si>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</si>
  <si>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</si>
  <si>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</si>
  <si>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</si>
  <si>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</si>
  <si>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</si>
  <si>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</si>
  <si>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</si>
  <si>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</si>
  <si>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</si>
  <si>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</si>
  <si>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</si>
  <si>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</si>
  <si>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</si>
  <si>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</si>
  <si>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</si>
  <si>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</si>
  <si>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</si>
  <si>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</si>
  <si>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</si>
  <si>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</si>
  <si>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</si>
  <si>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</si>
  <si>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</si>
  <si>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</si>
  <si>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</si>
  <si>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</si>
  <si>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</si>
  <si>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</si>
  <si>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</si>
  <si>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</si>
  <si>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</si>
  <si>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</si>
  <si>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</si>
  <si>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</si>
  <si>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</si>
  <si>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</si>
  <si>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</si>
  <si>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</si>
  <si>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</si>
  <si>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</si>
  <si>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</si>
  <si>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</si>
  <si>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</si>
  <si>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</si>
  <si>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</si>
  <si>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</si>
  <si>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</si>
  <si>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</si>
  <si>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</si>
  <si>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</si>
  <si>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</si>
  <si>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</si>
  <si>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</si>
  <si>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</si>
  <si>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</si>
  <si>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</si>
  <si>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</si>
  <si>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</si>
  <si>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</si>
  <si>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</si>
  <si>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</si>
  <si>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</si>
  <si>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</si>
  <si>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</si>
  <si>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</si>
  <si>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</si>
  <si>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</si>
  <si>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</si>
  <si>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</si>
  <si>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</si>
  <si>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</si>
  <si>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</si>
  <si>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</si>
  <si>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</si>
  <si>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</si>
  <si>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</si>
  <si>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</si>
  <si>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</si>
  <si>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</si>
  <si>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</si>
  <si>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</si>
  <si>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</si>
  <si>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</si>
  <si>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</si>
  <si>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</si>
  <si>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</si>
  <si>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</si>
  <si>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</si>
  <si>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</si>
  <si>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</si>
  <si>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</si>
  <si>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</si>
  <si>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</si>
  <si>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</si>
  <si>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</si>
  <si>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</si>
  <si>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</si>
  <si>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</si>
  <si>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</si>
  <si>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</si>
  <si>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</si>
  <si>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</si>
  <si>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</si>
  <si>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</si>
  <si>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</si>
  <si>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</si>
  <si>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</si>
  <si>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</si>
  <si>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</si>
  <si>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</si>
  <si>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</si>
  <si>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</si>
  <si>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</si>
  <si>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</si>
  <si>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</si>
  <si>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</si>
  <si>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</si>
  <si>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</si>
  <si>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</si>
  <si>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</si>
  <si>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</si>
  <si>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</si>
  <si>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</si>
  <si>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</si>
  <si>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</si>
  <si>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</si>
  <si>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</si>
  <si>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</si>
  <si>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</si>
  <si>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</si>
  <si>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</si>
  <si>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</si>
  <si>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</si>
  <si>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</si>
  <si>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</si>
  <si>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</si>
  <si>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</si>
  <si>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</si>
  <si>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</si>
  <si>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</si>
  <si>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</si>
  <si>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</si>
  <si>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</si>
  <si>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</si>
  <si>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</si>
  <si>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</si>
  <si>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</si>
  <si>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</si>
  <si>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</si>
  <si>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</si>
  <si>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</si>
  <si>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</si>
  <si>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</si>
  <si>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</si>
  <si>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</si>
  <si>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</si>
  <si>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</si>
  <si>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</si>
  <si>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</si>
  <si>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</si>
  <si>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</si>
  <si>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</si>
  <si>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</si>
  <si>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</si>
  <si>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</si>
  <si>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</si>
  <si>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</si>
  <si>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</si>
  <si>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</si>
  <si>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</si>
  <si>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</si>
  <si>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</si>
  <si>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</si>
  <si>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</si>
  <si>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</si>
  <si>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</si>
  <si>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</si>
  <si>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</si>
  <si>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</si>
  <si>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</si>
  <si>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</si>
  <si>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</si>
  <si>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</si>
  <si>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</si>
  <si>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</si>
  <si>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</si>
  <si>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</si>
  <si>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</si>
  <si>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</si>
  <si>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</si>
  <si>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</si>
  <si>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</si>
  <si>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</si>
  <si>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</si>
  <si>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</si>
  <si>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</si>
  <si>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</si>
  <si>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</si>
  <si>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</si>
  <si>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</si>
  <si>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</si>
  <si>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</si>
  <si>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</si>
  <si>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</si>
  <si>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</si>
  <si>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</si>
  <si>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</si>
  <si>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</si>
  <si>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</si>
  <si>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</si>
  <si>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</si>
  <si>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</si>
  <si>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</si>
  <si>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</si>
  <si>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</si>
  <si>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</si>
  <si>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</si>
  <si>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</si>
  <si>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</si>
  <si>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</si>
  <si>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</si>
  <si>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</si>
  <si>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</si>
  <si>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</si>
  <si>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</si>
  <si>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</si>
  <si>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</si>
  <si>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</si>
  <si>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</si>
  <si>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</si>
  <si>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</si>
  <si>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</si>
  <si>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</si>
  <si>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</si>
  <si>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</si>
  <si>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</si>
  <si>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</si>
  <si>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</si>
  <si>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</si>
  <si>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</si>
  <si>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</si>
  <si>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</si>
  <si>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</si>
  <si>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</si>
  <si>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</si>
  <si>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</si>
  <si>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</si>
  <si>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</si>
  <si>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</si>
  <si>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</si>
  <si>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</si>
  <si>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</si>
  <si>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</si>
  <si>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</si>
  <si>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</si>
  <si>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</si>
  <si>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</si>
  <si>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</si>
  <si>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</si>
  <si>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</si>
  <si>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</si>
  <si>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</si>
  <si>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</si>
  <si>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</si>
  <si>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</si>
  <si>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</si>
  <si>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</si>
  <si>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</si>
  <si>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</si>
  <si>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</si>
  <si>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</si>
  <si>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</si>
  <si>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</si>
  <si>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</si>
  <si>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</si>
  <si>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</si>
  <si>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</si>
  <si>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</si>
  <si>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</si>
  <si>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</si>
  <si>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</si>
  <si>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</si>
  <si>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</si>
  <si>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</si>
  <si>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</si>
  <si>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</si>
  <si>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</si>
  <si>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</si>
  <si>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</si>
  <si>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</si>
  <si>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</si>
  <si>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</si>
  <si>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</si>
  <si>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</si>
  <si>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</si>
  <si>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</si>
  <si>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</si>
  <si>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</si>
  <si>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</si>
  <si>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</si>
  <si>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</si>
  <si>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</si>
  <si>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</si>
  <si>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</si>
  <si>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</si>
  <si>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</si>
  <si>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</si>
  <si>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</si>
  <si>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</si>
  <si>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</si>
  <si>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</si>
  <si>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</si>
  <si>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</si>
  <si>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</si>
  <si>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</si>
  <si>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</si>
  <si>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</si>
  <si>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</si>
  <si>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</si>
  <si>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</si>
  <si>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</si>
  <si>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</si>
  <si>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</si>
  <si>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</si>
  <si>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</si>
  <si>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</si>
  <si>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</si>
  <si>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</si>
  <si>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</si>
  <si>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</si>
  <si>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</si>
  <si>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</si>
  <si>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</si>
  <si>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</si>
  <si>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</si>
  <si>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</si>
  <si>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</si>
  <si>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</si>
  <si>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</si>
  <si>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</si>
  <si>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</si>
  <si>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</si>
  <si>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</si>
  <si>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</si>
  <si>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</si>
  <si>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</si>
  <si>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</si>
  <si>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</si>
  <si>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</si>
  <si>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</si>
  <si>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</si>
  <si>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</si>
  <si>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</si>
  <si>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</si>
  <si>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</si>
  <si>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</si>
  <si>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</si>
  <si>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</si>
  <si>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</si>
  <si>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</si>
  <si>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</si>
  <si>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</si>
  <si>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</si>
  <si>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</si>
  <si>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</si>
  <si>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</si>
  <si>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</si>
  <si>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</si>
  <si>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</si>
  <si>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</si>
  <si>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</si>
  <si>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</si>
  <si>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</si>
  <si>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</si>
  <si>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</si>
  <si>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</si>
  <si>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</si>
  <si>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</si>
  <si>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</si>
  <si>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</si>
  <si>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</si>
  <si>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</si>
  <si>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</si>
  <si>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</si>
  <si>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</si>
  <si>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</si>
  <si>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</si>
  <si>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</si>
  <si>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</si>
  <si>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</si>
  <si>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</si>
  <si>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</si>
  <si>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</si>
  <si>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</si>
  <si>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</si>
  <si>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</si>
  <si>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</si>
  <si>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</si>
  <si>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</si>
  <si>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</si>
  <si>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</si>
  <si>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</si>
  <si>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</si>
  <si>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</si>
  <si>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</si>
  <si>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</si>
  <si>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</si>
  <si>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</si>
  <si>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</si>
  <si>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</si>
  <si>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</si>
  <si>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</si>
  <si>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</si>
  <si>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</si>
  <si>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</si>
  <si>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</si>
  <si>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</si>
  <si>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</si>
  <si>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</si>
  <si>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</si>
  <si>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</si>
  <si>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</si>
  <si>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</si>
  <si>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</si>
  <si>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</si>
  <si>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</si>
  <si>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</si>
  <si>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</si>
  <si>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</si>
  <si>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</si>
  <si>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</si>
  <si>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</si>
  <si>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</si>
  <si>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</si>
  <si>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</si>
  <si>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</si>
  <si>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</si>
  <si>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</si>
  <si>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</si>
  <si>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</si>
  <si>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</si>
  <si>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</si>
  <si>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</si>
  <si>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</si>
  <si>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</si>
  <si>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</si>
  <si>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</si>
  <si>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</si>
  <si>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</si>
  <si>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</si>
  <si>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</si>
  <si>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</si>
  <si>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</si>
  <si>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</si>
  <si>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</si>
  <si>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</si>
  <si>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</si>
  <si>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</si>
  <si>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</si>
  <si>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</si>
  <si>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</si>
  <si>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</si>
  <si>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</si>
  <si>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</si>
  <si>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</si>
  <si>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</si>
  <si>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</si>
  <si>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</si>
  <si>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</si>
  <si>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</si>
  <si>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</si>
  <si>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</si>
  <si>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</si>
  <si>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</si>
  <si>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</si>
  <si>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</si>
  <si>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</si>
  <si>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</si>
  <si>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</si>
  <si>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</si>
  <si>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</si>
  <si>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</si>
  <si>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</si>
  <si>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</si>
  <si>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</si>
  <si>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</si>
  <si>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</si>
  <si>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</si>
  <si>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</si>
  <si>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</si>
  <si>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</si>
  <si>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</si>
  <si>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</si>
  <si>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</si>
  <si>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</si>
  <si>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</si>
  <si>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</si>
  <si>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</si>
  <si>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</si>
  <si>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</si>
  <si>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</si>
  <si>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</si>
  <si>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</si>
  <si>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</si>
  <si>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</si>
  <si>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</si>
  <si>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</si>
  <si>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</si>
  <si>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</si>
  <si>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</si>
  <si>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</si>
  <si>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</si>
  <si>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</si>
  <si>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</si>
  <si>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</si>
  <si>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</si>
  <si>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</si>
  <si>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</si>
  <si>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</si>
  <si>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</si>
  <si>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</si>
  <si>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</si>
  <si>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</si>
  <si>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</si>
  <si>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</si>
  <si>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</si>
  <si>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</si>
  <si>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</si>
  <si>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</si>
  <si>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</si>
  <si>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</si>
  <si>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</si>
  <si>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</si>
  <si>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</si>
  <si>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</si>
  <si>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</si>
  <si>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</si>
  <si>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</si>
  <si>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</si>
  <si>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</si>
  <si>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</si>
  <si>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</si>
  <si>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</si>
  <si>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</si>
  <si>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</si>
  <si>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</si>
  <si>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</si>
  <si>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</si>
  <si>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</si>
  <si>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</si>
  <si>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</si>
  <si>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</si>
  <si>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</si>
  <si>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</si>
  <si>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</si>
  <si>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</si>
  <si>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</si>
  <si>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</si>
  <si>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</si>
  <si>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</si>
  <si>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</si>
  <si>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</si>
  <si>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</si>
  <si>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</si>
  <si>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</si>
  <si>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</si>
  <si>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</si>
  <si>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</si>
  <si>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</si>
  <si>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</si>
  <si>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</si>
  <si>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</si>
  <si>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</si>
  <si>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</si>
  <si>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</si>
  <si>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</si>
  <si>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</si>
  <si>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</si>
  <si>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</si>
  <si>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</si>
  <si>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</si>
  <si>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</si>
  <si>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</si>
  <si>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</si>
  <si>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</si>
  <si>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</si>
  <si>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</si>
  <si>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</si>
  <si>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</si>
  <si>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</si>
  <si>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</si>
  <si>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</si>
  <si>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</si>
  <si>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</si>
  <si>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</si>
  <si>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</si>
  <si>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</si>
  <si>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</si>
  <si>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</si>
  <si>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</si>
  <si>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</si>
  <si>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</si>
  <si>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</si>
  <si>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</si>
  <si>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</si>
  <si>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</si>
  <si>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</si>
  <si>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</si>
  <si>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</si>
  <si>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</si>
  <si>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</si>
  <si>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</si>
  <si>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</si>
  <si>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</si>
  <si>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</si>
  <si>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</si>
  <si>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</si>
  <si>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</si>
  <si>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</si>
  <si>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</si>
  <si>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</si>
  <si>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</si>
  <si>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</si>
  <si>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</si>
  <si>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</si>
  <si>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</si>
  <si>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</si>
  <si>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</si>
  <si>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</si>
  <si>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</si>
  <si>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</si>
  <si>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</si>
  <si>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</si>
  <si>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</si>
  <si>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</si>
  <si>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</si>
  <si>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</si>
  <si>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</si>
  <si>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</si>
  <si>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</si>
  <si>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</si>
  <si>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</si>
  <si>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</si>
  <si>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</si>
  <si>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</si>
  <si>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</si>
  <si>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</si>
  <si>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</si>
  <si>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</si>
  <si>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</si>
  <si>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</si>
  <si>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</si>
  <si>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</si>
  <si>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</si>
  <si>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</si>
  <si>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</si>
  <si>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</si>
  <si>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</si>
  <si>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</si>
  <si>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</si>
  <si>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</si>
  <si>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</si>
  <si>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</si>
  <si>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</si>
  <si>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</si>
  <si>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</si>
  <si>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</si>
  <si>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</si>
  <si>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</si>
  <si>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</si>
  <si>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</si>
  <si>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</si>
  <si>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</si>
  <si>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</si>
  <si>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</si>
  <si>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</si>
  <si>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</si>
  <si>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</si>
  <si>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</si>
  <si>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</si>
  <si>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</si>
  <si>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</si>
  <si>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</si>
  <si>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</si>
  <si>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</si>
  <si>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</si>
  <si>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</si>
  <si>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</si>
  <si>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</si>
  <si>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</si>
  <si>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</si>
  <si>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</si>
  <si>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</si>
  <si>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</si>
  <si>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</si>
  <si>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</si>
  <si>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</si>
  <si>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</si>
  <si>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</si>
  <si>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</si>
  <si>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</si>
  <si>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</si>
  <si>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</si>
  <si>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</si>
  <si>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</si>
  <si>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</si>
  <si>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</si>
  <si>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</si>
  <si>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</si>
  <si>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</si>
  <si>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</si>
  <si>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</si>
  <si>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</si>
  <si>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</si>
  <si>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</si>
  <si>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</si>
  <si>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</si>
  <si>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</si>
  <si>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</si>
  <si>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</si>
  <si>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</si>
  <si>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</si>
  <si>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</si>
  <si>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</si>
  <si>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</si>
  <si>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</si>
  <si>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</si>
  <si>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</si>
  <si>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</si>
  <si>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</si>
  <si>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</si>
  <si>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</si>
  <si>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</si>
  <si>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</si>
  <si>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</si>
  <si>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</si>
  <si>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</si>
  <si>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</si>
  <si>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</si>
  <si>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</si>
  <si>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</si>
  <si>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</si>
  <si>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</si>
  <si>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</si>
  <si>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</si>
  <si>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</si>
  <si>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</si>
  <si>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</si>
  <si>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</si>
  <si>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</si>
  <si>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</si>
  <si>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</si>
  <si>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</si>
  <si>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</si>
  <si>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</si>
  <si>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</si>
  <si>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</si>
  <si>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</si>
  <si>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</si>
  <si>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</si>
  <si>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</si>
  <si>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</si>
  <si>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</si>
  <si>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</si>
  <si>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</si>
  <si>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</si>
  <si>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</si>
  <si>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</si>
  <si>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</si>
  <si>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</si>
  <si>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</si>
  <si>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</si>
  <si>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</si>
  <si>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</si>
  <si>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</si>
  <si>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</si>
  <si>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</si>
  <si>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</si>
  <si>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</si>
  <si>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</si>
  <si>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</si>
  <si>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</si>
  <si>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</si>
  <si>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</si>
  <si>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</si>
  <si>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</si>
  <si>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</si>
  <si>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</si>
  <si>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</si>
  <si>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</si>
  <si>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</si>
  <si>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</si>
  <si>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</si>
  <si>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</si>
  <si>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</si>
  <si>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</si>
  <si>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</si>
  <si>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</si>
  <si>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</si>
  <si>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</si>
  <si>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</si>
  <si>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</si>
  <si>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</si>
  <si>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</si>
  <si>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</si>
  <si>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</si>
  <si>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</si>
  <si>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</si>
  <si>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</si>
  <si>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</si>
  <si>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</si>
  <si>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</si>
  <si>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</si>
  <si>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</si>
  <si>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</si>
  <si>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</si>
  <si>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</si>
  <si>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</si>
  <si>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</si>
  <si>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</si>
  <si>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</si>
  <si>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</si>
  <si>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</si>
  <si>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</si>
  <si>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</si>
  <si>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</si>
  <si>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</si>
  <si>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</si>
  <si>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</si>
  <si>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</si>
  <si>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</si>
  <si>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</si>
  <si>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</si>
  <si>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</si>
  <si>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</si>
  <si>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</si>
  <si>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</si>
  <si>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</si>
  <si>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</si>
  <si>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</si>
  <si>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</si>
  <si>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</si>
  <si>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</si>
  <si>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</si>
  <si>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</si>
  <si>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</si>
  <si>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</si>
  <si>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</si>
  <si>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</si>
  <si>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</si>
  <si>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</si>
  <si>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</si>
  <si>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</si>
  <si>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</si>
  <si>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</si>
  <si>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</si>
  <si>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</si>
  <si>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</si>
  <si>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</si>
  <si>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</si>
  <si>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</si>
  <si>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</si>
  <si>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</si>
  <si>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</si>
  <si>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</si>
  <si>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</si>
  <si>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</si>
  <si>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</si>
  <si>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</si>
  <si>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</si>
  <si>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</si>
  <si>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</si>
  <si>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</si>
  <si>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</si>
  <si>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</si>
  <si>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</si>
  <si>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</si>
  <si>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</si>
  <si>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</si>
  <si>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</si>
  <si>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</si>
  <si>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</si>
  <si>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</si>
  <si>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</si>
  <si>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</si>
  <si>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</si>
  <si>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</si>
  <si>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</si>
  <si>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</si>
  <si>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</si>
  <si>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</si>
  <si>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</si>
  <si>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</si>
  <si>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</si>
  <si>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</si>
  <si>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</si>
  <si>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</si>
  <si>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</si>
  <si>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</si>
  <si>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</si>
  <si>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</si>
  <si>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</si>
  <si>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</si>
  <si>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</si>
  <si>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</si>
  <si>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</si>
  <si>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</si>
  <si>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</si>
  <si>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</si>
  <si>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</si>
  <si>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</si>
  <si>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</si>
  <si>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</si>
  <si>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</si>
  <si>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</si>
  <si>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</si>
  <si>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</si>
  <si>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</si>
  <si>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</si>
  <si>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</si>
  <si>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</si>
  <si>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</si>
  <si>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</si>
  <si>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</si>
  <si>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</si>
  <si>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</si>
  <si>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</si>
  <si>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</si>
  <si>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</si>
  <si>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</si>
  <si>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</si>
  <si>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</si>
  <si>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</si>
  <si>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</si>
  <si>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</si>
  <si>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</si>
  <si>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</si>
  <si>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</si>
  <si>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</si>
  <si>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</si>
  <si>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</si>
  <si>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</si>
  <si>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</si>
  <si>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</si>
  <si>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</si>
  <si>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</si>
  <si>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</si>
  <si>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</si>
  <si>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</si>
  <si>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</si>
  <si>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</si>
  <si>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</si>
  <si>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</si>
  <si>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</si>
  <si>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</si>
  <si>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</si>
  <si>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</si>
  <si>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</si>
  <si>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</si>
  <si>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</si>
  <si>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</si>
  <si>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</si>
  <si>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</si>
  <si>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</si>
  <si>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</si>
  <si>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</si>
  <si>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</si>
  <si>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</si>
  <si>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</si>
  <si>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</si>
  <si>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</si>
  <si>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</si>
  <si>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</si>
  <si>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</si>
  <si>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</si>
  <si>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</si>
  <si>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</si>
  <si>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</si>
  <si>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</si>
  <si>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</si>
  <si>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</si>
  <si>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</si>
  <si>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</si>
  <si>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</si>
  <si>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</si>
  <si>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</si>
  <si>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</si>
  <si>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</si>
  <si>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</si>
  <si>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</si>
  <si>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</si>
  <si>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</si>
  <si>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</si>
  <si>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</si>
  <si>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</si>
  <si>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</si>
  <si>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</si>
  <si>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</si>
  <si>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</si>
  <si>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</si>
  <si>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</si>
  <si>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</si>
  <si>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</si>
  <si>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</si>
  <si>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</si>
  <si>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</si>
  <si>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</si>
  <si>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</si>
  <si>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</si>
  <si>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</si>
  <si>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</si>
  <si>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</si>
  <si>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</si>
  <si>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</si>
  <si>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</si>
  <si>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</si>
  <si>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</si>
  <si>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</si>
  <si>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</si>
  <si>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</si>
  <si>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</si>
  <si>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</si>
  <si>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</si>
  <si>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</si>
  <si>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</si>
  <si>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</si>
  <si>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</si>
  <si>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</si>
  <si>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</si>
  <si>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</si>
  <si>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</si>
  <si>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</si>
  <si>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</si>
  <si>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</si>
  <si>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</si>
  <si>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</si>
  <si>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</si>
  <si>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</si>
  <si>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</si>
  <si>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</si>
  <si>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</si>
  <si>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</si>
  <si>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</si>
  <si>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</si>
  <si>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</si>
  <si>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</si>
  <si>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</si>
  <si>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</si>
  <si>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</si>
  <si>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</si>
  <si>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</si>
  <si>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</si>
  <si>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</si>
  <si>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</si>
  <si>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</si>
  <si>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</si>
  <si>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</si>
  <si>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</si>
  <si>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</si>
  <si>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</si>
  <si>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</si>
  <si>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</si>
  <si>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</si>
  <si>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</si>
  <si>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</si>
  <si>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</si>
  <si>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</si>
  <si>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</si>
  <si>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</si>
  <si>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</si>
  <si>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</si>
  <si>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</si>
  <si>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</si>
  <si>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</si>
  <si>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</si>
  <si>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</si>
  <si>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</si>
  <si>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</si>
  <si>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</si>
  <si>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</si>
  <si>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</si>
  <si>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</si>
  <si>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</si>
  <si>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</si>
  <si>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</si>
  <si>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</si>
  <si>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</si>
  <si>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</si>
  <si>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</si>
  <si>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</si>
  <si>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</si>
  <si>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</si>
  <si>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</si>
  <si>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</si>
  <si>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</si>
  <si>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</si>
  <si>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</si>
  <si>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</si>
  <si>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</si>
  <si>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</si>
  <si>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</si>
  <si>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</si>
  <si>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</si>
  <si>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</si>
  <si>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</si>
  <si>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</si>
  <si>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</si>
  <si>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</si>
  <si>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</si>
  <si>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</si>
  <si>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</si>
  <si>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</si>
  <si>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</si>
  <si>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</si>
  <si>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</si>
  <si>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</si>
  <si>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</si>
  <si>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</si>
  <si>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</si>
  <si>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</si>
  <si>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</si>
  <si>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</si>
  <si>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</si>
  <si>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</si>
  <si>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</si>
  <si>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</si>
  <si>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</si>
  <si>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</si>
  <si>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</si>
  <si>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</si>
  <si>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</si>
  <si>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</si>
  <si>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</si>
  <si>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</si>
  <si>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</si>
  <si>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</si>
  <si>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</si>
  <si>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</si>
  <si>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</si>
  <si>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</si>
  <si>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</si>
  <si>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</si>
  <si>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</si>
  <si>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</si>
  <si>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</si>
  <si>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</si>
  <si>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</si>
  <si>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</si>
  <si>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</si>
  <si>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</si>
  <si>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</si>
  <si>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</si>
  <si>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</si>
  <si>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</si>
  <si>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</si>
  <si>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</si>
  <si>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</si>
  <si>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</si>
  <si>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</si>
  <si>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</si>
  <si>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</si>
  <si>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</si>
  <si>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</si>
  <si>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</si>
  <si>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</si>
  <si>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</si>
  <si>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</si>
  <si>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</si>
  <si>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</si>
  <si>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</si>
  <si>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</si>
  <si>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</si>
  <si>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</si>
  <si>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</si>
  <si>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</si>
  <si>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</si>
  <si>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</si>
  <si>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</si>
  <si>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</si>
  <si>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</si>
  <si>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</si>
  <si>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</si>
  <si>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</si>
  <si>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</si>
  <si>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</si>
  <si>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</si>
  <si>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</si>
  <si>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</si>
  <si>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</si>
  <si>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</si>
  <si>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</si>
  <si>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</si>
  <si>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</si>
  <si>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</si>
  <si>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</si>
  <si>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</si>
  <si>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</si>
  <si>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</si>
  <si>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</si>
  <si>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</si>
  <si>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</si>
  <si>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</si>
  <si>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</si>
  <si>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</si>
  <si>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</si>
  <si>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</si>
  <si>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</si>
  <si>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</si>
  <si>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</si>
  <si>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</si>
  <si>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</si>
  <si>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</si>
  <si>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</si>
  <si>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</si>
  <si>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</si>
  <si>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</si>
  <si>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</si>
  <si>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</si>
  <si>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</si>
  <si>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</si>
  <si>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</si>
  <si>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</si>
  <si>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</si>
  <si>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</si>
  <si>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</si>
  <si>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</si>
  <si>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</si>
  <si>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</si>
  <si>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</si>
  <si>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</si>
  <si>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</si>
  <si>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</si>
  <si>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</si>
  <si>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</si>
  <si>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</si>
  <si>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</si>
  <si>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</si>
  <si>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</si>
  <si>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</si>
  <si>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</si>
  <si>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</si>
  <si>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</si>
  <si>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</si>
  <si>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</si>
  <si>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</si>
  <si>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</si>
  <si>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</si>
  <si>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</si>
  <si>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</si>
  <si>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</si>
  <si>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</si>
  <si>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</si>
  <si>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</si>
  <si>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</si>
  <si>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</si>
  <si>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</si>
  <si>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</si>
  <si>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</si>
  <si>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</si>
  <si>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</si>
  <si>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</si>
  <si>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</si>
  <si>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</si>
  <si>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</si>
  <si>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</si>
  <si>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</si>
  <si>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</si>
  <si>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</si>
  <si>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</si>
  <si>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</si>
  <si>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</si>
  <si>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</si>
  <si>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</si>
  <si>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</si>
  <si>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</si>
  <si>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</si>
  <si>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</si>
  <si>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</si>
  <si>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</si>
  <si>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</si>
  <si>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</si>
  <si>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</si>
  <si>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</si>
  <si>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</si>
  <si>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</si>
  <si>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</si>
  <si>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</si>
  <si>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</si>
  <si>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</si>
  <si>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</si>
  <si>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</si>
  <si>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</si>
  <si>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</si>
  <si>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</si>
  <si>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</si>
  <si>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</si>
  <si>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</si>
  <si>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</si>
  <si>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</si>
  <si>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</si>
  <si>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</si>
  <si>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</si>
  <si>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</si>
  <si>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</si>
  <si>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</si>
  <si>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</si>
  <si>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</si>
  <si>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</si>
  <si>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</si>
  <si>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</si>
  <si>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</si>
  <si>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</si>
  <si>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</si>
  <si>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</si>
  <si>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</si>
  <si>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</si>
  <si>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</si>
  <si>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</si>
  <si>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</si>
  <si>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</si>
  <si>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</si>
  <si>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</si>
  <si>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</si>
  <si>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</si>
  <si>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</si>
  <si>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</si>
  <si>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</si>
  <si>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</si>
  <si>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</si>
  <si>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</si>
  <si>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</si>
  <si>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</si>
  <si>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</si>
  <si>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</si>
  <si>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</si>
  <si>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</si>
  <si>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</si>
  <si>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</si>
  <si>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</si>
  <si>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</si>
  <si>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</si>
  <si>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</si>
  <si>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</si>
  <si>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</si>
  <si>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</si>
  <si>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</si>
  <si>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</si>
  <si>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</si>
  <si>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</si>
  <si>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</si>
  <si>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</si>
  <si>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</si>
  <si>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</si>
  <si>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</si>
  <si>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</si>
  <si>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</si>
  <si>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</si>
  <si>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</si>
  <si>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</si>
  <si>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</si>
  <si>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</si>
  <si>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</si>
  <si>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</si>
  <si>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</si>
  <si>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</si>
  <si>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</si>
  <si>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</si>
  <si>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</si>
  <si>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</si>
  <si>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</si>
  <si>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</si>
  <si>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</si>
  <si>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</si>
  <si>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</si>
  <si>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</si>
  <si>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</si>
  <si>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</si>
  <si>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</si>
  <si>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</si>
  <si>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</si>
  <si>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</si>
  <si>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</si>
  <si>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</si>
  <si>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</si>
  <si>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</si>
  <si>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</si>
  <si>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</si>
  <si>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</si>
  <si>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</si>
  <si>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</si>
  <si>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</si>
  <si>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</si>
  <si>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</si>
  <si>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</si>
  <si>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</si>
  <si>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</si>
  <si>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</si>
  <si>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</si>
  <si>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</si>
  <si>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</si>
  <si>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</si>
  <si>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</si>
  <si>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</si>
  <si>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</si>
  <si>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</si>
  <si>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</si>
  <si>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</si>
  <si>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</si>
  <si>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</si>
  <si>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</si>
  <si>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</si>
  <si>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</si>
  <si>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</si>
  <si>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</si>
  <si>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</si>
  <si>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</si>
  <si>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</si>
  <si>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</si>
  <si>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</si>
  <si>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</si>
  <si>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</si>
  <si>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</si>
  <si>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</si>
  <si>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</si>
  <si>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</si>
  <si>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</si>
  <si>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</si>
  <si>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</si>
  <si>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</si>
  <si>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</si>
  <si>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</si>
  <si>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</si>
  <si>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</si>
  <si>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</si>
  <si>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</si>
  <si>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</si>
  <si>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</si>
  <si>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</si>
  <si>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</si>
  <si>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</si>
  <si>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</si>
  <si>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</si>
  <si>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</si>
  <si>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</si>
  <si>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</si>
  <si>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</si>
  <si>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</si>
  <si>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</si>
  <si>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</si>
  <si>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</si>
  <si>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</si>
  <si>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</si>
  <si>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</si>
  <si>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</si>
  <si>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</si>
  <si>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</si>
  <si>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</si>
  <si>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</si>
  <si>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</si>
  <si>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</si>
  <si>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</si>
  <si>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</si>
  <si>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</si>
  <si>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</si>
  <si>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</si>
  <si>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</si>
  <si>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</si>
  <si>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</si>
  <si>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</si>
  <si>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</si>
  <si>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</si>
  <si>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</si>
  <si>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</si>
  <si>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</si>
  <si>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</si>
  <si>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</si>
  <si>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</si>
  <si>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</si>
  <si>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</si>
  <si>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</si>
  <si>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</si>
  <si>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</si>
  <si>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</si>
  <si>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</si>
  <si>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</si>
  <si>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</si>
  <si>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</si>
  <si>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</si>
  <si>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</si>
  <si>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</si>
  <si>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</si>
  <si>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</si>
  <si>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</si>
  <si>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</si>
  <si>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</si>
  <si>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</si>
  <si>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</si>
  <si>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</si>
  <si>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</si>
  <si>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</si>
  <si>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</si>
  <si>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</si>
  <si>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</si>
  <si>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</si>
  <si>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</si>
  <si>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</si>
  <si>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</si>
  <si>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</si>
  <si>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</si>
  <si>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</si>
  <si>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</si>
  <si>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</si>
  <si>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</si>
  <si>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</si>
  <si>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</si>
  <si>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</si>
  <si>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</si>
  <si>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</si>
  <si>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</si>
  <si>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</si>
  <si>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</si>
  <si>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</si>
  <si>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</si>
  <si>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</si>
  <si>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</si>
  <si>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</si>
  <si>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</si>
  <si>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</si>
  <si>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</si>
  <si>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</si>
  <si>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</si>
  <si>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</si>
  <si>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</si>
  <si>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</si>
  <si>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</si>
  <si>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</si>
  <si>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</si>
  <si>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</si>
  <si>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</si>
  <si>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</si>
  <si>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</si>
  <si>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</si>
  <si>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</si>
  <si>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</si>
  <si>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</si>
  <si>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</si>
  <si>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</si>
  <si>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</si>
  <si>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</si>
  <si>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</si>
  <si>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</si>
  <si>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</si>
  <si>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</si>
  <si>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</si>
  <si>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</si>
  <si>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</si>
  <si>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</si>
  <si>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</si>
  <si>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</si>
  <si>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</si>
  <si>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</si>
  <si>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</si>
  <si>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</si>
  <si>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</si>
  <si>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</si>
  <si>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</si>
  <si>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</si>
  <si>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</si>
  <si>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</si>
  <si>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</si>
  <si>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</si>
  <si>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</si>
  <si>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</si>
  <si>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</si>
  <si>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</si>
  <si>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</si>
  <si>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</si>
  <si>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</si>
  <si>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</si>
  <si>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</si>
  <si>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</si>
  <si>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</si>
  <si>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</si>
  <si>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</si>
  <si>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</si>
  <si>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</si>
  <si>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</si>
  <si>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</si>
  <si>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</si>
  <si>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</si>
  <si>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</si>
  <si>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</si>
  <si>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</si>
  <si>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</si>
  <si>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</si>
  <si>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</si>
  <si>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</si>
  <si>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</si>
  <si>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</si>
  <si>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</si>
  <si>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</si>
  <si>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</si>
  <si>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</si>
  <si>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</si>
  <si>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</si>
  <si>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</si>
  <si>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</si>
  <si>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</si>
  <si>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</si>
  <si>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</si>
  <si>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</si>
  <si>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</si>
  <si>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</si>
  <si>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</si>
  <si>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</si>
  <si>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</si>
  <si>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</si>
  <si>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</si>
  <si>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</si>
  <si>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</si>
  <si>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</si>
  <si>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</si>
  <si>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</si>
  <si>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</si>
  <si>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</si>
  <si>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</si>
  <si>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</si>
  <si>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</si>
  <si>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</si>
  <si>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</si>
  <si>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</si>
  <si>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</si>
  <si>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</si>
  <si>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</si>
  <si>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</si>
  <si>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</si>
  <si>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</si>
  <si>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</si>
  <si>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</si>
  <si>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</si>
  <si>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</si>
  <si>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</si>
  <si>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</si>
  <si>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</si>
  <si>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</si>
  <si>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</si>
  <si>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</si>
  <si>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</si>
  <si>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</si>
  <si>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</si>
  <si>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</si>
  <si>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</si>
  <si>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</si>
  <si>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</si>
  <si>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</si>
  <si>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</si>
  <si>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</si>
  <si>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</si>
  <si>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</si>
  <si>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</si>
  <si>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</si>
  <si>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</si>
  <si>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</si>
  <si>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</si>
  <si>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</si>
  <si>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</si>
  <si>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</si>
  <si>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</si>
  <si>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</si>
  <si>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</si>
  <si>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</si>
  <si>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</si>
  <si>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</si>
  <si>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</si>
  <si>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</si>
  <si>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</si>
  <si>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</si>
  <si>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</si>
  <si>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</si>
  <si>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</si>
  <si>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</si>
  <si>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</si>
  <si>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</si>
  <si>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</si>
  <si>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</si>
  <si>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</si>
  <si>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</si>
  <si>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</si>
  <si>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</si>
  <si>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</si>
  <si>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</si>
  <si>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</si>
  <si>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</si>
  <si>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</si>
  <si>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</si>
  <si>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</si>
  <si>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</si>
  <si>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</si>
  <si>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</si>
  <si>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</si>
  <si>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</si>
  <si>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</si>
  <si>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</si>
  <si>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</si>
  <si>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</si>
  <si>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</si>
  <si>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</si>
  <si>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</si>
  <si>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</si>
  <si>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</si>
  <si>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</si>
  <si>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</si>
  <si>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</si>
  <si>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</si>
  <si>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</si>
  <si>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</si>
  <si>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</si>
  <si>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</si>
  <si>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</si>
  <si>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</si>
  <si>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</si>
  <si>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</si>
  <si>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</si>
  <si>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</si>
  <si>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</si>
  <si>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</si>
  <si>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</si>
  <si>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</si>
  <si>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</si>
  <si>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</si>
  <si>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</si>
  <si>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</si>
  <si>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</si>
  <si>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</si>
  <si>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</si>
  <si>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</si>
  <si>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</si>
  <si>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</si>
  <si>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</si>
  <si>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</si>
  <si>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</si>
  <si>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</si>
  <si>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</si>
  <si>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</si>
  <si>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</si>
  <si>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</si>
  <si>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</si>
  <si>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</si>
  <si>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</si>
  <si>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</si>
  <si>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</si>
  <si>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</si>
  <si>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</si>
  <si>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</si>
  <si>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</si>
  <si>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</si>
  <si>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</si>
  <si>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</si>
  <si>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</si>
  <si>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</si>
  <si>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</si>
  <si>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</si>
  <si>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</si>
  <si>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</si>
  <si>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</si>
  <si>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</si>
  <si>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</si>
  <si>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</si>
  <si>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</si>
  <si>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</si>
  <si>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</si>
  <si>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</si>
  <si>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</si>
  <si>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</si>
  <si>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</si>
  <si>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</si>
  <si>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</si>
  <si>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</si>
  <si>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</si>
  <si>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</si>
  <si>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</si>
  <si>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</si>
  <si>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</si>
  <si>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</si>
  <si>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</si>
  <si>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</si>
  <si>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</si>
  <si>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</si>
  <si>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</si>
  <si>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</si>
  <si>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</si>
  <si>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</si>
  <si>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</si>
  <si>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</si>
  <si>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</si>
  <si>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</si>
  <si>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</si>
  <si>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</si>
  <si>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</si>
  <si>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</si>
  <si>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</si>
  <si>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</si>
  <si>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</si>
  <si>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</si>
  <si>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</si>
  <si>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</si>
  <si>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</si>
  <si>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</si>
  <si>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</si>
  <si>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</si>
  <si>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</si>
  <si>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</si>
  <si>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</si>
  <si>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</si>
  <si>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</si>
  <si>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</si>
  <si>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</si>
  <si>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</si>
  <si>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</si>
  <si>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</si>
  <si>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</si>
  <si>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</si>
  <si>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</si>
  <si>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</si>
  <si>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</si>
  <si>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</si>
  <si>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</si>
  <si>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</si>
  <si>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</si>
  <si>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</si>
  <si>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</si>
  <si>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</si>
  <si>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</si>
  <si>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</si>
  <si>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</si>
  <si>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</si>
  <si>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</si>
  <si>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</si>
  <si>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</si>
  <si>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</si>
  <si>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</si>
  <si>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</si>
  <si>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</si>
  <si>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</si>
  <si>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</si>
  <si>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</si>
  <si>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</si>
  <si>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</si>
  <si>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</si>
  <si>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</si>
  <si>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</si>
  <si>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</si>
  <si>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</si>
  <si>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</si>
  <si>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</si>
  <si>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</si>
  <si>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</si>
  <si>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</si>
  <si>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</si>
  <si>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</si>
  <si>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</si>
  <si>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</si>
  <si>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</si>
  <si>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</si>
  <si>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</si>
  <si>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</si>
  <si>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</si>
  <si>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</si>
  <si>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</si>
  <si>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</si>
  <si>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</si>
  <si>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</si>
  <si>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</si>
  <si>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</si>
  <si>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</si>
  <si>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</si>
  <si>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</si>
  <si>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</si>
  <si>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</si>
  <si>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</si>
  <si>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</si>
  <si>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</si>
  <si>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</si>
  <si>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</si>
  <si>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</si>
  <si>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</si>
  <si>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</si>
  <si>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</si>
  <si>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</si>
  <si>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</si>
  <si>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</si>
  <si>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</si>
  <si>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</si>
  <si>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</si>
  <si>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</si>
  <si>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</si>
  <si>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</si>
  <si>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</si>
  <si>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</si>
  <si>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</si>
  <si>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</si>
  <si>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</si>
  <si>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</si>
  <si>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</si>
  <si>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</si>
  <si>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</si>
  <si>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</si>
  <si>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</si>
  <si>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</si>
  <si>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</si>
  <si>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</si>
  <si>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</si>
  <si>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</si>
  <si>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</si>
  <si>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</si>
  <si>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</si>
  <si>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</si>
  <si>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</si>
  <si>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</si>
  <si>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</si>
  <si>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</si>
  <si>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</si>
  <si>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</si>
  <si>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</si>
  <si>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</si>
  <si>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</si>
  <si>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</si>
  <si>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</si>
  <si>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</si>
  <si>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</si>
  <si>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</si>
  <si>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</si>
  <si>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</si>
  <si>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</si>
  <si>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</si>
  <si>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</si>
  <si>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</si>
  <si>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</si>
  <si>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</si>
  <si>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</si>
  <si>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</si>
  <si>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</si>
  <si>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</si>
  <si>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</si>
  <si>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</si>
  <si>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</si>
  <si>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</si>
  <si>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</si>
  <si>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</si>
  <si>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</si>
  <si>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</si>
  <si>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</si>
  <si>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</si>
  <si>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</si>
  <si>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</si>
  <si>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</si>
  <si>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</si>
  <si>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</si>
  <si>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</si>
  <si>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</si>
  <si>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</si>
  <si>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</si>
  <si>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</si>
  <si>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</si>
  <si>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</si>
  <si>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</si>
  <si>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</si>
  <si>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</si>
  <si>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</si>
  <si>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</si>
  <si>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</si>
  <si>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</si>
  <si>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</si>
  <si>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</si>
  <si>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</si>
  <si>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</si>
  <si>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OFF-AR-10003183</t>
  </si>
  <si>
    <t>Avery Fluorescent Highlighter Four-Color Set</t>
  </si>
  <si>
    <t>CA-2015-143413</t>
  </si>
  <si>
    <t>OFF-PA-10002319</t>
  </si>
  <si>
    <t>Xerox 1944</t>
  </si>
  <si>
    <t>CA-2018-156818</t>
  </si>
  <si>
    <t>CA-2018-155873</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</si>
  <si>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</si>
  <si>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</si>
  <si>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</si>
  <si>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</si>
  <si>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</si>
  <si>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</si>
  <si>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</si>
  <si>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</si>
  <si>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</si>
  <si>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</si>
  <si>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</si>
  <si>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</si>
  <si>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</si>
  <si>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</si>
  <si>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</si>
  <si>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</si>
  <si>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</si>
  <si>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</si>
  <si>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</si>
  <si>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</si>
  <si>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</si>
  <si>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</si>
  <si>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</si>
  <si>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</si>
  <si>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</si>
  <si>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</si>
  <si>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</si>
  <si>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</si>
  <si>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</si>
  <si>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</si>
  <si>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</si>
  <si>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</si>
  <si>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</si>
  <si>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</si>
  <si>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</si>
  <si>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</si>
  <si>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</si>
  <si>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</si>
  <si>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</si>
  <si>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</si>
  <si>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</si>
  <si>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</si>
  <si>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</si>
  <si>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</si>
  <si>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</si>
  <si>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</si>
  <si>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</si>
  <si>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</si>
  <si>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</si>
  <si>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</si>
  <si>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</si>
  <si>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</si>
  <si>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</si>
  <si>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</si>
  <si>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</si>
  <si>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</si>
  <si>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</si>
  <si>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</si>
  <si>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</si>
  <si>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</si>
  <si>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</si>
  <si>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</si>
  <si>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</si>
  <si>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</si>
  <si>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</si>
  <si>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</si>
  <si>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</si>
  <si>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</si>
  <si>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</si>
  <si>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</si>
  <si>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</si>
  <si>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</si>
  <si>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</si>
  <si>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</si>
  <si>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</si>
  <si>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</si>
  <si>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</si>
  <si>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</si>
  <si>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</si>
  <si>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</si>
  <si>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</si>
  <si>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</si>
  <si>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</si>
  <si>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</si>
  <si>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</si>
  <si>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</si>
  <si>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</si>
  <si>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</si>
  <si>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</si>
  <si>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</si>
  <si>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</si>
  <si>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</si>
  <si>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</si>
  <si>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</si>
  <si>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</si>
  <si>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</si>
  <si>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</si>
  <si>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</si>
  <si>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</si>
  <si>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</si>
  <si>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</si>
  <si>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</si>
  <si>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</si>
  <si>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</si>
  <si>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</si>
  <si>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</si>
  <si>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</si>
  <si>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</si>
  <si>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</si>
  <si>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</si>
  <si>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</si>
  <si>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</si>
  <si>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</si>
  <si>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</si>
  <si>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</si>
  <si>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</si>
  <si>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</si>
  <si>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</si>
  <si>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</si>
  <si>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</si>
  <si>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</si>
  <si>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</si>
  <si>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</si>
  <si>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</si>
  <si>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</si>
  <si>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</si>
  <si>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</si>
  <si>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</si>
  <si>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</si>
  <si>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</si>
  <si>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</si>
  <si>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</si>
  <si>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</si>
  <si>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</si>
  <si>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</si>
  <si>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</si>
  <si>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</si>
  <si>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</si>
  <si>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</si>
  <si>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</si>
  <si>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</si>
  <si>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</si>
  <si>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</si>
  <si>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</si>
  <si>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</si>
  <si>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</si>
  <si>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</si>
  <si>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</si>
  <si>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</si>
  <si>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</si>
  <si>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</si>
  <si>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</si>
  <si>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</si>
  <si>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</si>
  <si>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</si>
  <si>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</si>
  <si>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</si>
  <si>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</si>
  <si>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</si>
  <si>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</si>
  <si>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</si>
  <si>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</si>
  <si>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</si>
  <si>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</si>
  <si>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</si>
  <si>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</si>
  <si>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</si>
  <si>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</si>
  <si>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</si>
  <si>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</si>
  <si>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</si>
  <si>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</si>
  <si>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</si>
  <si>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</si>
  <si>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</si>
  <si>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</si>
  <si>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</si>
  <si>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</si>
  <si>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</si>
  <si>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</si>
  <si>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</si>
  <si>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</si>
  <si>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</si>
  <si>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</si>
  <si>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</si>
  <si>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</si>
  <si>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</si>
  <si>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</si>
  <si>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</si>
  <si>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</si>
  <si>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</si>
  <si>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</si>
  <si>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</si>
  <si>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</si>
  <si>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</si>
  <si>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</si>
  <si>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</si>
  <si>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</si>
  <si>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</si>
  <si>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</si>
  <si>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</si>
  <si>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</si>
  <si>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</si>
  <si>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</si>
  <si>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</si>
  <si>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</si>
  <si>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</si>
  <si>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</si>
  <si>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</si>
  <si>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</si>
  <si>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</si>
  <si>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</si>
  <si>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</si>
  <si>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</si>
  <si>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</si>
  <si>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</si>
  <si>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</si>
  <si>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</si>
  <si>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</si>
  <si>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</si>
  <si>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</si>
  <si>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</si>
  <si>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</si>
  <si>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</si>
  <si>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</si>
  <si>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</si>
  <si>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</si>
  <si>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</si>
  <si>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</si>
  <si>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</si>
  <si>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</si>
  <si>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</si>
  <si>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</si>
  <si>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</si>
  <si>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</si>
  <si>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</si>
  <si>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</si>
  <si>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</si>
  <si>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</si>
  <si>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</si>
  <si>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</si>
  <si>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</si>
  <si>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</si>
  <si>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</si>
  <si>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</si>
  <si>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</si>
  <si>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</si>
  <si>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</si>
  <si>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</si>
  <si>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</si>
  <si>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</si>
  <si>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</si>
  <si>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</si>
  <si>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</si>
  <si>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</si>
  <si>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</si>
  <si>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</si>
  <si>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</si>
  <si>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</si>
  <si>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</si>
  <si>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</si>
  <si>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</si>
  <si>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</si>
  <si>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</si>
  <si>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</si>
  <si>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</si>
  <si>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</si>
  <si>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</si>
  <si>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</si>
  <si>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</si>
  <si>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</si>
  <si>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</si>
  <si>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</si>
  <si>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</si>
  <si>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</si>
  <si>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</si>
  <si>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</si>
  <si>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</si>
  <si>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</si>
  <si>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</si>
  <si>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</si>
  <si>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</si>
  <si>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</si>
  <si>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</si>
  <si>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</si>
  <si>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</si>
  <si>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</si>
  <si>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</si>
  <si>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</si>
  <si>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</si>
  <si>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</si>
  <si>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</si>
  <si>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</si>
  <si>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</si>
  <si>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</si>
  <si>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</si>
  <si>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</si>
  <si>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</si>
  <si>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</si>
  <si>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</si>
  <si>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</si>
  <si>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</si>
  <si>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</si>
  <si>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</si>
  <si>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</si>
  <si>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</si>
  <si>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</si>
  <si>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</si>
  <si>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</si>
  <si>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</si>
  <si>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</si>
  <si>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</si>
  <si>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</si>
  <si>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</si>
  <si>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</si>
  <si>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</si>
  <si>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</si>
  <si>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</si>
  <si>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</si>
  <si>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</si>
  <si>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</si>
  <si>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</si>
  <si>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</si>
  <si>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</si>
  <si>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</si>
  <si>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</si>
  <si>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</si>
  <si>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</si>
  <si>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</si>
  <si>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</si>
  <si>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</si>
  <si>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</si>
  <si>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</si>
  <si>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</si>
  <si>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</si>
  <si>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</si>
  <si>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</si>
  <si>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</si>
  <si>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</si>
  <si>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</si>
  <si>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</si>
  <si>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</si>
  <si>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</si>
  <si>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</si>
  <si>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</si>
  <si>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</si>
  <si>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</si>
  <si>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</si>
  <si>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</si>
  <si>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</si>
  <si>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</si>
  <si>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</si>
  <si>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</si>
  <si>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</si>
  <si>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</si>
  <si>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</si>
  <si>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</si>
  <si>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</si>
  <si>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</si>
  <si>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</si>
  <si>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</si>
  <si>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</si>
  <si>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</si>
  <si>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</si>
  <si>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</si>
  <si>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</si>
  <si>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</si>
  <si>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</si>
  <si>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</si>
  <si>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</si>
  <si>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</si>
  <si>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</si>
  <si>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</si>
  <si>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</si>
  <si>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</si>
  <si>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</si>
  <si>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</si>
  <si>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</si>
  <si>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</si>
  <si>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</si>
  <si>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</si>
  <si>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</si>
  <si>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</si>
  <si>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</si>
  <si>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</si>
  <si>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</si>
  <si>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</si>
  <si>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</si>
  <si>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</si>
  <si>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</si>
  <si>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</si>
  <si>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</si>
  <si>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</si>
  <si>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</si>
  <si>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</si>
  <si>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</si>
  <si>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</si>
  <si>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</si>
  <si>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</si>
  <si>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</si>
  <si>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</si>
  <si>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CA-2017-144554</t>
  </si>
  <si>
    <t>CA-2018-127621</t>
  </si>
  <si>
    <t>RE-19450</t>
  </si>
  <si>
    <t>Richard Eichhorn</t>
  </si>
  <si>
    <t>CA-2016-145184</t>
  </si>
  <si>
    <t>TEC-PH-10002350</t>
  </si>
  <si>
    <t>Apple EarPods with Remote and Mic</t>
  </si>
  <si>
    <t>CA-2018-106859</t>
  </si>
  <si>
    <t>BF-11215</t>
  </si>
  <si>
    <t>Benjamin Farhat</t>
  </si>
  <si>
    <t>OFF-PA-10001534</t>
  </si>
  <si>
    <t>Xerox 230</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</si>
  <si>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</si>
  <si>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</si>
  <si>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</si>
  <si>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</si>
  <si>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</si>
  <si>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</si>
  <si>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</si>
  <si>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</si>
  <si>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</si>
  <si>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</si>
  <si>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</si>
  <si>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</si>
  <si>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</si>
  <si>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</si>
  <si>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</si>
  <si>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</si>
  <si>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</si>
  <si>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</si>
  <si>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</si>
  <si>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</si>
  <si>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</si>
  <si>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</si>
  <si>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</si>
  <si>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</si>
  <si>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</si>
  <si>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</si>
  <si>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</si>
  <si>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</si>
  <si>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</si>
  <si>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</si>
  <si>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</si>
  <si>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</si>
  <si>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</si>
  <si>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</si>
  <si>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</si>
  <si>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</si>
  <si>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</si>
  <si>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</si>
  <si>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</si>
  <si>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</si>
  <si>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</si>
  <si>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</si>
  <si>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</si>
  <si>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</si>
  <si>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</si>
  <si>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</si>
  <si>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</si>
  <si>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</si>
  <si>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</si>
  <si>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</si>
  <si>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</si>
  <si>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</si>
  <si>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</si>
  <si>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</si>
  <si>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</si>
  <si>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</si>
  <si>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</si>
  <si>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</si>
  <si>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</si>
  <si>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</si>
  <si>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</si>
  <si>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</si>
  <si>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</si>
  <si>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</si>
  <si>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</si>
  <si>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</si>
  <si>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</si>
  <si>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</si>
  <si>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</si>
  <si>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</si>
  <si>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</si>
  <si>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</si>
  <si>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</si>
  <si>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</si>
  <si>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</si>
  <si>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</si>
  <si>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</si>
  <si>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</si>
  <si>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</si>
  <si>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</si>
  <si>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</si>
  <si>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</si>
  <si>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</si>
  <si>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</si>
  <si>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</si>
  <si>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</si>
  <si>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</si>
  <si>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</si>
  <si>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</si>
  <si>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</si>
  <si>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</si>
  <si>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</si>
  <si>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</si>
  <si>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</si>
  <si>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</si>
  <si>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</si>
  <si>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</si>
  <si>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</si>
  <si>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</si>
  <si>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</si>
  <si>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</si>
  <si>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</si>
  <si>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</si>
  <si>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</si>
  <si>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</si>
  <si>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</si>
  <si>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</si>
  <si>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</si>
  <si>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</si>
  <si>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</si>
  <si>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</si>
  <si>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</si>
  <si>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</si>
  <si>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</si>
  <si>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</si>
  <si>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</si>
  <si>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</si>
  <si>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</si>
  <si>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</si>
  <si>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</si>
  <si>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</si>
  <si>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</si>
  <si>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</si>
  <si>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</si>
  <si>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</si>
  <si>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</si>
  <si>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</si>
  <si>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</si>
  <si>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</si>
  <si>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</si>
  <si>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</si>
  <si>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</si>
  <si>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</si>
  <si>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</si>
  <si>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</si>
  <si>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</si>
  <si>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</si>
  <si>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</si>
  <si>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</si>
  <si>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</si>
  <si>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</si>
  <si>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</si>
  <si>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</si>
  <si>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</si>
  <si>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</si>
  <si>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</si>
  <si>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</si>
  <si>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</si>
  <si>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</si>
  <si>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</si>
  <si>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</si>
  <si>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</si>
  <si>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</si>
  <si>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</si>
  <si>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</si>
  <si>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</si>
  <si>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</si>
  <si>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</si>
  <si>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</si>
  <si>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</si>
  <si>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</si>
  <si>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</si>
  <si>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</si>
  <si>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</si>
  <si>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</si>
  <si>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</si>
  <si>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</si>
  <si>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</si>
  <si>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</si>
  <si>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</si>
  <si>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</si>
  <si>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</si>
  <si>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</si>
  <si>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</si>
  <si>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</si>
  <si>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</si>
  <si>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</si>
  <si>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</si>
  <si>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</si>
  <si>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</si>
  <si>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</si>
  <si>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</si>
  <si>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</si>
  <si>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</si>
  <si>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</si>
  <si>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</si>
  <si>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</si>
  <si>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</si>
  <si>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</si>
  <si>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</si>
  <si>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</si>
  <si>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</si>
  <si>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</si>
  <si>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</si>
  <si>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</si>
  <si>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</si>
  <si>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</si>
  <si>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</si>
  <si>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</si>
  <si>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</si>
  <si>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</si>
  <si>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</si>
  <si>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</si>
  <si>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</si>
  <si>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</si>
  <si>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</si>
  <si>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</si>
  <si>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</si>
  <si>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</si>
  <si>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</si>
  <si>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</si>
  <si>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</si>
  <si>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</si>
  <si>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</si>
  <si>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</si>
  <si>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</si>
  <si>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</si>
  <si>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</si>
  <si>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</si>
  <si>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</si>
  <si>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</si>
  <si>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</si>
  <si>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</si>
  <si>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</si>
  <si>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</si>
  <si>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</si>
  <si>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</si>
  <si>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</si>
  <si>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</si>
  <si>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</si>
  <si>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</si>
  <si>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</si>
  <si>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</si>
  <si>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</si>
  <si>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</si>
  <si>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</si>
  <si>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</si>
  <si>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</si>
  <si>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</si>
  <si>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</si>
  <si>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</si>
  <si>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</si>
  <si>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</si>
  <si>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</si>
  <si>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</si>
  <si>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</si>
  <si>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</si>
  <si>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</si>
  <si>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</si>
  <si>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</si>
  <si>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</si>
  <si>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</si>
  <si>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</si>
  <si>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</si>
  <si>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</si>
  <si>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</si>
  <si>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</si>
  <si>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</si>
  <si>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</si>
  <si>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</si>
  <si>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</si>
  <si>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</si>
  <si>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</si>
  <si>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</si>
  <si>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</si>
  <si>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</si>
  <si>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</si>
  <si>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</si>
  <si>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</si>
  <si>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</si>
  <si>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</si>
  <si>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</si>
  <si>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</si>
  <si>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</si>
  <si>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</si>
  <si>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</si>
  <si>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</si>
  <si>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</si>
  <si>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</si>
  <si>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</si>
  <si>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</si>
  <si>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</si>
  <si>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</si>
  <si>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</si>
  <si>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</si>
  <si>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</si>
  <si>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</si>
  <si>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</si>
  <si>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</si>
  <si>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</si>
  <si>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</si>
  <si>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</si>
  <si>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</si>
  <si>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</si>
  <si>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</si>
  <si>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</si>
  <si>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</si>
  <si>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</si>
  <si>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</si>
  <si>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</si>
  <si>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</si>
  <si>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</si>
  <si>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</si>
  <si>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</si>
  <si>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</si>
  <si>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</si>
  <si>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</si>
  <si>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</si>
  <si>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</si>
  <si>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</si>
  <si>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</si>
  <si>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</si>
  <si>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</si>
  <si>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</si>
  <si>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</si>
  <si>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</si>
  <si>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</si>
  <si>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</si>
  <si>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</si>
  <si>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</si>
  <si>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</si>
  <si>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</si>
  <si>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</si>
  <si>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</si>
  <si>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</si>
  <si>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</si>
  <si>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</si>
  <si>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</si>
  <si>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</si>
  <si>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</si>
  <si>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</si>
  <si>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</si>
  <si>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</si>
  <si>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</si>
  <si>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</si>
  <si>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</si>
  <si>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</si>
  <si>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</si>
  <si>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</si>
  <si>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</si>
  <si>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</si>
  <si>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</si>
  <si>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</si>
  <si>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</si>
  <si>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</si>
  <si>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</si>
  <si>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</si>
  <si>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</si>
  <si>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</si>
  <si>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</si>
  <si>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</si>
  <si>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</si>
  <si>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</si>
  <si>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</si>
  <si>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</si>
  <si>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</si>
  <si>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</si>
  <si>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</si>
  <si>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</si>
  <si>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</si>
  <si>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</si>
  <si>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</si>
  <si>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</si>
  <si>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</si>
  <si>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</si>
  <si>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</si>
  <si>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</si>
  <si>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</si>
  <si>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</si>
  <si>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</si>
  <si>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</si>
  <si>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</si>
  <si>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</si>
  <si>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</si>
  <si>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</si>
  <si>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</si>
  <si>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</si>
  <si>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</si>
  <si>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</si>
  <si>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</si>
  <si>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</si>
  <si>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</si>
  <si>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</si>
  <si>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</si>
  <si>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</si>
  <si>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</si>
  <si>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</si>
  <si>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</si>
  <si>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</si>
  <si>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</si>
  <si>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</si>
  <si>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</si>
  <si>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</si>
  <si>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</si>
  <si>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</si>
  <si>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</si>
  <si>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</si>
  <si>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</si>
  <si>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</si>
  <si>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</si>
  <si>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</si>
  <si>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</si>
  <si>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</si>
  <si>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</si>
  <si>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</si>
  <si>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</si>
  <si>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</si>
  <si>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</si>
  <si>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</si>
  <si>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</si>
  <si>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</si>
  <si>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</si>
  <si>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</si>
  <si>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</si>
  <si>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</si>
  <si>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</si>
  <si>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</si>
  <si>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</si>
  <si>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</si>
  <si>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</si>
  <si>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</si>
  <si>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</si>
  <si>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</si>
  <si>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</si>
  <si>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</si>
  <si>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</si>
  <si>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</si>
  <si>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</si>
  <si>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</si>
  <si>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</si>
  <si>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</si>
  <si>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</si>
  <si>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</si>
  <si>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</si>
  <si>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</si>
  <si>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</si>
  <si>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</si>
  <si>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</si>
  <si>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</si>
  <si>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</si>
  <si>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</si>
  <si>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</si>
  <si>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</si>
  <si>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</si>
  <si>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</si>
  <si>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</si>
  <si>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</si>
  <si>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</si>
  <si>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</si>
  <si>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</si>
  <si>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</si>
  <si>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</si>
  <si>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</si>
  <si>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</si>
  <si>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</si>
  <si>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</si>
  <si>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</si>
  <si>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</si>
  <si>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</si>
  <si>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</si>
  <si>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</si>
  <si>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</si>
  <si>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</si>
  <si>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</si>
  <si>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</si>
  <si>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</si>
  <si>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</si>
  <si>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</si>
  <si>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</si>
  <si>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</si>
  <si>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</si>
  <si>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</si>
  <si>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</si>
  <si>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</si>
  <si>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</si>
  <si>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</si>
  <si>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</si>
  <si>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</si>
  <si>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</si>
  <si>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</si>
  <si>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</si>
  <si>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</si>
  <si>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</si>
  <si>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</si>
  <si>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</si>
  <si>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</si>
  <si>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</si>
  <si>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</si>
  <si>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</si>
  <si>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</si>
  <si>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</si>
  <si>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</si>
  <si>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</si>
  <si>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</si>
  <si>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</si>
  <si>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</si>
  <si>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</si>
  <si>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</si>
  <si>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</si>
  <si>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</si>
  <si>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</si>
  <si>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</si>
  <si>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</si>
  <si>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</si>
  <si>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</si>
  <si>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</si>
  <si>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</si>
  <si>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</si>
  <si>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</si>
  <si>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</si>
  <si>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</si>
  <si>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</si>
  <si>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</si>
  <si>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</si>
  <si>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</si>
  <si>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</si>
  <si>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</si>
  <si>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</si>
  <si>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</si>
  <si>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</si>
  <si>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</si>
  <si>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</si>
  <si>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</si>
  <si>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</si>
  <si>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</si>
  <si>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</si>
  <si>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</si>
  <si>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</si>
  <si>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</si>
  <si>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</si>
  <si>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</si>
  <si>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</si>
  <si>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</si>
  <si>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</si>
  <si>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</si>
  <si>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</si>
  <si>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</si>
  <si>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</si>
  <si>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</si>
  <si>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</si>
  <si>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</si>
  <si>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</si>
  <si>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</si>
  <si>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</si>
  <si>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</si>
  <si>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</si>
  <si>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</si>
  <si>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</si>
  <si>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</si>
  <si>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</si>
  <si>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</si>
  <si>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</si>
  <si>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</si>
  <si>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</si>
  <si>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</si>
  <si>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</si>
  <si>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</si>
  <si>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</si>
  <si>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</si>
  <si>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</si>
  <si>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</si>
  <si>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</si>
  <si>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</si>
  <si>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</si>
  <si>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</si>
  <si>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</si>
  <si>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</si>
  <si>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</si>
  <si>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</si>
  <si>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</si>
  <si>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</si>
  <si>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</si>
  <si>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</si>
  <si>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</si>
  <si>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</si>
  <si>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</si>
  <si>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</si>
  <si>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</si>
  <si>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</si>
  <si>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</si>
  <si>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</si>
  <si>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</si>
  <si>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</si>
  <si>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</si>
  <si>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</si>
  <si>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</si>
  <si>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</si>
  <si>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</si>
  <si>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</si>
  <si>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</si>
  <si>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</si>
  <si>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</si>
  <si>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</si>
  <si>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</si>
  <si>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</si>
  <si>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</si>
  <si>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</si>
  <si>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</si>
  <si>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</si>
  <si>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</si>
  <si>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</si>
  <si>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</si>
  <si>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</si>
  <si>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</si>
  <si>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</si>
  <si>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</si>
  <si>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</si>
  <si>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</si>
  <si>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</si>
  <si>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</si>
  <si>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</si>
  <si>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</si>
  <si>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</si>
  <si>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</si>
  <si>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</si>
  <si>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</si>
  <si>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</si>
  <si>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</si>
  <si>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</si>
  <si>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</si>
  <si>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</si>
  <si>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</si>
  <si>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</si>
  <si>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</si>
  <si>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</si>
  <si>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</si>
  <si>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</si>
  <si>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</si>
  <si>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</si>
  <si>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</si>
  <si>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</si>
  <si>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</si>
  <si>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</si>
  <si>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</si>
  <si>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</si>
  <si>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</si>
  <si>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</si>
  <si>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</si>
  <si>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</si>
  <si>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</si>
  <si>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</si>
  <si>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</si>
  <si>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</si>
  <si>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</si>
  <si>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</si>
  <si>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</si>
  <si>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</si>
  <si>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</si>
  <si>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</si>
  <si>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</si>
  <si>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</si>
  <si>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</si>
  <si>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</si>
  <si>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</si>
  <si>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</si>
  <si>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</si>
  <si>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</si>
  <si>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</si>
  <si>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</si>
  <si>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</si>
  <si>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</si>
  <si>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</si>
  <si>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</si>
  <si>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</si>
  <si>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</si>
  <si>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</si>
  <si>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</si>
  <si>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</si>
  <si>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</si>
  <si>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</si>
  <si>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</si>
  <si>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</si>
  <si>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</si>
  <si>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</si>
  <si>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</si>
  <si>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</si>
  <si>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</si>
  <si>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</si>
  <si>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</si>
  <si>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</si>
  <si>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</si>
  <si>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</si>
  <si>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</si>
  <si>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</si>
  <si>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</si>
  <si>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</si>
  <si>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</si>
  <si>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</si>
  <si>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</si>
  <si>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</si>
  <si>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</si>
  <si>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</si>
  <si>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</si>
  <si>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</si>
  <si>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</si>
  <si>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</si>
  <si>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</si>
  <si>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</si>
  <si>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</si>
  <si>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</si>
  <si>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</si>
  <si>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</si>
  <si>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</si>
  <si>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</si>
  <si>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</si>
  <si>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</si>
  <si>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</si>
  <si>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</si>
  <si>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</si>
  <si>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</si>
  <si>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</si>
  <si>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</si>
  <si>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</si>
  <si>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</si>
  <si>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</si>
  <si>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</si>
  <si>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</si>
  <si>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</si>
  <si>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</si>
  <si>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</si>
  <si>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</si>
  <si>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</si>
  <si>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</si>
  <si>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</si>
  <si>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</si>
  <si>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</si>
  <si>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</si>
  <si>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</si>
  <si>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</si>
  <si>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</si>
  <si>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</si>
  <si>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</si>
  <si>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</si>
  <si>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</si>
  <si>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</si>
  <si>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</si>
  <si>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</si>
  <si>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</si>
  <si>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</si>
  <si>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</si>
  <si>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</si>
  <si>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</si>
  <si>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</si>
  <si>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</si>
  <si>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</si>
  <si>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</si>
  <si>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</si>
  <si>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</si>
  <si>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</si>
  <si>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</si>
  <si>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</si>
  <si>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</si>
  <si>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</si>
  <si>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</si>
  <si>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</si>
  <si>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</si>
  <si>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</si>
  <si>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</si>
  <si>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</si>
  <si>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</si>
  <si>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</si>
  <si>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</si>
  <si>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</si>
  <si>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</si>
  <si>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</si>
  <si>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</si>
  <si>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</si>
  <si>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</si>
  <si>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</si>
  <si>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</si>
  <si>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</si>
  <si>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</si>
  <si>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</si>
  <si>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</si>
  <si>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</si>
  <si>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</si>
  <si>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</si>
  <si>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</si>
  <si>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</si>
  <si>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</si>
  <si>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</si>
  <si>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</si>
  <si>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</si>
  <si>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</si>
  <si>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</si>
  <si>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</si>
  <si>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</si>
  <si>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</si>
  <si>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</si>
  <si>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</si>
  <si>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</si>
  <si>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</si>
  <si>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</si>
  <si>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</si>
  <si>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</si>
  <si>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</si>
  <si>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</si>
  <si>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</si>
  <si>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</si>
  <si>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</si>
  <si>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</si>
  <si>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</si>
  <si>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</si>
  <si>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</si>
  <si>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</si>
  <si>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</si>
  <si>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</si>
  <si>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</si>
  <si>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</si>
  <si>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</si>
  <si>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</si>
  <si>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</si>
  <si>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</si>
  <si>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</si>
  <si>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</si>
  <si>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</si>
  <si>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</si>
  <si>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</si>
  <si>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</si>
  <si>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</si>
  <si>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</si>
  <si>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</si>
  <si>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</si>
  <si>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</si>
  <si>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</si>
  <si>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</si>
  <si>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</si>
  <si>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</si>
  <si>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</si>
  <si>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</si>
  <si>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</si>
  <si>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</si>
  <si>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</si>
  <si>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CA-2015-116834</t>
  </si>
  <si>
    <t>TEC-AC-10002942</t>
  </si>
  <si>
    <t>WD My Passport Ultra 1TB Portable External Hard Drive</t>
  </si>
  <si>
    <t>CA-2017-145730</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</si>
  <si>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</si>
  <si>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</si>
  <si>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</si>
  <si>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</si>
  <si>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</si>
  <si>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</si>
  <si>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</si>
  <si>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</si>
  <si>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</si>
  <si>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</si>
  <si>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</si>
  <si>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</si>
  <si>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</si>
  <si>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</si>
  <si>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</si>
  <si>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</si>
  <si>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</si>
  <si>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</si>
  <si>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</si>
  <si>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</si>
  <si>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</si>
  <si>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</si>
  <si>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</si>
  <si>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</si>
  <si>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</si>
  <si>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</si>
  <si>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</si>
  <si>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</si>
  <si>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</si>
  <si>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</si>
  <si>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</si>
  <si>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</si>
  <si>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</si>
  <si>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</si>
  <si>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</si>
  <si>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</si>
  <si>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</si>
  <si>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</si>
  <si>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</si>
  <si>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</si>
  <si>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</si>
  <si>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</si>
  <si>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</si>
  <si>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</si>
  <si>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</si>
  <si>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</si>
  <si>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</si>
  <si>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</si>
  <si>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</si>
  <si>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</si>
  <si>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</si>
  <si>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</si>
  <si>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</si>
  <si>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</si>
  <si>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</si>
  <si>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</si>
  <si>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</si>
  <si>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</si>
  <si>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</si>
  <si>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</si>
  <si>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</si>
  <si>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</si>
  <si>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</si>
  <si>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</si>
  <si>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</si>
  <si>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</si>
  <si>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</si>
  <si>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</si>
  <si>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</si>
  <si>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</si>
  <si>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</si>
  <si>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</si>
  <si>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</si>
  <si>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</si>
  <si>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</si>
  <si>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</si>
  <si>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</si>
  <si>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</si>
  <si>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</si>
  <si>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</si>
  <si>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</si>
  <si>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</si>
  <si>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</si>
  <si>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</si>
  <si>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</si>
  <si>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</si>
  <si>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</si>
  <si>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</si>
  <si>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</si>
  <si>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</si>
  <si>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</si>
  <si>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</si>
  <si>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</si>
  <si>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</si>
  <si>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</si>
  <si>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</si>
  <si>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</si>
  <si>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</si>
  <si>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</si>
  <si>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</si>
  <si>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</si>
  <si>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</si>
  <si>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</si>
  <si>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</si>
  <si>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</si>
  <si>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</si>
  <si>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</si>
  <si>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</si>
  <si>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</si>
  <si>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</si>
  <si>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</si>
  <si>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</si>
  <si>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</si>
  <si>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</si>
  <si>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</si>
  <si>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</si>
  <si>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</si>
  <si>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</si>
  <si>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</si>
  <si>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</si>
  <si>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</si>
  <si>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</si>
  <si>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</si>
  <si>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</si>
  <si>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</si>
  <si>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</si>
  <si>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</si>
  <si>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</si>
  <si>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</si>
  <si>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</si>
  <si>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</si>
  <si>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</si>
  <si>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</si>
  <si>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</si>
  <si>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</si>
  <si>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</si>
  <si>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</si>
  <si>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</si>
  <si>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</si>
  <si>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</si>
  <si>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</si>
  <si>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</si>
  <si>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</si>
  <si>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</si>
  <si>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</si>
  <si>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</si>
  <si>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</si>
  <si>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</si>
  <si>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</si>
  <si>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</si>
  <si>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</si>
  <si>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</si>
  <si>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</si>
  <si>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</si>
  <si>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</si>
  <si>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</si>
  <si>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</si>
  <si>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</si>
  <si>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</si>
  <si>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</si>
  <si>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</si>
  <si>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</si>
  <si>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</si>
  <si>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</si>
  <si>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</si>
  <si>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</si>
  <si>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</si>
  <si>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</si>
  <si>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</si>
  <si>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</si>
  <si>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</si>
  <si>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</si>
  <si>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</si>
  <si>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</si>
  <si>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</si>
  <si>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</si>
  <si>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</si>
  <si>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</si>
  <si>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</si>
  <si>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</si>
  <si>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</si>
  <si>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</si>
  <si>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</si>
  <si>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</si>
  <si>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</si>
  <si>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</si>
  <si>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</si>
  <si>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</si>
  <si>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</si>
  <si>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</si>
  <si>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</si>
  <si>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</si>
  <si>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</si>
  <si>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</si>
  <si>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</si>
  <si>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</si>
  <si>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</si>
  <si>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</si>
  <si>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</si>
  <si>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</si>
  <si>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</si>
  <si>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</si>
  <si>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</si>
  <si>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</si>
  <si>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</si>
  <si>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</si>
  <si>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</si>
  <si>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</si>
  <si>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</si>
  <si>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</si>
  <si>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</si>
  <si>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</si>
  <si>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</si>
  <si>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</si>
  <si>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</si>
  <si>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</si>
  <si>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</si>
  <si>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</si>
  <si>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</si>
  <si>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</si>
  <si>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</si>
  <si>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</si>
  <si>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</si>
  <si>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</si>
  <si>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</si>
  <si>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</si>
  <si>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</si>
  <si>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</si>
  <si>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</si>
  <si>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</si>
  <si>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</si>
  <si>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</si>
  <si>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</si>
  <si>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</si>
  <si>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</si>
  <si>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</si>
  <si>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</si>
  <si>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</si>
  <si>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</si>
  <si>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</si>
  <si>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</si>
  <si>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</si>
  <si>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</si>
  <si>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</si>
  <si>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</si>
  <si>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</si>
  <si>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</si>
  <si>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</si>
  <si>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</si>
  <si>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</si>
  <si>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</si>
  <si>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</si>
  <si>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</si>
  <si>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</si>
  <si>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</si>
  <si>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</si>
  <si>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</si>
  <si>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</si>
  <si>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</si>
  <si>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</si>
  <si>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</si>
  <si>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</si>
  <si>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</si>
  <si>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</si>
  <si>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</si>
  <si>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</si>
  <si>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</si>
  <si>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</si>
  <si>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</si>
  <si>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</si>
  <si>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</si>
  <si>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</si>
  <si>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</si>
  <si>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</si>
  <si>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</si>
  <si>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</si>
  <si>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</si>
  <si>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</si>
  <si>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</si>
  <si>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</si>
  <si>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</si>
  <si>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</si>
  <si>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</si>
  <si>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</si>
  <si>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</si>
  <si>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</si>
  <si>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</si>
  <si>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</si>
  <si>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</si>
  <si>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</si>
  <si>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</si>
  <si>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</si>
  <si>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</si>
  <si>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</si>
  <si>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</si>
  <si>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</si>
  <si>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</si>
  <si>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</si>
  <si>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</si>
  <si>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</si>
  <si>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</si>
  <si>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</si>
  <si>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</si>
  <si>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</si>
  <si>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</si>
  <si>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</si>
  <si>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</si>
  <si>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</si>
  <si>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</si>
  <si>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</si>
  <si>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</si>
  <si>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</si>
  <si>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</si>
  <si>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</si>
  <si>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</si>
  <si>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</si>
  <si>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</si>
  <si>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</si>
  <si>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</si>
  <si>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</si>
  <si>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</si>
  <si>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</si>
  <si>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</si>
  <si>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</si>
  <si>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</si>
  <si>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</si>
  <si>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</si>
  <si>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</si>
  <si>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</si>
  <si>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</si>
  <si>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</si>
  <si>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</si>
  <si>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</si>
  <si>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</si>
  <si>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</si>
  <si>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</si>
  <si>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</si>
  <si>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</si>
  <si>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</si>
  <si>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</si>
  <si>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</si>
  <si>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</si>
  <si>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</si>
  <si>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</si>
  <si>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</si>
  <si>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</si>
  <si>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</si>
  <si>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</si>
  <si>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</si>
  <si>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</si>
  <si>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</si>
  <si>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</si>
  <si>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</si>
  <si>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</si>
  <si>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</si>
  <si>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</si>
  <si>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</si>
  <si>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</si>
  <si>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</si>
  <si>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</si>
  <si>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</si>
  <si>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</si>
  <si>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</si>
  <si>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</si>
  <si>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</si>
  <si>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</si>
  <si>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</si>
  <si>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</si>
  <si>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</si>
  <si>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</si>
  <si>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</si>
  <si>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</si>
  <si>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</si>
  <si>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</si>
  <si>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</si>
  <si>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</si>
  <si>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</si>
  <si>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</si>
  <si>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</si>
  <si>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</si>
  <si>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</si>
  <si>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</si>
  <si>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</si>
  <si>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</si>
  <si>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</si>
  <si>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</si>
  <si>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</si>
  <si>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</si>
  <si>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</si>
  <si>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</si>
  <si>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</si>
  <si>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</si>
  <si>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</si>
  <si>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</si>
  <si>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</si>
  <si>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</si>
  <si>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</si>
  <si>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</si>
  <si>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</si>
  <si>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</si>
  <si>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</si>
  <si>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</si>
  <si>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</si>
  <si>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</si>
  <si>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</si>
  <si>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</si>
  <si>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</si>
  <si>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</si>
  <si>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</si>
  <si>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</si>
  <si>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</si>
  <si>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</si>
  <si>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</si>
  <si>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</si>
  <si>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</si>
  <si>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</si>
  <si>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</si>
  <si>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</si>
  <si>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</si>
  <si>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</si>
  <si>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</si>
  <si>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</si>
  <si>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</si>
  <si>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</si>
  <si>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</si>
  <si>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</si>
  <si>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</si>
  <si>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</si>
  <si>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</si>
  <si>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</si>
  <si>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</si>
  <si>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</si>
  <si>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</si>
  <si>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</si>
  <si>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</si>
  <si>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</si>
  <si>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</si>
  <si>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</si>
  <si>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</si>
  <si>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</si>
  <si>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</si>
  <si>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</si>
  <si>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</si>
  <si>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</si>
  <si>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</si>
  <si>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</si>
  <si>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</si>
  <si>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</si>
  <si>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</si>
  <si>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</si>
  <si>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</si>
  <si>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</si>
  <si>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</si>
  <si>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</si>
  <si>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</si>
  <si>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</si>
  <si>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</si>
  <si>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</si>
  <si>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</si>
  <si>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</si>
  <si>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</si>
  <si>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</si>
  <si>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</si>
  <si>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</si>
  <si>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</si>
  <si>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</si>
  <si>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</si>
  <si>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</si>
  <si>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</si>
  <si>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</si>
  <si>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</si>
  <si>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</si>
  <si>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</si>
  <si>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</si>
  <si>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</si>
  <si>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</si>
  <si>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</si>
  <si>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</si>
  <si>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</si>
  <si>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</si>
  <si>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</si>
  <si>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</si>
  <si>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</si>
  <si>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</si>
  <si>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</si>
  <si>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</si>
  <si>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</si>
  <si>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</si>
  <si>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</si>
  <si>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</si>
  <si>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</si>
  <si>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</si>
  <si>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</si>
  <si>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</si>
  <si>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</si>
  <si>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</si>
  <si>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</si>
  <si>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</si>
  <si>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</si>
  <si>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</si>
  <si>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</si>
  <si>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</si>
  <si>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</si>
  <si>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</si>
  <si>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</si>
  <si>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</si>
  <si>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</si>
  <si>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</si>
  <si>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</si>
  <si>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</si>
  <si>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</si>
  <si>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</si>
  <si>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</si>
  <si>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</si>
  <si>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</si>
  <si>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</si>
  <si>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</si>
  <si>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</si>
  <si>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</si>
  <si>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</si>
  <si>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</si>
  <si>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</si>
  <si>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</si>
  <si>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</si>
  <si>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</si>
  <si>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</si>
  <si>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</si>
  <si>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</si>
  <si>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</si>
  <si>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</si>
  <si>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</si>
  <si>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</si>
  <si>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</si>
  <si>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</si>
  <si>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</si>
  <si>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</si>
  <si>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</si>
  <si>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</si>
  <si>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</si>
  <si>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</si>
  <si>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</si>
  <si>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</si>
  <si>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</si>
  <si>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</si>
  <si>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</si>
  <si>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</si>
  <si>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</si>
  <si>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</si>
  <si>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</si>
  <si>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</si>
  <si>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</si>
  <si>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</si>
  <si>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</si>
  <si>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</si>
  <si>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</si>
  <si>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</si>
  <si>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</si>
  <si>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</si>
  <si>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</si>
  <si>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</si>
  <si>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</si>
  <si>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</si>
  <si>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</si>
  <si>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</si>
  <si>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</si>
  <si>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</si>
  <si>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</si>
  <si>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</si>
  <si>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</si>
  <si>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</si>
  <si>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</si>
  <si>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</si>
  <si>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</si>
  <si>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</si>
  <si>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</si>
  <si>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</si>
  <si>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</si>
  <si>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</si>
  <si>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</si>
  <si>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</si>
  <si>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</si>
  <si>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</si>
  <si>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</si>
  <si>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</si>
  <si>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</si>
  <si>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</si>
  <si>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</si>
  <si>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</si>
  <si>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</si>
  <si>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</si>
  <si>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</si>
  <si>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</si>
  <si>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</si>
  <si>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</si>
  <si>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</si>
  <si>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</si>
  <si>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</si>
  <si>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</si>
  <si>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</si>
  <si>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</si>
  <si>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</si>
  <si>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</si>
  <si>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</si>
  <si>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</si>
  <si>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</si>
  <si>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</si>
  <si>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</si>
  <si>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</si>
  <si>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</si>
  <si>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US-2016-141684</t>
  </si>
  <si>
    <t>CA-2016-144722</t>
  </si>
  <si>
    <t>MF-18250</t>
  </si>
  <si>
    <t>Monica Federle</t>
  </si>
  <si>
    <t>CA-2016-120516</t>
  </si>
  <si>
    <t>Marietta</t>
  </si>
  <si>
    <t>US-2017-148901</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</si>
  <si>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</si>
  <si>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</si>
  <si>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</si>
  <si>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</si>
  <si>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</si>
  <si>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</si>
  <si>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</si>
  <si>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</si>
  <si>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</si>
  <si>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</si>
  <si>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</si>
  <si>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</si>
  <si>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</si>
  <si>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</si>
  <si>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</si>
  <si>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</si>
  <si>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</si>
  <si>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</si>
  <si>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</si>
  <si>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</si>
  <si>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</si>
  <si>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</si>
  <si>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</si>
  <si>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</si>
  <si>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</si>
  <si>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</si>
  <si>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</si>
  <si>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</si>
  <si>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</si>
  <si>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</si>
  <si>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</si>
  <si>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</si>
  <si>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</si>
  <si>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</si>
  <si>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</si>
  <si>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</si>
  <si>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</si>
  <si>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</si>
  <si>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</si>
  <si>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</si>
  <si>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</si>
  <si>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</si>
  <si>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</si>
  <si>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</si>
  <si>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</si>
  <si>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</si>
  <si>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</si>
  <si>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</si>
  <si>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</si>
  <si>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</si>
  <si>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</si>
  <si>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</si>
  <si>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</si>
  <si>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</si>
  <si>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</si>
  <si>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</si>
  <si>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</si>
  <si>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</si>
  <si>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</si>
  <si>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</si>
  <si>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</si>
  <si>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</si>
  <si>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</si>
  <si>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</si>
  <si>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</si>
  <si>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</si>
  <si>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</si>
  <si>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</si>
  <si>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</si>
  <si>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</si>
  <si>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</si>
  <si>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</si>
  <si>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</si>
  <si>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</si>
  <si>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</si>
  <si>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</si>
  <si>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</si>
  <si>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</si>
  <si>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</si>
  <si>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</si>
  <si>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</si>
  <si>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</si>
  <si>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</si>
  <si>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</si>
  <si>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</si>
  <si>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</si>
  <si>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</si>
  <si>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</si>
  <si>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</si>
  <si>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</si>
  <si>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</si>
  <si>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</si>
  <si>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</si>
  <si>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</si>
  <si>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</si>
  <si>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</si>
  <si>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</si>
  <si>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</si>
  <si>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</si>
  <si>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</si>
  <si>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</si>
  <si>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</si>
  <si>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</si>
  <si>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</si>
  <si>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</si>
  <si>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</si>
  <si>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</si>
  <si>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</si>
  <si>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</si>
  <si>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</si>
  <si>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</si>
  <si>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</si>
  <si>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</si>
  <si>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</si>
  <si>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</si>
  <si>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</si>
  <si>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</si>
  <si>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</si>
  <si>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</si>
  <si>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</si>
  <si>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</si>
  <si>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</si>
  <si>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</si>
  <si>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</si>
  <si>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</si>
  <si>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</si>
  <si>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</si>
  <si>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</si>
  <si>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</si>
  <si>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</si>
  <si>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</si>
  <si>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</si>
  <si>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</si>
  <si>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</si>
  <si>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</si>
  <si>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</si>
  <si>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</si>
  <si>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</si>
  <si>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</si>
  <si>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</si>
  <si>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</si>
  <si>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</si>
  <si>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</si>
  <si>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</si>
  <si>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</si>
  <si>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</si>
  <si>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</si>
  <si>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</si>
  <si>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</si>
  <si>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</si>
  <si>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</si>
  <si>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</si>
  <si>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</si>
  <si>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</si>
  <si>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</si>
  <si>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</si>
  <si>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</si>
  <si>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</si>
  <si>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</si>
  <si>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</si>
  <si>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</si>
  <si>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</si>
  <si>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</si>
  <si>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</si>
  <si>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</si>
  <si>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</si>
  <si>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</si>
  <si>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</si>
  <si>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</si>
  <si>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</si>
  <si>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</si>
  <si>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</si>
  <si>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</si>
  <si>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</si>
  <si>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</si>
  <si>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</si>
  <si>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</si>
  <si>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</si>
  <si>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</si>
  <si>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</si>
  <si>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</si>
  <si>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</si>
  <si>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</si>
  <si>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</si>
  <si>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</si>
  <si>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</si>
  <si>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</si>
  <si>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</si>
  <si>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</si>
  <si>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</si>
  <si>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</si>
  <si>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</si>
  <si>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</si>
  <si>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</si>
  <si>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</si>
  <si>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</si>
  <si>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</si>
  <si>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</si>
  <si>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</si>
  <si>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</si>
  <si>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</si>
  <si>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</si>
  <si>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</si>
  <si>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</si>
  <si>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</si>
  <si>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</si>
  <si>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</si>
  <si>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</si>
  <si>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</si>
  <si>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</si>
  <si>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</si>
  <si>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</si>
  <si>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</si>
  <si>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</si>
  <si>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</si>
  <si>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</si>
  <si>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</si>
  <si>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</si>
  <si>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</si>
  <si>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</si>
  <si>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</si>
  <si>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</si>
  <si>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</si>
  <si>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</si>
  <si>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</si>
  <si>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</si>
  <si>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</si>
  <si>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</si>
  <si>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</si>
  <si>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</si>
  <si>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</si>
  <si>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</si>
  <si>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</si>
  <si>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</si>
  <si>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</si>
  <si>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</si>
  <si>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</si>
  <si>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</si>
  <si>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</si>
  <si>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</si>
  <si>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</si>
  <si>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</si>
  <si>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</si>
  <si>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</si>
  <si>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</si>
  <si>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</si>
  <si>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</si>
  <si>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</si>
  <si>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</si>
  <si>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</si>
  <si>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</si>
  <si>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</si>
  <si>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</si>
  <si>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</si>
  <si>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</si>
  <si>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</si>
  <si>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</si>
  <si>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</si>
  <si>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</si>
  <si>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</si>
  <si>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</si>
  <si>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</si>
  <si>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</si>
  <si>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</si>
  <si>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</si>
  <si>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</si>
  <si>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</si>
  <si>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</si>
  <si>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</si>
  <si>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</si>
  <si>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</si>
  <si>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</si>
  <si>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</si>
  <si>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</si>
  <si>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</si>
  <si>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</si>
  <si>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</si>
  <si>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</si>
  <si>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</si>
  <si>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</si>
  <si>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</si>
  <si>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</si>
  <si>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</si>
  <si>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</si>
  <si>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</si>
  <si>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</si>
  <si>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</si>
  <si>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</si>
  <si>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</si>
  <si>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</si>
  <si>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</si>
  <si>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</si>
  <si>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</si>
  <si>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</si>
  <si>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</si>
  <si>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</si>
  <si>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</si>
  <si>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</si>
  <si>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</si>
  <si>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</si>
  <si>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</si>
  <si>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</si>
  <si>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</si>
  <si>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</si>
  <si>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</si>
  <si>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</si>
  <si>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</si>
  <si>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</si>
  <si>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</si>
  <si>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</si>
  <si>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</si>
  <si>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</si>
  <si>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</si>
  <si>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</si>
  <si>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</si>
  <si>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</si>
  <si>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</si>
  <si>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</si>
  <si>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</si>
  <si>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</si>
  <si>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</si>
  <si>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</si>
  <si>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</si>
  <si>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</si>
  <si>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</si>
  <si>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</si>
  <si>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</si>
  <si>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</si>
  <si>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</si>
  <si>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</si>
  <si>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</si>
  <si>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</si>
  <si>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</si>
  <si>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</si>
  <si>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</si>
  <si>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</si>
  <si>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</si>
  <si>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</si>
  <si>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</si>
  <si>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</si>
  <si>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</si>
  <si>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</si>
  <si>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</si>
  <si>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</si>
  <si>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</si>
  <si>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</si>
  <si>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</si>
  <si>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</si>
  <si>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</si>
  <si>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</si>
  <si>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</si>
  <si>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</si>
  <si>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</si>
  <si>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</si>
  <si>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</si>
  <si>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</si>
  <si>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</si>
  <si>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</si>
  <si>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</si>
  <si>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</si>
  <si>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</si>
  <si>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</si>
  <si>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</si>
  <si>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</si>
  <si>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</si>
  <si>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</si>
  <si>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</si>
  <si>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</si>
  <si>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</si>
  <si>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</si>
  <si>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</si>
  <si>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</si>
  <si>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</si>
  <si>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</si>
  <si>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</si>
  <si>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</si>
  <si>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</si>
  <si>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</si>
  <si>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</si>
  <si>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</si>
  <si>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</si>
  <si>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</si>
  <si>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</si>
  <si>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</si>
  <si>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</si>
  <si>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</si>
  <si>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</si>
  <si>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</si>
  <si>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</si>
  <si>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</si>
  <si>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</si>
  <si>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</si>
  <si>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</si>
  <si>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</si>
  <si>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</si>
  <si>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</si>
  <si>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</si>
  <si>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</si>
  <si>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</si>
  <si>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</si>
  <si>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</si>
  <si>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</si>
  <si>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</si>
  <si>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</si>
  <si>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</si>
  <si>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</si>
  <si>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</si>
  <si>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</si>
  <si>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</si>
  <si>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</si>
  <si>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</si>
  <si>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</si>
  <si>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</si>
  <si>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</si>
  <si>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</si>
  <si>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</si>
  <si>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</si>
  <si>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</si>
  <si>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</si>
  <si>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</si>
  <si>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</si>
  <si>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</si>
  <si>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</si>
  <si>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</si>
  <si>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</si>
  <si>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</si>
  <si>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</si>
  <si>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</si>
  <si>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</si>
  <si>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</si>
  <si>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</si>
  <si>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</si>
  <si>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</si>
  <si>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</si>
  <si>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</si>
  <si>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</si>
  <si>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</si>
  <si>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</si>
  <si>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</si>
  <si>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</si>
  <si>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</si>
  <si>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</si>
  <si>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</si>
  <si>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</si>
  <si>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</si>
  <si>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</si>
  <si>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</si>
  <si>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</si>
  <si>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</si>
  <si>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</si>
  <si>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</si>
  <si>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</si>
  <si>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</si>
  <si>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</si>
  <si>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</si>
  <si>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</si>
  <si>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</si>
  <si>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</si>
  <si>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</si>
  <si>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</si>
  <si>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</si>
  <si>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</si>
  <si>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</si>
  <si>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</si>
  <si>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</si>
  <si>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</si>
  <si>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</si>
  <si>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</si>
  <si>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</si>
  <si>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</si>
  <si>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</si>
  <si>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</si>
  <si>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</si>
  <si>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</si>
  <si>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</si>
  <si>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</si>
  <si>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</si>
  <si>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</si>
  <si>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</si>
  <si>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</si>
  <si>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</si>
  <si>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</si>
  <si>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</si>
  <si>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</si>
  <si>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</si>
  <si>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</si>
  <si>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</si>
  <si>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</si>
  <si>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</si>
  <si>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</si>
  <si>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</si>
  <si>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</si>
  <si>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</si>
  <si>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</si>
  <si>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</si>
  <si>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</si>
  <si>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</si>
  <si>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</si>
  <si>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</si>
  <si>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</si>
  <si>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</si>
  <si>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</si>
  <si>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</si>
  <si>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</si>
  <si>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</si>
  <si>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</si>
  <si>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</si>
  <si>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</si>
  <si>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</si>
  <si>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</si>
  <si>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</si>
  <si>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</si>
  <si>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</si>
  <si>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</si>
  <si>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</si>
  <si>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</si>
  <si>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</si>
  <si>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</si>
  <si>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</si>
  <si>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</si>
  <si>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</si>
  <si>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</si>
  <si>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</si>
  <si>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</si>
  <si>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</si>
  <si>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</si>
  <si>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</si>
  <si>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</si>
  <si>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</si>
  <si>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</si>
  <si>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</si>
  <si>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</si>
  <si>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</si>
  <si>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</si>
  <si>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</si>
  <si>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</si>
  <si>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</si>
  <si>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</si>
  <si>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</si>
  <si>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</si>
  <si>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</si>
  <si>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</si>
  <si>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</si>
  <si>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</si>
  <si>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</si>
  <si>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</si>
  <si>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</si>
  <si>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</si>
  <si>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</si>
  <si>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</si>
  <si>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</si>
  <si>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</si>
  <si>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</si>
  <si>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</si>
  <si>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</si>
  <si>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</si>
  <si>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</si>
  <si>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</si>
  <si>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</si>
  <si>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</si>
  <si>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</si>
  <si>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</si>
  <si>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</si>
  <si>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</si>
  <si>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</si>
  <si>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</si>
  <si>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</si>
  <si>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</si>
  <si>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</si>
  <si>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</si>
  <si>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</si>
  <si>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</si>
  <si>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</si>
  <si>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</si>
  <si>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</si>
  <si>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</si>
  <si>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</si>
  <si>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</si>
  <si>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</si>
  <si>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</si>
  <si>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</si>
  <si>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</si>
  <si>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</si>
  <si>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</si>
  <si>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</si>
  <si>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</si>
  <si>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</si>
  <si>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</si>
  <si>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</si>
  <si>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</si>
  <si>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</si>
  <si>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</si>
  <si>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</si>
  <si>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</si>
  <si>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</si>
  <si>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</si>
  <si>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</si>
  <si>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</si>
  <si>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</si>
  <si>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</si>
  <si>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</si>
  <si>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</si>
  <si>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</si>
  <si>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</si>
  <si>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</si>
  <si>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</si>
  <si>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</si>
  <si>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</si>
  <si>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</si>
  <si>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</si>
  <si>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</si>
  <si>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</si>
  <si>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</si>
  <si>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</si>
  <si>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</si>
  <si>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</si>
  <si>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</si>
  <si>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</si>
  <si>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</si>
  <si>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</si>
  <si>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</si>
  <si>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</si>
  <si>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</si>
  <si>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</si>
  <si>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</si>
  <si>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</si>
  <si>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</si>
  <si>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</si>
  <si>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</si>
  <si>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</si>
  <si>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</si>
  <si>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</si>
  <si>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</si>
  <si>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</si>
  <si>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</si>
  <si>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</si>
  <si>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</si>
  <si>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</si>
  <si>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</si>
  <si>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</si>
  <si>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</si>
  <si>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</si>
  <si>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</si>
  <si>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</si>
  <si>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</si>
  <si>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</si>
  <si>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</si>
  <si>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</si>
  <si>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</si>
  <si>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</si>
  <si>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</si>
  <si>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</si>
  <si>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</si>
  <si>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</si>
  <si>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</si>
  <si>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</si>
  <si>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</si>
  <si>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</si>
  <si>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</si>
  <si>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</si>
  <si>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</si>
  <si>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</si>
  <si>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</si>
  <si>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</si>
  <si>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</si>
  <si>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</si>
  <si>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</si>
  <si>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</si>
  <si>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</si>
  <si>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</si>
  <si>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</si>
  <si>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</si>
  <si>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</si>
  <si>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</si>
  <si>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</si>
  <si>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</si>
  <si>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</si>
  <si>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</si>
  <si>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</si>
  <si>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</si>
  <si>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</si>
  <si>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</si>
  <si>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</si>
  <si>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</si>
  <si>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</si>
  <si>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</si>
  <si>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</si>
  <si>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</si>
  <si>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</si>
  <si>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</si>
  <si>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</si>
  <si>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</si>
  <si>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</si>
  <si>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</si>
  <si>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</si>
  <si>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</si>
  <si>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</si>
  <si>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</si>
  <si>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</si>
  <si>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</si>
  <si>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</si>
  <si>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</si>
  <si>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</si>
  <si>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</si>
  <si>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</si>
  <si>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</si>
  <si>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</si>
  <si>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</si>
  <si>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</si>
  <si>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</si>
  <si>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</si>
  <si>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</si>
  <si>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</si>
  <si>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</si>
  <si>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</si>
  <si>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</si>
  <si>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</si>
  <si>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</si>
  <si>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</si>
  <si>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</si>
  <si>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</si>
  <si>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</si>
  <si>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</si>
  <si>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</si>
  <si>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</si>
  <si>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</si>
  <si>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</si>
  <si>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</si>
  <si>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</si>
  <si>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</si>
  <si>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</si>
  <si>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</si>
  <si>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</si>
  <si>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</si>
  <si>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</si>
  <si>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</si>
  <si>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</si>
  <si>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</si>
  <si>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</si>
  <si>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</si>
  <si>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</si>
  <si>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</si>
  <si>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</si>
  <si>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</si>
  <si>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</si>
  <si>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</si>
  <si>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</si>
  <si>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</si>
  <si>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</si>
  <si>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</si>
  <si>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</si>
  <si>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</si>
  <si>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</si>
  <si>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</si>
  <si>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</si>
  <si>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</si>
  <si>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</si>
  <si>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</si>
  <si>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</si>
  <si>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</si>
  <si>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</si>
  <si>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</si>
  <si>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</si>
  <si>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</si>
  <si>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</si>
  <si>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</si>
  <si>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</si>
  <si>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</si>
  <si>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</si>
  <si>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</si>
  <si>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</si>
  <si>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</si>
  <si>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</si>
  <si>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</si>
  <si>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</si>
  <si>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</si>
  <si>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</si>
  <si>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</si>
  <si>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</si>
  <si>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</si>
  <si>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</si>
  <si>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</si>
  <si>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</si>
  <si>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</si>
  <si>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</si>
  <si>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</si>
  <si>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</si>
  <si>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</si>
  <si>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</si>
  <si>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</si>
  <si>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</si>
  <si>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</si>
  <si>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</si>
  <si>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</si>
  <si>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</si>
  <si>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</si>
  <si>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</si>
  <si>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</si>
  <si>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</si>
  <si>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</si>
  <si>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</si>
  <si>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</si>
  <si>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</si>
  <si>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</si>
  <si>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</si>
  <si>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</si>
  <si>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</si>
  <si>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</si>
  <si>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</si>
  <si>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</si>
  <si>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</si>
  <si>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</si>
  <si>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</si>
  <si>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</si>
  <si>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</si>
  <si>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</si>
  <si>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</si>
  <si>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</si>
  <si>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</si>
  <si>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</si>
  <si>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</si>
  <si>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</si>
  <si>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</si>
  <si>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</si>
  <si>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</si>
  <si>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</si>
  <si>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</si>
  <si>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</si>
  <si>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</si>
  <si>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</si>
  <si>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</si>
  <si>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</si>
  <si>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</si>
  <si>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</si>
  <si>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</si>
  <si>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</si>
  <si>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</si>
  <si>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</si>
  <si>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</si>
  <si>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</si>
  <si>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</si>
  <si>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</si>
  <si>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</si>
  <si>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</si>
  <si>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</si>
  <si>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</si>
  <si>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</si>
  <si>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</si>
  <si>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</si>
  <si>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</si>
  <si>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</si>
  <si>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</si>
  <si>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</si>
  <si>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</si>
  <si>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</si>
  <si>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</si>
  <si>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</si>
  <si>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</si>
  <si>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</si>
  <si>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</si>
  <si>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</si>
  <si>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</si>
  <si>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</si>
  <si>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</si>
  <si>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</si>
  <si>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</si>
  <si>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</si>
  <si>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</si>
  <si>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</si>
  <si>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</si>
  <si>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</si>
  <si>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</si>
  <si>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</si>
  <si>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</si>
  <si>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</si>
  <si>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</si>
  <si>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</si>
  <si>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</si>
  <si>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</si>
  <si>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</si>
  <si>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</si>
  <si>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</si>
  <si>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</si>
  <si>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</si>
  <si>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</si>
  <si>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</si>
  <si>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</si>
  <si>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</si>
  <si>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</si>
  <si>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</si>
  <si>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</si>
  <si>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</si>
  <si>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</si>
  <si>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</si>
  <si>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</si>
  <si>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</si>
  <si>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</si>
  <si>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</si>
  <si>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</si>
  <si>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</si>
  <si>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</si>
  <si>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</si>
  <si>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</si>
  <si>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</si>
  <si>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</si>
  <si>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</si>
  <si>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</si>
  <si>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</si>
  <si>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</si>
  <si>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</si>
  <si>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</si>
  <si>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</si>
  <si>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</si>
  <si>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</si>
  <si>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</si>
  <si>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</si>
  <si>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</si>
  <si>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</si>
  <si>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</si>
  <si>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</si>
  <si>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</si>
  <si>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</si>
  <si>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</si>
  <si>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</si>
  <si>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</si>
  <si>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</si>
  <si>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</si>
  <si>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</si>
  <si>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</si>
  <si>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</si>
  <si>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</si>
  <si>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</si>
  <si>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</si>
  <si>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</si>
  <si>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</si>
  <si>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</si>
  <si>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</si>
  <si>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</si>
  <si>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</si>
  <si>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</si>
  <si>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</si>
  <si>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</si>
  <si>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</si>
  <si>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</si>
  <si>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</si>
  <si>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</si>
  <si>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</si>
  <si>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</si>
  <si>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</si>
  <si>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</si>
  <si>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</si>
  <si>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</si>
  <si>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</si>
  <si>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</si>
  <si>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</si>
  <si>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</si>
  <si>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</si>
  <si>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</si>
  <si>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</si>
  <si>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</si>
  <si>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</si>
  <si>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</si>
  <si>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</si>
  <si>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</si>
  <si>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</si>
  <si>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</si>
  <si>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</si>
  <si>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</si>
  <si>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</si>
  <si>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</si>
  <si>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</si>
  <si>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</si>
  <si>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</si>
  <si>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</si>
  <si>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</si>
  <si>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</si>
  <si>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</si>
  <si>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</si>
  <si>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</si>
  <si>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</si>
  <si>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</si>
  <si>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</si>
  <si>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</si>
  <si>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</si>
  <si>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</si>
  <si>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</si>
  <si>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</si>
  <si>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</si>
  <si>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</si>
  <si>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</si>
  <si>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</si>
  <si>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</si>
  <si>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</si>
  <si>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</si>
  <si>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</si>
  <si>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</si>
  <si>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</si>
  <si>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</si>
  <si>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</si>
  <si>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</si>
  <si>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</si>
  <si>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</si>
  <si>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</si>
  <si>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</si>
  <si>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</si>
  <si>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</si>
  <si>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</si>
  <si>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</si>
  <si>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</si>
  <si>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</si>
  <si>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</si>
  <si>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</si>
  <si>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</si>
  <si>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</si>
  <si>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</si>
  <si>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</si>
  <si>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</si>
  <si>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</si>
  <si>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</si>
  <si>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</si>
  <si>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</si>
  <si>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</si>
  <si>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</si>
  <si>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</si>
  <si>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</si>
  <si>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</si>
  <si>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</si>
  <si>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</si>
  <si>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</si>
  <si>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</si>
  <si>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</si>
  <si>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</si>
  <si>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</si>
  <si>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</si>
  <si>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</si>
  <si>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</si>
  <si>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</si>
  <si>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</si>
  <si>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</si>
  <si>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</si>
  <si>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</si>
  <si>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</si>
  <si>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</si>
  <si>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</si>
  <si>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</si>
  <si>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</si>
  <si>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</si>
  <si>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</si>
  <si>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</si>
  <si>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</si>
  <si>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</si>
  <si>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</si>
  <si>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</si>
  <si>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</si>
  <si>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</si>
  <si>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</si>
  <si>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</si>
  <si>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</si>
  <si>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</si>
  <si>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</si>
  <si>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</si>
  <si>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</si>
  <si>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</si>
  <si>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</si>
  <si>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CA-2018-151211</t>
  </si>
  <si>
    <t>CA-2018-142671</t>
  </si>
  <si>
    <t>CA-2018-144750</t>
  </si>
  <si>
    <t>CA-2017-111976</t>
  </si>
  <si>
    <t>CA-2017-140130</t>
  </si>
  <si>
    <t>CA-2015-159121</t>
  </si>
  <si>
    <t>CA-2016-149650</t>
  </si>
  <si>
    <t>CA-2018-115777</t>
  </si>
  <si>
    <t>CA-2017-143714</t>
  </si>
  <si>
    <t>OFF-BI-10004308</t>
  </si>
  <si>
    <t>Avery Legal 4-Ring Binder</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</si>
  <si>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</si>
  <si>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</si>
  <si>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</si>
  <si>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</si>
  <si>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</si>
  <si>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</si>
  <si>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</si>
  <si>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</si>
  <si>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</si>
  <si>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</si>
  <si>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</si>
  <si>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</si>
  <si>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</si>
  <si>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</si>
  <si>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</si>
  <si>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</si>
  <si>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</si>
  <si>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</si>
  <si>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</si>
  <si>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</si>
  <si>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</si>
  <si>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</si>
  <si>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</si>
  <si>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</si>
  <si>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</si>
  <si>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</si>
  <si>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</si>
  <si>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</si>
  <si>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</si>
  <si>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</si>
  <si>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</si>
  <si>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</si>
  <si>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</si>
  <si>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</si>
  <si>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</si>
  <si>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</si>
  <si>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</si>
  <si>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</si>
  <si>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</si>
  <si>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</si>
  <si>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</si>
  <si>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</si>
  <si>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</si>
  <si>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</si>
  <si>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</si>
  <si>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</si>
  <si>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</si>
  <si>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</si>
  <si>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</si>
  <si>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</si>
  <si>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</si>
  <si>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</si>
  <si>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</si>
  <si>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</si>
  <si>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</si>
  <si>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</si>
  <si>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</si>
  <si>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</si>
  <si>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</si>
  <si>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</si>
  <si>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</si>
  <si>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</si>
  <si>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CA-2016-166947</t>
  </si>
  <si>
    <t>CA-2017-160941</t>
  </si>
  <si>
    <t>CA-2018-144680</t>
  </si>
  <si>
    <t>CA-2015-166086</t>
  </si>
  <si>
    <t>CA-2018-131282</t>
  </si>
  <si>
    <t>CA-2015-100678</t>
  </si>
  <si>
    <t>CA-2017-161543</t>
  </si>
  <si>
    <t>CA-2017-160535</t>
  </si>
  <si>
    <t>CA-2018-123085</t>
  </si>
  <si>
    <t>CA-2016-153752</t>
  </si>
  <si>
    <t>CA-2015-103660</t>
  </si>
  <si>
    <t>CA-2017-169887</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</si>
  <si>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</si>
  <si>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</si>
  <si>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</si>
  <si>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</si>
  <si>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</si>
  <si>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</si>
  <si>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</si>
  <si>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</si>
  <si>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</si>
  <si>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</si>
  <si>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</si>
  <si>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</si>
  <si>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</si>
  <si>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</si>
  <si>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</si>
  <si>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</si>
  <si>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</si>
  <si>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</si>
  <si>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</si>
  <si>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</si>
  <si>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</si>
  <si>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</si>
  <si>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</si>
  <si>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</si>
  <si>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</si>
  <si>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</si>
  <si>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</si>
  <si>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</si>
  <si>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</si>
  <si>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</si>
  <si>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</si>
  <si>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</si>
  <si>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</si>
  <si>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</si>
  <si>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</si>
  <si>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</si>
  <si>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</si>
  <si>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</si>
  <si>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</si>
  <si>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</si>
  <si>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</si>
  <si>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</si>
  <si>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</si>
  <si>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</si>
  <si>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</si>
  <si>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</si>
  <si>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</si>
  <si>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</si>
  <si>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</si>
  <si>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</si>
  <si>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</si>
  <si>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</si>
  <si>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</si>
  <si>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</si>
  <si>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</si>
  <si>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</si>
  <si>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</si>
  <si>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</si>
  <si>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</si>
  <si>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</si>
  <si>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</si>
  <si>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</si>
  <si>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</si>
  <si>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</si>
  <si>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</si>
  <si>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</si>
  <si>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</si>
  <si>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</si>
  <si>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</si>
  <si>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</si>
  <si>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</si>
  <si>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</si>
  <si>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</si>
  <si>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</si>
  <si>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</si>
  <si>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</si>
  <si>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</si>
  <si>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</si>
  <si>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</si>
  <si>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</si>
  <si>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</si>
  <si>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</si>
  <si>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</si>
  <si>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</si>
  <si>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</si>
  <si>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</si>
  <si>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</si>
  <si>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</si>
  <si>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</si>
  <si>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</si>
  <si>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</si>
  <si>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</si>
  <si>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</si>
  <si>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</si>
  <si>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</si>
  <si>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</si>
  <si>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</si>
  <si>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</si>
  <si>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</si>
  <si>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</si>
  <si>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</si>
  <si>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</si>
  <si>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</si>
  <si>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</si>
  <si>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</si>
  <si>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</si>
  <si>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</si>
  <si>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</si>
  <si>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</si>
  <si>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</si>
  <si>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</si>
  <si>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</si>
  <si>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</si>
  <si>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</si>
  <si>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</si>
  <si>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</si>
  <si>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</si>
  <si>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</si>
  <si>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</si>
  <si>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</si>
  <si>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</si>
  <si>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</si>
  <si>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</si>
  <si>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</si>
  <si>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</si>
  <si>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</si>
  <si>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</si>
  <si>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</si>
  <si>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</si>
  <si>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</si>
  <si>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</si>
  <si>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</si>
  <si>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</si>
  <si>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</si>
  <si>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</si>
  <si>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</si>
  <si>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</si>
  <si>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</si>
  <si>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</si>
  <si>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</si>
  <si>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</si>
  <si>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</si>
  <si>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</si>
  <si>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</si>
  <si>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</si>
  <si>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</si>
  <si>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</si>
  <si>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</si>
  <si>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</si>
  <si>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</si>
  <si>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</si>
  <si>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</si>
  <si>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</si>
  <si>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</si>
  <si>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</si>
  <si>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</si>
  <si>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</si>
  <si>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</si>
  <si>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</si>
  <si>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</si>
  <si>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</si>
  <si>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</si>
  <si>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</si>
  <si>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</si>
  <si>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</si>
  <si>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</si>
  <si>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</si>
  <si>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</si>
  <si>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</si>
  <si>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</si>
  <si>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</si>
  <si>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</si>
  <si>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</si>
  <si>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</si>
  <si>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</si>
  <si>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</si>
  <si>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</si>
  <si>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</si>
  <si>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</si>
  <si>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</si>
  <si>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</si>
  <si>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</si>
  <si>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</si>
  <si>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</si>
  <si>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</si>
  <si>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</si>
  <si>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</si>
  <si>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</si>
  <si>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</si>
  <si>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</si>
  <si>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</si>
  <si>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</si>
  <si>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</si>
  <si>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</si>
  <si>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</si>
  <si>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</si>
  <si>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</si>
  <si>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</si>
  <si>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</si>
  <si>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</si>
  <si>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</si>
  <si>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</si>
  <si>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</si>
  <si>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</si>
  <si>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</si>
  <si>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</si>
  <si>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</si>
  <si>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</si>
  <si>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</si>
  <si>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</si>
  <si>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</si>
  <si>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</si>
  <si>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</si>
  <si>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</si>
  <si>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</si>
  <si>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</si>
  <si>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</si>
  <si>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</si>
  <si>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</si>
  <si>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</si>
  <si>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</si>
  <si>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</si>
  <si>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</si>
  <si>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</si>
  <si>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</si>
  <si>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</si>
  <si>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</si>
  <si>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</si>
  <si>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</si>
  <si>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</si>
  <si>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</si>
  <si>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</si>
  <si>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</si>
  <si>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</si>
  <si>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</si>
  <si>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</si>
  <si>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</si>
  <si>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</si>
  <si>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</si>
  <si>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</si>
  <si>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</si>
  <si>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</si>
  <si>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</si>
  <si>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</si>
  <si>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</si>
  <si>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</si>
  <si>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</si>
  <si>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</si>
  <si>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</si>
  <si>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</si>
  <si>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</si>
  <si>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</si>
  <si>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</si>
  <si>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</si>
  <si>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</si>
  <si>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</si>
  <si>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</si>
  <si>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</si>
  <si>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</si>
  <si>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</si>
  <si>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</si>
  <si>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</si>
  <si>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</si>
  <si>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</si>
  <si>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</si>
  <si>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</si>
  <si>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</si>
  <si>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</si>
  <si>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</si>
  <si>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</si>
  <si>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</si>
  <si>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</si>
  <si>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</si>
  <si>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</si>
  <si>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</si>
  <si>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</si>
  <si>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</si>
  <si>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</si>
  <si>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</si>
  <si>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</si>
  <si>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</si>
  <si>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</si>
  <si>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</si>
  <si>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</si>
  <si>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</si>
  <si>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</si>
  <si>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</si>
  <si>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</si>
  <si>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</si>
  <si>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</si>
  <si>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</si>
  <si>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</si>
  <si>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</si>
  <si>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</si>
  <si>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</si>
  <si>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</si>
  <si>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</si>
  <si>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</si>
  <si>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</si>
  <si>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</si>
  <si>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</si>
  <si>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</si>
  <si>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</si>
  <si>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</si>
  <si>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</si>
  <si>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</si>
  <si>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</si>
  <si>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</si>
  <si>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</si>
  <si>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</si>
  <si>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</si>
  <si>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</si>
  <si>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</si>
  <si>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</si>
  <si>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</si>
  <si>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</si>
  <si>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</si>
  <si>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</si>
  <si>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</si>
  <si>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</si>
  <si>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</si>
  <si>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</si>
  <si>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</si>
  <si>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</si>
  <si>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</si>
  <si>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</si>
  <si>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</si>
  <si>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</si>
  <si>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</si>
  <si>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</si>
  <si>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</si>
  <si>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</si>
  <si>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</si>
  <si>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</si>
  <si>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</si>
  <si>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</si>
  <si>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</si>
  <si>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</si>
  <si>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</si>
  <si>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</si>
  <si>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</si>
  <si>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</si>
  <si>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</si>
  <si>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</si>
  <si>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</si>
  <si>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</si>
  <si>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</si>
  <si>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</si>
  <si>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</si>
  <si>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</si>
  <si>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</si>
  <si>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</si>
  <si>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</si>
  <si>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</si>
  <si>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</si>
  <si>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</si>
  <si>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</si>
  <si>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</si>
  <si>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</si>
  <si>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</si>
  <si>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</si>
  <si>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</si>
  <si>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</si>
  <si>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</si>
  <si>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</si>
  <si>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</si>
  <si>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</si>
  <si>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</si>
  <si>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</si>
  <si>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</si>
  <si>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</si>
  <si>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</si>
  <si>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</si>
  <si>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</si>
  <si>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</si>
  <si>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</si>
  <si>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</si>
  <si>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</si>
  <si>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</si>
  <si>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</si>
  <si>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</si>
  <si>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</si>
  <si>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</si>
  <si>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</si>
  <si>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</si>
  <si>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</si>
  <si>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</si>
  <si>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</si>
  <si>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</si>
  <si>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</si>
  <si>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</si>
  <si>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</si>
  <si>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</si>
  <si>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</si>
  <si>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</si>
  <si>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</si>
  <si>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</si>
  <si>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</si>
  <si>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</si>
  <si>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</si>
  <si>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</si>
  <si>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</si>
  <si>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</si>
  <si>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</si>
  <si>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</si>
  <si>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</si>
  <si>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</si>
  <si>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</si>
  <si>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</si>
  <si>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</si>
  <si>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</si>
  <si>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</si>
  <si>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</si>
  <si>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</si>
  <si>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</si>
  <si>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</si>
  <si>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</si>
  <si>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</si>
  <si>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</si>
  <si>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</si>
  <si>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</si>
  <si>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</si>
  <si>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</si>
  <si>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</si>
  <si>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</si>
  <si>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</si>
  <si>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</si>
  <si>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</si>
  <si>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</si>
  <si>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</si>
  <si>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</si>
  <si>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</si>
  <si>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</si>
  <si>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</si>
  <si>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</si>
  <si>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</si>
  <si>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</si>
  <si>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</si>
  <si>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</si>
  <si>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</si>
  <si>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</si>
  <si>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</si>
  <si>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</si>
  <si>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</si>
  <si>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</si>
  <si>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</si>
  <si>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</si>
  <si>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</si>
  <si>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</si>
  <si>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</si>
  <si>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</si>
  <si>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</si>
  <si>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</si>
  <si>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</si>
  <si>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</si>
  <si>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</si>
  <si>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</si>
  <si>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</si>
  <si>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</si>
  <si>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</si>
  <si>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</si>
  <si>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</si>
  <si>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</si>
  <si>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</si>
  <si>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</si>
  <si>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</si>
  <si>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</si>
  <si>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</si>
  <si>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</si>
  <si>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</si>
  <si>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</si>
  <si>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</si>
  <si>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</si>
  <si>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</si>
  <si>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</si>
  <si>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</si>
  <si>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</si>
  <si>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</si>
  <si>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</si>
  <si>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</si>
  <si>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</si>
  <si>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</si>
  <si>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</si>
  <si>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</si>
  <si>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</si>
  <si>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</si>
  <si>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</si>
  <si>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</si>
  <si>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</si>
  <si>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</si>
  <si>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</si>
  <si>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</si>
  <si>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</si>
  <si>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</si>
  <si>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</si>
  <si>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</si>
  <si>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</si>
  <si>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</si>
  <si>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</si>
  <si>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</si>
  <si>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</si>
  <si>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</si>
  <si>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</si>
  <si>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</si>
  <si>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</si>
  <si>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</si>
  <si>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</si>
  <si>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</si>
  <si>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</si>
  <si>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</si>
  <si>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</si>
  <si>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</si>
  <si>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</si>
  <si>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</si>
  <si>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</si>
  <si>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</si>
  <si>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</si>
  <si>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</si>
  <si>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</si>
  <si>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</si>
  <si>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</si>
  <si>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</si>
  <si>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</si>
  <si>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</si>
  <si>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</si>
  <si>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</si>
  <si>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</si>
  <si>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</si>
  <si>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</si>
  <si>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</si>
  <si>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</si>
  <si>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</si>
  <si>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</si>
  <si>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</si>
  <si>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</si>
  <si>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</si>
  <si>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</si>
  <si>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</si>
  <si>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</si>
  <si>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</si>
  <si>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</si>
  <si>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</si>
  <si>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</si>
  <si>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</si>
  <si>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</si>
  <si>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</si>
  <si>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</si>
  <si>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</si>
  <si>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</si>
  <si>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</si>
  <si>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</si>
  <si>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</si>
  <si>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</si>
  <si>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</si>
  <si>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</si>
  <si>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</si>
  <si>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</si>
  <si>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</si>
  <si>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</si>
  <si>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</si>
  <si>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</si>
  <si>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</si>
  <si>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</si>
  <si>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</si>
  <si>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</si>
  <si>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</si>
  <si>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</si>
  <si>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</si>
  <si>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</si>
  <si>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</si>
  <si>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</si>
  <si>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</si>
  <si>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</si>
  <si>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</si>
  <si>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</si>
  <si>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</si>
  <si>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</si>
  <si>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</si>
  <si>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</si>
  <si>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</si>
  <si>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</si>
  <si>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</si>
  <si>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</si>
  <si>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</si>
  <si>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</si>
  <si>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</si>
  <si>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</si>
  <si>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</si>
  <si>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</si>
  <si>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</si>
  <si>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</si>
  <si>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</si>
  <si>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</si>
  <si>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</si>
  <si>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</si>
  <si>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</si>
  <si>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</si>
  <si>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</si>
  <si>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</si>
  <si>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</si>
  <si>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</si>
  <si>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</si>
  <si>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</si>
  <si>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</si>
  <si>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</si>
  <si>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</si>
  <si>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</si>
  <si>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</si>
  <si>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</si>
  <si>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</si>
  <si>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</si>
  <si>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</si>
  <si>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</si>
  <si>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</si>
  <si>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</si>
  <si>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</si>
  <si>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</si>
  <si>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</si>
  <si>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</si>
  <si>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</si>
  <si>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</si>
  <si>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</si>
  <si>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</si>
  <si>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</si>
  <si>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</si>
  <si>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</si>
  <si>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</si>
  <si>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</si>
  <si>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</si>
  <si>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</si>
  <si>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</si>
  <si>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</si>
  <si>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</si>
  <si>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</si>
  <si>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</si>
  <si>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</si>
  <si>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</si>
  <si>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</si>
  <si>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</si>
  <si>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</si>
  <si>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</si>
  <si>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</si>
  <si>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</si>
  <si>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</si>
  <si>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</si>
  <si>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</si>
  <si>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</si>
  <si>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</si>
  <si>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</si>
  <si>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</si>
  <si>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</si>
  <si>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</si>
  <si>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</si>
  <si>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</si>
  <si>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</si>
  <si>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</si>
  <si>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</si>
  <si>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</si>
  <si>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</si>
  <si>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</si>
  <si>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</si>
  <si>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</si>
  <si>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</si>
  <si>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</si>
  <si>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</si>
  <si>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</si>
  <si>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</si>
  <si>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</si>
  <si>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</si>
  <si>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</si>
  <si>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</si>
  <si>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</si>
  <si>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</si>
  <si>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</si>
  <si>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</si>
  <si>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</si>
  <si>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</si>
  <si>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</si>
  <si>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</si>
  <si>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</si>
  <si>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</si>
  <si>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</si>
  <si>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</si>
  <si>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</si>
  <si>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</si>
  <si>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</si>
  <si>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</si>
  <si>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</si>
  <si>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</si>
  <si>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</si>
  <si>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</si>
  <si>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</si>
  <si>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</si>
  <si>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</si>
  <si>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</si>
  <si>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</si>
  <si>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</si>
  <si>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</si>
  <si>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</si>
  <si>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</si>
  <si>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</si>
  <si>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</si>
  <si>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</si>
  <si>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</si>
  <si>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</si>
  <si>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</si>
  <si>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</si>
  <si>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</si>
  <si>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</si>
  <si>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</si>
  <si>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</si>
  <si>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</si>
  <si>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</si>
  <si>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</si>
  <si>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</si>
  <si>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</si>
  <si>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</si>
  <si>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</si>
  <si>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</si>
  <si>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</si>
  <si>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</si>
  <si>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</si>
  <si>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</si>
  <si>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</si>
  <si>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</si>
  <si>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</si>
  <si>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</si>
  <si>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</si>
  <si>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</si>
  <si>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</si>
  <si>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</si>
  <si>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</si>
  <si>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</si>
  <si>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</si>
  <si>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</si>
  <si>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</si>
  <si>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</si>
  <si>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</si>
  <si>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</si>
  <si>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</si>
  <si>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</si>
  <si>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</si>
  <si>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</si>
  <si>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</si>
  <si>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</si>
  <si>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</si>
  <si>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</si>
  <si>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</si>
  <si>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</si>
  <si>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</si>
  <si>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</si>
  <si>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</si>
  <si>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</si>
  <si>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</si>
  <si>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</si>
  <si>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</si>
  <si>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</si>
  <si>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</si>
  <si>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</si>
  <si>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</si>
  <si>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</si>
  <si>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</si>
  <si>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</si>
  <si>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</si>
  <si>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</si>
  <si>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</si>
  <si>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</si>
  <si>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</si>
  <si>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</si>
  <si>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</si>
  <si>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</si>
  <si>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</si>
  <si>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</si>
  <si>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</si>
  <si>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</si>
  <si>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</si>
  <si>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</si>
  <si>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</si>
  <si>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</si>
  <si>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</si>
  <si>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</si>
  <si>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</si>
  <si>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</si>
  <si>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</si>
  <si>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</si>
  <si>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</si>
  <si>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</si>
  <si>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</si>
  <si>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</si>
  <si>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</si>
  <si>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</si>
  <si>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</si>
  <si>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</si>
  <si>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</si>
  <si>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</si>
  <si>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</si>
  <si>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</si>
  <si>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</si>
  <si>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</si>
  <si>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</si>
  <si>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</si>
  <si>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</si>
  <si>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</si>
  <si>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</si>
  <si>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</si>
  <si>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</si>
  <si>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</si>
  <si>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</si>
  <si>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</si>
  <si>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</si>
  <si>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</si>
  <si>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</si>
  <si>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</si>
  <si>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</si>
  <si>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</si>
  <si>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</si>
  <si>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</si>
  <si>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</si>
  <si>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</si>
  <si>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</si>
  <si>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</si>
  <si>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</si>
  <si>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</si>
  <si>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</si>
  <si>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</si>
  <si>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</si>
  <si>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</si>
  <si>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</si>
  <si>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</si>
  <si>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</si>
  <si>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</si>
  <si>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</si>
  <si>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</si>
  <si>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</si>
  <si>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</si>
  <si>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</si>
  <si>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</si>
  <si>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</si>
  <si>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</si>
  <si>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</si>
  <si>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</si>
  <si>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</si>
  <si>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</si>
  <si>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</si>
  <si>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</si>
  <si>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</si>
  <si>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</si>
  <si>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</si>
  <si>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</si>
  <si>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</si>
  <si>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</si>
  <si>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</si>
  <si>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</si>
  <si>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</si>
  <si>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</si>
  <si>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</si>
  <si>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</si>
  <si>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</si>
  <si>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</si>
  <si>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</si>
  <si>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</si>
  <si>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</si>
  <si>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</si>
  <si>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</si>
  <si>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</si>
  <si>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</si>
  <si>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</si>
  <si>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</si>
  <si>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</si>
  <si>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</si>
  <si>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</si>
  <si>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</si>
  <si>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</si>
  <si>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</si>
  <si>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</si>
  <si>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</si>
  <si>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</si>
  <si>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</si>
  <si>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</si>
  <si>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</si>
  <si>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</si>
  <si>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</si>
  <si>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</si>
  <si>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</si>
  <si>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</si>
  <si>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</si>
  <si>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</si>
  <si>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</si>
  <si>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</si>
  <si>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</si>
  <si>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</si>
  <si>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</si>
  <si>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</si>
  <si>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</si>
  <si>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</si>
  <si>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</si>
  <si>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</si>
  <si>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</si>
  <si>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</si>
  <si>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</si>
  <si>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</si>
  <si>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</si>
  <si>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</si>
  <si>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</si>
  <si>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</si>
  <si>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</si>
  <si>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</si>
  <si>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</si>
  <si>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</si>
  <si>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</si>
  <si>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</si>
  <si>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</si>
  <si>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</si>
  <si>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</si>
  <si>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</si>
  <si>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</si>
  <si>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</si>
  <si>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</si>
  <si>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</si>
  <si>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</si>
  <si>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</si>
  <si>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</si>
  <si>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</si>
  <si>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</si>
  <si>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</si>
  <si>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</si>
  <si>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</si>
  <si>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</si>
  <si>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</si>
  <si>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</si>
  <si>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</si>
  <si>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</si>
  <si>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</si>
  <si>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</si>
  <si>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</si>
  <si>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</si>
  <si>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</si>
  <si>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</si>
  <si>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</si>
  <si>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</si>
  <si>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</si>
  <si>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</si>
  <si>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</si>
  <si>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</si>
  <si>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</si>
  <si>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</si>
  <si>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</si>
  <si>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</si>
  <si>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</si>
  <si>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</si>
  <si>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</si>
  <si>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</si>
  <si>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</si>
  <si>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</si>
  <si>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</si>
  <si>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</si>
  <si>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</si>
  <si>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</si>
  <si>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</si>
  <si>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</si>
  <si>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</si>
  <si>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</si>
  <si>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</si>
  <si>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</si>
  <si>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</si>
  <si>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</si>
  <si>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</si>
  <si>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</si>
  <si>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</si>
  <si>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</si>
  <si>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</si>
  <si>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</si>
  <si>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</si>
  <si>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</si>
  <si>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</si>
  <si>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</si>
  <si>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</si>
  <si>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</si>
  <si>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</si>
  <si>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</si>
  <si>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</si>
  <si>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</si>
  <si>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</si>
  <si>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</si>
  <si>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</si>
  <si>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</si>
  <si>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</si>
  <si>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</si>
  <si>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</si>
  <si>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</si>
  <si>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</si>
  <si>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</si>
  <si>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</si>
  <si>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</si>
  <si>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</si>
  <si>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</si>
  <si>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</si>
  <si>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</si>
  <si>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</si>
  <si>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</si>
  <si>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</si>
  <si>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</si>
  <si>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</si>
  <si>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</si>
  <si>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</si>
  <si>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</si>
  <si>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</si>
  <si>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</si>
  <si>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</si>
  <si>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</si>
  <si>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</si>
  <si>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</si>
  <si>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</si>
  <si>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</si>
  <si>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</si>
  <si>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</si>
  <si>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</si>
  <si>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</si>
  <si>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</si>
  <si>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</si>
  <si>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</si>
  <si>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</si>
  <si>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</si>
  <si>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</si>
  <si>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</si>
  <si>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</si>
  <si>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</si>
  <si>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</si>
  <si>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</si>
  <si>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</si>
  <si>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</si>
  <si>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</si>
  <si>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</si>
  <si>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</si>
  <si>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</si>
  <si>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</si>
  <si>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</si>
  <si>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</si>
  <si>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</si>
  <si>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</si>
  <si>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</si>
  <si>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</si>
  <si>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</si>
  <si>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</si>
  <si>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</si>
  <si>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</si>
  <si>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</si>
  <si>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</si>
  <si>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</si>
  <si>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</si>
  <si>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</si>
  <si>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</si>
  <si>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</si>
  <si>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</si>
  <si>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</si>
  <si>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</si>
  <si>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</si>
  <si>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</si>
  <si>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</si>
  <si>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</si>
  <si>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</si>
  <si>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</si>
  <si>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</si>
  <si>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</si>
  <si>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</si>
  <si>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</si>
  <si>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</si>
  <si>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</si>
  <si>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</si>
  <si>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</si>
  <si>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</si>
  <si>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</si>
  <si>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</si>
  <si>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</si>
  <si>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</si>
  <si>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</si>
  <si>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</si>
  <si>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</si>
  <si>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</si>
  <si>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</si>
  <si>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</si>
  <si>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</si>
  <si>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</si>
  <si>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</si>
  <si>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</si>
  <si>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</si>
  <si>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</si>
  <si>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</si>
  <si>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</si>
  <si>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</si>
  <si>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</si>
  <si>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</si>
  <si>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</si>
  <si>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</si>
  <si>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</si>
  <si>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</si>
  <si>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</si>
  <si>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</si>
  <si>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</si>
  <si>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</si>
  <si>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</si>
  <si>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</si>
  <si>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</si>
  <si>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</si>
  <si>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</si>
  <si>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</si>
  <si>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</si>
  <si>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</si>
  <si>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</si>
  <si>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</si>
  <si>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</si>
  <si>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</si>
  <si>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</si>
  <si>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</si>
  <si>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</si>
  <si>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</si>
  <si>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</si>
  <si>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</si>
  <si>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</si>
  <si>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</si>
  <si>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</si>
  <si>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</si>
  <si>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</si>
  <si>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</si>
  <si>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</si>
  <si>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</si>
  <si>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</si>
  <si>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</si>
  <si>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</si>
  <si>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</si>
  <si>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</si>
  <si>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</si>
  <si>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</si>
  <si>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</si>
  <si>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</si>
  <si>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</si>
  <si>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</si>
  <si>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</si>
  <si>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</si>
  <si>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</si>
  <si>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</si>
  <si>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</si>
  <si>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</si>
  <si>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</si>
  <si>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</si>
  <si>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</si>
  <si>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</si>
  <si>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</si>
  <si>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</si>
  <si>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</si>
  <si>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</si>
  <si>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</si>
  <si>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</si>
  <si>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</si>
  <si>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</si>
  <si>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</si>
  <si>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</si>
  <si>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</si>
  <si>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</si>
  <si>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</si>
  <si>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</si>
  <si>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</si>
  <si>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</si>
  <si>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</si>
  <si>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</si>
  <si>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</si>
  <si>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</si>
  <si>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</si>
  <si>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</si>
  <si>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</si>
  <si>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</si>
  <si>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</si>
  <si>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</si>
  <si>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</si>
  <si>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</si>
  <si>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</si>
  <si>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</si>
  <si>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</si>
  <si>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</si>
  <si>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</si>
  <si>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</si>
  <si>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</si>
  <si>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</si>
  <si>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</si>
  <si>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</si>
  <si>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</si>
  <si>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</si>
  <si>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</si>
  <si>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</si>
  <si>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</si>
  <si>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</si>
  <si>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</si>
  <si>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</si>
  <si>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</si>
  <si>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</si>
  <si>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</si>
  <si>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</si>
  <si>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</si>
  <si>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</si>
  <si>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</si>
  <si>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</si>
  <si>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</si>
  <si>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</si>
  <si>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</si>
  <si>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</si>
  <si>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</si>
  <si>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</si>
  <si>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</si>
  <si>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</si>
  <si>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</si>
  <si>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</si>
  <si>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</si>
  <si>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</si>
  <si>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</si>
  <si>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</si>
  <si>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</si>
  <si>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</si>
  <si>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</si>
  <si>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</si>
  <si>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</si>
  <si>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</si>
  <si>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</si>
  <si>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</si>
  <si>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</si>
  <si>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</si>
  <si>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</si>
  <si>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</si>
  <si>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</si>
  <si>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</si>
  <si>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</si>
  <si>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</si>
  <si>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</si>
  <si>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</si>
  <si>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</si>
  <si>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</si>
  <si>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</si>
  <si>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</si>
  <si>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</si>
  <si>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</si>
  <si>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</si>
  <si>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</si>
  <si>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</si>
  <si>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</si>
  <si>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</si>
  <si>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</si>
  <si>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</si>
  <si>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</si>
  <si>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</si>
  <si>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</si>
  <si>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</si>
  <si>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</si>
  <si>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</si>
  <si>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</si>
  <si>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</si>
  <si>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</si>
  <si>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</si>
  <si>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</si>
  <si>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</si>
  <si>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</si>
  <si>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</si>
  <si>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</si>
  <si>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</si>
  <si>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</si>
  <si>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</si>
  <si>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</si>
  <si>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</si>
  <si>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</si>
  <si>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</si>
  <si>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</si>
  <si>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</si>
  <si>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</si>
  <si>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</si>
  <si>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</si>
  <si>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</si>
  <si>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</si>
  <si>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</si>
  <si>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</si>
  <si>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</si>
  <si>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</si>
  <si>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</si>
  <si>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</si>
  <si>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</si>
  <si>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</si>
  <si>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</si>
  <si>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</si>
  <si>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</si>
  <si>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</si>
  <si>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</si>
  <si>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</si>
  <si>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</si>
  <si>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</si>
  <si>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</si>
  <si>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</si>
  <si>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</si>
  <si>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</si>
  <si>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</si>
  <si>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</si>
  <si>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</si>
  <si>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</si>
  <si>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</si>
  <si>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</si>
  <si>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</si>
  <si>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</si>
  <si>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</si>
  <si>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</si>
  <si>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</si>
  <si>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</si>
  <si>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</si>
  <si>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</si>
  <si>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</si>
  <si>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</si>
  <si>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</si>
  <si>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</si>
  <si>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</si>
  <si>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</si>
  <si>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</si>
  <si>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</si>
  <si>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</si>
  <si>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</si>
  <si>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</si>
  <si>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</si>
  <si>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</si>
  <si>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</si>
  <si>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</si>
  <si>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</si>
  <si>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</si>
  <si>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</si>
  <si>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</si>
  <si>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</si>
  <si>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</si>
  <si>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</si>
  <si>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</si>
  <si>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</si>
  <si>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</si>
  <si>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</si>
  <si>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</si>
  <si>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</si>
  <si>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</si>
  <si>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</si>
  <si>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</si>
  <si>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</si>
  <si>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</si>
  <si>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</si>
  <si>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</si>
  <si>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</si>
  <si>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</si>
  <si>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</si>
  <si>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</si>
  <si>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</si>
  <si>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</si>
  <si>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</si>
  <si>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</si>
  <si>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</si>
  <si>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</si>
  <si>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</si>
  <si>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</si>
  <si>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</si>
  <si>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</si>
  <si>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</si>
  <si>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</si>
  <si>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</si>
  <si>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</si>
  <si>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</si>
  <si>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</si>
  <si>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</si>
  <si>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</si>
  <si>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</si>
  <si>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</si>
  <si>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</si>
  <si>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</si>
  <si>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</si>
  <si>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</si>
  <si>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</si>
  <si>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</si>
  <si>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</si>
  <si>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</si>
  <si>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</si>
  <si>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</si>
  <si>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</si>
  <si>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</si>
  <si>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</si>
  <si>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</si>
  <si>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</si>
  <si>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</si>
  <si>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</si>
  <si>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</si>
  <si>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</si>
  <si>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</si>
  <si>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</si>
  <si>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</si>
  <si>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</si>
  <si>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</si>
  <si>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</si>
  <si>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</si>
  <si>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</si>
  <si>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</si>
  <si>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</si>
  <si>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</si>
  <si>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</si>
  <si>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</si>
  <si>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</si>
  <si>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</si>
  <si>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</si>
  <si>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</si>
  <si>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</si>
  <si>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</si>
  <si>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</si>
  <si>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</si>
  <si>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</si>
  <si>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</si>
  <si>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</si>
  <si>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</si>
  <si>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</si>
  <si>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</si>
  <si>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</si>
  <si>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</si>
  <si>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</si>
  <si>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</si>
  <si>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</si>
  <si>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</si>
  <si>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</si>
  <si>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</si>
  <si>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</si>
  <si>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</si>
  <si>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</si>
  <si>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</si>
  <si>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</si>
  <si>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</si>
  <si>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</si>
  <si>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</si>
  <si>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</si>
  <si>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</si>
  <si>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</si>
  <si>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</si>
  <si>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</si>
  <si>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</si>
  <si>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</si>
  <si>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</si>
  <si>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</si>
  <si>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</si>
  <si>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</si>
  <si>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</si>
  <si>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</si>
  <si>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</si>
  <si>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</si>
  <si>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</si>
  <si>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</si>
  <si>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</si>
  <si>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</si>
  <si>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</si>
  <si>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</si>
  <si>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</si>
  <si>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</si>
  <si>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</si>
  <si>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</si>
  <si>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</si>
  <si>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</si>
  <si>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</si>
  <si>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</si>
  <si>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</si>
  <si>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</si>
  <si>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</si>
  <si>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</si>
  <si>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</si>
  <si>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</si>
  <si>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</si>
  <si>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</si>
  <si>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</si>
  <si>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</si>
  <si>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</si>
  <si>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</si>
  <si>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</si>
  <si>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</si>
  <si>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</si>
  <si>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</si>
  <si>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</si>
  <si>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</si>
  <si>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</si>
  <si>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</si>
  <si>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</si>
  <si>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</si>
  <si>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</si>
  <si>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</si>
  <si>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</si>
  <si>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</si>
  <si>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</si>
  <si>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</si>
  <si>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</si>
  <si>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</si>
  <si>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</si>
  <si>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</si>
  <si>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</si>
  <si>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</si>
  <si>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</si>
  <si>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</si>
  <si>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</si>
  <si>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</si>
  <si>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</si>
  <si>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</si>
  <si>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</si>
  <si>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</si>
  <si>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</si>
  <si>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</si>
  <si>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</si>
  <si>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</si>
  <si>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</si>
  <si>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</si>
  <si>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</si>
  <si>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</si>
  <si>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</si>
  <si>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</si>
  <si>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</si>
  <si>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</si>
  <si>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</si>
  <si>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</si>
  <si>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</si>
  <si>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</si>
  <si>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</si>
  <si>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</si>
  <si>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</si>
  <si>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</si>
  <si>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</si>
  <si>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</si>
  <si>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</si>
  <si>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</si>
  <si>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</si>
  <si>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</si>
  <si>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</si>
  <si>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</si>
  <si>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</si>
  <si>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</si>
  <si>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</si>
  <si>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</si>
  <si>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</si>
  <si>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</si>
  <si>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</si>
  <si>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</si>
  <si>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</si>
  <si>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</si>
  <si>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</si>
  <si>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</si>
  <si>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</si>
  <si>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</si>
  <si>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</si>
  <si>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</si>
  <si>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</si>
  <si>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</si>
  <si>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</si>
  <si>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</si>
  <si>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</si>
  <si>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</si>
  <si>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</si>
  <si>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</si>
  <si>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</si>
  <si>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</si>
  <si>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</si>
  <si>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</si>
  <si>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</si>
  <si>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</si>
  <si>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</si>
  <si>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</si>
  <si>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</si>
  <si>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</si>
  <si>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</si>
  <si>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</si>
  <si>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</si>
  <si>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</si>
  <si>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</si>
  <si>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</si>
  <si>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</si>
  <si>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</si>
  <si>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</si>
  <si>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</si>
  <si>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</si>
  <si>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</si>
  <si>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</si>
  <si>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</si>
  <si>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</si>
  <si>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</si>
  <si>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</si>
  <si>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</si>
  <si>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</si>
  <si>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</si>
  <si>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</si>
  <si>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</si>
  <si>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</si>
  <si>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</si>
  <si>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</si>
  <si>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</si>
  <si>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</si>
  <si>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</si>
  <si>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</si>
  <si>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</si>
  <si>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</si>
  <si>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</si>
  <si>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</si>
  <si>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</si>
  <si>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</si>
  <si>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</si>
  <si>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</si>
  <si>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</si>
  <si>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</si>
  <si>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</si>
  <si>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</si>
  <si>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</si>
  <si>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</si>
  <si>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</si>
  <si>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</si>
  <si>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</si>
  <si>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</si>
  <si>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</si>
  <si>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</si>
  <si>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</si>
  <si>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</si>
  <si>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</si>
  <si>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</si>
  <si>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</si>
  <si>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</si>
  <si>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</si>
  <si>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</si>
  <si>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</si>
  <si>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</si>
  <si>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</si>
  <si>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</si>
  <si>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</si>
  <si>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</si>
  <si>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</si>
  <si>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</si>
  <si>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</si>
  <si>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</si>
  <si>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</si>
  <si>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</si>
  <si>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</si>
  <si>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</si>
  <si>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</si>
  <si>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</si>
  <si>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</si>
  <si>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</si>
  <si>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</si>
  <si>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</si>
  <si>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</si>
  <si>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</si>
  <si>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</si>
  <si>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</si>
  <si>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</si>
  <si>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</si>
  <si>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</si>
  <si>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</si>
  <si>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</si>
  <si>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</si>
  <si>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</si>
  <si>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</si>
  <si>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</si>
  <si>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</si>
  <si>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</si>
  <si>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</si>
  <si>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</si>
  <si>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</si>
  <si>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</si>
  <si>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</si>
  <si>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</si>
  <si>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</si>
  <si>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</si>
  <si>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</si>
  <si>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</si>
  <si>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</si>
  <si>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</si>
  <si>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</si>
  <si>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</si>
  <si>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</si>
  <si>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</si>
  <si>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</si>
  <si>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</si>
  <si>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</si>
  <si>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</si>
  <si>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</si>
  <si>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</si>
  <si>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</si>
  <si>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</si>
  <si>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</si>
  <si>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</si>
  <si>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</si>
  <si>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</si>
  <si>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</si>
  <si>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</si>
  <si>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</si>
  <si>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</si>
  <si>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</si>
  <si>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</si>
  <si>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</si>
  <si>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</si>
  <si>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</si>
  <si>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</si>
  <si>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</si>
  <si>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</si>
  <si>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</si>
  <si>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</si>
  <si>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</si>
  <si>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</si>
  <si>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</si>
  <si>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</si>
  <si>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</si>
  <si>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</si>
  <si>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</si>
  <si>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</si>
  <si>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</si>
  <si>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</si>
  <si>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</si>
  <si>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</si>
  <si>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</si>
  <si>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</si>
  <si>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</si>
  <si>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</si>
  <si>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</si>
  <si>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</si>
  <si>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</si>
  <si>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</si>
  <si>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</si>
  <si>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</si>
  <si>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</si>
  <si>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</si>
  <si>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</si>
  <si>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</si>
  <si>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</si>
  <si>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</si>
  <si>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</si>
  <si>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</si>
  <si>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</si>
  <si>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</si>
  <si>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</si>
  <si>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</si>
  <si>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</si>
  <si>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</si>
  <si>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</si>
  <si>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</si>
  <si>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</si>
  <si>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</si>
  <si>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</si>
  <si>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</si>
  <si>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</si>
  <si>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</si>
  <si>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</si>
  <si>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</si>
  <si>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</si>
  <si>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</si>
  <si>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</si>
  <si>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</si>
  <si>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</si>
  <si>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</si>
  <si>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</si>
  <si>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</si>
  <si>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</si>
  <si>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</si>
  <si>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</si>
  <si>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</si>
  <si>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</si>
  <si>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</si>
  <si>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</si>
  <si>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</si>
  <si>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</si>
  <si>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</si>
  <si>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</si>
  <si>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</si>
  <si>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</si>
  <si>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</si>
  <si>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</si>
  <si>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</si>
  <si>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</si>
  <si>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</si>
  <si>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</si>
  <si>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</si>
  <si>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</si>
  <si>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</si>
  <si>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</si>
  <si>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</si>
  <si>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</si>
  <si>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</si>
  <si>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</si>
  <si>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</si>
  <si>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</si>
  <si>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</si>
  <si>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</si>
  <si>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</si>
  <si>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</si>
  <si>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</si>
  <si>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</si>
  <si>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</si>
  <si>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</si>
  <si>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</si>
  <si>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</si>
  <si>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</si>
  <si>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</si>
  <si>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</si>
  <si>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</si>
  <si>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</si>
  <si>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</si>
  <si>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</si>
  <si>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</si>
  <si>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</si>
  <si>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</si>
  <si>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</si>
  <si>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</si>
  <si>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</si>
  <si>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</si>
  <si>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</si>
  <si>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</si>
  <si>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</si>
  <si>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</si>
  <si>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</si>
  <si>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</si>
  <si>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</si>
  <si>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</si>
  <si>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</si>
  <si>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</si>
  <si>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</si>
  <si>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</si>
  <si>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</si>
  <si>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</si>
  <si>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</si>
  <si>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</si>
  <si>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</si>
  <si>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</si>
  <si>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</si>
  <si>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</si>
  <si>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</si>
  <si>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</si>
  <si>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</si>
  <si>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</si>
  <si>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</si>
  <si>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</si>
  <si>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</si>
  <si>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</si>
  <si>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</si>
  <si>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Month</t>
  </si>
  <si>
    <t>Year</t>
  </si>
  <si>
    <t>Row Labels</t>
  </si>
  <si>
    <t>Grand Total</t>
  </si>
  <si>
    <t>Sum of Sales</t>
  </si>
  <si>
    <t>Column Labels</t>
  </si>
  <si>
    <t>2015</t>
  </si>
  <si>
    <t>2016</t>
  </si>
  <si>
    <t>2017</t>
  </si>
  <si>
    <t>2018</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</si>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</sst>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 MADHAV.xlsx]Monthly sales!PivotTable1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 (2015-2018)</a:t>
            </a:r>
          </a:p>
          <a:p>
            <a:pPr>
              <a:defRPr/>
            </a:pP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sales'!$B$1:$B$2</c:f>
              <c:strCache>
                <c:ptCount val="1"/>
                <c:pt idx="0">
                  <c:v>2015</c:v>
                </c:pt>
              </c:strCache>
            </c:strRef>
          </c:tx>
          <c:spPr>
            <a:ln w="28575" cap="rnd">
              <a:solidFill>
                <a:schemeClr val="accent1"/>
              </a:solidFill>
              <a:round/>
            </a:ln>
            <a:effectLst/>
          </c:spPr>
          <c:marker>
            <c:symbol val="none"/>
          </c:marker>
          <c:cat>
            <c:strRef>
              <c:f>'Monthly sales'!$A$3:$A$15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sales'!$B$3:$B$15</c:f>
              <c:numCache>
                <c:formatCode>0.00</c:formatCode>
                <c:ptCount val="12"/>
                <c:pt idx="0">
                  <c:v>6385.9140000000016</c:v>
                </c:pt>
                <c:pt idx="1">
                  <c:v>1860.7360000000003</c:v>
                </c:pt>
                <c:pt idx="2">
                  <c:v>18689.938000000009</c:v>
                </c:pt>
                <c:pt idx="3">
                  <c:v>12249.455999999998</c:v>
                </c:pt>
                <c:pt idx="4">
                  <c:v>15935.365</c:v>
                </c:pt>
                <c:pt idx="5">
                  <c:v>13759.745999999996</c:v>
                </c:pt>
                <c:pt idx="6">
                  <c:v>13398.094000000001</c:v>
                </c:pt>
                <c:pt idx="7">
                  <c:v>14500.081999999993</c:v>
                </c:pt>
                <c:pt idx="8">
                  <c:v>26527.936999999994</c:v>
                </c:pt>
                <c:pt idx="9">
                  <c:v>13501.259</c:v>
                </c:pt>
                <c:pt idx="10">
                  <c:v>32967.210999999996</c:v>
                </c:pt>
                <c:pt idx="11">
                  <c:v>35586.986000000004</c:v>
                </c:pt>
              </c:numCache>
            </c:numRef>
          </c:val>
          <c:smooth val="0"/>
          <c:extLst>
            <c:ext xmlns:c16="http://schemas.microsoft.com/office/drawing/2014/chart" uri="{C3380CC4-5D6E-409C-BE32-E72D297353CC}">
              <c16:uniqueId val="{00000000-8F9A-4F26-B73E-ADFE4A13017B}"/>
            </c:ext>
          </c:extLst>
        </c:ser>
        <c:ser>
          <c:idx val="1"/>
          <c:order val="1"/>
          <c:tx>
            <c:strRef>
              <c:f>'Monthly sales'!$C$1:$C$2</c:f>
              <c:strCache>
                <c:ptCount val="1"/>
                <c:pt idx="0">
                  <c:v>2016</c:v>
                </c:pt>
              </c:strCache>
            </c:strRef>
          </c:tx>
          <c:spPr>
            <a:ln w="28575" cap="rnd">
              <a:solidFill>
                <a:schemeClr val="accent2"/>
              </a:solidFill>
              <a:round/>
            </a:ln>
            <a:effectLst/>
          </c:spPr>
          <c:marker>
            <c:symbol val="none"/>
          </c:marker>
          <c:cat>
            <c:strRef>
              <c:f>'Monthly sales'!$A$3:$A$15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sales'!$C$3:$C$15</c:f>
              <c:numCache>
                <c:formatCode>0.00</c:formatCode>
                <c:ptCount val="12"/>
                <c:pt idx="0">
                  <c:v>10876.268000000002</c:v>
                </c:pt>
                <c:pt idx="1">
                  <c:v>7178.1929999999993</c:v>
                </c:pt>
                <c:pt idx="2">
                  <c:v>11591.120000000003</c:v>
                </c:pt>
                <c:pt idx="3">
                  <c:v>13832.896499999999</c:v>
                </c:pt>
                <c:pt idx="4">
                  <c:v>13990.696499999996</c:v>
                </c:pt>
                <c:pt idx="5">
                  <c:v>12988.707999999999</c:v>
                </c:pt>
                <c:pt idx="6">
                  <c:v>11804.591</c:v>
                </c:pt>
                <c:pt idx="7">
                  <c:v>18917.210999999996</c:v>
                </c:pt>
                <c:pt idx="8">
                  <c:v>26903.743999999992</c:v>
                </c:pt>
                <c:pt idx="9">
                  <c:v>16471.849499999997</c:v>
                </c:pt>
                <c:pt idx="10">
                  <c:v>34024.559499999996</c:v>
                </c:pt>
                <c:pt idx="11">
                  <c:v>32348.95299999999</c:v>
                </c:pt>
              </c:numCache>
            </c:numRef>
          </c:val>
          <c:smooth val="0"/>
          <c:extLst>
            <c:ext xmlns:c16="http://schemas.microsoft.com/office/drawing/2014/chart" uri="{C3380CC4-5D6E-409C-BE32-E72D297353CC}">
              <c16:uniqueId val="{00000001-8F9A-4F26-B73E-ADFE4A13017B}"/>
            </c:ext>
          </c:extLst>
        </c:ser>
        <c:ser>
          <c:idx val="2"/>
          <c:order val="2"/>
          <c:tx>
            <c:strRef>
              <c:f>'Monthly sales'!$D$1:$D$2</c:f>
              <c:strCache>
                <c:ptCount val="1"/>
                <c:pt idx="0">
                  <c:v>2017</c:v>
                </c:pt>
              </c:strCache>
            </c:strRef>
          </c:tx>
          <c:spPr>
            <a:ln w="28575" cap="rnd">
              <a:solidFill>
                <a:schemeClr val="accent3"/>
              </a:solidFill>
              <a:round/>
            </a:ln>
            <a:effectLst/>
          </c:spPr>
          <c:marker>
            <c:symbol val="none"/>
          </c:marker>
          <c:cat>
            <c:strRef>
              <c:f>'Monthly sales'!$A$3:$A$15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sales'!$D$3:$D$15</c:f>
              <c:numCache>
                <c:formatCode>0.00</c:formatCode>
                <c:ptCount val="12"/>
                <c:pt idx="0">
                  <c:v>10771.021000000002</c:v>
                </c:pt>
                <c:pt idx="1">
                  <c:v>17602.606</c:v>
                </c:pt>
                <c:pt idx="2">
                  <c:v>18988.330999999991</c:v>
                </c:pt>
                <c:pt idx="3">
                  <c:v>25540.720000000001</c:v>
                </c:pt>
                <c:pt idx="4">
                  <c:v>35437.258000000002</c:v>
                </c:pt>
                <c:pt idx="5">
                  <c:v>23958.818999999996</c:v>
                </c:pt>
                <c:pt idx="6">
                  <c:v>16066.960000000003</c:v>
                </c:pt>
                <c:pt idx="7">
                  <c:v>14177.0905</c:v>
                </c:pt>
                <c:pt idx="8">
                  <c:v>30453.6643</c:v>
                </c:pt>
                <c:pt idx="9">
                  <c:v>19580.182999999997</c:v>
                </c:pt>
                <c:pt idx="10">
                  <c:v>38087.489999999991</c:v>
                </c:pt>
                <c:pt idx="11">
                  <c:v>58254.088999999985</c:v>
                </c:pt>
              </c:numCache>
            </c:numRef>
          </c:val>
          <c:smooth val="0"/>
          <c:extLst>
            <c:ext xmlns:c16="http://schemas.microsoft.com/office/drawing/2014/chart" uri="{C3380CC4-5D6E-409C-BE32-E72D297353CC}">
              <c16:uniqueId val="{00000002-8F9A-4F26-B73E-ADFE4A13017B}"/>
            </c:ext>
          </c:extLst>
        </c:ser>
        <c:ser>
          <c:idx val="3"/>
          <c:order val="3"/>
          <c:tx>
            <c:strRef>
              <c:f>'Monthly sales'!$E$1:$E$2</c:f>
              <c:strCache>
                <c:ptCount val="1"/>
                <c:pt idx="0">
                  <c:v>2018</c:v>
                </c:pt>
              </c:strCache>
            </c:strRef>
          </c:tx>
          <c:spPr>
            <a:ln w="28575" cap="rnd">
              <a:solidFill>
                <a:schemeClr val="accent4"/>
              </a:solidFill>
              <a:round/>
            </a:ln>
            <a:effectLst/>
          </c:spPr>
          <c:marker>
            <c:symbol val="none"/>
          </c:marker>
          <c:cat>
            <c:strRef>
              <c:f>'Monthly sales'!$A$3:$A$15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sales'!$E$3:$E$15</c:f>
              <c:numCache>
                <c:formatCode>0.00</c:formatCode>
                <c:ptCount val="12"/>
                <c:pt idx="0">
                  <c:v>22589.696</c:v>
                </c:pt>
                <c:pt idx="1">
                  <c:v>9677.6283999999978</c:v>
                </c:pt>
                <c:pt idx="2">
                  <c:v>20073.051800000001</c:v>
                </c:pt>
                <c:pt idx="3">
                  <c:v>16575.931000000004</c:v>
                </c:pt>
                <c:pt idx="4">
                  <c:v>19809.2484</c:v>
                </c:pt>
                <c:pt idx="5">
                  <c:v>30720.656499999986</c:v>
                </c:pt>
                <c:pt idx="6">
                  <c:v>18189.687999999998</c:v>
                </c:pt>
                <c:pt idx="7">
                  <c:v>32579.559999999998</c:v>
                </c:pt>
                <c:pt idx="8">
                  <c:v>35492.571000000004</c:v>
                </c:pt>
                <c:pt idx="9">
                  <c:v>38054.333999999973</c:v>
                </c:pt>
                <c:pt idx="10">
                  <c:v>62608.739800000003</c:v>
                </c:pt>
                <c:pt idx="11">
                  <c:v>44530.187999999995</c:v>
                </c:pt>
              </c:numCache>
            </c:numRef>
          </c:val>
          <c:smooth val="0"/>
          <c:extLst>
            <c:ext xmlns:c16="http://schemas.microsoft.com/office/drawing/2014/chart" uri="{C3380CC4-5D6E-409C-BE32-E72D297353CC}">
              <c16:uniqueId val="{00000003-8F9A-4F26-B73E-ADFE4A13017B}"/>
            </c:ext>
          </c:extLst>
        </c:ser>
        <c:dLbls>
          <c:showLegendKey val="0"/>
          <c:showVal val="0"/>
          <c:showCatName val="0"/>
          <c:showSerName val="0"/>
          <c:showPercent val="0"/>
          <c:showBubbleSize val="0"/>
        </c:dLbls>
        <c:smooth val="0"/>
        <c:axId val="714201823"/>
        <c:axId val="714200383"/>
      </c:lineChart>
      <c:catAx>
        <c:axId val="71420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200383"/>
        <c:crosses val="autoZero"/>
        <c:auto val="1"/>
        <c:lblAlgn val="ctr"/>
        <c:lblOffset val="100"/>
        <c:noMultiLvlLbl val="0"/>
      </c:catAx>
      <c:valAx>
        <c:axId val="714200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20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 MADHAV.xlsx]Top products!PivotTable2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products'!$A$4:$A$14</c:f>
              <c:strCache>
                <c:ptCount val="10"/>
                <c:pt idx="0">
                  <c:v>Hewlett Packard LaserJet 3310 Copier</c:v>
                </c:pt>
                <c:pt idx="1">
                  <c:v>Fellowes PB500 Electric Punch Plastic Comb Binding Machine with Manual Bind</c:v>
                </c:pt>
                <c:pt idx="2">
                  <c:v>Samsung Galaxy Mega 6.3</c:v>
                </c:pt>
                <c:pt idx="3">
                  <c:v>3D Systems Cube Printer, 2nd Generation, Magenta</c:v>
                </c:pt>
                <c:pt idx="4">
                  <c:v>Global Troy Executive Leather Low-Back Tilter</c:v>
                </c:pt>
                <c:pt idx="5">
                  <c:v>GBC DocuBind P400 Electric Binding System</c:v>
                </c:pt>
                <c:pt idx="6">
                  <c:v>HON 5400 Series Task Chairs for Big and Tall</c:v>
                </c:pt>
                <c:pt idx="7">
                  <c:v>HP Designjet T520 Inkjet Large Format Printer - 24" Color</c:v>
                </c:pt>
                <c:pt idx="8">
                  <c:v>GBC Ibimaster 500 Manual ProClick Binding System</c:v>
                </c:pt>
                <c:pt idx="9">
                  <c:v>Canon imageCLASS 2200 Advanced Copier</c:v>
                </c:pt>
              </c:strCache>
            </c:strRef>
          </c:cat>
          <c:val>
            <c:numRef>
              <c:f>'Top products'!$B$4:$B$14</c:f>
              <c:numCache>
                <c:formatCode>General</c:formatCode>
                <c:ptCount val="10"/>
                <c:pt idx="0">
                  <c:v>10</c:v>
                </c:pt>
                <c:pt idx="1">
                  <c:v>9</c:v>
                </c:pt>
                <c:pt idx="2">
                  <c:v>8</c:v>
                </c:pt>
                <c:pt idx="3">
                  <c:v>7</c:v>
                </c:pt>
                <c:pt idx="4">
                  <c:v>6</c:v>
                </c:pt>
                <c:pt idx="5">
                  <c:v>5</c:v>
                </c:pt>
                <c:pt idx="6">
                  <c:v>4</c:v>
                </c:pt>
                <c:pt idx="7">
                  <c:v>3</c:v>
                </c:pt>
                <c:pt idx="8">
                  <c:v>2</c:v>
                </c:pt>
                <c:pt idx="9">
                  <c:v>1</c:v>
                </c:pt>
              </c:numCache>
            </c:numRef>
          </c:val>
          <c:extLst>
            <c:ext xmlns:c16="http://schemas.microsoft.com/office/drawing/2014/chart" uri="{C3380CC4-5D6E-409C-BE32-E72D297353CC}">
              <c16:uniqueId val="{00000000-D073-4B64-9B63-2FDD2B1639BF}"/>
            </c:ext>
          </c:extLst>
        </c:ser>
        <c:dLbls>
          <c:dLblPos val="outEnd"/>
          <c:showLegendKey val="0"/>
          <c:showVal val="1"/>
          <c:showCatName val="0"/>
          <c:showSerName val="0"/>
          <c:showPercent val="0"/>
          <c:showBubbleSize val="0"/>
        </c:dLbls>
        <c:gapWidth val="182"/>
        <c:axId val="1084285839"/>
        <c:axId val="1084286319"/>
      </c:barChart>
      <c:catAx>
        <c:axId val="1084285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286319"/>
        <c:crosses val="autoZero"/>
        <c:auto val="1"/>
        <c:lblAlgn val="ctr"/>
        <c:lblOffset val="100"/>
        <c:noMultiLvlLbl val="0"/>
      </c:catAx>
      <c:valAx>
        <c:axId val="108428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28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 MADHAV.xlsx]Regional sales!PivotTable1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 Performance (2015-2018)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sales'!$B$1:$B$2</c:f>
              <c:strCache>
                <c:ptCount val="1"/>
                <c:pt idx="0">
                  <c:v>2015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sales'!$A$3:$A$7</c:f>
              <c:strCache>
                <c:ptCount val="4"/>
                <c:pt idx="0">
                  <c:v>West</c:v>
                </c:pt>
                <c:pt idx="1">
                  <c:v>East</c:v>
                </c:pt>
                <c:pt idx="2">
                  <c:v>Central</c:v>
                </c:pt>
                <c:pt idx="3">
                  <c:v>South</c:v>
                </c:pt>
              </c:strCache>
            </c:strRef>
          </c:cat>
          <c:val>
            <c:numRef>
              <c:f>'Regional sales'!$B$3:$B$7</c:f>
              <c:numCache>
                <c:formatCode>0.00</c:formatCode>
                <c:ptCount val="4"/>
                <c:pt idx="0">
                  <c:v>57561.685000000034</c:v>
                </c:pt>
                <c:pt idx="1">
                  <c:v>63325.255000000026</c:v>
                </c:pt>
                <c:pt idx="2">
                  <c:v>46361.937000000013</c:v>
                </c:pt>
                <c:pt idx="3">
                  <c:v>38113.847000000002</c:v>
                </c:pt>
              </c:numCache>
            </c:numRef>
          </c:val>
          <c:extLst>
            <c:ext xmlns:c16="http://schemas.microsoft.com/office/drawing/2014/chart" uri="{C3380CC4-5D6E-409C-BE32-E72D297353CC}">
              <c16:uniqueId val="{00000000-5E23-44CE-B653-9D51E1D222A9}"/>
            </c:ext>
          </c:extLst>
        </c:ser>
        <c:ser>
          <c:idx val="1"/>
          <c:order val="1"/>
          <c:tx>
            <c:strRef>
              <c:f>'Regional sales'!$C$1:$C$2</c:f>
              <c:strCache>
                <c:ptCount val="1"/>
                <c:pt idx="0">
                  <c:v>2016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sales'!$A$3:$A$7</c:f>
              <c:strCache>
                <c:ptCount val="4"/>
                <c:pt idx="0">
                  <c:v>West</c:v>
                </c:pt>
                <c:pt idx="1">
                  <c:v>East</c:v>
                </c:pt>
                <c:pt idx="2">
                  <c:v>Central</c:v>
                </c:pt>
                <c:pt idx="3">
                  <c:v>South</c:v>
                </c:pt>
              </c:strCache>
            </c:strRef>
          </c:cat>
          <c:val>
            <c:numRef>
              <c:f>'Regional sales'!$C$3:$C$7</c:f>
              <c:numCache>
                <c:formatCode>0.00</c:formatCode>
                <c:ptCount val="4"/>
                <c:pt idx="0">
                  <c:v>67483.027500000011</c:v>
                </c:pt>
                <c:pt idx="1">
                  <c:v>64309.330000000045</c:v>
                </c:pt>
                <c:pt idx="2">
                  <c:v>42728.481999999989</c:v>
                </c:pt>
                <c:pt idx="3">
                  <c:v>36407.950499999999</c:v>
                </c:pt>
              </c:numCache>
            </c:numRef>
          </c:val>
          <c:extLst>
            <c:ext xmlns:c16="http://schemas.microsoft.com/office/drawing/2014/chart" uri="{C3380CC4-5D6E-409C-BE32-E72D297353CC}">
              <c16:uniqueId val="{00000001-5E23-44CE-B653-9D51E1D222A9}"/>
            </c:ext>
          </c:extLst>
        </c:ser>
        <c:ser>
          <c:idx val="2"/>
          <c:order val="2"/>
          <c:tx>
            <c:strRef>
              <c:f>'Regional sales'!$D$1:$D$2</c:f>
              <c:strCache>
                <c:ptCount val="1"/>
                <c:pt idx="0">
                  <c:v>2017</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sales'!$A$3:$A$7</c:f>
              <c:strCache>
                <c:ptCount val="4"/>
                <c:pt idx="0">
                  <c:v>West</c:v>
                </c:pt>
                <c:pt idx="1">
                  <c:v>East</c:v>
                </c:pt>
                <c:pt idx="2">
                  <c:v>Central</c:v>
                </c:pt>
                <c:pt idx="3">
                  <c:v>South</c:v>
                </c:pt>
              </c:strCache>
            </c:strRef>
          </c:cat>
          <c:val>
            <c:numRef>
              <c:f>'Regional sales'!$D$3:$D$7</c:f>
              <c:numCache>
                <c:formatCode>0.00</c:formatCode>
                <c:ptCount val="4"/>
                <c:pt idx="0">
                  <c:v>90867.158499999961</c:v>
                </c:pt>
                <c:pt idx="1">
                  <c:v>87567.890000000029</c:v>
                </c:pt>
                <c:pt idx="2">
                  <c:v>77385.865800000029</c:v>
                </c:pt>
                <c:pt idx="3">
                  <c:v>53097.317500000012</c:v>
                </c:pt>
              </c:numCache>
            </c:numRef>
          </c:val>
          <c:extLst>
            <c:ext xmlns:c16="http://schemas.microsoft.com/office/drawing/2014/chart" uri="{C3380CC4-5D6E-409C-BE32-E72D297353CC}">
              <c16:uniqueId val="{00000002-5E23-44CE-B653-9D51E1D222A9}"/>
            </c:ext>
          </c:extLst>
        </c:ser>
        <c:ser>
          <c:idx val="3"/>
          <c:order val="3"/>
          <c:tx>
            <c:strRef>
              <c:f>'Regional sales'!$E$1:$E$2</c:f>
              <c:strCache>
                <c:ptCount val="1"/>
                <c:pt idx="0">
                  <c:v>2018</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sales'!$A$3:$A$7</c:f>
              <c:strCache>
                <c:ptCount val="4"/>
                <c:pt idx="0">
                  <c:v>West</c:v>
                </c:pt>
                <c:pt idx="1">
                  <c:v>East</c:v>
                </c:pt>
                <c:pt idx="2">
                  <c:v>Central</c:v>
                </c:pt>
                <c:pt idx="3">
                  <c:v>South</c:v>
                </c:pt>
              </c:strCache>
            </c:strRef>
          </c:cat>
          <c:val>
            <c:numRef>
              <c:f>'Regional sales'!$E$3:$E$7</c:f>
              <c:numCache>
                <c:formatCode>0.00</c:formatCode>
                <c:ptCount val="4"/>
                <c:pt idx="0">
                  <c:v>109899.45449999989</c:v>
                </c:pt>
                <c:pt idx="1">
                  <c:v>103372.82500000007</c:v>
                </c:pt>
                <c:pt idx="2">
                  <c:v>75997.016399999964</c:v>
                </c:pt>
                <c:pt idx="3">
                  <c:v>61631.996999999988</c:v>
                </c:pt>
              </c:numCache>
            </c:numRef>
          </c:val>
          <c:extLst>
            <c:ext xmlns:c16="http://schemas.microsoft.com/office/drawing/2014/chart" uri="{C3380CC4-5D6E-409C-BE32-E72D297353CC}">
              <c16:uniqueId val="{00000003-5E23-44CE-B653-9D51E1D222A9}"/>
            </c:ext>
          </c:extLst>
        </c:ser>
        <c:dLbls>
          <c:dLblPos val="outEnd"/>
          <c:showLegendKey val="0"/>
          <c:showVal val="1"/>
          <c:showCatName val="0"/>
          <c:showSerName val="0"/>
          <c:showPercent val="0"/>
          <c:showBubbleSize val="0"/>
        </c:dLbls>
        <c:gapWidth val="182"/>
        <c:axId val="1578957743"/>
        <c:axId val="1578955343"/>
      </c:barChart>
      <c:catAx>
        <c:axId val="1578957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955343"/>
        <c:crosses val="autoZero"/>
        <c:auto val="1"/>
        <c:lblAlgn val="ctr"/>
        <c:lblOffset val="100"/>
        <c:noMultiLvlLbl val="0"/>
      </c:catAx>
      <c:valAx>
        <c:axId val="157895534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95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MIS PROJECT MADHAV.xlsx]Category sales!PivotTable2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 (2015-2018)</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64031058617673"/>
              <c:y val="7.7989938757655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'Category sales'!$B$1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A33-468F-8E00-817EEEBF52FC}"/>
              </c:ext>
            </c:extLst>
          </c:dPt>
          <c:dLbls>
            <c:dLbl>
              <c:idx val="2"/>
              <c:layout>
                <c:manualLayout>
                  <c:x val="0.11764031058617673"/>
                  <c:y val="7.79899387576552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A33-468F-8E00-817EEEBF52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 sales'!$A$2:$A$5</c:f>
              <c:strCache>
                <c:ptCount val="3"/>
                <c:pt idx="0">
                  <c:v>Furniture</c:v>
                </c:pt>
                <c:pt idx="1">
                  <c:v>Office Supplies</c:v>
                </c:pt>
                <c:pt idx="2">
                  <c:v>Technology</c:v>
                </c:pt>
              </c:strCache>
            </c:strRef>
          </c:cat>
          <c:val>
            <c:numRef>
              <c:f>'Category sales'!$B$2:$B$5</c:f>
              <c:numCache>
                <c:formatCode>0.00</c:formatCode>
                <c:ptCount val="3"/>
                <c:pt idx="0">
                  <c:v>359646.75670000061</c:v>
                </c:pt>
                <c:pt idx="1">
                  <c:v>339859.46</c:v>
                </c:pt>
                <c:pt idx="2">
                  <c:v>376604.82199999981</c:v>
                </c:pt>
              </c:numCache>
            </c:numRef>
          </c:val>
          <c:extLst>
            <c:ext xmlns:c16="http://schemas.microsoft.com/office/drawing/2014/chart" uri="{C3380CC4-5D6E-409C-BE32-E72D297353CC}">
              <c16:uniqueId val="{00000000-DA33-468F-8E00-817EEEBF52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95250</xdr:colOff>
      <xdr:row>0</xdr:row>
      <xdr:rowOff>180975</xdr:rowOff>
    </xdr:from>
    <xdr:to>
      <xdr:col>13</xdr:col>
      <xdr:colOff>171450</xdr:colOff>
      <xdr:row>18</xdr:row>
      <xdr:rowOff>85725</xdr:rowOff>
    </xdr:to>
    <xdr:graphicFrame macro="">
      <xdr:nvGraphicFramePr>
        <xdr:cNvPr id="4" name="Chart 3">
          <a:extLst>
            <a:ext uri="{FF2B5EF4-FFF2-40B4-BE49-F238E27FC236}">
              <a16:creationId xmlns:a16="http://schemas.microsoft.com/office/drawing/2014/main" id="{8D116698-6658-792F-1DDD-7B88EB830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66673</xdr:colOff>
      <xdr:row>0</xdr:row>
      <xdr:rowOff>147637</xdr:rowOff>
    </xdr:from>
    <xdr:to>
      <xdr:col>15</xdr:col>
      <xdr:colOff>180974</xdr:colOff>
      <xdr:row>16</xdr:row>
      <xdr:rowOff>142875</xdr:rowOff>
    </xdr:to>
    <xdr:graphicFrame macro="">
      <xdr:nvGraphicFramePr>
        <xdr:cNvPr id="3" name="Chart 2">
          <a:extLst>
            <a:ext uri="{FF2B5EF4-FFF2-40B4-BE49-F238E27FC236}">
              <a16:creationId xmlns:a16="http://schemas.microsoft.com/office/drawing/2014/main" id="{2FB2E229-D71C-8831-53DC-14329F63C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xdr:colOff>
      <xdr:row>0</xdr:row>
      <xdr:rowOff>85724</xdr:rowOff>
    </xdr:from>
    <xdr:to>
      <xdr:col>17</xdr:col>
      <xdr:colOff>47625</xdr:colOff>
      <xdr:row>16</xdr:row>
      <xdr:rowOff>76199</xdr:rowOff>
    </xdr:to>
    <xdr:graphicFrame macro="">
      <xdr:nvGraphicFramePr>
        <xdr:cNvPr id="2" name="Chart 1">
          <a:extLst>
            <a:ext uri="{FF2B5EF4-FFF2-40B4-BE49-F238E27FC236}">
              <a16:creationId xmlns:a16="http://schemas.microsoft.com/office/drawing/2014/main" id="{100E82AE-5661-2194-5E42-B8C1BB17C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xdr:colOff>
      <xdr:row>7</xdr:row>
      <xdr:rowOff>171450</xdr:rowOff>
    </xdr:from>
    <xdr:to>
      <xdr:col>2</xdr:col>
      <xdr:colOff>552450</xdr:colOff>
      <xdr:row>12</xdr:row>
      <xdr:rowOff>123825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F447BC5-F098-77BF-3BD4-1ED3D8E258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575" y="1504950"/>
              <a:ext cx="2486025"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19049</xdr:colOff>
      <xdr:row>0</xdr:row>
      <xdr:rowOff>57151</xdr:rowOff>
    </xdr:from>
    <xdr:to>
      <xdr:col>11</xdr:col>
      <xdr:colOff>504824</xdr:colOff>
      <xdr:row>16</xdr:row>
      <xdr:rowOff>142875</xdr:rowOff>
    </xdr:to>
    <xdr:graphicFrame macro="">
      <xdr:nvGraphicFramePr>
        <xdr:cNvPr id="2" name="Chart 1">
          <a:extLst>
            <a:ext uri="{FF2B5EF4-FFF2-40B4-BE49-F238E27FC236}">
              <a16:creationId xmlns:a16="http://schemas.microsoft.com/office/drawing/2014/main" id="{421809D8-C08E-0AFC-B059-AF1A9B47D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342900</xdr:colOff>
      <xdr:row>5</xdr:row>
      <xdr:rowOff>161925</xdr:rowOff>
    </xdr:from>
    <xdr:to>
      <xdr:col>2</xdr:col>
      <xdr:colOff>266700</xdr:colOff>
      <xdr:row>13</xdr:row>
      <xdr:rowOff>19050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C1B66A2A-C23D-4B3D-3A72-D14CC23E2F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42900" y="1114425"/>
              <a:ext cx="1828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v Ranga" refreshedDate="46161.564634722221" createdVersion="8" refreshedVersion="8" minRefreshableVersion="3" recordCount="4916" xr:uid="{08DF12C6-F7A0-47EF-B4F1-E647D5437FD3}">
  <cacheSource type="worksheet">
    <worksheetSource ref="A1:T4917" sheet="Raw data"/>
  </cacheSource>
  <cacheFields count="22">
    <cacheField name="Row ID" numFmtId="0">
      <sharedItems containsSemiMixedTypes="0" containsString="0" containsNumber="1" containsInteger="1" minValue="1" maxValue="9797"/>
    </cacheField>
    <cacheField name="Order ID" numFmtId="0">
      <sharedItems/>
    </cacheField>
    <cacheField name="Order Date" numFmtId="14">
      <sharedItems containsSemiMixedTypes="0" containsNonDate="0" containsDate="1" containsString="0" minDate="2015-01-03T00:00:00" maxDate="2018-12-31T00:00:00" count="1229">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Month" numFmtId="14">
      <sharedItems count="48">
        <s v="Nov-2017"/>
        <s v="Jun-2017"/>
        <s v="Oct-2016"/>
        <s v="Jun-2015"/>
        <s v="Apr-2018"/>
        <s v="Dec-2017"/>
        <s v="Nov-2016"/>
        <s v="Nov-2015"/>
        <s v="May-2015"/>
        <s v="Aug-2015"/>
        <s v="Jul-2018"/>
        <s v="Sep-2016"/>
        <s v="Jan-2017"/>
        <s v="Oct-2018"/>
        <s v="Dec-2016"/>
        <s v="Sep-2018"/>
        <s v="Jul-2017"/>
        <s v="Mar-2017"/>
        <s v="Oct-2015"/>
        <s v="Apr-2016"/>
        <s v="Dec-2015"/>
        <s v="Sep-2017"/>
        <s v="Dec-2018"/>
        <s v="Nov-2018"/>
        <s v="May-2018"/>
        <s v="Apr-2017"/>
        <s v="Jan-2016"/>
        <s v="Jun-2018"/>
        <s v="Aug-2017"/>
        <s v="Mar-2016"/>
        <s v="Sep-2015"/>
        <s v="Feb-2018"/>
        <s v="Oct-2017"/>
        <s v="May-2016"/>
        <s v="Mar-2015"/>
        <s v="May-2017"/>
        <s v="Feb-2016"/>
        <s v="Aug-2016"/>
        <s v="Jul-2016"/>
        <s v="Jul-2015"/>
        <s v="Jun-2016"/>
        <s v="Apr-2015"/>
        <s v="Mar-2018"/>
        <s v="Aug-2018"/>
        <s v="Jan-2018"/>
        <s v="Feb-2015"/>
        <s v="Jan-2015"/>
        <s v="Feb-2017"/>
      </sharedItems>
    </cacheField>
    <cacheField name="Year" numFmtId="0">
      <sharedItems containsSemiMixedTypes="0" containsString="0" containsNumber="1" containsInteger="1" minValue="2015" maxValue="2018" count="4">
        <n v="2017"/>
        <n v="2016"/>
        <n v="2015"/>
        <n v="2018"/>
      </sharedItems>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Â 8gb Micro Traveldrive Usb 2.0Â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Â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Â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Â Phone HeadsetÂ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â€ x 11â€"/>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â€œImportant Messageâ€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â€œSnapâ€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Â 6101 Series -Â KeyboardÂ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Â USB 2.0 SwivelÂ Flash DriveÂ USBÂ flash driveÂ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Â 16GB Mini TravelDrive USB 2.0Â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Â Smart WiFi Router"/>
        <s v="Bush Andora Bookcase, Maple/Graphite Gray Finish"/>
        <s v="Luxo Professional Magnifying Clamp-On Fluorescent Lamps"/>
        <s v="Imation Bio 8GB USBÂ Flash Drive ImationÂ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â€ x 11â€"/>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Â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Â HeadsetÂ -Â headsetÂ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Â¾â€ x 11â€"/>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Â HeadsetÂ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â€ x 11â€"/>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â€œJust In Timeâ€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Â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Â 8GB Mini TravelDrive USB 2.0Â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Â Secure+ Hardware Encrypted USB 2.0Â Flash Drive; 16GB"/>
        <s v="Blackstonian Pencils"/>
        <s v="Avery Heavy-Duty EZD View Binder with Locking Rings"/>
        <s v="Newell 321"/>
        <s v="3-ring staple pack"/>
        <s v="Jabra Supreme Plus Driver EditionÂ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Â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Â SecureÂ DriveÂ + Hardware Encrypted USBÂ flash driveÂ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Â Clip USBÂ flash driveÂ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â€œPillow Softâ€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Â KT400U2 -Â KeyboardÂ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Â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Â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Ã©sumÃ© Paper, 24lb."/>
        <s v="GBC Recycled VeloBinder Covers"/>
        <s v="Holmes Replacement Filter for HEPA Air Cleaner, Medium Room"/>
        <s v="Polycom VoiceStation 500 ConferenceÂ phone"/>
        <s v="Binney &amp; Smith inkTank Desk Highlighter, Chisel Tip, Yellow, 12/Box"/>
        <s v="Speediset Carbonless Redi-Letter 7&quot; x 8 1/2&quot;"/>
        <s v="Sanford 52201 APSCO Electric Pencil Sharpener"/>
        <s v="Executive Impressions 14&quot;"/>
        <s v="GE 30522EE2"/>
        <s v="KeyTronicÂ E03601U1 -Â KeyboardÂ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Â SwivelÂ Flash DriveÂ USBÂ flash driveÂ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Â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â€ x 11â€"/>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Â 32GB Pocket Pro USB 3.0Â Flash DriveÂ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Â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Ã 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â€œWhile You Were Outâ€ Hardbound Telephone Message Book"/>
        <s v="GBC VeloBinder Strips"/>
        <s v="Xerox 1963"/>
        <s v="LogitechÂ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Â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Â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Â headsetÂ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Â Speaker Phone"/>
        <s v="Xerox 1933"/>
        <s v="Premium Transparent Presentation Covers, No Pattern/Clear, 8 1/2&quot; x 11&quot;"/>
        <s v="Fellowes 8 Outlet Superior Workstation Surge Protector w/o Phone/Fax/Modem Protection"/>
        <s v="Imation Bio 2GB USBÂ Flash Drive ImationÂ Corp"/>
        <s v="AT&amp;T CL82213"/>
        <s v="Xerox 1986"/>
        <s v="Global Deluxe Office Fabric Chairs"/>
        <s v="Xerox 23"/>
        <s v="HP Designjet T520 Inkjet Large Format Printer - 24&quot; Color"/>
        <s v="Hon 94000 Series Round Tables"/>
        <s v="Recycled Easel Ring Binders"/>
        <s v="Tensor Brushed Steel Torchiere Floor Lamp"/>
        <s v="MaxellÂ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Â 30456 USBÂ Flash DriveÂ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Â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Â phoneÂ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Â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Â PhoneÂ 7961G VoIPÂ phoneÂ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2">
      <sharedItems containsSemiMixedTypes="0" containsString="0" containsNumber="1" minValue="0.55600000000000005" maxValue="11199.968000000001" count="3493">
        <n v="261.95999999999998"/>
        <n v="14.62"/>
        <n v="957.57749999999999"/>
        <n v="48.86"/>
        <n v="15.552"/>
        <n v="407.976"/>
        <n v="68.81"/>
        <n v="665.88"/>
        <n v="55.5"/>
        <n v="8.56"/>
        <n v="19.46"/>
        <n v="71.372"/>
        <n v="1044.6300000000001"/>
        <n v="11.648"/>
        <n v="3083.43"/>
        <n v="29.472000000000001"/>
        <n v="1097.5440000000001"/>
        <n v="113.328"/>
        <n v="147.16800000000001"/>
        <n v="77.88"/>
        <n v="95.616"/>
        <n v="45.98"/>
        <n v="211.96"/>
        <n v="45"/>
        <n v="38.22"/>
        <n v="15.26"/>
        <n v="208.56"/>
        <n v="13.98"/>
        <n v="213.11500000000001"/>
        <n v="1113.0239999999999"/>
        <n v="75.88"/>
        <n v="4.6159999999999997"/>
        <n v="19.05"/>
        <n v="831.93600000000004"/>
        <n v="1.248"/>
        <n v="19.3"/>
        <n v="208.16"/>
        <n v="14.9"/>
        <n v="200.98400000000001"/>
        <n v="230.376"/>
        <n v="301.95999999999998"/>
        <n v="19.989999999999998"/>
        <n v="158.36799999999999"/>
        <n v="20.100000000000001"/>
        <n v="12.96"/>
        <n v="5.6820000000000004"/>
        <n v="96.53"/>
        <n v="51.311999999999998"/>
        <n v="64.623999999999995"/>
        <n v="23.92"/>
        <n v="238.89599999999999"/>
        <n v="74.111999999999995"/>
        <n v="339.96"/>
        <n v="41.96"/>
        <n v="75.959999999999994"/>
        <n v="40.095999999999997"/>
        <n v="787.53"/>
        <n v="157.79400000000001"/>
        <n v="47.04"/>
        <n v="600.55799999999999"/>
        <n v="617.70000000000005"/>
        <n v="2.3879999999999999"/>
        <n v="81.424000000000007"/>
        <n v="59.97"/>
        <n v="20.04"/>
        <n v="82.8"/>
        <n v="8.82"/>
        <n v="839.43"/>
        <n v="671.93"/>
        <n v="93.888000000000005"/>
        <n v="384.45"/>
        <n v="157.91999999999999"/>
        <n v="58.38"/>
        <n v="6.63"/>
        <n v="457.56799999999998"/>
        <n v="5.98"/>
        <n v="54.384"/>
        <n v="28.4"/>
        <n v="27.68"/>
        <n v="9.9359999999999999"/>
        <n v="20.94"/>
        <n v="52.448"/>
        <n v="97.263999999999996"/>
        <n v="396.80200000000002"/>
        <n v="3.28"/>
        <n v="24.815999999999999"/>
        <n v="503.96"/>
        <n v="7.16"/>
        <n v="176.8"/>
        <n v="37.223999999999997"/>
        <n v="899.13599999999997"/>
        <n v="14.28"/>
        <n v="7.4080000000000004"/>
        <n v="46.26"/>
        <n v="2.9460000000000002"/>
        <n v="21.744"/>
        <n v="218.75"/>
        <n v="66.284000000000006"/>
        <n v="35.167999999999999"/>
        <n v="444.76799999999997"/>
        <n v="83.92"/>
        <n v="20.8"/>
        <n v="23.68"/>
        <n v="93.06"/>
        <n v="5.5839999999999996"/>
        <n v="2.2000000000000002"/>
        <n v="161.56800000000001"/>
        <n v="18.648"/>
        <n v="233.86"/>
        <n v="10.56"/>
        <n v="25.92"/>
        <n v="2001.86"/>
        <n v="321.56799999999998"/>
        <n v="7.61"/>
        <n v="80.58"/>
        <n v="12.132"/>
        <n v="20.37"/>
        <n v="1.6240000000000001"/>
        <n v="3059.982"/>
        <n v="328.22399999999999"/>
        <n v="79.900000000000006"/>
        <n v="14.016"/>
        <n v="7.56"/>
        <n v="37.207999999999998"/>
        <n v="725.84"/>
        <n v="209.93"/>
        <n v="2.08"/>
        <n v="1038.8399999999999"/>
        <n v="141.76"/>
        <n v="254.05799999999999"/>
        <n v="19.096"/>
        <n v="300.416"/>
        <n v="32.4"/>
        <n v="219.07499999999999"/>
        <n v="26.8"/>
        <n v="9.84"/>
        <n v="45.48"/>
        <n v="4.8899999999999997"/>
        <n v="15.135999999999999"/>
        <n v="87.54"/>
        <n v="178.38399999999999"/>
        <n v="99.135999999999996"/>
        <n v="135.88200000000001"/>
        <n v="251.52"/>
        <n v="15.992000000000001"/>
        <n v="290.89800000000002"/>
        <n v="4.7519999999999998"/>
        <n v="7.7119999999999997"/>
        <n v="4.96"/>
        <n v="17.856000000000002"/>
        <n v="88.8"/>
        <n v="47.975999999999999"/>
        <n v="6.79"/>
        <n v="388.70400000000001"/>
        <n v="36.24"/>
        <n v="647.84"/>
        <n v="20.7"/>
        <n v="23.2"/>
        <n v="8.16"/>
        <n v="1488.424"/>
        <n v="8.6519999999999992"/>
        <n v="50.96"/>
        <n v="41.9"/>
        <n v="375.45749999999998"/>
        <n v="482.34"/>
        <n v="2.6240000000000001"/>
        <n v="23.36"/>
        <n v="246.38399999999999"/>
        <n v="12.462"/>
        <n v="75.792000000000002"/>
        <n v="49.96"/>
        <n v="70.12"/>
        <n v="35.951999999999998"/>
        <n v="9.5679999999999996"/>
        <n v="39.072000000000003"/>
        <n v="35.909999999999997"/>
        <n v="179.95"/>
        <n v="139.86000000000001"/>
        <n v="95.92"/>
        <n v="383.8"/>
        <n v="5.78"/>
        <n v="9.32"/>
        <n v="196.75200000000001"/>
        <n v="56.56"/>
        <n v="866.4"/>
        <n v="69.989999999999995"/>
        <n v="6.6719999999999997"/>
        <n v="189.58799999999999"/>
        <n v="714.3"/>
        <n v="4.8120000000000003"/>
        <n v="1007.979"/>
        <n v="31.872"/>
        <n v="207.846"/>
        <n v="12.22"/>
        <n v="2.91"/>
        <n v="59.52"/>
        <n v="284.36399999999998"/>
        <n v="63.88"/>
        <n v="129.56800000000001"/>
        <n v="747.55799999999999"/>
        <n v="103.92"/>
        <n v="23.56"/>
        <n v="254.744"/>
        <n v="205.33279999999999"/>
        <n v="4.7880000000000003"/>
        <n v="55.48"/>
        <n v="340.92"/>
        <n v="95.76"/>
        <n v="40.200000000000003"/>
        <n v="14.7"/>
        <n v="9.09"/>
        <n v="5.96"/>
        <n v="29.6"/>
        <n v="2735.9520000000002"/>
        <n v="7.992"/>
        <n v="449.15"/>
        <n v="93.98"/>
        <n v="189.88200000000001"/>
        <n v="105.42"/>
        <n v="119.616"/>
        <n v="22.62"/>
        <n v="15.92"/>
        <n v="2.74"/>
        <n v="126.3"/>
        <n v="7.1520000000000001"/>
        <n v="2999.95"/>
        <n v="18.391999999999999"/>
        <n v="210.98"/>
        <n v="55.176000000000002"/>
        <n v="22.2"/>
        <n v="683.952"/>
        <n v="36.335999999999999"/>
        <n v="190.72"/>
        <n v="47.94"/>
        <n v="979.95"/>
        <n v="16.768000000000001"/>
        <n v="42.616"/>
        <n v="10.752000000000001"/>
        <n v="152.94"/>
        <n v="468.9"/>
        <n v="380.86399999999998"/>
        <n v="646.77599999999995"/>
        <n v="58.112000000000002"/>
        <n v="41.28"/>
        <n v="250.27199999999999"/>
        <n v="1121.568"/>
        <n v="34.503999999999998"/>
        <n v="10.824"/>
        <n v="1295.78"/>
        <n v="19.456"/>
        <n v="42.6"/>
        <n v="13"/>
        <n v="3.96"/>
        <n v="374.37599999999998"/>
        <n v="91.84"/>
        <n v="72.45"/>
        <n v="160.72"/>
        <n v="69.712000000000003"/>
        <n v="51.52"/>
        <n v="470.37599999999998"/>
        <n v="70.98"/>
        <n v="84.784000000000006"/>
        <n v="9.3439999999999994"/>
        <n v="76.12"/>
        <n v="11.632"/>
        <n v="143.982"/>
        <n v="142.77600000000001"/>
        <n v="3.282"/>
        <n v="369.57600000000002"/>
        <n v="8.4480000000000004"/>
        <n v="119.94"/>
        <n v="40.479999999999997"/>
        <n v="8.69"/>
        <n v="35.56"/>
        <n v="97.16"/>
        <n v="15.24"/>
        <n v="243.38399999999999"/>
        <n v="17.88"/>
        <n v="392.94"/>
        <n v="18.882000000000001"/>
        <n v="1049.2"/>
        <n v="18.84"/>
        <n v="330.4"/>
        <n v="132.52000000000001"/>
        <n v="6.48"/>
        <n v="209.3"/>
        <n v="31.56"/>
        <n v="14.8"/>
        <n v="379.4"/>
        <n v="97.82"/>
        <n v="113.55200000000001"/>
        <n v="701.37199999999996"/>
        <n v="999.43200000000002"/>
        <n v="459.95"/>
        <n v="10.74"/>
        <n v="23.76"/>
        <n v="30.36"/>
        <n v="23.975999999999999"/>
        <n v="19.559999999999999"/>
        <n v="61.44"/>
        <n v="2.6880000000000002"/>
        <n v="14.352"/>
        <n v="7999.98"/>
        <n v="479.97"/>
        <n v="191.98400000000001"/>
        <n v="104.01"/>
        <n v="166.24"/>
        <n v="198.27199999999999"/>
        <n v="15.071999999999999"/>
        <n v="209.88"/>
        <n v="369.91199999999998"/>
        <n v="10.368"/>
        <n v="119.96"/>
        <n v="24.448"/>
        <n v="281.33999999999997"/>
        <n v="19.920000000000002"/>
        <n v="9.94"/>
        <n v="103.056"/>
        <n v="59.808"/>
        <n v="146.82"/>
        <n v="1652.94"/>
        <n v="129.91999999999999"/>
        <n v="45.584000000000003"/>
        <n v="17.568000000000001"/>
        <n v="182.72"/>
        <n v="242.94"/>
        <n v="49.98"/>
        <n v="11.784000000000001"/>
        <n v="567.12"/>
        <n v="11.992000000000001"/>
        <n v="58.05"/>
        <n v="1199.9760000000001"/>
        <n v="79.92"/>
        <n v="383.43799999999999"/>
        <n v="24.56"/>
        <n v="13.128"/>
        <n v="22.72"/>
        <n v="58.32"/>
        <n v="12.39"/>
        <n v="107.982"/>
        <n v="11.36"/>
        <n v="310.88"/>
        <n v="641.96"/>
        <n v="18.28"/>
        <n v="32.76"/>
        <n v="544.00800000000004"/>
        <n v="32.07"/>
        <n v="186.69"/>
        <n v="17.456"/>
        <n v="348.928"/>
        <n v="143.96"/>
        <n v="1363.96"/>
        <n v="9.9600000000000009"/>
        <n v="20.16"/>
        <n v="132.79"/>
        <n v="283.92"/>
        <n v="22.23"/>
        <n v="355.32"/>
        <n v="43.176000000000002"/>
        <n v="11.52"/>
        <n v="51.84"/>
        <n v="5.3440000000000003"/>
        <n v="41.472000000000001"/>
        <n v="239.97"/>
        <n v="67.8"/>
        <n v="35"/>
        <n v="35.216000000000001"/>
        <n v="51.183999999999997"/>
        <n v="9.6639999999999997"/>
        <n v="21.071999999999999"/>
        <n v="60.45"/>
        <n v="37.44"/>
        <n v="83.72"/>
        <n v="48.896000000000001"/>
        <n v="115.36"/>
        <n v="5.16"/>
        <n v="185.88"/>
        <n v="44.46"/>
        <n v="39.96"/>
        <n v="7.36"/>
        <n v="191.47200000000001"/>
        <n v="2.89"/>
        <n v="15.936"/>
        <n v="44.91"/>
        <n v="1141.47"/>
        <n v="34.44"/>
        <n v="192.16"/>
        <n v="322.58999999999997"/>
        <n v="5.8920000000000003"/>
        <n v="68.471999999999994"/>
        <n v="30.84"/>
        <n v="13.48"/>
        <n v="31.4"/>
        <n v="17.46"/>
        <n v="13.944000000000001"/>
        <n v="83.76"/>
        <n v="37.659999999999997"/>
        <n v="34.68"/>
        <n v="149.94999999999999"/>
        <n v="4.54"/>
        <n v="155.82"/>
        <n v="15.648"/>
        <n v="103.6"/>
        <n v="46.96"/>
        <n v="8.9039999999999999"/>
        <n v="10.44"/>
        <n v="323.976"/>
        <n v="323.13600000000002"/>
        <n v="1199.8"/>
        <n v="46.94"/>
        <n v="99.918000000000006"/>
        <n v="149.352"/>
        <n v="85.14"/>
        <n v="841.56799999999998"/>
        <n v="46.2"/>
        <n v="14.592000000000001"/>
        <n v="12.192"/>
        <n v="45.055999999999997"/>
        <n v="159.99"/>
        <n v="17.12"/>
        <n v="6.0960000000000001"/>
        <n v="393.16500000000002"/>
        <n v="516.48800000000006"/>
        <n v="25.472000000000001"/>
        <n v="27.167999999999999"/>
        <n v="173.8"/>
        <n v="29.591999999999999"/>
        <n v="204.6"/>
        <n v="6.24"/>
        <n v="21.88"/>
        <n v="4.6079999999999997"/>
        <n v="9.82"/>
        <n v="127.104"/>
        <n v="160.93"/>
        <n v="1.08"/>
        <n v="34.020000000000003"/>
        <n v="599.29200000000003"/>
        <n v="3.3919999999999999"/>
        <n v="7.968"/>
        <n v="1.1120000000000001"/>
        <n v="520.04999999999995"/>
        <n v="1166.92"/>
        <n v="14.624000000000001"/>
        <n v="10.23"/>
        <n v="2715.93"/>
        <n v="10.67"/>
        <n v="44.02"/>
        <n v="2309.65"/>
        <n v="484.65"/>
        <n v="115.29600000000001"/>
        <n v="7.08"/>
        <n v="44.75"/>
        <n v="95.983999999999995"/>
        <n v="151.72"/>
        <n v="155.25"/>
        <n v="1618.37"/>
        <n v="13.96"/>
        <n v="22.74"/>
        <n v="6.2080000000000002"/>
        <n v="11.808"/>
        <n v="177.2"/>
        <n v="15.696"/>
        <n v="86.62"/>
        <n v="36.624000000000002"/>
        <n v="23.968"/>
        <n v="697.16"/>
        <n v="31.86"/>
        <n v="8.84"/>
        <n v="254.60400000000001"/>
        <n v="1113.5039999999999"/>
        <n v="168.464"/>
        <n v="11.16"/>
        <n v="19.936"/>
        <n v="4.4160000000000004"/>
        <n v="107.77200000000001"/>
        <n v="45.216000000000001"/>
        <n v="194.84800000000001"/>
        <n v="1.744"/>
        <n v="25.175999999999998"/>
        <n v="8.64"/>
        <n v="6.27"/>
        <n v="40.880000000000003"/>
        <n v="836.59199999999998"/>
        <n v="71.975999999999999"/>
        <n v="31.984000000000002"/>
        <n v="120.15"/>
        <n v="28.9"/>
        <n v="348.20800000000003"/>
        <n v="447.84"/>
        <n v="7.04"/>
        <n v="2.694"/>
        <n v="22.92"/>
        <n v="100.70399999999999"/>
        <n v="46.671999999999997"/>
        <n v="6.3"/>
        <n v="279.89999999999998"/>
        <n v="699.93"/>
        <n v="10.16"/>
        <n v="343.92"/>
        <n v="19.440000000000001"/>
        <n v="124.608"/>
        <n v="85.224000000000004"/>
        <n v="287.52"/>
        <n v="644.07600000000002"/>
        <n v="8.3520000000000003"/>
        <n v="3.64"/>
        <n v="122.48"/>
        <n v="195.184"/>
        <n v="362.94"/>
        <n v="53.94"/>
        <n v="9.99"/>
        <n v="46.8"/>
        <n v="447.93"/>
        <n v="109.48"/>
        <n v="22.38"/>
        <n v="16.52"/>
        <n v="5.1760000000000002"/>
        <n v="50.112000000000002"/>
        <n v="27.93"/>
        <n v="11.56"/>
        <n v="172.5"/>
        <n v="258.69600000000003"/>
        <n v="1322.93"/>
        <n v="12.096"/>
        <n v="81.92"/>
        <n v="431.928"/>
        <n v="271.95999999999998"/>
        <n v="11.21"/>
        <n v="141.37200000000001"/>
        <n v="249.75"/>
        <n v="113.79"/>
        <n v="15.28"/>
        <n v="2.78"/>
        <n v="839.98800000000006"/>
        <n v="47.951999999999998"/>
        <n v="12.35"/>
        <n v="22"/>
        <n v="398.35199999999998"/>
        <n v="48.69"/>
        <n v="764.68799999999999"/>
        <n v="38.82"/>
        <n v="1099.96"/>
        <n v="5.2480000000000002"/>
        <n v="27.882000000000001"/>
        <n v="863.88"/>
        <n v="17.616"/>
        <n v="17.472000000000001"/>
        <n v="69.900000000000006"/>
        <n v="6.57"/>
        <n v="142.86000000000001"/>
        <n v="29.327999999999999"/>
        <n v="12.48"/>
        <n v="102.336"/>
        <n v="86.352000000000004"/>
        <n v="32.97"/>
        <n v="278.39999999999998"/>
        <n v="15.12"/>
        <n v="2.7719999999999998"/>
        <n v="15.48"/>
        <n v="39.880000000000003"/>
        <n v="13.215999999999999"/>
        <n v="32.94"/>
        <n v="845.72799999999995"/>
        <n v="13.904"/>
        <n v="114.95"/>
        <n v="26.96"/>
        <n v="572.76"/>
        <n v="61.96"/>
        <n v="23.99"/>
        <n v="419.94400000000002"/>
        <n v="46.76"/>
        <n v="3.69"/>
        <n v="155.37200000000001"/>
        <n v="38.880000000000003"/>
        <n v="14.2"/>
        <n v="575.91999999999996"/>
        <n v="5.2290000000000001"/>
        <n v="72.8"/>
        <n v="10.816000000000001"/>
        <n v="51.072000000000003"/>
        <n v="11.34"/>
        <n v="87.92"/>
        <n v="37.049999999999997"/>
        <n v="2.97"/>
        <n v="140.73599999999999"/>
        <n v="552.55999999999995"/>
        <n v="25.11"/>
        <n v="29.78"/>
        <n v="695.7"/>
        <n v="47.82"/>
        <n v="93.78"/>
        <n v="258.279"/>
        <n v="183.96"/>
        <n v="220.77600000000001"/>
        <n v="79.14"/>
        <n v="1.988"/>
        <n v="145.56800000000001"/>
        <n v="123.256"/>
        <n v="38.387999999999998"/>
        <n v="145.9"/>
        <n v="590.05799999999999"/>
        <n v="49.08"/>
        <n v="912.75"/>
        <n v="1089.75"/>
        <n v="83.951999999999998"/>
        <n v="80.98"/>
        <n v="9.5519999999999996"/>
        <n v="652.45000000000005"/>
        <n v="17.216000000000001"/>
        <n v="21.8"/>
        <n v="205.17599999999999"/>
        <n v="10.304"/>
        <n v="75.48"/>
        <n v="408.00599999999997"/>
        <n v="334.76799999999997"/>
        <n v="946.34400000000005"/>
        <n v="86.272000000000006"/>
        <n v="9.7279999999999998"/>
        <n v="220.75200000000001"/>
        <n v="152.76"/>
        <n v="33.9"/>
        <n v="31.103999999999999"/>
        <n v="263.88"/>
        <n v="29.7"/>
        <n v="36.671999999999997"/>
        <n v="13.76"/>
        <n v="139.42400000000001"/>
        <n v="1979.9280000000001"/>
        <n v="164.73599999999999"/>
        <n v="2.5019999999999998"/>
        <n v="88.751999999999995"/>
        <n v="2.0249999999999999"/>
        <n v="91.2"/>
        <n v="52.2"/>
        <n v="27.46"/>
        <n v="55.423999999999999"/>
        <n v="244.006"/>
        <n v="159.98400000000001"/>
        <n v="3.68"/>
        <n v="121.376"/>
        <n v="255.96799999999999"/>
        <n v="872.94"/>
        <n v="6.8479999999999999"/>
        <n v="8.67"/>
        <n v="6.6879999999999997"/>
        <n v="17.28"/>
        <n v="28.91"/>
        <n v="52.136000000000003"/>
        <n v="31.968"/>
        <n v="177"/>
        <n v="3.76"/>
        <n v="1212.848"/>
        <n v="5.04"/>
        <n v="62.96"/>
        <n v="5.88"/>
        <n v="9.64"/>
        <n v="40.049999999999997"/>
        <n v="10.192"/>
        <n v="18.16"/>
        <n v="16.056000000000001"/>
        <n v="33.520000000000003"/>
        <n v="6.72"/>
        <n v="396"/>
        <n v="34.5"/>
        <n v="8.36"/>
        <n v="385.6"/>
        <n v="200.06399999999999"/>
        <n v="63.686"/>
        <n v="1669.6"/>
        <n v="83.84"/>
        <n v="21.335999999999999"/>
        <n v="206.11199999999999"/>
        <n v="4.16"/>
        <n v="26.18"/>
        <n v="74.352000000000004"/>
        <n v="10.744"/>
        <n v="212.88"/>
        <n v="203.983"/>
        <n v="40.74"/>
        <n v="39.99"/>
        <n v="8.32"/>
        <n v="82.896000000000001"/>
        <n v="1573.4880000000001"/>
        <n v="335.52"/>
        <n v="559.99199999999996"/>
        <n v="9.3239999999999998"/>
        <n v="111.96"/>
        <n v="21.56"/>
        <n v="124.75"/>
        <n v="5.28"/>
        <n v="91.96"/>
        <n v="171.96"/>
        <n v="35.351999999999997"/>
        <n v="18.899999999999999"/>
        <n v="11.352"/>
        <n v="354.9"/>
        <n v="453.57600000000002"/>
        <n v="21.48"/>
        <n v="122.97"/>
        <n v="12.84"/>
        <n v="603.91999999999996"/>
        <n v="40.68"/>
        <n v="23.952000000000002"/>
        <n v="4.9800000000000004"/>
        <n v="170.88"/>
        <n v="307.98"/>
        <n v="10.96"/>
        <n v="33.488"/>
        <n v="201.56800000000001"/>
        <n v="13.44"/>
        <n v="359.05799999999999"/>
        <n v="47.991999999999997"/>
        <n v="547.29999999999995"/>
        <n v="16.896000000000001"/>
        <n v="155.94"/>
        <n v="290.666"/>
        <n v="1000.02"/>
        <n v="83.975999999999999"/>
        <n v="3.75"/>
        <n v="59.48"/>
        <n v="198.46"/>
        <n v="675.96"/>
        <n v="523.25"/>
        <n v="517.5"/>
        <n v="17.920000000000002"/>
        <n v="1006.056"/>
        <n v="12.624000000000001"/>
        <n v="1247.6400000000001"/>
        <n v="35.36"/>
        <n v="121.104"/>
        <n v="109.92"/>
        <n v="169.68"/>
        <n v="34.79"/>
        <n v="160.77600000000001"/>
        <n v="677.58"/>
        <n v="41.92"/>
        <n v="1018.104"/>
        <n v="16.68"/>
        <n v="58.58"/>
        <n v="167.96799999999999"/>
        <n v="196.62"/>
        <n v="21.936"/>
        <n v="104.28"/>
        <n v="64.784000000000006"/>
        <n v="18.97"/>
        <n v="14.82"/>
        <n v="99.28"/>
        <n v="853.09199999999998"/>
        <n v="33.450000000000003"/>
        <n v="13.616"/>
        <n v="63.96"/>
        <n v="106.96"/>
        <n v="515.88"/>
        <n v="9.702"/>
        <n v="11.61"/>
        <n v="43.86"/>
        <n v="14.304"/>
        <n v="765.625"/>
        <n v="307.666"/>
        <n v="242.9"/>
        <n v="434.35199999999998"/>
        <n v="1048.3499999999999"/>
        <n v="100"/>
        <n v="96.256"/>
        <n v="338.04"/>
        <n v="34.847999999999999"/>
        <n v="31.44"/>
        <n v="20.88"/>
        <n v="20.736000000000001"/>
        <n v="13.36"/>
        <n v="11.231999999999999"/>
        <n v="206.96199999999999"/>
        <n v="9.4600000000000009"/>
        <n v="559.62"/>
        <n v="360.71199999999999"/>
        <n v="41.567999999999998"/>
        <n v="46.863999999999997"/>
        <n v="19.536000000000001"/>
        <n v="411.33199999999999"/>
        <n v="35.06"/>
        <n v="7.6440000000000001"/>
        <n v="6.976"/>
        <n v="97.983999999999995"/>
        <n v="20.86"/>
        <n v="368.91"/>
        <n v="6.58"/>
        <n v="219.84"/>
        <n v="134.97"/>
        <n v="48.94"/>
        <n v="2807.84"/>
        <n v="60.415999999999997"/>
        <n v="107.94"/>
        <n v="63.84"/>
        <n v="215.65"/>
        <n v="11.167999999999999"/>
        <n v="4.18"/>
        <n v="5.6070000000000002"/>
        <n v="2575.944"/>
        <n v="69.930000000000007"/>
        <n v="16.155999999999999"/>
        <n v="1441.3"/>
        <n v="77.599999999999994"/>
        <n v="170.136"/>
        <n v="7.38"/>
        <n v="75.599999999999994"/>
        <n v="92.063999999999993"/>
        <n v="31.32"/>
        <n v="1127.9760000000001"/>
        <n v="779.79600000000005"/>
        <n v="1439.92"/>
        <n v="207"/>
        <n v="1439.982"/>
        <n v="21.4"/>
        <n v="1245.8599999999999"/>
        <n v="17.544"/>
        <n v="140.81"/>
        <n v="90.57"/>
        <n v="40.08"/>
        <n v="362.35199999999998"/>
        <n v="34.76"/>
        <n v="14.52"/>
        <n v="127.92"/>
        <n v="137.62"/>
        <n v="257.56799999999998"/>
        <n v="49.631999999999998"/>
        <n v="727.45"/>
        <n v="370.78199999999998"/>
        <n v="196.45"/>
        <n v="99.2"/>
        <n v="16.224"/>
        <n v="176.78399999999999"/>
        <n v="393.56799999999998"/>
        <n v="68.742000000000004"/>
        <n v="29.34"/>
        <n v="217.05600000000001"/>
        <n v="6"/>
        <n v="7.1040000000000001"/>
        <n v="121.792"/>
        <n v="7.8239999999999998"/>
        <n v="24.783999999999999"/>
        <n v="34.65"/>
        <n v="487.98399999999998"/>
        <n v="1793.98"/>
        <n v="29.808"/>
        <n v="191.88"/>
        <n v="14.78"/>
        <n v="5.1840000000000002"/>
        <n v="909.12"/>
        <n v="2.952"/>
        <n v="136.91999999999999"/>
        <n v="18.96"/>
        <n v="99.39"/>
        <n v="273.89600000000002"/>
        <n v="11.65"/>
        <n v="299.89999999999998"/>
        <n v="895.92"/>
        <n v="15.007999999999999"/>
        <n v="863.64"/>
        <n v="92.94"/>
        <n v="199.98"/>
        <n v="177.48"/>
        <n v="88.768000000000001"/>
        <n v="271.99200000000002"/>
        <n v="145.74"/>
        <n v="244.55"/>
        <n v="14.73"/>
        <n v="19.968"/>
        <n v="47.36"/>
        <n v="95.968000000000004"/>
        <n v="23.1"/>
        <n v="16.2"/>
        <n v="281.97000000000003"/>
        <n v="291.95999999999998"/>
        <n v="6.4080000000000004"/>
        <n v="5.1040000000000001"/>
        <n v="275.97000000000003"/>
        <n v="933.53599999999994"/>
        <n v="479.96"/>
        <n v="320.88"/>
        <n v="1439.9760000000001"/>
        <n v="17.22"/>
        <n v="4.9560000000000004"/>
        <n v="71.040000000000006"/>
        <n v="294.62"/>
        <n v="15"/>
        <n v="199.95"/>
        <n v="95.94"/>
        <n v="11.364000000000001"/>
        <n v="29.68"/>
        <n v="183.37200000000001"/>
        <n v="4.2240000000000002"/>
        <n v="350.98"/>
        <n v="1606.23"/>
        <n v="239.12"/>
        <n v="141.96"/>
        <n v="33.024000000000001"/>
        <n v="9.3919999999999995"/>
        <n v="8.26"/>
        <n v="29.04"/>
        <n v="11.952"/>
        <n v="57.503999999999998"/>
        <n v="38.863999999999997"/>
        <n v="162.63999999999999"/>
        <n v="289.8"/>
        <n v="17.309999999999999"/>
        <n v="199.96"/>
        <n v="1.9410000000000001"/>
        <n v="7.3120000000000003"/>
        <n v="58.2"/>
        <n v="39.9"/>
        <n v="106.232"/>
        <n v="122.12"/>
        <n v="5.76"/>
        <n v="26.55"/>
        <n v="479.9"/>
        <n v="12.88"/>
        <n v="13.12"/>
        <n v="511.84"/>
        <n v="37.68"/>
        <n v="636.40800000000002"/>
        <n v="259.13600000000002"/>
        <n v="221.92"/>
        <n v="0.876"/>
        <n v="19.98"/>
        <n v="209.67"/>
        <n v="159.88"/>
        <n v="2.8079999999999998"/>
        <n v="215.976"/>
        <n v="241.96"/>
        <n v="104.68"/>
        <n v="86.376000000000005"/>
        <n v="64.944000000000003"/>
        <n v="33.28"/>
        <n v="19.649999999999999"/>
        <n v="152.99100000000001"/>
        <n v="14.76"/>
        <n v="149.54400000000001"/>
        <n v="30.48"/>
        <n v="422.05799999999999"/>
        <n v="43.31"/>
        <n v="84.95"/>
        <n v="233.05799999999999"/>
        <n v="111.79"/>
        <n v="14.94"/>
        <n v="14.16"/>
        <n v="22.608000000000001"/>
        <n v="501.81"/>
        <n v="8.8079999999999998"/>
        <n v="79.384"/>
        <n v="34.58"/>
        <n v="314.55"/>
        <n v="191.976"/>
        <n v="305.31200000000001"/>
        <n v="19.751999999999999"/>
        <n v="9.2639999999999993"/>
        <n v="61.792000000000002"/>
        <n v="45.68"/>
        <n v="85.231999999999999"/>
        <n v="54.896000000000001"/>
        <n v="29"/>
        <n v="70.08"/>
        <n v="60.81"/>
        <n v="153.55199999999999"/>
        <n v="4.7039999999999997"/>
        <n v="14.67"/>
        <n v="20.103999999999999"/>
        <n v="67.56"/>
        <n v="29.931999999999999"/>
        <n v="832.93"/>
        <n v="167.292"/>
        <n v="27.42"/>
        <n v="1.44"/>
        <n v="2.8159999999999998"/>
        <n v="9.984"/>
        <n v="485.94"/>
        <n v="54.816000000000003"/>
        <n v="72.293999999999997"/>
        <n v="2.8959999999999999"/>
        <n v="330.58800000000002"/>
        <n v="673.56799999999998"/>
        <n v="526.45000000000005"/>
        <n v="228.92"/>
        <n v="319.96800000000002"/>
        <n v="190.86"/>
        <n v="44.4"/>
        <n v="1016.792"/>
        <n v="494.98200000000003"/>
        <n v="143.69999999999999"/>
        <n v="43.26"/>
        <n v="437.85"/>
        <n v="1212.96"/>
        <n v="5"/>
        <n v="359.97"/>
        <n v="499.98"/>
        <n v="47.96"/>
        <n v="199.74"/>
        <n v="435.26"/>
        <n v="143.43199999999999"/>
        <n v="306.2"/>
        <n v="97.567999999999998"/>
        <n v="48.16"/>
        <n v="35.04"/>
        <n v="17.48"/>
        <n v="16.399999999999999"/>
        <n v="892.98"/>
        <n v="287.97000000000003"/>
        <n v="4.95"/>
        <n v="181.95"/>
        <n v="13.52"/>
        <n v="12.72"/>
        <n v="316"/>
        <n v="723.92"/>
        <n v="27.216000000000001"/>
        <n v="390.75"/>
        <n v="280.79199999999997"/>
        <n v="194.32"/>
        <n v="265.93"/>
        <n v="94.74"/>
        <n v="79.872"/>
        <n v="547.13599999999997"/>
        <n v="277.39999999999998"/>
        <n v="69.215999999999994"/>
        <n v="10.86"/>
        <n v="10.72"/>
        <n v="41.86"/>
        <n v="63.2"/>
        <n v="123.55200000000001"/>
        <n v="490.32"/>
        <n v="9.0239999999999991"/>
        <n v="1552.8309999999999"/>
        <n v="1579.7460000000001"/>
        <n v="13.71"/>
        <n v="127.88"/>
        <n v="120.712"/>
        <n v="23.12"/>
        <n v="532.70399999999995"/>
        <n v="252"/>
        <n v="60.287999999999997"/>
        <n v="5.67"/>
        <n v="76.775999999999996"/>
        <n v="32.75"/>
        <n v="7.2160000000000002"/>
        <n v="176.04"/>
        <n v="7.86"/>
        <n v="39.68"/>
        <n v="37.6"/>
        <n v="628.80999999999995"/>
        <n v="94.2"/>
        <n v="956.66480000000001"/>
        <n v="1115.9100000000001"/>
        <n v="24.2"/>
        <n v="211.84"/>
        <n v="5.68"/>
        <n v="7.52"/>
        <n v="11.96"/>
        <n v="754.45"/>
        <n v="595"/>
        <n v="2396.4"/>
        <n v="63.56"/>
        <n v="158.928"/>
        <n v="1.3440000000000001"/>
        <n v="58.48"/>
        <n v="7.4"/>
        <n v="366.786"/>
        <n v="54.368000000000002"/>
        <n v="33.96"/>
        <n v="545.85"/>
        <n v="145.97999999999999"/>
        <n v="7.9039999999999999"/>
        <n v="345"/>
        <n v="492.83499999999998"/>
        <n v="269.49"/>
        <n v="29.12"/>
        <n v="18.75"/>
        <n v="97.84"/>
        <n v="29.97"/>
        <n v="9.11"/>
        <n v="14.272"/>
        <n v="217.584"/>
        <n v="1322.3520000000001"/>
        <n v="5.46"/>
        <n v="11.183999999999999"/>
        <n v="1003.62"/>
        <n v="85.52"/>
        <n v="631.96"/>
        <n v="90.24"/>
        <n v="4548.8100000000004"/>
        <n v="300.93"/>
        <n v="64.17"/>
        <n v="9.5839999999999996"/>
        <n v="37.607999999999997"/>
        <n v="12.224"/>
        <n v="53.72"/>
        <n v="32.783999999999999"/>
        <n v="196.77600000000001"/>
        <n v="1117.92"/>
        <n v="106.5"/>
        <n v="45.66"/>
        <n v="264.32"/>
        <n v="604.65599999999995"/>
        <n v="129.93"/>
        <n v="42.048000000000002"/>
        <n v="114.2"/>
        <n v="1801.6320000000001"/>
        <n v="46.32"/>
        <n v="181.98599999999999"/>
        <n v="1348.704"/>
        <n v="111.88800000000001"/>
        <n v="143.952"/>
        <n v="173.94"/>
        <n v="205.92"/>
        <n v="2.3039999999999998"/>
        <n v="821.88"/>
        <n v="705.54399999999998"/>
        <n v="50"/>
        <n v="51.712000000000003"/>
        <n v="6.992"/>
        <n v="1406.86"/>
        <n v="9.2159999999999993"/>
        <n v="15.02"/>
        <n v="71"/>
        <n v="25.12"/>
        <n v="478.08"/>
        <n v="164.38800000000001"/>
        <n v="2.9119999999999999"/>
        <n v="1399.944"/>
        <n v="16.23"/>
        <n v="62.82"/>
        <n v="6.6079999999999997"/>
        <n v="248.57"/>
        <n v="14.135999999999999"/>
        <n v="79.099999999999994"/>
        <n v="180.96"/>
        <n v="121.94"/>
        <n v="1.167"/>
        <n v="16.989999999999998"/>
        <n v="24.672000000000001"/>
        <n v="230.28"/>
        <n v="4.17"/>
        <n v="11199.968000000001"/>
        <n v="60.863999999999997"/>
        <n v="4.9279999999999999"/>
        <n v="323.10000000000002"/>
        <n v="19.04"/>
        <n v="29.99"/>
        <n v="186.048"/>
        <n v="36.792000000000002"/>
        <n v="57.69"/>
        <n v="424.95749999999998"/>
        <n v="10.776"/>
        <n v="883.84"/>
        <n v="1979.89"/>
        <n v="8.76"/>
        <n v="3.984"/>
        <n v="79.512"/>
        <n v="40.783999999999999"/>
        <n v="166.44"/>
        <n v="11.087999999999999"/>
        <n v="14.4"/>
        <n v="312.55200000000002"/>
        <n v="95.951999999999998"/>
        <n v="3.98"/>
        <n v="15.7"/>
        <n v="5.3460000000000001"/>
        <n v="109.9"/>
        <n v="15.384"/>
        <n v="30.352"/>
        <n v="821.3"/>
        <n v="116.28"/>
        <n v="132.6"/>
        <n v="227.36"/>
        <n v="12.827999999999999"/>
        <n v="45.887999999999998"/>
        <n v="60.12"/>
        <n v="302.37599999999998"/>
        <n v="13.9"/>
        <n v="129.97999999999999"/>
        <n v="71.98"/>
        <n v="377.97"/>
        <n v="124.36"/>
        <n v="8.3759999999999994"/>
        <n v="81.2"/>
        <n v="14.45"/>
        <n v="1.641"/>
        <n v="73.98"/>
        <n v="49.12"/>
        <n v="477.24"/>
        <n v="46.72"/>
        <n v="35.340000000000003"/>
        <n v="257.64"/>
        <n v="79.992000000000004"/>
        <n v="700.05600000000004"/>
        <n v="8.2260000000000009"/>
        <n v="585.55200000000002"/>
        <n v="423.28"/>
        <n v="225.29599999999999"/>
        <n v="5.56"/>
        <n v="76.92"/>
        <n v="48.4"/>
        <n v="0.99"/>
        <n v="10.332000000000001"/>
        <n v="34.384"/>
        <n v="32.192"/>
        <n v="54.5"/>
        <n v="19.103999999999999"/>
        <n v="49.44"/>
        <n v="154.44"/>
        <n v="60.984000000000002"/>
        <n v="195.46600000000001"/>
        <n v="59.2"/>
        <n v="257.98"/>
        <n v="23.988"/>
        <n v="601.53599999999994"/>
        <n v="58.36"/>
        <n v="25.96"/>
        <n v="1075.088"/>
        <n v="783.96"/>
        <n v="7.88"/>
        <n v="41.37"/>
        <n v="47.515999999999998"/>
        <n v="9.42"/>
        <n v="179.82"/>
        <n v="114.6"/>
        <n v="8.9280000000000008"/>
        <n v="33.792000000000002"/>
        <n v="108.336"/>
        <n v="443.92"/>
        <n v="15.47"/>
        <n v="10.89"/>
        <n v="120.33"/>
        <n v="1139.92"/>
        <n v="229.54400000000001"/>
        <n v="143.72800000000001"/>
        <n v="36.048000000000002"/>
        <n v="845.48800000000006"/>
        <n v="50.94"/>
        <n v="762.59400000000005"/>
        <n v="56.28"/>
        <n v="7.4340000000000002"/>
        <n v="28.16"/>
        <n v="14.98"/>
        <n v="40.29"/>
        <n v="20.23"/>
        <n v="1603.136"/>
        <n v="14.72"/>
        <n v="17.088000000000001"/>
        <n v="4.26"/>
        <n v="811.28"/>
        <n v="6.03"/>
        <n v="153.56800000000001"/>
        <n v="52.34"/>
        <n v="25.44"/>
        <n v="8.85"/>
        <n v="6.96"/>
        <n v="307.92"/>
        <n v="23.85"/>
        <n v="51.96"/>
        <n v="49.65"/>
        <n v="959.96799999999996"/>
        <n v="408.42200000000003"/>
        <n v="479.98399999999998"/>
        <n v="184.66"/>
        <n v="37.463999999999999"/>
        <n v="310.12"/>
        <n v="11.22"/>
        <n v="387.13600000000002"/>
        <n v="41.4"/>
        <n v="135.72"/>
        <n v="5.952"/>
        <n v="15.8"/>
        <n v="129.30000000000001"/>
        <n v="3.8820000000000001"/>
        <n v="6.08"/>
        <n v="19.899999999999999"/>
        <n v="1633.1880000000001"/>
        <n v="19.760000000000002"/>
        <n v="156.792"/>
        <n v="90.99"/>
        <n v="305.01"/>
        <n v="38.29"/>
        <n v="26.25"/>
        <n v="41.6"/>
        <n v="191.64599999999999"/>
        <n v="2.3130000000000002"/>
        <n v="20.34"/>
        <n v="81.567999999999998"/>
        <n v="32.951999999999998"/>
        <n v="499.584"/>
        <n v="10.8"/>
        <n v="188.55199999999999"/>
        <n v="22.58"/>
        <n v="545.94000000000005"/>
        <n v="123.136"/>
        <n v="53.423999999999999"/>
        <n v="24.96"/>
        <n v="12.99"/>
        <n v="55.36"/>
        <n v="55.92"/>
        <n v="24.896000000000001"/>
        <n v="19"/>
        <n v="33.375999999999998"/>
        <n v="207.48"/>
        <n v="91.68"/>
        <n v="904.9"/>
        <n v="34.271999999999998"/>
        <n v="191.82"/>
        <n v="243.88"/>
        <n v="12.03"/>
        <n v="344.22"/>
        <n v="727.29600000000005"/>
        <n v="327.7328"/>
        <n v="52.271999999999998"/>
        <n v="254.352"/>
        <n v="8.2880000000000003"/>
        <n v="504.9"/>
        <n v="403.16800000000001"/>
        <n v="195.136"/>
        <n v="53.7"/>
        <n v="171.28800000000001"/>
        <n v="16.72"/>
        <n v="1022.97"/>
        <n v="411.8"/>
        <n v="517.9"/>
        <n v="2799.96"/>
        <n v="8.9600000000000009"/>
        <n v="119.976"/>
        <n v="26.88"/>
        <n v="83.97"/>
        <n v="90.8"/>
        <n v="663.93600000000004"/>
        <n v="2934.33"/>
        <n v="114.46"/>
        <n v="120.666"/>
        <n v="342.86399999999998"/>
        <n v="31.84"/>
        <n v="58.34"/>
        <n v="3.9279999999999999"/>
        <n v="252.78399999999999"/>
        <n v="61"/>
        <n v="447.86"/>
        <n v="31.68"/>
        <n v="33.119999999999997"/>
        <n v="695.16"/>
        <n v="12.957000000000001"/>
        <n v="25.68"/>
        <n v="15.712"/>
        <n v="298.464"/>
        <n v="21.93"/>
        <n v="837.6"/>
        <n v="1123.92"/>
        <n v="258.52800000000002"/>
        <n v="13.28"/>
        <n v="30.56"/>
        <n v="206.43"/>
        <n v="210.392"/>
        <n v="347.80200000000002"/>
        <n v="963.13599999999997"/>
        <n v="31.05"/>
        <n v="2025.36"/>
        <n v="735.98"/>
        <n v="93.024000000000001"/>
        <n v="67.64"/>
        <n v="5.18"/>
        <n v="15.56"/>
        <n v="67"/>
        <n v="390.27199999999999"/>
        <n v="23.88"/>
        <n v="3.1680000000000001"/>
        <n v="181.86"/>
        <n v="180.58799999999999"/>
        <n v="18.760000000000002"/>
        <n v="26.045999999999999"/>
        <n v="12.672000000000001"/>
        <n v="65.989999999999995"/>
        <n v="6.37"/>
        <n v="3.6480000000000001"/>
        <n v="23.34"/>
        <n v="3.3660000000000001"/>
        <n v="18.704000000000001"/>
        <n v="149.232"/>
        <n v="349.95"/>
        <n v="13.391999999999999"/>
        <n v="207.24"/>
        <n v="1.504"/>
        <n v="75.180000000000007"/>
        <n v="149.97"/>
        <n v="931.17600000000004"/>
        <n v="94.85"/>
        <n v="9.4079999999999995"/>
        <n v="375.34"/>
        <n v="114.9"/>
        <n v="181.797"/>
        <n v="44.94"/>
        <n v="318.43"/>
        <n v="56.45"/>
        <n v="13.468"/>
        <n v="219.8"/>
        <n v="113.88800000000001"/>
        <n v="24.85"/>
        <n v="60.311999999999998"/>
        <n v="7.056"/>
        <n v="107.98399999999999"/>
        <n v="79.974000000000004"/>
        <n v="3.1360000000000001"/>
        <n v="99.98"/>
        <n v="10.08"/>
        <n v="281.904"/>
        <n v="135.97999999999999"/>
        <n v="7.92"/>
        <n v="203.92"/>
        <n v="3359.9520000000002"/>
        <n v="18.239999999999998"/>
        <n v="22.96"/>
        <n v="47.984000000000002"/>
        <n v="63.923999999999999"/>
        <n v="6.56"/>
        <n v="494.37599999999998"/>
        <n v="11.68"/>
        <n v="11.91"/>
        <n v="30.96"/>
        <n v="1704.89"/>
        <n v="19.193999999999999"/>
        <n v="1919.9760000000001"/>
        <n v="50.997"/>
        <n v="12.984"/>
        <n v="25.344000000000001"/>
        <n v="232.4"/>
        <n v="86.45"/>
        <n v="271.76400000000001"/>
        <n v="341.96"/>
        <n v="181.35"/>
        <n v="43.512"/>
        <n v="68.94"/>
        <n v="896.99"/>
        <n v="227.976"/>
        <n v="50.8"/>
        <n v="16.03"/>
        <n v="89.97"/>
        <n v="435.99900000000002"/>
        <n v="359.98"/>
        <n v="73.007999999999996"/>
        <n v="3.2080000000000002"/>
        <n v="30.44"/>
        <n v="1287.45"/>
        <n v="25.824000000000002"/>
        <n v="28.44"/>
        <n v="111.672"/>
        <n v="13.776"/>
        <n v="24.047999999999998"/>
        <n v="17.940000000000001"/>
        <n v="580.67200000000003"/>
        <n v="1091.1679999999999"/>
        <n v="6.9279999999999999"/>
        <n v="40.031999999999996"/>
        <n v="36.99"/>
        <n v="22.288"/>
        <n v="65.424000000000007"/>
        <n v="281.37200000000001"/>
        <n v="65.790000000000006"/>
        <n v="1.81"/>
        <n v="43.56"/>
        <n v="262.24"/>
        <n v="32.896000000000001"/>
        <n v="29.79"/>
        <n v="15.08"/>
        <n v="16.192"/>
        <n v="4.3040000000000003"/>
        <n v="108.92"/>
        <n v="16.739999999999998"/>
        <n v="29.9"/>
        <n v="70.88"/>
        <n v="27.263999999999999"/>
        <n v="56.65"/>
        <n v="471.92"/>
        <n v="58.72"/>
        <n v="16.495999999999999"/>
        <n v="492.76799999999997"/>
        <n v="286.79000000000002"/>
        <n v="5.08"/>
        <n v="133.38"/>
        <n v="10.848000000000001"/>
        <n v="180.98"/>
        <n v="34.950000000000003"/>
        <n v="92.52"/>
        <n v="579.95000000000005"/>
        <n v="36.192"/>
        <n v="147.184"/>
        <n v="72"/>
        <n v="513.024"/>
        <n v="209.97"/>
        <n v="900.08"/>
        <n v="201.584"/>
        <n v="825.17399999999998"/>
        <n v="66.3"/>
        <n v="30.815999999999999"/>
        <n v="796.42499999999995"/>
        <n v="12.832000000000001"/>
        <n v="40.46"/>
        <n v="116"/>
        <n v="657.55200000000002"/>
        <n v="599.97"/>
        <n v="38.24"/>
        <n v="87.168000000000006"/>
        <n v="54.9"/>
        <n v="287.96800000000002"/>
        <n v="83.25"/>
        <n v="5.3520000000000003"/>
        <n v="28.672000000000001"/>
        <n v="105.98"/>
        <n v="45.527999999999999"/>
        <n v="7.476"/>
        <n v="45.36"/>
        <n v="21.792000000000002"/>
        <n v="8.2560000000000002"/>
        <n v="1577.94"/>
        <n v="59.98"/>
        <n v="14.496"/>
        <n v="4.7839999999999998"/>
        <n v="7.89"/>
        <n v="104.85"/>
        <n v="3.9"/>
        <n v="1169.694"/>
        <n v="1665.62"/>
        <n v="2.88"/>
        <n v="2.92"/>
        <n v="465.18"/>
        <n v="22.428000000000001"/>
        <n v="12.448"/>
        <n v="139.44"/>
        <n v="6.9119999999999999"/>
        <n v="58.415999999999997"/>
        <n v="16.448"/>
        <n v="718.11599999999999"/>
        <n v="9.5549999999999997"/>
        <n v="40.776000000000003"/>
        <n v="142.4"/>
        <n v="681.40800000000002"/>
        <n v="2060.7440000000001"/>
        <n v="69.52"/>
        <n v="104.88"/>
        <n v="638.73"/>
        <n v="113.568"/>
        <n v="9.0960000000000001"/>
        <n v="8.6880000000000006"/>
        <n v="33.799999999999997"/>
        <n v="258.89999999999998"/>
        <n v="27.888000000000002"/>
        <n v="8.8719999999999999"/>
        <n v="127.372"/>
        <n v="59.994"/>
        <n v="232.96"/>
        <n v="79.400000000000006"/>
        <n v="163.96"/>
        <n v="37.93"/>
        <n v="15.167999999999999"/>
        <n v="24.78"/>
        <n v="23.832000000000001"/>
        <n v="6.3680000000000003"/>
        <n v="510.24"/>
        <n v="11.54"/>
        <n v="23.55"/>
        <n v="33.4"/>
        <n v="18.920000000000002"/>
        <n v="35.712000000000003"/>
        <n v="551.98500000000001"/>
        <n v="18.72"/>
        <n v="360.38"/>
        <n v="26.38"/>
        <n v="10.9"/>
        <n v="11.85"/>
        <n v="118.25"/>
        <n v="42.783999999999999"/>
        <n v="111.104"/>
        <n v="87.6"/>
        <n v="1.788"/>
        <n v="99.372"/>
        <n v="1013.832"/>
        <n v="2003.52"/>
        <n v="82.367999999999995"/>
        <n v="62.91"/>
        <n v="37.94"/>
        <n v="273.95999999999998"/>
        <n v="269.98200000000003"/>
        <n v="41.423999999999999"/>
        <n v="3.1320000000000001"/>
        <n v="1085.42"/>
        <n v="3.9119999999999999"/>
        <n v="29.05"/>
        <n v="4.4189999999999996"/>
        <n v="57.23"/>
        <n v="251.64"/>
        <n v="523.76400000000001"/>
        <n v="102.592"/>
        <n v="11.76"/>
        <n v="25.06"/>
        <n v="19.824000000000002"/>
        <n v="823.96"/>
        <n v="801.96"/>
        <n v="12.816000000000001"/>
        <n v="991.2"/>
        <n v="107.44"/>
        <n v="1458.65"/>
        <n v="76.14"/>
        <n v="1049.97"/>
        <n v="2.3679999999999999"/>
        <n v="911.98400000000004"/>
        <n v="170.352"/>
        <n v="7.1840000000000002"/>
        <n v="691.96"/>
        <n v="85.96"/>
        <n v="85.3"/>
        <n v="33.567999999999998"/>
        <n v="3.5640000000000001"/>
        <n v="447.94400000000002"/>
        <n v="480.96"/>
        <n v="40.176000000000002"/>
        <n v="10.64"/>
        <n v="151.96"/>
        <n v="238"/>
        <n v="155.34"/>
        <n v="148.32"/>
        <n v="23.472000000000001"/>
        <n v="38.19"/>
        <n v="4.3680000000000003"/>
        <n v="12.128"/>
        <n v="134.85"/>
        <n v="659.9"/>
        <n v="279.94400000000002"/>
        <n v="9.98"/>
        <n v="48.9"/>
        <n v="3.552"/>
        <n v="127.98399999999999"/>
        <n v="270.33999999999997"/>
        <n v="98.111999999999995"/>
        <n v="801.6"/>
        <n v="61.68"/>
        <n v="359.976"/>
        <n v="30.28"/>
        <n v="241.33199999999999"/>
        <n v="5.4720000000000004"/>
        <n v="9.4"/>
        <n v="28.751999999999999"/>
        <n v="1424.9"/>
        <n v="14.56"/>
        <n v="835.17"/>
        <n v="17.34"/>
        <n v="44.384"/>
        <n v="17.248000000000001"/>
        <n v="12.7"/>
        <n v="5.47"/>
        <n v="22.14"/>
        <n v="11.276999999999999"/>
        <n v="38.28"/>
        <n v="7.8719999999999999"/>
        <n v="88.04"/>
        <n v="40.634999999999998"/>
        <n v="5.7279999999999998"/>
        <n v="53.82"/>
        <n v="79.36"/>
        <n v="39.92"/>
        <n v="8.94"/>
        <n v="53.316000000000003"/>
        <n v="22.77"/>
        <n v="257.49900000000002"/>
        <n v="2591.56"/>
        <n v="79.12"/>
        <n v="52.96"/>
        <n v="286.34399999999999"/>
        <n v="63.552"/>
        <n v="512.94000000000005"/>
        <n v="231.92"/>
        <n v="63.47"/>
        <n v="637.89599999999996"/>
        <n v="1.78"/>
        <n v="474.43"/>
        <n v="542.94000000000005"/>
        <n v="170.05799999999999"/>
        <n v="556.66499999999996"/>
        <n v="29.664000000000001"/>
        <n v="236.88"/>
        <n v="18.693000000000001"/>
        <n v="24.9"/>
        <n v="204.85"/>
        <n v="9.1560000000000006"/>
        <n v="23.992000000000001"/>
        <n v="80.88"/>
        <n v="276.69"/>
        <n v="646.20000000000005"/>
        <n v="72.744"/>
        <n v="68.111999999999995"/>
        <n v="25.032"/>
        <n v="39.991999999999997"/>
        <n v="20.015999999999998"/>
        <n v="13.14"/>
        <n v="999.98"/>
        <n v="821.94"/>
        <n v="220.06399999999999"/>
        <n v="60.048000000000002"/>
        <n v="182.994"/>
        <n v="7.8570000000000002"/>
        <n v="302.38400000000001"/>
        <n v="638.82000000000005"/>
        <n v="221.024"/>
        <n v="3080"/>
        <n v="2.2639999999999998"/>
        <n v="159.96"/>
        <n v="4.3120000000000003"/>
        <n v="8.8559999999999999"/>
        <n v="1219.96"/>
        <n v="91.031999999999996"/>
        <n v="54.66"/>
        <n v="67.343999999999994"/>
        <n v="73.28"/>
        <n v="14.48"/>
        <n v="112.12"/>
        <n v="6.9240000000000004"/>
        <n v="37.392000000000003"/>
        <n v="57.42"/>
        <n v="12.74"/>
        <n v="9.7620000000000005"/>
        <n v="29.24"/>
        <n v="38.088000000000001"/>
        <n v="539.97"/>
        <n v="169.06399999999999"/>
        <n v="31.92"/>
        <n v="56.3"/>
        <n v="629.95000000000005"/>
        <n v="46.35"/>
        <n v="14.976000000000001"/>
        <n v="4.24"/>
        <n v="319.95999999999998"/>
        <n v="81.94"/>
        <n v="98.16"/>
        <n v="6.8739999999999997"/>
        <n v="10499.97"/>
        <n v="21.12"/>
        <n v="696.42"/>
        <n v="51.98"/>
        <n v="24.7"/>
        <n v="394.81599999999997"/>
        <n v="7.31"/>
        <n v="49.25"/>
        <n v="15.984"/>
        <n v="128.4"/>
        <n v="62.28"/>
        <n v="9.24"/>
        <n v="482.66399999999999"/>
        <n v="1.964"/>
        <n v="94.427999999999997"/>
        <n v="45.92"/>
        <n v="61.584000000000003"/>
        <n v="22.48"/>
        <n v="332.02800000000002"/>
        <n v="11.416"/>
        <n v="19.829999999999998"/>
        <n v="209.7"/>
        <n v="43.92"/>
        <n v="1.64"/>
        <n v="88.08"/>
        <n v="887.10299999999995"/>
        <n v="55.944000000000003"/>
        <n v="63.311999999999998"/>
        <n v="196.78399999999999"/>
        <n v="47.98"/>
        <n v="13.05"/>
        <n v="80.48"/>
        <n v="11.673"/>
        <n v="863.12800000000004"/>
        <n v="871.4"/>
        <n v="692.47199999999998"/>
        <n v="207.76"/>
        <n v="71.927999999999997"/>
        <n v="3.5920000000000001"/>
        <n v="48.631999999999998"/>
        <n v="9099.93"/>
        <n v="246.1328"/>
        <n v="53.981999999999999"/>
        <n v="177.22499999999999"/>
        <n v="129.38999999999999"/>
        <n v="54.32"/>
        <n v="4367.8959999999997"/>
        <n v="59.752000000000002"/>
        <n v="63.92"/>
        <n v="7.7519999999999998"/>
        <n v="666.34400000000005"/>
        <n v="16.78"/>
        <n v="20.96"/>
        <n v="167.86"/>
        <n v="82.38"/>
        <n v="14.952"/>
        <n v="9.2100000000000009"/>
        <n v="42.93"/>
        <n v="50.88"/>
        <n v="107.97"/>
        <n v="16.28"/>
        <n v="544.38"/>
        <n v="631.78200000000004"/>
        <n v="20.724"/>
        <n v="95.84"/>
        <n v="19.007999999999999"/>
        <n v="1598.058"/>
        <n v="29.16"/>
        <n v="131.94"/>
        <n v="10.528"/>
        <n v="104.9"/>
        <n v="103.968"/>
        <n v="303.25"/>
        <n v="70.367999999999995"/>
        <n v="25.984000000000002"/>
        <n v="361.37599999999998"/>
        <n v="172.18600000000001"/>
        <n v="199.9"/>
        <n v="11.327999999999999"/>
        <n v="21.24"/>
        <n v="34.799999999999997"/>
        <n v="9.08"/>
        <n v="387.99"/>
        <n v="478.24"/>
        <n v="190.84800000000001"/>
        <n v="5.484"/>
        <n v="40.92"/>
        <n v="17.239999999999998"/>
        <n v="27.18"/>
        <n v="1805.88"/>
        <n v="70.95"/>
        <n v="20"/>
        <n v="2.1819999999999999"/>
        <n v="109.95"/>
        <n v="78.349999999999994"/>
        <n v="12.56"/>
        <n v="25.4"/>
        <n v="1332.4960000000001"/>
        <n v="32.776000000000003"/>
        <n v="3.3039999999999998"/>
        <n v="16.38"/>
        <n v="128.05799999999999"/>
        <n v="333.09"/>
        <n v="16.27"/>
        <n v="418.29599999999999"/>
        <n v="659.98800000000006"/>
        <n v="917.92349999999999"/>
        <n v="631.17600000000004"/>
        <n v="173.65600000000001"/>
        <n v="37.299999999999997"/>
        <n v="54.792000000000002"/>
        <n v="10.784000000000001"/>
        <n v="290.98"/>
        <n v="36.44"/>
        <n v="16.559999999999999"/>
        <n v="1347.52"/>
        <n v="62.31"/>
        <n v="9.4320000000000004"/>
        <n v="34.86"/>
        <n v="269.98"/>
        <n v="116.83199999999999"/>
        <n v="2.2959999999999998"/>
        <n v="122.352"/>
        <n v="15.84"/>
        <n v="5.9359999999999999"/>
        <n v="325.86"/>
        <n v="383.60700000000003"/>
        <n v="351.21600000000001"/>
        <n v="56.82"/>
        <n v="8.5589999999999993"/>
        <n v="49.567999999999998"/>
        <n v="127.869"/>
        <n v="271.44"/>
        <n v="419.13600000000002"/>
        <n v="10.476000000000001"/>
        <n v="657.93"/>
        <n v="113.1"/>
        <n v="65.78"/>
        <n v="239.7"/>
        <n v="25.632000000000001"/>
        <n v="23.616"/>
        <n v="76.58"/>
        <n v="17.760000000000002"/>
        <n v="33.92"/>
        <n v="21.81"/>
        <n v="150.97999999999999"/>
        <n v="18.271999999999998"/>
        <n v="45.99"/>
        <n v="47.12"/>
        <n v="31.36"/>
        <n v="47.616"/>
        <n v="62.79"/>
        <n v="134.376"/>
        <n v="589.9"/>
        <n v="2879.9520000000002"/>
        <n v="77.55"/>
        <n v="8.8320000000000007"/>
        <n v="17.14"/>
        <n v="51.75"/>
        <n v="586.39800000000002"/>
        <n v="123.92"/>
        <n v="1599.92"/>
        <n v="145.76400000000001"/>
        <n v="13.62"/>
        <n v="434.64600000000002"/>
        <n v="440.19"/>
        <n v="45.247999999999998"/>
        <n v="59.904000000000003"/>
        <n v="3"/>
        <n v="7.5060000000000002"/>
        <n v="11.06"/>
        <n v="283.14"/>
        <n v="33.088000000000001"/>
        <n v="29.61"/>
        <n v="863.928"/>
        <n v="241.92"/>
        <n v="440.91"/>
        <n v="5.7149999999999999"/>
        <n v="51.968000000000004"/>
        <n v="29.52"/>
        <n v="8.7119999999999997"/>
        <n v="65.17"/>
        <n v="0.85199999999999998"/>
        <n v="36.287999999999997"/>
        <n v="344.70400000000001"/>
        <n v="521.96"/>
        <n v="8.2200000000000006"/>
        <n v="947.17"/>
        <n v="268.935"/>
        <n v="7.58"/>
        <n v="9.8879999999999999"/>
        <n v="123.14400000000001"/>
        <n v="15.576000000000001"/>
        <n v="212.64"/>
        <n v="658.74599999999998"/>
        <n v="61.06"/>
        <n v="7.9"/>
        <n v="25.35"/>
        <n v="209.56800000000001"/>
        <n v="22.367999999999999"/>
        <n v="1.9079999999999999"/>
        <n v="43.372"/>
        <n v="5.9039999999999999"/>
        <n v="182.94"/>
        <n v="27.76"/>
        <n v="25.99"/>
        <n v="113.52"/>
        <n v="742.33600000000001"/>
        <n v="6.4640000000000004"/>
        <n v="100.94"/>
        <n v="63.881999999999998"/>
        <n v="683.14400000000001"/>
        <n v="43.13"/>
        <n v="5.64"/>
        <n v="57.582000000000001"/>
        <n v="39.594000000000001"/>
        <n v="62.808"/>
        <n v="195.64"/>
        <n v="380.05799999999999"/>
        <n v="18.263999999999999"/>
        <n v="10.36"/>
        <n v="463.24799999999999"/>
        <n v="44.856000000000002"/>
        <n v="30.344999999999999"/>
        <n v="245.88"/>
        <n v="3.798"/>
        <n v="27.58"/>
        <n v="5.5529999999999999"/>
        <n v="243.92"/>
        <n v="14.96"/>
        <n v="10.512"/>
        <n v="263.95999999999998"/>
        <n v="12.54"/>
        <n v="70.007999999999996"/>
        <n v="758.35199999999998"/>
        <n v="20.367999999999999"/>
        <n v="2404.7040000000002"/>
        <n v="89.988"/>
        <n v="1.8240000000000001"/>
        <n v="119.8"/>
        <n v="61.567999999999998"/>
        <n v="2.214"/>
        <n v="5.32"/>
        <n v="171.2"/>
        <n v="182.67"/>
        <n v="26.352"/>
        <n v="481.32"/>
        <n v="674.05799999999999"/>
        <n v="18.335999999999999"/>
        <n v="35.96"/>
        <n v="67.144000000000005"/>
        <n v="96.08"/>
        <n v="14.88"/>
        <n v="91.275000000000006"/>
        <n v="57.75"/>
        <n v="12.536"/>
        <n v="16.776"/>
        <n v="33.74"/>
        <n v="1325.85"/>
        <n v="1268.82"/>
        <n v="117.488"/>
        <n v="12.42"/>
        <n v="69.48"/>
        <n v="85.9"/>
        <n v="18.059999999999999"/>
        <n v="2.512"/>
        <n v="61.192"/>
        <n v="48.712000000000003"/>
        <n v="7.7640000000000002"/>
        <n v="467.04"/>
        <n v="128.85"/>
        <n v="207.98400000000001"/>
        <n v="12.9"/>
        <n v="717.12"/>
        <n v="21.36"/>
        <n v="20.568000000000001"/>
        <n v="5.22"/>
        <n v="84.84"/>
        <n v="7.24"/>
        <n v="1889.99"/>
        <n v="55.936"/>
        <n v="52.064"/>
        <n v="48.783999999999999"/>
        <n v="109.592"/>
        <n v="79.989999999999995"/>
        <n v="69.5"/>
        <n v="47.79"/>
        <n v="2321.9"/>
        <n v="9.5220000000000002"/>
        <n v="209.97900000000001"/>
        <n v="33.93"/>
        <n v="10.11"/>
        <n v="347.58"/>
        <n v="72.64"/>
        <n v="33.479999999999997"/>
        <n v="239.976"/>
        <n v="8.34"/>
        <n v="212.94"/>
        <n v="687.4"/>
        <n v="653.54999999999995"/>
        <n v="239.96"/>
        <n v="199.83600000000001"/>
        <n v="67.709999999999994"/>
        <n v="8.1340000000000003"/>
        <n v="18.54"/>
        <n v="24.4"/>
        <n v="398.4"/>
        <n v="26.4"/>
        <n v="99.846000000000004"/>
        <n v="699.98"/>
        <n v="43.98"/>
        <n v="391.98"/>
        <n v="383.976"/>
        <n v="549.99"/>
        <n v="62.8"/>
        <n v="744.1"/>
        <n v="359.49900000000002"/>
        <n v="105.52"/>
        <n v="5.7919999999999998"/>
        <n v="466.15800000000002"/>
        <n v="3.024"/>
        <n v="51.45"/>
        <n v="19.152000000000001"/>
        <n v="4.4480000000000004"/>
        <n v="186.304"/>
        <n v="66.36"/>
        <n v="52.512"/>
        <n v="17.495999999999999"/>
        <n v="35.479999999999997"/>
        <n v="232.55"/>
        <n v="464.29199999999997"/>
        <n v="101.12"/>
        <n v="107.976"/>
        <n v="58.73"/>
        <n v="17.05"/>
        <n v="8.0960000000000001"/>
        <n v="119.9"/>
        <n v="1317.492"/>
        <n v="86.26"/>
        <n v="8.5440000000000005"/>
        <n v="1214.8499999999999"/>
        <n v="67.78"/>
        <n v="1001.5839999999999"/>
        <n v="105.584"/>
        <n v="1367.84"/>
        <n v="3504.9"/>
        <n v="3.4079999999999999"/>
        <n v="2.0720000000000001"/>
        <n v="53.247999999999998"/>
        <n v="4.992"/>
        <n v="748.75199999999995"/>
        <n v="167.952"/>
        <n v="23.16"/>
        <n v="397.6"/>
        <n v="158.13"/>
        <n v="3930.0720000000001"/>
        <n v="104.23"/>
        <n v="9.26"/>
        <n v="36.630000000000003"/>
        <n v="8.4"/>
        <n v="498.26"/>
        <n v="706.86"/>
        <n v="36.56"/>
        <n v="81.98"/>
        <n v="605.34"/>
        <n v="210.00800000000001"/>
        <n v="54.96"/>
        <n v="164.22"/>
        <n v="332.94"/>
        <n v="13.68"/>
        <n v="3.3180000000000001"/>
        <n v="136.464"/>
        <n v="20.768000000000001"/>
        <n v="43.5"/>
        <n v="12.576000000000001"/>
        <n v="249.95"/>
        <n v="182.91"/>
        <n v="107.648"/>
        <n v="35.200000000000003"/>
        <n v="52.44"/>
        <n v="32.36"/>
        <n v="27.92"/>
        <n v="3.7440000000000002"/>
        <n v="159.80000000000001"/>
        <n v="340.11599999999999"/>
        <n v="6.16"/>
        <n v="17.904"/>
        <n v="4.4640000000000004"/>
        <n v="51.588000000000001"/>
        <n v="50.4"/>
        <n v="89.567999999999998"/>
        <n v="14.89"/>
        <n v="4.08"/>
        <n v="2275.5"/>
        <n v="37.295999999999999"/>
        <n v="68.95"/>
        <n v="191.05799999999999"/>
        <n v="64.959999999999994"/>
        <n v="187.05600000000001"/>
        <n v="15.96"/>
        <n v="16.899999999999999"/>
        <n v="6.68"/>
        <n v="63.94"/>
        <n v="10.68"/>
        <n v="26.975999999999999"/>
        <n v="307.77600000000001"/>
        <n v="1.6319999999999999"/>
        <n v="31.95"/>
        <n v="32.340000000000003"/>
        <n v="143.85599999999999"/>
        <n v="87.28"/>
        <n v="279.45600000000002"/>
        <n v="27.24"/>
        <n v="16.36"/>
        <n v="720.76"/>
        <n v="70.56"/>
        <n v="64.864000000000004"/>
        <n v="151.19200000000001"/>
        <n v="88.775999999999996"/>
        <n v="85.055999999999997"/>
        <n v="348.488"/>
        <n v="15.54"/>
        <n v="358.2"/>
        <n v="40.409999999999997"/>
        <n v="167.976"/>
        <n v="22.5"/>
        <n v="21.98"/>
        <n v="39"/>
        <n v="2.907"/>
        <n v="445.96"/>
        <n v="224.75"/>
        <n v="73.176000000000002"/>
        <n v="15.36"/>
        <n v="280.78199999999998"/>
        <n v="3.52"/>
        <n v="1649.95"/>
        <n v="599.16499999999996"/>
        <n v="46.53"/>
        <n v="8.8960000000000008"/>
        <n v="1640.7"/>
        <n v="19.52"/>
        <n v="588.78399999999999"/>
        <n v="2.0640000000000001"/>
        <n v="99.6"/>
        <n v="20.936"/>
        <n v="33"/>
        <n v="357.93"/>
        <n v="86.2"/>
        <n v="38.015999999999998"/>
        <n v="8.3840000000000003"/>
        <n v="19.600000000000001"/>
        <n v="13.343999999999999"/>
        <n v="16.271999999999998"/>
        <n v="16.175999999999998"/>
        <n v="750.68"/>
        <n v="1.869"/>
        <n v="103.19199999999999"/>
        <n v="7.6559999999999997"/>
        <n v="3.3119999999999998"/>
        <n v="56.704000000000001"/>
        <n v="1319.96"/>
        <n v="21.552"/>
        <n v="80.28"/>
        <n v="9.7799999999999994"/>
        <n v="79.959999999999994"/>
        <n v="2479.96"/>
        <n v="179.94"/>
        <n v="17.43"/>
        <n v="455.97"/>
        <n v="67.400000000000006"/>
        <n v="25.16"/>
        <n v="43.68"/>
        <n v="2.6720000000000002"/>
        <n v="34.54"/>
        <n v="98.376000000000005"/>
        <n v="383.64"/>
        <n v="8"/>
        <n v="83.56"/>
        <n v="34.049999999999997"/>
        <n v="245.98"/>
        <n v="59.912999999999997"/>
        <n v="68.62"/>
        <n v="25.02"/>
        <n v="55.984000000000002"/>
        <n v="590.35199999999998"/>
        <n v="11.05"/>
        <n v="7.78"/>
        <n v="53.04"/>
        <n v="843.9"/>
        <n v="117.96"/>
        <n v="21.3"/>
        <n v="499.95"/>
        <n v="13.872"/>
        <n v="815.29200000000003"/>
        <n v="234.45"/>
        <n v="152.80000000000001"/>
        <n v="82.56"/>
        <n v="60.84"/>
        <n v="1325.76"/>
        <n v="28.8"/>
        <n v="11.12"/>
        <n v="74.45"/>
        <n v="192.22"/>
        <n v="40.99"/>
        <n v="2.94"/>
        <n v="45.24"/>
        <n v="21.44"/>
        <n v="18.655999999999999"/>
        <n v="355.36"/>
        <n v="57.408000000000001"/>
        <n v="38.975999999999999"/>
        <n v="20.440000000000001"/>
        <n v="6.38"/>
        <n v="98.352000000000004"/>
        <n v="14.32"/>
        <n v="275.05799999999999"/>
        <n v="27.36"/>
        <n v="71.087999999999994"/>
        <n v="27.396000000000001"/>
        <n v="11.84"/>
        <n v="35.880000000000003"/>
        <n v="40.752000000000002"/>
        <n v="11.64"/>
        <n v="79.44"/>
        <n v="5.94"/>
        <n v="177.55"/>
        <n v="619.95000000000005"/>
        <n v="81.400000000000006"/>
        <n v="8.7200000000000006"/>
        <n v="331.536"/>
        <n v="899.91"/>
        <n v="178.11"/>
        <n v="13.92"/>
        <n v="19.36"/>
        <n v="38.375999999999998"/>
        <n v="249.584"/>
        <n v="74.95"/>
        <n v="355.45499999999998"/>
        <n v="3.16"/>
        <n v="46.152000000000001"/>
        <n v="32.984999999999999"/>
        <n v="1448.82"/>
        <n v="353.88"/>
        <n v="333.57600000000002"/>
        <n v="60.143999999999998"/>
        <n v="85.2"/>
        <n v="3.15"/>
        <n v="14.91"/>
        <n v="599.99"/>
        <n v="638.28800000000001"/>
        <n v="15.528"/>
        <n v="2.21"/>
        <n v="217.76400000000001"/>
        <n v="12.32"/>
        <n v="1395.54"/>
        <n v="421.37200000000001"/>
        <n v="575.96799999999996"/>
        <n v="10.272"/>
        <n v="132.22399999999999"/>
        <n v="11.672000000000001"/>
        <n v="279.95999999999998"/>
        <n v="238.62"/>
        <n v="26.135999999999999"/>
        <n v="419.4"/>
        <n v="581.96"/>
        <n v="519.96"/>
        <n v="6.2640000000000002"/>
        <n v="64.2"/>
        <n v="57.567999999999998"/>
        <n v="83.7"/>
        <n v="415.96800000000002"/>
        <n v="715.64"/>
        <n v="239.666"/>
        <n v="79.47"/>
        <n v="4.6719999999999997"/>
        <n v="1293.4880000000001"/>
        <n v="127.95"/>
        <n v="59.76"/>
        <n v="108.08"/>
        <n v="11.736000000000001"/>
        <n v="801.56799999999998"/>
        <n v="28.28"/>
        <n v="42.76"/>
        <n v="38.432000000000002"/>
        <n v="99.87"/>
        <n v="71.12"/>
        <n v="24.192"/>
        <n v="59.94"/>
        <n v="24.704000000000001"/>
        <n v="25.5"/>
        <n v="313.17599999999999"/>
        <n v="1099.5"/>
        <n v="1215.92"/>
        <n v="87.21"/>
        <n v="95.992000000000004"/>
        <n v="435.84"/>
        <n v="211.16800000000001"/>
        <n v="6.28"/>
        <n v="25.9"/>
        <n v="42.68"/>
        <n v="10.5"/>
        <n v="676.55"/>
        <n v="575.928"/>
        <n v="240.78399999999999"/>
        <n v="414.96"/>
        <n v="387.72"/>
        <n v="552"/>
        <n v="429.9"/>
        <n v="20.544"/>
        <n v="185.58"/>
        <n v="2357.4879999999998"/>
        <n v="338.35199999999998"/>
        <n v="87.96"/>
        <n v="12.294"/>
        <n v="109.764"/>
        <n v="68.52"/>
        <n v="91.92"/>
        <n v="69.98"/>
        <n v="646.27200000000005"/>
        <n v="18.48"/>
        <n v="239.24"/>
        <n v="19.568000000000001"/>
        <n v="859.2"/>
        <n v="14.368"/>
        <n v="314.35199999999998"/>
        <n v="238.15199999999999"/>
        <n v="692.94"/>
        <n v="16.146000000000001"/>
        <n v="173.488"/>
        <n v="2.0680000000000001"/>
        <n v="27.968"/>
        <n v="142.04"/>
        <n v="1199.96"/>
        <n v="23.904"/>
        <n v="88.96"/>
        <n v="518.27200000000005"/>
        <n v="152.68799999999999"/>
        <n v="151.05600000000001"/>
        <n v="6.2160000000000002"/>
        <n v="29.22"/>
        <n v="1.1879999999999999"/>
        <n v="272.64600000000002"/>
        <n v="314.53199999999998"/>
        <n v="13.632"/>
        <n v="19.431999999999999"/>
        <n v="1474.8019999999999"/>
        <n v="41.904000000000003"/>
        <n v="2279.96"/>
        <n v="327.99599999999998"/>
        <n v="49.408000000000001"/>
        <n v="53.25"/>
        <n v="767.21400000000006"/>
        <n v="161.28"/>
        <n v="192.8"/>
        <n v="27.696000000000002"/>
        <n v="32.064"/>
        <n v="205.666"/>
        <n v="115.44"/>
        <n v="274.8"/>
        <n v="20.07"/>
        <n v="340.70400000000001"/>
        <n v="1198.33"/>
        <n v="81.540000000000006"/>
        <n v="772.68"/>
        <n v="117.456"/>
        <n v="34.247999999999998"/>
        <n v="26.7"/>
        <n v="1690.04"/>
        <n v="403.92"/>
        <n v="106.8"/>
        <n v="383.84"/>
        <n v="799.56"/>
        <n v="329.988"/>
        <n v="63.77"/>
        <n v="1439.9680000000001"/>
        <n v="563.91999999999996"/>
        <n v="235.15199999999999"/>
        <n v="51.015999999999998"/>
        <n v="51.167999999999999"/>
        <n v="2793.5279999999998"/>
        <n v="7.64"/>
        <n v="68.16"/>
        <n v="125.7"/>
        <n v="56.7"/>
        <n v="72.703999999999994"/>
        <n v="66.293999999999997"/>
        <n v="110.376"/>
        <n v="30.32"/>
        <n v="177.56800000000001"/>
        <n v="57.576000000000001"/>
        <n v="26.335999999999999"/>
        <n v="166.5"/>
        <n v="11.744"/>
        <n v="247.44"/>
        <n v="119.04"/>
        <n v="43.41"/>
        <n v="2.3940000000000001"/>
        <n v="9.8559999999999999"/>
        <n v="3.444"/>
        <n v="384.59199999999998"/>
        <n v="442.37200000000001"/>
        <n v="28.85"/>
        <n v="3.488"/>
        <n v="311.98"/>
        <n v="116.312"/>
        <n v="63.823999999999998"/>
        <n v="304.89999999999998"/>
        <n v="661.17600000000004"/>
        <n v="502.488"/>
        <n v="915.13599999999997"/>
        <n v="701.96"/>
        <n v="33.552"/>
        <n v="1737.18"/>
        <n v="36.36"/>
        <n v="25.83"/>
        <n v="24.588000000000001"/>
        <n v="195.96"/>
        <n v="17.584"/>
        <n v="579.51"/>
        <n v="151.91999999999999"/>
        <n v="65.97"/>
        <n v="87.8"/>
        <n v="156.512"/>
        <n v="119.85"/>
        <n v="24.55"/>
        <n v="12.176"/>
        <n v="108.4"/>
        <n v="2.4119999999999999"/>
        <n v="8.39"/>
        <n v="19.68"/>
        <n v="150.80000000000001"/>
        <n v="41.22"/>
        <n v="133.12"/>
        <n v="38.08"/>
        <n v="561.58399999999995"/>
        <n v="99.99"/>
        <n v="49.792000000000002"/>
        <n v="299.97500000000002"/>
        <n v="311.14999999999998"/>
        <n v="824.95"/>
        <n v="569.56799999999998"/>
        <n v="899.43"/>
        <n v="102.93"/>
        <n v="83.88"/>
        <n v="108.57599999999999"/>
        <n v="21.96"/>
        <n v="111.93"/>
        <n v="454.27199999999999"/>
        <n v="8399.9760000000006"/>
        <n v="23.52"/>
        <n v="974.98800000000006"/>
        <n v="589.41"/>
        <n v="34.700000000000003"/>
        <n v="103.5"/>
        <n v="10.76"/>
        <n v="158.376"/>
        <n v="3.44"/>
        <n v="135.99"/>
        <n v="84.96"/>
        <n v="68.459999999999994"/>
        <n v="2079.4"/>
        <n v="131.97999999999999"/>
        <n v="100.24"/>
        <n v="871.8"/>
        <n v="4.5540000000000003"/>
        <n v="384.76799999999997"/>
        <n v="962.08"/>
        <n v="103.93600000000001"/>
        <n v="289.56799999999998"/>
        <n v="24"/>
        <n v="539.96400000000006"/>
        <n v="5.3040000000000003"/>
        <n v="19.135999999999999"/>
        <n v="218.352"/>
        <n v="5443.96"/>
        <n v="1999.96"/>
        <n v="216.4"/>
        <n v="6.9359999999999999"/>
        <n v="8.8000000000000007"/>
        <n v="2152.7759999999998"/>
        <n v="328.59"/>
        <n v="158.99"/>
        <n v="73.680000000000007"/>
        <n v="58.17"/>
        <n v="634.11599999999999"/>
        <n v="155.88"/>
        <n v="327.56400000000002"/>
        <n v="1522.6379999999999"/>
        <n v="419.9"/>
        <n v="33.619999999999997"/>
        <n v="16.14"/>
        <n v="243.99199999999999"/>
        <n v="563.4"/>
        <n v="1049.44"/>
        <n v="1007.944"/>
        <n v="179.97"/>
        <n v="101.94"/>
        <n v="9.9120000000000008"/>
        <n v="125.93"/>
        <n v="1.365"/>
        <n v="60.72"/>
        <n v="146.352"/>
        <n v="89.82"/>
        <n v="19.295999999999999"/>
        <n v="191.96"/>
        <n v="41.88"/>
        <n v="102.438"/>
        <n v="6999.96"/>
        <n v="279.86"/>
        <n v="698.35199999999998"/>
        <n v="54.48"/>
        <n v="199.99"/>
        <n v="68.540999999999997"/>
        <n v="6.99"/>
        <n v="1421.664"/>
        <n v="125.88"/>
        <n v="438.36799999999999"/>
        <n v="564.19500000000005"/>
        <n v="39.659999999999997"/>
        <n v="356.85"/>
        <n v="42.85"/>
        <n v="29.84"/>
        <n v="265.86"/>
        <n v="67.959999999999994"/>
        <n v="10.92"/>
        <n v="46.872"/>
        <n v="3.6"/>
        <n v="180.01599999999999"/>
        <n v="12.16"/>
        <n v="17.52"/>
        <n v="477.51"/>
        <n v="164.88"/>
        <n v="47.97"/>
        <n v="415.17599999999999"/>
        <n v="16.34"/>
        <n v="163.136"/>
        <n v="519.67999999999995"/>
        <n v="7.83"/>
        <n v="273.92"/>
        <n v="266.35199999999998"/>
        <n v="30"/>
        <n v="34.944000000000003"/>
        <n v="10.47"/>
        <n v="50.496000000000002"/>
        <n v="6.1289999999999996"/>
        <n v="177.536"/>
        <n v="11.696"/>
        <n v="113.76"/>
        <n v="102.624"/>
        <n v="122.136"/>
        <n v="479.952"/>
        <n v="121.96"/>
        <n v="47.4"/>
        <n v="272.94"/>
        <n v="253.76400000000001"/>
        <n v="317.05799999999999"/>
        <n v="196.21"/>
        <n v="35.4"/>
        <n v="17.64"/>
        <n v="93.456000000000003"/>
        <n v="449.91"/>
        <n v="344.94"/>
        <n v="20.096"/>
        <n v="62.94"/>
        <n v="21.488"/>
        <n v="35.445"/>
        <n v="3.8559999999999999"/>
        <n v="1.68"/>
        <n v="168.1"/>
        <n v="98.46"/>
        <n v="32.479999999999997"/>
        <n v="197.97"/>
        <n v="8.016"/>
        <n v="146.04"/>
        <n v="27.88"/>
        <n v="152.65"/>
        <n v="14.832000000000001"/>
        <n v="478.48"/>
        <n v="32.04"/>
        <n v="55.991999999999997"/>
        <n v="76.864000000000004"/>
        <n v="59.92"/>
        <n v="1565.88"/>
        <n v="62.04"/>
        <n v="28.14"/>
        <n v="10.78"/>
        <n v="131.376"/>
        <n v="2003.92"/>
        <n v="2567.84"/>
        <n v="37.055999999999997"/>
        <n v="95.68"/>
        <n v="10.782"/>
        <n v="602.65099999999995"/>
        <n v="559.92999999999995"/>
        <n v="2399.96"/>
        <n v="16"/>
        <n v="115.96"/>
        <n v="186.54"/>
        <n v="159.56"/>
        <n v="132.16"/>
        <n v="1403.92"/>
        <n v="356.79"/>
        <n v="16.98"/>
        <n v="491.55"/>
        <n v="23.66"/>
        <n v="93.68"/>
        <n v="13.494"/>
        <n v="95.975999999999999"/>
        <n v="84.272000000000006"/>
        <n v="36.543999999999997"/>
        <n v="479.72"/>
        <n v="102.36799999999999"/>
        <n v="623.96"/>
        <n v="523.91999999999996"/>
        <n v="2.48"/>
        <n v="58.408000000000001"/>
        <n v="479.988"/>
        <n v="21.34"/>
        <n v="36.4"/>
        <n v="15.51"/>
        <n v="7.8"/>
        <n v="10.199999999999999"/>
        <n v="824.97"/>
        <n v="31.744"/>
        <n v="48.87"/>
        <n v="154.9"/>
        <n v="5.92"/>
        <n v="24.1"/>
        <n v="1158.1199999999999"/>
        <n v="1.3919999999999999"/>
        <n v="44.43"/>
        <n v="31.08"/>
        <n v="13.84"/>
        <n v="208.44"/>
        <n v="366.74400000000003"/>
        <n v="289.24"/>
        <n v="205.16399999999999"/>
        <n v="17.96"/>
        <n v="148.25700000000001"/>
        <n v="146.76"/>
        <n v="227.46"/>
        <n v="523.39200000000005"/>
        <n v="166.72"/>
        <n v="9.2479999999999993"/>
        <n v="99.591999999999999"/>
        <n v="14.576000000000001"/>
        <n v="209.6"/>
        <n v="12.144"/>
        <n v="27.792000000000002"/>
        <n v="32.67"/>
        <n v="1261.33"/>
        <n v="22.911000000000001"/>
        <n v="8.5950000000000006"/>
        <n v="106.32"/>
        <n v="146.68799999999999"/>
        <n v="318.95999999999998"/>
        <n v="19.648"/>
        <n v="421.1"/>
        <n v="760.11599999999999"/>
        <n v="25.98"/>
        <n v="1685.88"/>
        <n v="67.194000000000003"/>
        <n v="10.02"/>
        <n v="16.45"/>
        <n v="257.94"/>
        <n v="7.23"/>
        <n v="111.15"/>
        <n v="776.85"/>
        <n v="971.88"/>
        <n v="182.55"/>
        <n v="53.088000000000001"/>
        <n v="275.88"/>
        <n v="4.91"/>
        <n v="222.38399999999999"/>
        <n v="21.84"/>
        <n v="247.84"/>
        <n v="2.202"/>
        <n v="12.78"/>
        <n v="40"/>
        <n v="23.24"/>
        <n v="908.82"/>
        <n v="5.5519999999999996"/>
        <n v="203.976"/>
        <n v="5.3879999999999999"/>
        <n v="1350.12"/>
        <n v="19.54"/>
        <n v="116.76"/>
        <n v="756.8"/>
        <n v="8.7360000000000007"/>
        <n v="30.18"/>
        <n v="274.49099999999999"/>
        <n v="137.94"/>
        <n v="89.712000000000003"/>
        <n v="30.88"/>
        <n v="113.6"/>
        <n v="341.99099999999999"/>
        <n v="43.96"/>
        <n v="4416.174"/>
        <n v="49.56"/>
        <n v="119.98"/>
        <n v="364.74"/>
        <n v="32.700000000000003"/>
        <n v="13.428000000000001"/>
        <n v="273.666"/>
        <n v="20.608000000000001"/>
        <n v="799.92"/>
        <n v="35.984000000000002"/>
        <n v="185.52799999999999"/>
        <n v="2541.98"/>
        <n v="599.98500000000001"/>
        <n v="3.036"/>
        <n v="46.36"/>
        <n v="6.9"/>
        <n v="559.71"/>
        <n v="649"/>
        <n v="59.99"/>
        <n v="20.239999999999998"/>
        <n v="37.840000000000003"/>
        <n v="77.239999999999995"/>
        <n v="292.10000000000002"/>
        <n v="97.183999999999997"/>
        <n v="890.84100000000001"/>
        <n v="14.13"/>
        <n v="64.75"/>
        <n v="1.8720000000000001"/>
        <n v="286.39999999999998"/>
        <n v="142.18199999999999"/>
        <n v="19.608000000000001"/>
        <n v="400.8"/>
        <n v="111"/>
        <n v="22.751999999999999"/>
        <n v="61.542000000000002"/>
        <n v="67.36"/>
        <n v="192.18600000000001"/>
        <n v="67.88"/>
        <n v="721.875"/>
        <n v="176.77199999999999"/>
        <n v="445.44"/>
        <n v="116.4"/>
        <n v="1.4079999999999999"/>
        <n v="251.964"/>
        <n v="340.18200000000002"/>
        <n v="15.57"/>
        <n v="153.78"/>
        <n v="36.024000000000001"/>
        <n v="54.335999999999999"/>
        <n v="390.36799999999999"/>
        <n v="795.40800000000002"/>
        <n v="35.856000000000002"/>
        <n v="509.95749999999998"/>
        <n v="167.84"/>
        <n v="172.11"/>
        <n v="386.68"/>
        <n v="195.10400000000001"/>
        <n v="85.245999999999995"/>
        <n v="11.43"/>
        <n v="9.1440000000000001"/>
        <n v="46.9"/>
        <n v="10.688000000000001"/>
        <n v="88.92"/>
        <n v="148.47999999999999"/>
        <n v="569.64"/>
        <n v="639.96799999999996"/>
        <n v="538.91999999999996"/>
        <n v="87.84"/>
        <n v="34.92"/>
        <n v="3.5760000000000001"/>
        <n v="1499.95"/>
        <n v="13.568"/>
        <n v="2573.8200000000002"/>
        <n v="18.463999999999999"/>
        <n v="445.80200000000002"/>
        <n v="106.68"/>
        <n v="46.384"/>
        <n v="29.36"/>
        <n v="8.952"/>
        <n v="21.728000000000002"/>
        <n v="71.88"/>
        <n v="13.592000000000001"/>
        <n v="114.288"/>
        <n v="719.952"/>
        <n v="21.204000000000001"/>
        <n v="34.74"/>
        <n v="349.96499999999997"/>
        <n v="158.28"/>
        <n v="533.94000000000005"/>
        <n v="170.786"/>
        <n v="198.744"/>
        <n v="435.16800000000001"/>
        <n v="26.46"/>
        <n v="194.7"/>
        <n v="221.96"/>
        <n v="41.94"/>
        <n v="563.94000000000005"/>
        <n v="2625.12"/>
        <n v="422.85599999999999"/>
        <n v="127.764"/>
        <n v="3499.93"/>
        <n v="128.744"/>
        <n v="58.247999999999998"/>
        <n v="146.86000000000001"/>
        <n v="225.57599999999999"/>
        <n v="9.5399999999999991"/>
        <n v="6.6420000000000003"/>
        <n v="189.57599999999999"/>
        <n v="539.91999999999996"/>
        <n v="39.479999999999997"/>
        <n v="850.5"/>
        <n v="325.63200000000001"/>
        <n v="335.72"/>
        <n v="1207.8399999999999"/>
        <n v="703.71"/>
        <n v="892.22400000000005"/>
        <n v="1299.99"/>
        <n v="4.5439999999999996"/>
        <n v="1548.99"/>
        <n v="119.44799999999999"/>
        <n v="80.959999999999994"/>
        <n v="53.9"/>
        <n v="76.727999999999994"/>
        <n v="30.4"/>
        <n v="186.732"/>
        <n v="26.423999999999999"/>
        <n v="1568.61"/>
        <n v="167.88800000000001"/>
        <n v="1199.98"/>
        <n v="77.951999999999998"/>
        <n v="250.26"/>
        <n v="179.886"/>
        <n v="286.25599999999997"/>
        <n v="431.976"/>
        <n v="291.13600000000002"/>
        <n v="114.848"/>
        <n v="15.231999999999999"/>
        <n v="89.95"/>
        <n v="35.119999999999997"/>
        <n v="7.96"/>
        <n v="25.488"/>
        <n v="3.008"/>
        <n v="268.24"/>
        <n v="43.6"/>
        <n v="42.207999999999998"/>
        <n v="2.2240000000000002"/>
        <n v="74.52"/>
        <n v="26.72"/>
        <n v="1039.7280000000001"/>
        <n v="456.58800000000002"/>
        <n v="6.12"/>
        <n v="10.98"/>
        <n v="8.5679999999999996"/>
        <n v="4.8419999999999996"/>
        <n v="1.8"/>
        <n v="39.984000000000002"/>
        <n v="307.16800000000001"/>
        <n v="26.9"/>
        <n v="47.01"/>
        <n v="324.74400000000003"/>
        <n v="12"/>
        <n v="30.827999999999999"/>
        <n v="4.7699999999999996"/>
        <n v="1497.6659999999999"/>
        <n v="113.22"/>
        <n v="592.74"/>
        <n v="232.88"/>
        <n v="90.882000000000005"/>
        <n v="508.76799999999997"/>
        <n v="63.936"/>
        <n v="241.56800000000001"/>
        <n v="307.13600000000002"/>
        <n v="45.96"/>
        <n v="124.404"/>
        <n v="18.936"/>
        <n v="320.64"/>
        <n v="25.584"/>
        <n v="18.527999999999999"/>
        <n v="17.899999999999999"/>
        <n v="272.73599999999999"/>
        <n v="13.38"/>
        <n v="242.17599999999999"/>
        <n v="337.17599999999999"/>
        <n v="19.89"/>
        <n v="82.4"/>
        <n v="272.048"/>
        <n v="76.64"/>
        <n v="268.70400000000001"/>
        <n v="30.344000000000001"/>
        <n v="25.696000000000002"/>
        <n v="3404.5"/>
        <n v="344.37200000000001"/>
        <n v="30.384"/>
        <n v="22.847999999999999"/>
        <n v="38.619999999999997"/>
        <n v="174.3"/>
        <n v="383.96"/>
        <n v="22.32"/>
        <n v="298.11599999999999"/>
        <n v="39.582000000000001"/>
        <n v="5.984"/>
        <n v="66.959999999999994"/>
        <n v="81.36"/>
        <n v="33.36"/>
        <n v="519.79200000000003"/>
        <n v="659.97"/>
        <n v="25.2"/>
        <n v="39.936"/>
        <n v="4.8959999999999999"/>
        <n v="199.75"/>
        <n v="12.18"/>
        <n v="299.94"/>
        <n v="271.89999999999998"/>
        <n v="93.36"/>
        <n v="541.24"/>
        <n v="126.624"/>
        <n v="125.944"/>
        <n v="663.92"/>
        <n v="60.671999999999997"/>
        <n v="52.792000000000002"/>
        <n v="83.9"/>
        <n v="210.68"/>
        <n v="106.08"/>
        <n v="23.076000000000001"/>
        <n v="41.91"/>
        <n v="295.05599999999998"/>
        <n v="393.25"/>
        <n v="5.97"/>
        <n v="2.6549999999999998"/>
        <n v="892.35"/>
        <n v="61.4"/>
        <n v="454.56"/>
        <n v="134.27199999999999"/>
        <n v="146.54400000000001"/>
        <n v="61.1"/>
        <n v="28.08"/>
        <n v="10.496"/>
        <n v="77.58"/>
        <n v="269.36"/>
        <n v="26.85"/>
        <n v="89.066400000000002"/>
        <n v="215.54400000000001"/>
        <n v="55.584000000000003"/>
        <n v="248.43"/>
        <n v="20.64"/>
        <n v="148.02000000000001"/>
        <n v="33.29"/>
        <n v="204.95"/>
        <n v="526.34400000000005"/>
        <n v="30.672000000000001"/>
        <n v="2.9340000000000002"/>
        <n v="72.78"/>
        <n v="36.840000000000003"/>
        <n v="562.29250000000002"/>
        <n v="56.52"/>
        <n v="11.263999999999999"/>
        <n v="471.9"/>
        <n v="239.37200000000001"/>
        <n v="16.032"/>
        <n v="227.96"/>
        <n v="293.52"/>
        <n v="96.96"/>
        <n v="2036.86"/>
        <n v="264.18"/>
        <n v="128.34"/>
        <n v="474.95"/>
        <n v="277.5"/>
        <n v="1252.704"/>
        <n v="6.048"/>
        <n v="10.43"/>
        <n v="67.150000000000006"/>
        <n v="191.5155"/>
        <n v="1369.7639999999999"/>
        <n v="6.3360000000000003"/>
        <n v="4.3440000000000003"/>
        <n v="189.7"/>
        <n v="82.64"/>
        <n v="35.97"/>
        <n v="169.45"/>
        <n v="3.3279999999999998"/>
        <n v="4.7679999999999998"/>
        <n v="23.744"/>
        <n v="806.33600000000001"/>
        <n v="344.91"/>
        <n v="70.97"/>
        <n v="743.98800000000006"/>
        <n v="11.212"/>
        <n v="299.99"/>
        <n v="13.092000000000001"/>
        <n v="122.94"/>
        <n v="69.375"/>
        <n v="2563.056"/>
        <n v="3.4239999999999999"/>
        <n v="43.055999999999997"/>
        <n v="3.762"/>
        <n v="675.06"/>
        <n v="65.231999999999999"/>
        <n v="600.53"/>
        <n v="18.367999999999999"/>
        <n v="7.98"/>
        <n v="73.584000000000003"/>
        <n v="486.36799999999999"/>
        <n v="37.17"/>
        <n v="137.352"/>
        <n v="62.72"/>
        <n v="512.35799999999995"/>
        <n v="1.752"/>
        <n v="45.04"/>
        <n v="15.624000000000001"/>
        <n v="8.74"/>
        <n v="2.8639999999999999"/>
        <n v="299.52"/>
        <n v="7.7"/>
        <n v="436.70400000000001"/>
        <n v="73.36"/>
        <n v="32.448"/>
        <n v="87.08"/>
        <n v="751.98400000000004"/>
        <n v="604.76800000000003"/>
        <n v="902.71199999999999"/>
        <n v="4.984"/>
        <n v="82.26"/>
        <n v="29.74"/>
        <n v="87.36"/>
        <n v="64.384"/>
        <n v="10.896000000000001"/>
        <n v="241.5"/>
        <n v="16.239999999999998"/>
        <n v="17.184000000000001"/>
        <n v="310.68799999999999"/>
        <n v="7.68"/>
        <n v="110.52800000000001"/>
        <n v="630.024"/>
        <n v="27.86"/>
        <n v="933.40800000000002"/>
        <n v="147.91999999999999"/>
        <n v="18.431999999999999"/>
        <n v="10.944000000000001"/>
        <n v="4.3600000000000003"/>
        <n v="62.351999999999997"/>
        <n v="303.92"/>
        <n v="274.2"/>
        <n v="136.96"/>
        <n v="49.616"/>
        <n v="10.584"/>
        <n v="84.415999999999997"/>
        <n v="431.94"/>
        <n v="240.744"/>
        <n v="1679.96"/>
        <n v="106.869"/>
        <n v="25.3"/>
        <n v="7.5"/>
        <n v="46.688000000000002"/>
        <n v="370.14"/>
        <n v="2678.94"/>
        <n v="9.952"/>
        <n v="37.896000000000001"/>
        <n v="44.783999999999999"/>
        <n v="1035.8"/>
        <n v="35.979999999999997"/>
        <n v="16.655999999999999"/>
        <n v="199.8"/>
        <n v="8749.9500000000007"/>
        <n v="60.735999999999997"/>
        <n v="165.6"/>
        <n v="175.23"/>
        <n v="73.784000000000006"/>
        <n v="30.335999999999999"/>
        <n v="54.991999999999997"/>
        <n v="55.86"/>
        <n v="44.375999999999998"/>
        <n v="241.42400000000001"/>
        <n v="56.4"/>
        <n v="18.312000000000001"/>
        <n v="24.64"/>
        <n v="719.976"/>
        <n v="239.92"/>
        <n v="1056.8599999999999"/>
        <n v="1454.9"/>
        <n v="67.176000000000002"/>
        <n v="968.74400000000003"/>
        <n v="998.85"/>
        <n v="14.336"/>
        <n v="102.3"/>
        <n v="607.52"/>
        <n v="2.61"/>
        <n v="18.687999999999999"/>
        <n v="11.88"/>
        <n v="67.135999999999996"/>
        <n v="4.32"/>
        <n v="475.94400000000002"/>
        <n v="30.08"/>
        <n v="23.18"/>
        <n v="56.96"/>
        <n v="82.95"/>
        <n v="399.67200000000003"/>
        <n v="65.12"/>
        <n v="39.808"/>
        <n v="70.260000000000005"/>
        <n v="177.45"/>
        <n v="130.97999999999999"/>
        <n v="174.95"/>
        <n v="139.58000000000001"/>
        <n v="399.95"/>
        <n v="760.98"/>
        <n v="67.86"/>
        <n v="31.504000000000001"/>
        <n v="194.352"/>
        <n v="97.424000000000007"/>
        <n v="704.76"/>
        <n v="5.7"/>
        <n v="0.83599999999999997"/>
        <n v="21.968"/>
        <n v="49.5"/>
        <n v="182.352"/>
        <n v="517.40499999999997"/>
        <n v="8.6080000000000005"/>
        <n v="2104.5500000000002"/>
        <n v="21.21"/>
        <n v="96.36"/>
        <n v="231.72"/>
        <n v="259.89600000000002"/>
        <n v="450"/>
        <n v="300.904"/>
        <n v="115.136"/>
        <n v="4.71"/>
        <n v="172.76400000000001"/>
        <n v="79.968000000000004"/>
        <n v="626.35199999999998"/>
        <n v="71.951999999999998"/>
        <n v="37.408000000000001"/>
        <n v="4.7279999999999998"/>
        <n v="52.59"/>
        <n v="535.41"/>
        <n v="8.1"/>
        <n v="13.247999999999999"/>
        <n v="73.2"/>
        <n v="11.032"/>
        <n v="210.58"/>
        <n v="3050.3760000000002"/>
        <n v="93.248000000000005"/>
        <n v="17.712"/>
        <n v="1270.99"/>
        <n v="14.03"/>
        <n v="288"/>
        <n v="146.952"/>
        <n v="942.78399999999999"/>
        <n v="3.536"/>
        <n v="528.42999999999995"/>
        <n v="287.976"/>
        <n v="29.303999999999998"/>
        <n v="55.328000000000003"/>
        <n v="20.416"/>
        <n v="46.62"/>
        <n v="537.54399999999998"/>
        <n v="1799.97"/>
        <n v="221.98"/>
        <n v="34.770000000000003"/>
        <n v="102.72"/>
        <n v="33.281999999999996"/>
        <n v="37.520000000000003"/>
        <n v="207.14400000000001"/>
        <n v="959.98400000000004"/>
        <n v="386.34"/>
        <n v="33.44"/>
        <n v="1217.568"/>
        <n v="7.2359999999999998"/>
        <n v="74.239999999999995"/>
        <n v="55.6"/>
        <n v="21.312000000000001"/>
        <n v="209.94"/>
        <n v="36.270000000000003"/>
        <n v="493.43"/>
        <n v="686.4"/>
        <n v="101.994"/>
        <n v="21.99"/>
        <n v="185.376"/>
        <n v="480"/>
        <n v="192.72"/>
        <n v="50.12"/>
        <n v="6.5279999999999996"/>
        <n v="276.27999999999997"/>
        <n v="629.64"/>
        <n v="449.97"/>
        <n v="121.78"/>
        <n v="2676.672"/>
        <n v="489.23"/>
        <n v="312.02999999999997"/>
        <n v="494.97"/>
        <n v="30.53"/>
        <n v="66.975999999999999"/>
        <n v="856.65599999999995"/>
        <n v="177.68"/>
        <n v="159.97999999999999"/>
        <n v="52.68"/>
        <n v="4.5720000000000001"/>
        <n v="609.98"/>
        <n v="99.95"/>
        <n v="7.6319999999999997"/>
        <n v="4.1580000000000004"/>
        <n v="239.358"/>
        <n v="10.95"/>
        <n v="13.97"/>
        <n v="934.95600000000002"/>
        <n v="155.45599999999999"/>
        <n v="21"/>
        <n v="299.95999999999998"/>
        <n v="39.128"/>
        <n v="19.728000000000002"/>
        <n v="47.496000000000002"/>
        <n v="344.98099999999999"/>
        <n v="1.72"/>
        <n v="2.3340000000000001"/>
        <n v="9.68"/>
        <n v="104.75"/>
        <n v="91.36"/>
        <n v="35.183999999999997"/>
        <n v="458.43"/>
        <n v="5.95"/>
        <n v="239.94"/>
        <n v="3.8159999999999998"/>
        <n v="26.16"/>
        <n v="100.8"/>
        <n v="135.80000000000001"/>
        <n v="13.488"/>
        <n v="166.92"/>
        <n v="98.328000000000003"/>
        <n v="117.88200000000001"/>
        <n v="20.97"/>
        <n v="314.60000000000002"/>
        <n v="487.96"/>
        <n v="2.992"/>
        <n v="9892.74"/>
        <n v="73.915000000000006"/>
        <n v="337.08800000000002"/>
        <n v="66.03"/>
        <n v="3.36"/>
        <n v="2621.3220000000001"/>
        <n v="74.760000000000005"/>
        <n v="1115.17"/>
        <n v="89.695999999999998"/>
        <n v="36.479999999999997"/>
        <n v="322.19200000000001"/>
        <n v="23.08"/>
        <n v="90.48"/>
        <n v="828.84"/>
        <n v="7.218"/>
        <n v="318.08"/>
        <n v="146.72999999999999"/>
        <n v="276.78399999999999"/>
        <n v="93.031999999999996"/>
        <n v="246.16800000000001"/>
        <n v="295.39999999999998"/>
        <n v="348.56"/>
        <n v="299.98"/>
        <n v="369.54399999999998"/>
        <n v="23.64"/>
        <n v="429.6"/>
        <n v="22.05"/>
        <n v="90.86"/>
        <n v="78.759"/>
        <n v="8.2799999999999994"/>
        <n v="50.136000000000003"/>
        <n v="88.073999999999998"/>
        <n v="301.47000000000003"/>
        <n v="555.96"/>
        <n v="129.55199999999999"/>
        <n v="138.56"/>
        <n v="19.312000000000001"/>
        <n v="101.96"/>
        <n v="4.3380000000000001"/>
        <n v="405.86"/>
        <n v="2.3759999999999999"/>
        <n v="4476.8"/>
        <n v="319.76"/>
        <n v="31.96"/>
        <n v="31.085999999999999"/>
        <n v="707.88"/>
        <n v="29.372"/>
        <n v="120.98"/>
        <n v="23.04"/>
        <n v="39.816000000000003"/>
        <n v="16.059999999999999"/>
        <n v="7.28"/>
        <n v="20.664000000000001"/>
        <n v="13.762"/>
        <n v="44.688000000000002"/>
        <n v="11.07"/>
        <n v="7.5359999999999996"/>
        <n v="381.36"/>
        <n v="15.192"/>
        <n v="946.76400000000001"/>
        <n v="94.68"/>
        <n v="147.56800000000001"/>
        <n v="56.783999999999999"/>
        <n v="115.84"/>
        <n v="60.89"/>
        <n v="389.97"/>
        <n v="102.58199999999999"/>
        <n v="32.088000000000001"/>
        <n v="255.85"/>
        <n v="184.70400000000001"/>
        <n v="163.88"/>
        <n v="67.900000000000006"/>
        <n v="72.224000000000004"/>
        <n v="18.175999999999998"/>
        <n v="6.8879999999999999"/>
        <n v="1079.316"/>
        <n v="48.91"/>
        <n v="0.55600000000000005"/>
        <n v="43.8"/>
        <n v="418.32"/>
        <n v="118.782"/>
        <n v="47.904000000000003"/>
        <n v="11.375999999999999"/>
        <n v="211.04"/>
        <n v="45.28"/>
        <n v="195.68"/>
        <n v="842.72"/>
        <n v="520.46400000000006"/>
        <n v="43.12"/>
        <n v="30.576000000000001"/>
        <n v="68.48"/>
        <n v="272.97000000000003"/>
        <n v="61.38"/>
        <n v="31.8"/>
        <n v="32.56"/>
        <n v="7.0720000000000001"/>
        <n v="120.57599999999999"/>
        <n v="582.33600000000001"/>
        <n v="14.112"/>
        <n v="31.12"/>
        <n v="4.2720000000000002"/>
        <n v="209.148"/>
        <n v="574.91"/>
        <n v="1071"/>
        <n v="3.2730000000000001"/>
        <n v="104.696"/>
        <n v="2803.92"/>
        <n v="6.8159999999999998"/>
        <n v="15.224"/>
        <n v="604.75199999999995"/>
        <n v="3785.2919999999999"/>
        <n v="285.57600000000002"/>
        <n v="22.24"/>
        <n v="48.36"/>
        <n v="16.256"/>
        <n v="477.3"/>
        <n v="136.26"/>
        <n v="186.15"/>
        <n v="91.474999999999994"/>
        <n v="27.192"/>
        <n v="144.6"/>
        <n v="321.55200000000002"/>
        <n v="164.68799999999999"/>
        <n v="13.16"/>
        <n v="319.98399999999998"/>
        <n v="781.86400000000003"/>
        <n v="673.34400000000005"/>
        <n v="6.54"/>
        <n v="572.79999999999995"/>
        <n v="197.05"/>
        <n v="2022.2719999999999"/>
        <n v="38.159999999999997"/>
        <n v="1592.85"/>
        <n v="120"/>
        <n v="4.41"/>
        <n v="26.94"/>
        <n v="32.130000000000003"/>
        <n v="1091.93"/>
        <n v="38.340000000000003"/>
        <n v="204.66640000000001"/>
        <n v="1649.75"/>
        <n v="91.055999999999997"/>
        <n v="54.207999999999998"/>
        <n v="26.981999999999999"/>
        <n v="81.08"/>
        <n v="93.02"/>
        <n v="12.768000000000001"/>
        <n v="52.76"/>
        <n v="55.616"/>
        <n v="427.64400000000001"/>
        <n v="477.666"/>
        <n v="191.96799999999999"/>
        <n v="35.520000000000003"/>
        <n v="1.98"/>
        <n v="13.848000000000001"/>
        <n v="577.58399999999995"/>
        <n v="68.432000000000002"/>
        <n v="5.3120000000000003"/>
        <n v="1125.4880000000001"/>
        <n v="6.7320000000000002"/>
        <n v="105.68600000000001"/>
        <n v="1079.8499999999999"/>
        <n v="9.6479999999999997"/>
        <n v="400.78399999999999"/>
        <n v="31.007999999999999"/>
        <n v="61.12"/>
        <n v="121.536"/>
        <n v="25.86"/>
        <n v="35.207999999999998"/>
        <n v="239.5"/>
        <n v="34.200000000000003"/>
        <n v="376.86599999999999"/>
        <n v="197.72"/>
        <n v="70.72"/>
        <n v="21.6"/>
        <n v="282.83999999999997"/>
        <n v="239.98400000000001"/>
        <n v="22.98"/>
        <n v="899.98199999999997"/>
        <n v="16.704000000000001"/>
        <n v="21.391999999999999"/>
        <n v="90.64"/>
        <n v="137.54"/>
        <n v="4297.6440000000002"/>
        <n v="20.65"/>
        <n v="89.543999999999997"/>
        <n v="221.16"/>
        <n v="3406.6640000000002"/>
        <n v="97.44"/>
        <n v="3023.9279999999999"/>
        <n v="193.95"/>
        <n v="18.088000000000001"/>
        <n v="64.680000000000007"/>
        <n v="26.632000000000001"/>
        <n v="64.02"/>
        <n v="16.59"/>
        <n v="35.1"/>
        <n v="11.646000000000001"/>
        <n v="613.99919999999997"/>
        <n v="470.36"/>
        <n v="73.536000000000001"/>
        <n v="22.83"/>
        <n v="3.62"/>
        <n v="39.624000000000002"/>
        <n v="242.136"/>
        <n v="273.56799999999998"/>
        <n v="57.584000000000003"/>
        <n v="37.311999999999998"/>
        <n v="326.64600000000002"/>
        <n v="296.71199999999999"/>
        <n v="286.86"/>
        <n v="10.048"/>
        <n v="34.24"/>
        <n v="500.24"/>
        <n v="62.65"/>
        <n v="9.4499999999999993"/>
        <n v="268.57600000000002"/>
        <n v="364.08"/>
        <n v="10.984"/>
        <n v="2.496"/>
        <n v="4.3"/>
        <n v="139.80000000000001"/>
        <n v="50.04"/>
        <n v="339.92"/>
        <n v="135.94999999999999"/>
        <n v="2177.5839999999998"/>
        <n v="48.81"/>
        <n v="149.9"/>
        <n v="1023.332"/>
        <n v="56.06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8143537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16">
  <r>
    <n v="1"/>
    <s v="CA-2017-152156"/>
    <x v="0"/>
    <x v="0"/>
    <x v="0"/>
    <d v="2017-11-11T00:00:00"/>
    <s v="Second Class"/>
    <s v="CG-12520"/>
    <s v="Claire Gute"/>
    <s v="Consumer"/>
    <s v="United States"/>
    <s v="Henderson"/>
    <s v="Kentucky"/>
    <n v="42420"/>
    <x v="0"/>
    <s v="FUR-BO-10001798"/>
    <x v="0"/>
    <x v="0"/>
    <x v="0"/>
    <x v="0"/>
  </r>
  <r>
    <n v="3"/>
    <s v="CA-2017-138688"/>
    <x v="1"/>
    <x v="1"/>
    <x v="0"/>
    <d v="2017-06-16T00:00:00"/>
    <s v="Second Class"/>
    <s v="DV-13045"/>
    <s v="Darrin Van Huff"/>
    <s v="Corporate"/>
    <s v="United States"/>
    <s v="Los Angeles"/>
    <s v="California"/>
    <n v="90036"/>
    <x v="1"/>
    <s v="OFF-LA-10000240"/>
    <x v="1"/>
    <x v="1"/>
    <x v="1"/>
    <x v="1"/>
  </r>
  <r>
    <n v="4"/>
    <s v="US-2016-108966"/>
    <x v="2"/>
    <x v="2"/>
    <x v="1"/>
    <d v="2016-10-18T00:00:00"/>
    <s v="Standard Class"/>
    <s v="SO-20335"/>
    <s v="Sean O'Donnell"/>
    <s v="Consumer"/>
    <s v="United States"/>
    <s v="Fort Lauderdale"/>
    <s v="Florida"/>
    <n v="33311"/>
    <x v="0"/>
    <s v="FUR-TA-10000577"/>
    <x v="0"/>
    <x v="2"/>
    <x v="2"/>
    <x v="2"/>
  </r>
  <r>
    <n v="6"/>
    <s v="CA-2015-115812"/>
    <x v="3"/>
    <x v="3"/>
    <x v="2"/>
    <d v="2015-06-14T00:00:00"/>
    <s v="Standard Class"/>
    <s v="BH-11710"/>
    <s v="Brosina Hoffman"/>
    <s v="Consumer"/>
    <s v="United States"/>
    <s v="Los Angeles"/>
    <s v="California"/>
    <n v="90032"/>
    <x v="1"/>
    <s v="FUR-FU-10001487"/>
    <x v="0"/>
    <x v="3"/>
    <x v="3"/>
    <x v="3"/>
  </r>
  <r>
    <n v="13"/>
    <s v="CA-2018-114412"/>
    <x v="4"/>
    <x v="4"/>
    <x v="3"/>
    <d v="2018-04-20T00:00:00"/>
    <s v="Standard Class"/>
    <s v="AA-10480"/>
    <s v="Andrew Allen"/>
    <s v="Consumer"/>
    <s v="United States"/>
    <s v="Concord"/>
    <s v="North Carolina"/>
    <n v="28027"/>
    <x v="0"/>
    <s v="OFF-PA-10002365"/>
    <x v="1"/>
    <x v="4"/>
    <x v="4"/>
    <x v="4"/>
  </r>
  <r>
    <n v="14"/>
    <s v="CA-2017-161389"/>
    <x v="5"/>
    <x v="5"/>
    <x v="0"/>
    <d v="2017-12-10T00:00:00"/>
    <s v="Standard Class"/>
    <s v="IM-15070"/>
    <s v="Irene Maddox"/>
    <s v="Consumer"/>
    <s v="United States"/>
    <s v="Seattle"/>
    <s v="Washington"/>
    <n v="98103"/>
    <x v="1"/>
    <s v="OFF-BI-10003656"/>
    <x v="1"/>
    <x v="5"/>
    <x v="5"/>
    <x v="5"/>
  </r>
  <r>
    <n v="15"/>
    <s v="US-2016-118983"/>
    <x v="6"/>
    <x v="6"/>
    <x v="1"/>
    <d v="2016-11-26T00:00:00"/>
    <s v="Standard Class"/>
    <s v="HP-14815"/>
    <s v="Harold Pawlan"/>
    <s v="Home Office"/>
    <s v="United States"/>
    <s v="Fort Worth"/>
    <s v="Texas"/>
    <n v="76106"/>
    <x v="2"/>
    <s v="OFF-AP-10002311"/>
    <x v="1"/>
    <x v="6"/>
    <x v="6"/>
    <x v="6"/>
  </r>
  <r>
    <n v="17"/>
    <s v="CA-2015-105893"/>
    <x v="7"/>
    <x v="7"/>
    <x v="2"/>
    <d v="2015-11-18T00:00:00"/>
    <s v="Standard Class"/>
    <s v="PK-19075"/>
    <s v="Pete Kriz"/>
    <s v="Consumer"/>
    <s v="United States"/>
    <s v="Madison"/>
    <s v="Wisconsin"/>
    <n v="53711"/>
    <x v="2"/>
    <s v="OFF-ST-10004186"/>
    <x v="1"/>
    <x v="7"/>
    <x v="7"/>
    <x v="7"/>
  </r>
  <r>
    <n v="18"/>
    <s v="CA-2015-167164"/>
    <x v="8"/>
    <x v="8"/>
    <x v="2"/>
    <d v="2015-05-15T00:00:00"/>
    <s v="Second Class"/>
    <s v="AG-10270"/>
    <s v="Alejandro Grove"/>
    <s v="Consumer"/>
    <s v="United States"/>
    <s v="West Jordan"/>
    <s v="Utah"/>
    <n v="84084"/>
    <x v="1"/>
    <s v="OFF-ST-10000107"/>
    <x v="1"/>
    <x v="7"/>
    <x v="8"/>
    <x v="8"/>
  </r>
  <r>
    <n v="19"/>
    <s v="CA-2015-143336"/>
    <x v="9"/>
    <x v="9"/>
    <x v="2"/>
    <d v="2015-09-01T00:00:00"/>
    <s v="Second Class"/>
    <s v="ZD-21925"/>
    <s v="Zuschuss Donatelli"/>
    <s v="Consumer"/>
    <s v="United States"/>
    <s v="San Francisco"/>
    <s v="California"/>
    <n v="94109"/>
    <x v="1"/>
    <s v="OFF-AR-10003056"/>
    <x v="1"/>
    <x v="8"/>
    <x v="9"/>
    <x v="9"/>
  </r>
  <r>
    <n v="22"/>
    <s v="CA-2017-137330"/>
    <x v="10"/>
    <x v="5"/>
    <x v="0"/>
    <d v="2017-12-13T00:00:00"/>
    <s v="Standard Class"/>
    <s v="KB-16585"/>
    <s v="Ken Black"/>
    <s v="Corporate"/>
    <s v="United States"/>
    <s v="Fremont"/>
    <s v="Nebraska"/>
    <n v="68025"/>
    <x v="2"/>
    <s v="OFF-AR-10000246"/>
    <x v="1"/>
    <x v="8"/>
    <x v="10"/>
    <x v="10"/>
  </r>
  <r>
    <n v="24"/>
    <s v="US-2018-156909"/>
    <x v="11"/>
    <x v="10"/>
    <x v="3"/>
    <d v="2018-07-18T00:00:00"/>
    <s v="Second Class"/>
    <s v="SF-20065"/>
    <s v="Sandra Flanagan"/>
    <s v="Consumer"/>
    <s v="United States"/>
    <s v="Philadelphia"/>
    <s v="Pennsylvania"/>
    <n v="19140"/>
    <x v="3"/>
    <s v="FUR-CH-10002774"/>
    <x v="0"/>
    <x v="9"/>
    <x v="11"/>
    <x v="11"/>
  </r>
  <r>
    <n v="25"/>
    <s v="CA-2016-106320"/>
    <x v="12"/>
    <x v="11"/>
    <x v="1"/>
    <d v="2016-09-30T00:00:00"/>
    <s v="Standard Class"/>
    <s v="EB-13870"/>
    <s v="Emily Burns"/>
    <s v="Consumer"/>
    <s v="United States"/>
    <s v="Orem"/>
    <s v="Utah"/>
    <n v="84057"/>
    <x v="1"/>
    <s v="FUR-TA-10000577"/>
    <x v="0"/>
    <x v="2"/>
    <x v="2"/>
    <x v="12"/>
  </r>
  <r>
    <n v="26"/>
    <s v="CA-2017-121755"/>
    <x v="13"/>
    <x v="12"/>
    <x v="0"/>
    <d v="2017-01-20T00:00:00"/>
    <s v="Second Class"/>
    <s v="EH-13945"/>
    <s v="Eric Hoffmann"/>
    <s v="Consumer"/>
    <s v="United States"/>
    <s v="Los Angeles"/>
    <s v="California"/>
    <n v="90049"/>
    <x v="1"/>
    <s v="OFF-BI-10001634"/>
    <x v="1"/>
    <x v="5"/>
    <x v="12"/>
    <x v="13"/>
  </r>
  <r>
    <n v="28"/>
    <s v="US-2016-150630"/>
    <x v="14"/>
    <x v="11"/>
    <x v="1"/>
    <d v="2016-09-21T00:00:00"/>
    <s v="Standard Class"/>
    <s v="TB-21520"/>
    <s v="Tracy Blumstein"/>
    <s v="Consumer"/>
    <s v="United States"/>
    <s v="Philadelphia"/>
    <s v="Pennsylvania"/>
    <n v="19140"/>
    <x v="3"/>
    <s v="FUR-BO-10004834"/>
    <x v="0"/>
    <x v="0"/>
    <x v="13"/>
    <x v="14"/>
  </r>
  <r>
    <n v="35"/>
    <s v="CA-2018-107727"/>
    <x v="15"/>
    <x v="13"/>
    <x v="3"/>
    <d v="2018-10-23T00:00:00"/>
    <s v="Second Class"/>
    <s v="MA-17560"/>
    <s v="Matt Abelman"/>
    <s v="Home Office"/>
    <s v="United States"/>
    <s v="Houston"/>
    <s v="Texas"/>
    <n v="77095"/>
    <x v="2"/>
    <s v="OFF-PA-10000249"/>
    <x v="1"/>
    <x v="4"/>
    <x v="14"/>
    <x v="15"/>
  </r>
  <r>
    <n v="36"/>
    <s v="CA-2017-117590"/>
    <x v="16"/>
    <x v="5"/>
    <x v="0"/>
    <d v="2017-12-10T00:00:00"/>
    <s v="First Class"/>
    <s v="GH-14485"/>
    <s v="Gene Hale"/>
    <s v="Corporate"/>
    <s v="United States"/>
    <s v="Richardson"/>
    <s v="Texas"/>
    <n v="75080"/>
    <x v="2"/>
    <s v="TEC-PH-10004977"/>
    <x v="2"/>
    <x v="10"/>
    <x v="15"/>
    <x v="16"/>
  </r>
  <r>
    <n v="38"/>
    <s v="CA-2016-117415"/>
    <x v="17"/>
    <x v="14"/>
    <x v="1"/>
    <d v="2016-12-31T00:00:00"/>
    <s v="Standard Class"/>
    <s v="SN-20710"/>
    <s v="Steve Nguyen"/>
    <s v="Home Office"/>
    <s v="United States"/>
    <s v="Houston"/>
    <s v="Texas"/>
    <n v="77041"/>
    <x v="2"/>
    <s v="OFF-EN-10002986"/>
    <x v="1"/>
    <x v="11"/>
    <x v="16"/>
    <x v="17"/>
  </r>
  <r>
    <n v="42"/>
    <s v="CA-2018-120999"/>
    <x v="18"/>
    <x v="15"/>
    <x v="3"/>
    <d v="2018-09-15T00:00:00"/>
    <s v="Standard Class"/>
    <s v="LC-16930"/>
    <s v="Linda Cazamias"/>
    <s v="Corporate"/>
    <s v="United States"/>
    <s v="Naperville"/>
    <s v="Illinois"/>
    <n v="60540"/>
    <x v="2"/>
    <s v="TEC-PH-10004093"/>
    <x v="2"/>
    <x v="10"/>
    <x v="17"/>
    <x v="18"/>
  </r>
  <r>
    <n v="43"/>
    <s v="CA-2017-101343"/>
    <x v="19"/>
    <x v="16"/>
    <x v="0"/>
    <d v="2017-07-22T00:00:00"/>
    <s v="Standard Class"/>
    <s v="RA-19885"/>
    <s v="Ruben Ausman"/>
    <s v="Corporate"/>
    <s v="United States"/>
    <s v="Los Angeles"/>
    <s v="California"/>
    <n v="90049"/>
    <x v="1"/>
    <s v="OFF-ST-10003479"/>
    <x v="1"/>
    <x v="7"/>
    <x v="18"/>
    <x v="19"/>
  </r>
  <r>
    <n v="44"/>
    <s v="CA-2018-139619"/>
    <x v="20"/>
    <x v="15"/>
    <x v="3"/>
    <d v="2018-09-23T00:00:00"/>
    <s v="Standard Class"/>
    <s v="ES-14080"/>
    <s v="Erin Smith"/>
    <s v="Corporate"/>
    <s v="United States"/>
    <s v="Melbourne"/>
    <s v="Florida"/>
    <n v="32935"/>
    <x v="0"/>
    <s v="OFF-ST-10003282"/>
    <x v="1"/>
    <x v="7"/>
    <x v="19"/>
    <x v="20"/>
  </r>
  <r>
    <n v="45"/>
    <s v="CA-2017-118255"/>
    <x v="21"/>
    <x v="17"/>
    <x v="0"/>
    <d v="2017-03-13T00:00:00"/>
    <s v="First Class"/>
    <s v="ON-18715"/>
    <s v="Odella Nelson"/>
    <s v="Corporate"/>
    <s v="United States"/>
    <s v="Eagan"/>
    <s v="Minnesota"/>
    <n v="55122"/>
    <x v="2"/>
    <s v="TEC-AC-10000171"/>
    <x v="2"/>
    <x v="12"/>
    <x v="20"/>
    <x v="21"/>
  </r>
  <r>
    <n v="47"/>
    <s v="CA-2015-146703"/>
    <x v="22"/>
    <x v="18"/>
    <x v="2"/>
    <d v="2015-10-25T00:00:00"/>
    <s v="Second Class"/>
    <s v="PO-18865"/>
    <s v="Patrick O'Donnell"/>
    <s v="Consumer"/>
    <s v="United States"/>
    <s v="Westland"/>
    <s v="Michigan"/>
    <n v="48185"/>
    <x v="2"/>
    <s v="OFF-ST-10001713"/>
    <x v="1"/>
    <x v="7"/>
    <x v="21"/>
    <x v="22"/>
  </r>
  <r>
    <n v="48"/>
    <s v="CA-2017-169194"/>
    <x v="23"/>
    <x v="1"/>
    <x v="0"/>
    <d v="2017-06-25T00:00:00"/>
    <s v="Standard Class"/>
    <s v="LH-16900"/>
    <s v="Lena Hernandez"/>
    <s v="Consumer"/>
    <s v="United States"/>
    <s v="Dover"/>
    <s v="Delaware"/>
    <n v="19901"/>
    <x v="3"/>
    <s v="TEC-AC-10002167"/>
    <x v="2"/>
    <x v="12"/>
    <x v="22"/>
    <x v="23"/>
  </r>
  <r>
    <n v="50"/>
    <s v="CA-2016-115742"/>
    <x v="24"/>
    <x v="19"/>
    <x v="1"/>
    <d v="2016-04-22T00:00:00"/>
    <s v="Standard Class"/>
    <s v="DP-13000"/>
    <s v="Darren Powers"/>
    <s v="Consumer"/>
    <s v="United States"/>
    <s v="New Albany"/>
    <s v="Indiana"/>
    <n v="47150"/>
    <x v="2"/>
    <s v="OFF-BI-10004410"/>
    <x v="1"/>
    <x v="5"/>
    <x v="23"/>
    <x v="24"/>
  </r>
  <r>
    <n v="54"/>
    <s v="CA-2017-105816"/>
    <x v="25"/>
    <x v="5"/>
    <x v="0"/>
    <d v="2017-12-17T00:00:00"/>
    <s v="Standard Class"/>
    <s v="JM-15265"/>
    <s v="Janet Molinari"/>
    <s v="Corporate"/>
    <s v="United States"/>
    <s v="New York City"/>
    <s v="New York"/>
    <n v="10024"/>
    <x v="3"/>
    <s v="OFF-FA-10000304"/>
    <x v="1"/>
    <x v="13"/>
    <x v="24"/>
    <x v="25"/>
  </r>
  <r>
    <n v="56"/>
    <s v="CA-2017-111682"/>
    <x v="26"/>
    <x v="1"/>
    <x v="0"/>
    <d v="2017-06-18T00:00:00"/>
    <s v="First Class"/>
    <s v="TB-21055"/>
    <s v="Ted Butterfield"/>
    <s v="Consumer"/>
    <s v="United States"/>
    <s v="Troy"/>
    <s v="New York"/>
    <n v="12180"/>
    <x v="3"/>
    <s v="OFF-ST-10000604"/>
    <x v="1"/>
    <x v="7"/>
    <x v="25"/>
    <x v="26"/>
  </r>
  <r>
    <n v="63"/>
    <s v="CA-2016-135545"/>
    <x v="27"/>
    <x v="6"/>
    <x v="1"/>
    <d v="2016-11-30T00:00:00"/>
    <s v="Standard Class"/>
    <s v="KM-16720"/>
    <s v="Kunst Miller"/>
    <s v="Consumer"/>
    <s v="United States"/>
    <s v="Los Angeles"/>
    <s v="California"/>
    <n v="90004"/>
    <x v="1"/>
    <s v="TEC-AC-10004633"/>
    <x v="2"/>
    <x v="12"/>
    <x v="26"/>
    <x v="27"/>
  </r>
  <r>
    <n v="67"/>
    <s v="US-2016-164175"/>
    <x v="28"/>
    <x v="19"/>
    <x v="1"/>
    <d v="2016-05-05T00:00:00"/>
    <s v="Standard Class"/>
    <s v="PS-18970"/>
    <s v="Paul Stevenson"/>
    <s v="Home Office"/>
    <s v="United States"/>
    <s v="Chicago"/>
    <s v="Illinois"/>
    <n v="60610"/>
    <x v="2"/>
    <s v="FUR-CH-10001146"/>
    <x v="0"/>
    <x v="9"/>
    <x v="27"/>
    <x v="28"/>
  </r>
  <r>
    <n v="68"/>
    <s v="CA-2015-106376"/>
    <x v="29"/>
    <x v="20"/>
    <x v="2"/>
    <d v="2015-12-10T00:00:00"/>
    <s v="Standard Class"/>
    <s v="BS-11590"/>
    <s v="Brendan Sweed"/>
    <s v="Corporate"/>
    <s v="United States"/>
    <s v="Gilbert"/>
    <s v="Arizona"/>
    <n v="85234"/>
    <x v="1"/>
    <s v="OFF-AR-10002671"/>
    <x v="1"/>
    <x v="8"/>
    <x v="28"/>
    <x v="29"/>
  </r>
  <r>
    <n v="70"/>
    <s v="CA-2017-119823"/>
    <x v="30"/>
    <x v="1"/>
    <x v="0"/>
    <d v="2017-06-06T00:00:00"/>
    <s v="First Class"/>
    <s v="KD-16270"/>
    <s v="Karen Daniels"/>
    <s v="Consumer"/>
    <s v="United States"/>
    <s v="Springfield"/>
    <s v="Virginia"/>
    <n v="22153"/>
    <x v="0"/>
    <s v="OFF-PA-10000482"/>
    <x v="1"/>
    <x v="4"/>
    <x v="29"/>
    <x v="30"/>
  </r>
  <r>
    <n v="71"/>
    <s v="CA-2017-106075"/>
    <x v="31"/>
    <x v="21"/>
    <x v="0"/>
    <d v="2017-09-23T00:00:00"/>
    <s v="Standard Class"/>
    <s v="HM-14980"/>
    <s v="Henry MacAllister"/>
    <s v="Consumer"/>
    <s v="United States"/>
    <s v="New York City"/>
    <s v="New York"/>
    <n v="10009"/>
    <x v="3"/>
    <s v="OFF-BI-10004654"/>
    <x v="1"/>
    <x v="5"/>
    <x v="30"/>
    <x v="31"/>
  </r>
  <r>
    <n v="72"/>
    <s v="CA-2018-114440"/>
    <x v="32"/>
    <x v="15"/>
    <x v="3"/>
    <d v="2018-09-17T00:00:00"/>
    <s v="Second Class"/>
    <s v="TB-21520"/>
    <s v="Tracy Blumstein"/>
    <s v="Consumer"/>
    <s v="United States"/>
    <s v="Jackson"/>
    <s v="Michigan"/>
    <n v="49201"/>
    <x v="2"/>
    <s v="OFF-PA-10004675"/>
    <x v="1"/>
    <x v="4"/>
    <x v="31"/>
    <x v="32"/>
  </r>
  <r>
    <n v="73"/>
    <s v="US-2016-134026"/>
    <x v="33"/>
    <x v="19"/>
    <x v="1"/>
    <d v="2016-05-02T00:00:00"/>
    <s v="Standard Class"/>
    <s v="JE-15745"/>
    <s v="Joel Eaton"/>
    <s v="Consumer"/>
    <s v="United States"/>
    <s v="Memphis"/>
    <s v="Tennessee"/>
    <n v="38109"/>
    <x v="0"/>
    <s v="FUR-CH-10000513"/>
    <x v="0"/>
    <x v="9"/>
    <x v="32"/>
    <x v="33"/>
  </r>
  <r>
    <n v="76"/>
    <s v="US-2018-118038"/>
    <x v="34"/>
    <x v="22"/>
    <x v="3"/>
    <d v="2018-12-11T00:00:00"/>
    <s v="First Class"/>
    <s v="KB-16600"/>
    <s v="Ken Brennan"/>
    <s v="Corporate"/>
    <s v="United States"/>
    <s v="Houston"/>
    <s v="Texas"/>
    <n v="77041"/>
    <x v="2"/>
    <s v="OFF-BI-10004182"/>
    <x v="1"/>
    <x v="5"/>
    <x v="33"/>
    <x v="34"/>
  </r>
  <r>
    <n v="79"/>
    <s v="US-2015-147606"/>
    <x v="35"/>
    <x v="7"/>
    <x v="2"/>
    <d v="2015-12-01T00:00:00"/>
    <s v="Second Class"/>
    <s v="JE-15745"/>
    <s v="Joel Eaton"/>
    <s v="Consumer"/>
    <s v="United States"/>
    <s v="Houston"/>
    <s v="Texas"/>
    <n v="77070"/>
    <x v="2"/>
    <s v="FUR-FU-10003194"/>
    <x v="0"/>
    <x v="3"/>
    <x v="34"/>
    <x v="35"/>
  </r>
  <r>
    <n v="80"/>
    <s v="CA-2017-127208"/>
    <x v="1"/>
    <x v="1"/>
    <x v="0"/>
    <d v="2017-06-15T00:00:00"/>
    <s v="First Class"/>
    <s v="SC-20770"/>
    <s v="Stewart Carmichael"/>
    <s v="Corporate"/>
    <s v="United States"/>
    <s v="Decatur"/>
    <s v="Alabama"/>
    <n v="35601"/>
    <x v="0"/>
    <s v="OFF-AP-10002118"/>
    <x v="1"/>
    <x v="6"/>
    <x v="35"/>
    <x v="36"/>
  </r>
  <r>
    <n v="82"/>
    <s v="CA-2015-139451"/>
    <x v="36"/>
    <x v="18"/>
    <x v="2"/>
    <d v="2015-10-16T00:00:00"/>
    <s v="Standard Class"/>
    <s v="DN-13690"/>
    <s v="Duane Noonan"/>
    <s v="Consumer"/>
    <s v="United States"/>
    <s v="San Francisco"/>
    <s v="California"/>
    <n v="94122"/>
    <x v="1"/>
    <s v="OFF-AR-10002053"/>
    <x v="1"/>
    <x v="8"/>
    <x v="36"/>
    <x v="37"/>
  </r>
  <r>
    <n v="84"/>
    <s v="CA-2016-149734"/>
    <x v="37"/>
    <x v="11"/>
    <x v="1"/>
    <d v="2016-09-08T00:00:00"/>
    <s v="Standard Class"/>
    <s v="JC-16105"/>
    <s v="Julie Creighton"/>
    <s v="Corporate"/>
    <s v="United States"/>
    <s v="Durham"/>
    <s v="North Carolina"/>
    <n v="27707"/>
    <x v="0"/>
    <s v="OFF-EN-10000927"/>
    <x v="1"/>
    <x v="11"/>
    <x v="37"/>
    <x v="38"/>
  </r>
  <r>
    <n v="85"/>
    <s v="US-2018-119662"/>
    <x v="38"/>
    <x v="23"/>
    <x v="3"/>
    <d v="2018-11-16T00:00:00"/>
    <s v="First Class"/>
    <s v="CS-12400"/>
    <s v="Christopher Schild"/>
    <s v="Home Office"/>
    <s v="United States"/>
    <s v="Chicago"/>
    <s v="Illinois"/>
    <n v="60623"/>
    <x v="2"/>
    <s v="OFF-ST-10003656"/>
    <x v="1"/>
    <x v="7"/>
    <x v="38"/>
    <x v="39"/>
  </r>
  <r>
    <n v="86"/>
    <s v="CA-2018-140088"/>
    <x v="39"/>
    <x v="24"/>
    <x v="3"/>
    <d v="2018-05-30T00:00:00"/>
    <s v="Second Class"/>
    <s v="PO-18865"/>
    <s v="Patrick O'Donnell"/>
    <s v="Consumer"/>
    <s v="United States"/>
    <s v="Columbia"/>
    <s v="South Carolina"/>
    <n v="29203"/>
    <x v="0"/>
    <s v="FUR-CH-10000863"/>
    <x v="0"/>
    <x v="9"/>
    <x v="39"/>
    <x v="40"/>
  </r>
  <r>
    <n v="87"/>
    <s v="CA-2018-155558"/>
    <x v="40"/>
    <x v="13"/>
    <x v="3"/>
    <d v="2018-11-02T00:00:00"/>
    <s v="Standard Class"/>
    <s v="PG-18895"/>
    <s v="Paul Gonzalez"/>
    <s v="Consumer"/>
    <s v="United States"/>
    <s v="Rochester"/>
    <s v="Minnesota"/>
    <n v="55901"/>
    <x v="2"/>
    <s v="TEC-AC-10001998"/>
    <x v="2"/>
    <x v="12"/>
    <x v="40"/>
    <x v="41"/>
  </r>
  <r>
    <n v="89"/>
    <s v="CA-2017-159695"/>
    <x v="41"/>
    <x v="25"/>
    <x v="0"/>
    <d v="2017-04-10T00:00:00"/>
    <s v="Second Class"/>
    <s v="GM-14455"/>
    <s v="Gary Mitchum"/>
    <s v="Home Office"/>
    <s v="United States"/>
    <s v="Houston"/>
    <s v="Texas"/>
    <n v="77095"/>
    <x v="2"/>
    <s v="OFF-ST-10003442"/>
    <x v="1"/>
    <x v="7"/>
    <x v="41"/>
    <x v="42"/>
  </r>
  <r>
    <n v="90"/>
    <s v="CA-2017-109806"/>
    <x v="42"/>
    <x v="21"/>
    <x v="0"/>
    <d v="2017-09-22T00:00:00"/>
    <s v="Standard Class"/>
    <s v="JS-15685"/>
    <s v="Jim Sink"/>
    <s v="Corporate"/>
    <s v="United States"/>
    <s v="Los Angeles"/>
    <s v="California"/>
    <n v="90036"/>
    <x v="1"/>
    <s v="OFF-AR-10004930"/>
    <x v="1"/>
    <x v="8"/>
    <x v="42"/>
    <x v="43"/>
  </r>
  <r>
    <n v="93"/>
    <s v="CA-2016-149587"/>
    <x v="43"/>
    <x v="26"/>
    <x v="1"/>
    <d v="2016-02-05T00:00:00"/>
    <s v="Second Class"/>
    <s v="KB-16315"/>
    <s v="Karl Braun"/>
    <s v="Consumer"/>
    <s v="United States"/>
    <s v="Minneapolis"/>
    <s v="Minnesota"/>
    <n v="55407"/>
    <x v="2"/>
    <s v="OFF-PA-10003177"/>
    <x v="1"/>
    <x v="4"/>
    <x v="43"/>
    <x v="44"/>
  </r>
  <r>
    <n v="96"/>
    <s v="US-2018-109484"/>
    <x v="44"/>
    <x v="23"/>
    <x v="3"/>
    <d v="2018-11-12T00:00:00"/>
    <s v="Standard Class"/>
    <s v="RB-19705"/>
    <s v="Roger Barcio"/>
    <s v="Home Office"/>
    <s v="United States"/>
    <s v="Portland"/>
    <s v="Oregon"/>
    <n v="97206"/>
    <x v="1"/>
    <s v="OFF-BI-10004738"/>
    <x v="1"/>
    <x v="5"/>
    <x v="44"/>
    <x v="45"/>
  </r>
  <r>
    <n v="97"/>
    <s v="CA-2018-161018"/>
    <x v="45"/>
    <x v="23"/>
    <x v="3"/>
    <d v="2018-11-11T00:00:00"/>
    <s v="Second Class"/>
    <s v="PN-18775"/>
    <s v="Parhena Norris"/>
    <s v="Home Office"/>
    <s v="United States"/>
    <s v="New York City"/>
    <s v="New York"/>
    <n v="10009"/>
    <x v="3"/>
    <s v="FUR-FU-10000629"/>
    <x v="0"/>
    <x v="3"/>
    <x v="45"/>
    <x v="46"/>
  </r>
  <r>
    <n v="98"/>
    <s v="CA-2018-157833"/>
    <x v="46"/>
    <x v="27"/>
    <x v="3"/>
    <d v="2018-06-20T00:00:00"/>
    <s v="First Class"/>
    <s v="KD-16345"/>
    <s v="Katherine Ducich"/>
    <s v="Consumer"/>
    <s v="United States"/>
    <s v="San Francisco"/>
    <s v="California"/>
    <n v="94122"/>
    <x v="1"/>
    <s v="OFF-BI-10001721"/>
    <x v="1"/>
    <x v="5"/>
    <x v="46"/>
    <x v="47"/>
  </r>
  <r>
    <n v="99"/>
    <s v="CA-2017-149223"/>
    <x v="47"/>
    <x v="21"/>
    <x v="0"/>
    <d v="2017-09-11T00:00:00"/>
    <s v="Standard Class"/>
    <s v="ER-13855"/>
    <s v="Elpida Rittenbach"/>
    <s v="Corporate"/>
    <s v="United States"/>
    <s v="Saint Paul"/>
    <s v="Minnesota"/>
    <n v="55106"/>
    <x v="2"/>
    <s v="OFF-AP-10000358"/>
    <x v="1"/>
    <x v="6"/>
    <x v="47"/>
    <x v="19"/>
  </r>
  <r>
    <n v="100"/>
    <s v="CA-2017-158568"/>
    <x v="48"/>
    <x v="28"/>
    <x v="0"/>
    <d v="2017-09-02T00:00:00"/>
    <s v="Standard Class"/>
    <s v="RB-19465"/>
    <s v="Rick Bensley"/>
    <s v="Home Office"/>
    <s v="United States"/>
    <s v="Chicago"/>
    <s v="Illinois"/>
    <n v="60610"/>
    <x v="2"/>
    <s v="OFF-PA-10003256"/>
    <x v="1"/>
    <x v="4"/>
    <x v="48"/>
    <x v="48"/>
  </r>
  <r>
    <n v="103"/>
    <s v="CA-2017-129903"/>
    <x v="49"/>
    <x v="5"/>
    <x v="0"/>
    <d v="2017-12-04T00:00:00"/>
    <s v="Second Class"/>
    <s v="GZ-14470"/>
    <s v="Gary Zandusky"/>
    <s v="Consumer"/>
    <s v="United States"/>
    <s v="Rochester"/>
    <s v="Minnesota"/>
    <n v="55901"/>
    <x v="2"/>
    <s v="OFF-PA-10004040"/>
    <x v="1"/>
    <x v="4"/>
    <x v="49"/>
    <x v="49"/>
  </r>
  <r>
    <n v="104"/>
    <s v="US-2016-156867"/>
    <x v="50"/>
    <x v="6"/>
    <x v="1"/>
    <d v="2016-11-17T00:00:00"/>
    <s v="Standard Class"/>
    <s v="LC-16870"/>
    <s v="Lena Cacioppo"/>
    <s v="Consumer"/>
    <s v="United States"/>
    <s v="Aurora"/>
    <s v="Colorado"/>
    <n v="80013"/>
    <x v="1"/>
    <s v="TEC-AC-10001552"/>
    <x v="2"/>
    <x v="12"/>
    <x v="50"/>
    <x v="50"/>
  </r>
  <r>
    <n v="107"/>
    <s v="CA-2018-119004"/>
    <x v="51"/>
    <x v="23"/>
    <x v="3"/>
    <d v="2018-11-28T00:00:00"/>
    <s v="Standard Class"/>
    <s v="JM-15250"/>
    <s v="Janet Martin"/>
    <s v="Consumer"/>
    <s v="United States"/>
    <s v="Charlotte"/>
    <s v="North Carolina"/>
    <n v="28205"/>
    <x v="0"/>
    <s v="TEC-AC-10003499"/>
    <x v="2"/>
    <x v="12"/>
    <x v="51"/>
    <x v="51"/>
  </r>
  <r>
    <n v="110"/>
    <s v="CA-2016-129476"/>
    <x v="52"/>
    <x v="2"/>
    <x v="1"/>
    <d v="2016-10-20T00:00:00"/>
    <s v="Standard Class"/>
    <s v="PA-19060"/>
    <s v="Pete Armstrong"/>
    <s v="Home Office"/>
    <s v="United States"/>
    <s v="Orland Park"/>
    <s v="Illinois"/>
    <n v="60462"/>
    <x v="2"/>
    <s v="TEC-AC-10000844"/>
    <x v="2"/>
    <x v="12"/>
    <x v="52"/>
    <x v="52"/>
  </r>
  <r>
    <n v="111"/>
    <s v="CA-2018-146780"/>
    <x v="53"/>
    <x v="22"/>
    <x v="3"/>
    <d v="2018-12-30T00:00:00"/>
    <s v="Standard Class"/>
    <s v="CV-12805"/>
    <s v="Cynthia Voltz"/>
    <s v="Corporate"/>
    <s v="United States"/>
    <s v="New York City"/>
    <s v="New York"/>
    <n v="10035"/>
    <x v="3"/>
    <s v="FUR-FU-10001934"/>
    <x v="0"/>
    <x v="3"/>
    <x v="53"/>
    <x v="53"/>
  </r>
  <r>
    <n v="112"/>
    <s v="CA-2017-128867"/>
    <x v="54"/>
    <x v="0"/>
    <x v="0"/>
    <d v="2017-11-10T00:00:00"/>
    <s v="Standard Class"/>
    <s v="CL-12565"/>
    <s v="Clay Ludtke"/>
    <s v="Consumer"/>
    <s v="United States"/>
    <s v="Urbandale"/>
    <s v="Iowa"/>
    <n v="50322"/>
    <x v="2"/>
    <s v="OFF-AR-10000380"/>
    <x v="1"/>
    <x v="8"/>
    <x v="54"/>
    <x v="54"/>
  </r>
  <r>
    <n v="114"/>
    <s v="CA-2015-115259"/>
    <x v="55"/>
    <x v="9"/>
    <x v="2"/>
    <d v="2015-08-27T00:00:00"/>
    <s v="Second Class"/>
    <s v="RC-19960"/>
    <s v="Ryan Crowe"/>
    <s v="Consumer"/>
    <s v="United States"/>
    <s v="Columbus"/>
    <s v="Ohio"/>
    <n v="43229"/>
    <x v="3"/>
    <s v="OFF-FA-10000621"/>
    <x v="1"/>
    <x v="13"/>
    <x v="55"/>
    <x v="55"/>
  </r>
  <r>
    <n v="118"/>
    <s v="CA-2016-110457"/>
    <x v="56"/>
    <x v="29"/>
    <x v="1"/>
    <d v="2016-03-06T00:00:00"/>
    <s v="Standard Class"/>
    <s v="DK-13090"/>
    <s v="Dave Kipp"/>
    <s v="Consumer"/>
    <s v="United States"/>
    <s v="Seattle"/>
    <s v="Washington"/>
    <n v="98103"/>
    <x v="1"/>
    <s v="FUR-TA-10001768"/>
    <x v="0"/>
    <x v="2"/>
    <x v="56"/>
    <x v="56"/>
  </r>
  <r>
    <n v="119"/>
    <s v="US-2016-136476"/>
    <x v="57"/>
    <x v="19"/>
    <x v="1"/>
    <d v="2016-04-10T00:00:00"/>
    <s v="Standard Class"/>
    <s v="GG-14650"/>
    <s v="Greg Guthrie"/>
    <s v="Corporate"/>
    <s v="United States"/>
    <s v="Bristol"/>
    <s v="Tennessee"/>
    <n v="37620"/>
    <x v="0"/>
    <s v="OFF-BI-10003650"/>
    <x v="1"/>
    <x v="5"/>
    <x v="57"/>
    <x v="57"/>
  </r>
  <r>
    <n v="120"/>
    <s v="CA-2017-103730"/>
    <x v="1"/>
    <x v="1"/>
    <x v="0"/>
    <d v="2017-06-15T00:00:00"/>
    <s v="First Class"/>
    <s v="SC-20725"/>
    <s v="Steven Cartwright"/>
    <s v="Consumer"/>
    <s v="United States"/>
    <s v="Wilmington"/>
    <s v="Delaware"/>
    <n v="19805"/>
    <x v="3"/>
    <s v="FUR-FU-10002157"/>
    <x v="0"/>
    <x v="3"/>
    <x v="58"/>
    <x v="58"/>
  </r>
  <r>
    <n v="125"/>
    <s v="US-2015-152030"/>
    <x v="58"/>
    <x v="20"/>
    <x v="2"/>
    <d v="2015-12-28T00:00:00"/>
    <s v="Second Class"/>
    <s v="AD-10180"/>
    <s v="Alan Dominguez"/>
    <s v="Home Office"/>
    <s v="United States"/>
    <s v="Houston"/>
    <s v="Texas"/>
    <n v="77041"/>
    <x v="2"/>
    <s v="FUR-CH-10004063"/>
    <x v="0"/>
    <x v="9"/>
    <x v="59"/>
    <x v="59"/>
  </r>
  <r>
    <n v="126"/>
    <s v="US-2015-134614"/>
    <x v="59"/>
    <x v="30"/>
    <x v="2"/>
    <d v="2015-09-25T00:00:00"/>
    <s v="Standard Class"/>
    <s v="PF-19165"/>
    <s v="Philip Fox"/>
    <s v="Consumer"/>
    <s v="United States"/>
    <s v="Bloomington"/>
    <s v="Illinois"/>
    <n v="61701"/>
    <x v="2"/>
    <s v="FUR-TA-10004534"/>
    <x v="0"/>
    <x v="2"/>
    <x v="60"/>
    <x v="60"/>
  </r>
  <r>
    <n v="127"/>
    <s v="US-2018-107272"/>
    <x v="60"/>
    <x v="23"/>
    <x v="3"/>
    <d v="2018-11-12T00:00:00"/>
    <s v="Standard Class"/>
    <s v="TS-21610"/>
    <s v="Troy Staebel"/>
    <s v="Consumer"/>
    <s v="United States"/>
    <s v="Phoenix"/>
    <s v="Arizona"/>
    <n v="85023"/>
    <x v="1"/>
    <s v="OFF-BI-10003274"/>
    <x v="1"/>
    <x v="5"/>
    <x v="61"/>
    <x v="61"/>
  </r>
  <r>
    <n v="129"/>
    <s v="US-2017-125969"/>
    <x v="61"/>
    <x v="0"/>
    <x v="0"/>
    <d v="2017-11-10T00:00:00"/>
    <s v="Second Class"/>
    <s v="LS-16975"/>
    <s v="Lindsay Shagiari"/>
    <s v="Home Office"/>
    <s v="United States"/>
    <s v="Los Angeles"/>
    <s v="California"/>
    <n v="90004"/>
    <x v="1"/>
    <s v="FUR-CH-10001146"/>
    <x v="0"/>
    <x v="9"/>
    <x v="62"/>
    <x v="62"/>
  </r>
  <r>
    <n v="131"/>
    <s v="US-2018-164147"/>
    <x v="62"/>
    <x v="31"/>
    <x v="3"/>
    <d v="2018-02-05T00:00:00"/>
    <s v="First Class"/>
    <s v="DW-13585"/>
    <s v="Dorothy Wardle"/>
    <s v="Corporate"/>
    <s v="United States"/>
    <s v="Columbus"/>
    <s v="Ohio"/>
    <n v="43229"/>
    <x v="3"/>
    <s v="TEC-PH-10002293"/>
    <x v="2"/>
    <x v="10"/>
    <x v="63"/>
    <x v="63"/>
  </r>
  <r>
    <n v="134"/>
    <s v="CA-2017-145583"/>
    <x v="63"/>
    <x v="32"/>
    <x v="0"/>
    <d v="2017-10-19T00:00:00"/>
    <s v="Standard Class"/>
    <s v="LC-16885"/>
    <s v="Lena Creighton"/>
    <s v="Consumer"/>
    <s v="United States"/>
    <s v="Roseville"/>
    <s v="California"/>
    <n v="95661"/>
    <x v="1"/>
    <s v="OFF-PA-10001804"/>
    <x v="1"/>
    <x v="4"/>
    <x v="64"/>
    <x v="64"/>
  </r>
  <r>
    <n v="141"/>
    <s v="CA-2017-110366"/>
    <x v="64"/>
    <x v="21"/>
    <x v="0"/>
    <d v="2017-09-07T00:00:00"/>
    <s v="Second Class"/>
    <s v="JD-15895"/>
    <s v="Jonathan Doherty"/>
    <s v="Corporate"/>
    <s v="United States"/>
    <s v="Philadelphia"/>
    <s v="Pennsylvania"/>
    <n v="19140"/>
    <x v="3"/>
    <s v="FUR-FU-10004848"/>
    <x v="0"/>
    <x v="3"/>
    <x v="65"/>
    <x v="65"/>
  </r>
  <r>
    <n v="142"/>
    <s v="CA-2018-106180"/>
    <x v="65"/>
    <x v="15"/>
    <x v="3"/>
    <d v="2018-09-23T00:00:00"/>
    <s v="Standard Class"/>
    <s v="SH-19975"/>
    <s v="Sally Hughsby"/>
    <s v="Corporate"/>
    <s v="United States"/>
    <s v="San Francisco"/>
    <s v="California"/>
    <n v="94122"/>
    <x v="1"/>
    <s v="OFF-AR-10000940"/>
    <x v="1"/>
    <x v="8"/>
    <x v="66"/>
    <x v="66"/>
  </r>
  <r>
    <n v="145"/>
    <s v="CA-2018-155376"/>
    <x v="66"/>
    <x v="22"/>
    <x v="3"/>
    <d v="2018-12-27T00:00:00"/>
    <s v="Standard Class"/>
    <s v="SG-20080"/>
    <s v="Sandra Glassco"/>
    <s v="Consumer"/>
    <s v="United States"/>
    <s v="Independence"/>
    <s v="Missouri"/>
    <n v="64055"/>
    <x v="2"/>
    <s v="OFF-AP-10001058"/>
    <x v="1"/>
    <x v="6"/>
    <x v="67"/>
    <x v="67"/>
  </r>
  <r>
    <n v="146"/>
    <s v="CA-2016-110744"/>
    <x v="67"/>
    <x v="11"/>
    <x v="1"/>
    <d v="2016-09-12T00:00:00"/>
    <s v="Standard Class"/>
    <s v="HA-14920"/>
    <s v="Helen Andreada"/>
    <s v="Consumer"/>
    <s v="United States"/>
    <s v="Pasadena"/>
    <s v="California"/>
    <n v="91104"/>
    <x v="1"/>
    <s v="OFF-ST-10003656"/>
    <x v="1"/>
    <x v="7"/>
    <x v="38"/>
    <x v="68"/>
  </r>
  <r>
    <n v="147"/>
    <s v="CA-2015-110072"/>
    <x v="68"/>
    <x v="18"/>
    <x v="2"/>
    <d v="2015-10-28T00:00:00"/>
    <s v="Standard Class"/>
    <s v="MG-17680"/>
    <s v="Maureen Gastineau"/>
    <s v="Home Office"/>
    <s v="United States"/>
    <s v="Newark"/>
    <s v="Ohio"/>
    <n v="43055"/>
    <x v="3"/>
    <s v="FUR-FU-10000521"/>
    <x v="0"/>
    <x v="3"/>
    <x v="68"/>
    <x v="69"/>
  </r>
  <r>
    <n v="148"/>
    <s v="CA-2017-114489"/>
    <x v="5"/>
    <x v="5"/>
    <x v="0"/>
    <d v="2017-12-09T00:00:00"/>
    <s v="Standard Class"/>
    <s v="JE-16165"/>
    <s v="Justin Ellison"/>
    <s v="Corporate"/>
    <s v="United States"/>
    <s v="Franklin"/>
    <s v="Wisconsin"/>
    <n v="53132"/>
    <x v="2"/>
    <s v="TEC-PH-10000215"/>
    <x v="2"/>
    <x v="10"/>
    <x v="69"/>
    <x v="70"/>
  </r>
  <r>
    <n v="152"/>
    <s v="CA-2017-158834"/>
    <x v="69"/>
    <x v="17"/>
    <x v="0"/>
    <d v="2017-03-16T00:00:00"/>
    <s v="First Class"/>
    <s v="TW-21025"/>
    <s v="Tamara Willingham"/>
    <s v="Home Office"/>
    <s v="United States"/>
    <s v="Scottsdale"/>
    <s v="Arizona"/>
    <n v="85254"/>
    <x v="1"/>
    <s v="OFF-AP-10000326"/>
    <x v="1"/>
    <x v="6"/>
    <x v="70"/>
    <x v="71"/>
  </r>
  <r>
    <n v="154"/>
    <s v="CA-2016-124919"/>
    <x v="70"/>
    <x v="33"/>
    <x v="1"/>
    <d v="2016-06-02T00:00:00"/>
    <s v="First Class"/>
    <s v="SP-20650"/>
    <s v="Stephanie Phelps"/>
    <s v="Corporate"/>
    <s v="United States"/>
    <s v="San Jose"/>
    <s v="California"/>
    <n v="95123"/>
    <x v="1"/>
    <s v="OFF-PA-10001950"/>
    <x v="1"/>
    <x v="4"/>
    <x v="71"/>
    <x v="72"/>
  </r>
  <r>
    <n v="157"/>
    <s v="CA-2016-118948"/>
    <x v="71"/>
    <x v="33"/>
    <x v="1"/>
    <d v="2016-06-03T00:00:00"/>
    <s v="Standard Class"/>
    <s v="NK-18490"/>
    <s v="Neil Knudson"/>
    <s v="Home Office"/>
    <s v="United States"/>
    <s v="Seattle"/>
    <s v="Washington"/>
    <n v="98105"/>
    <x v="1"/>
    <s v="OFF-AR-10001547"/>
    <x v="1"/>
    <x v="8"/>
    <x v="72"/>
    <x v="73"/>
  </r>
  <r>
    <n v="158"/>
    <s v="CA-2015-104269"/>
    <x v="72"/>
    <x v="34"/>
    <x v="2"/>
    <d v="2015-03-06T00:00:00"/>
    <s v="Second Class"/>
    <s v="DB-13060"/>
    <s v="Dave Brooks"/>
    <s v="Consumer"/>
    <s v="United States"/>
    <s v="Seattle"/>
    <s v="Washington"/>
    <n v="98115"/>
    <x v="1"/>
    <s v="FUR-CH-10004063"/>
    <x v="0"/>
    <x v="9"/>
    <x v="59"/>
    <x v="74"/>
  </r>
  <r>
    <n v="159"/>
    <s v="CA-2017-114104"/>
    <x v="73"/>
    <x v="0"/>
    <x v="0"/>
    <d v="2017-11-24T00:00:00"/>
    <s v="Standard Class"/>
    <s v="NP-18670"/>
    <s v="Nora Paige"/>
    <s v="Consumer"/>
    <s v="United States"/>
    <s v="Edmond"/>
    <s v="Oklahoma"/>
    <n v="73034"/>
    <x v="2"/>
    <s v="OFF-LA-10002475"/>
    <x v="1"/>
    <x v="1"/>
    <x v="73"/>
    <x v="1"/>
  </r>
  <r>
    <n v="161"/>
    <s v="CA-2017-162733"/>
    <x v="74"/>
    <x v="35"/>
    <x v="0"/>
    <d v="2017-05-12T00:00:00"/>
    <s v="First Class"/>
    <s v="TT-21070"/>
    <s v="Ted Trevino"/>
    <s v="Consumer"/>
    <s v="United States"/>
    <s v="Los Angeles"/>
    <s v="California"/>
    <n v="90045"/>
    <x v="1"/>
    <s v="OFF-PA-10002751"/>
    <x v="1"/>
    <x v="4"/>
    <x v="74"/>
    <x v="75"/>
  </r>
  <r>
    <n v="162"/>
    <s v="CA-2016-119697"/>
    <x v="75"/>
    <x v="14"/>
    <x v="1"/>
    <d v="2016-12-31T00:00:00"/>
    <s v="Second Class"/>
    <s v="EM-13960"/>
    <s v="Eric Murdock"/>
    <s v="Consumer"/>
    <s v="United States"/>
    <s v="Philadelphia"/>
    <s v="Pennsylvania"/>
    <n v="19134"/>
    <x v="3"/>
    <s v="TEC-AC-10003657"/>
    <x v="2"/>
    <x v="12"/>
    <x v="75"/>
    <x v="76"/>
  </r>
  <r>
    <n v="163"/>
    <s v="CA-2017-154508"/>
    <x v="76"/>
    <x v="0"/>
    <x v="0"/>
    <d v="2017-11-20T00:00:00"/>
    <s v="Standard Class"/>
    <s v="RD-19900"/>
    <s v="Ruben Dartt"/>
    <s v="Consumer"/>
    <s v="United States"/>
    <s v="Carlsbad"/>
    <s v="New Mexico"/>
    <n v="88220"/>
    <x v="1"/>
    <s v="OFF-EN-10001990"/>
    <x v="1"/>
    <x v="11"/>
    <x v="76"/>
    <x v="77"/>
  </r>
  <r>
    <n v="164"/>
    <s v="CA-2017-113817"/>
    <x v="77"/>
    <x v="0"/>
    <x v="0"/>
    <d v="2017-11-11T00:00:00"/>
    <s v="Standard Class"/>
    <s v="MJ-17740"/>
    <s v="Max Jones"/>
    <s v="Consumer"/>
    <s v="United States"/>
    <s v="Seattle"/>
    <s v="Washington"/>
    <n v="98115"/>
    <x v="1"/>
    <s v="OFF-BI-10004002"/>
    <x v="1"/>
    <x v="5"/>
    <x v="77"/>
    <x v="78"/>
  </r>
  <r>
    <n v="165"/>
    <s v="CA-2015-139892"/>
    <x v="78"/>
    <x v="30"/>
    <x v="2"/>
    <d v="2015-09-12T00:00:00"/>
    <s v="Standard Class"/>
    <s v="BM-11140"/>
    <s v="Becky Martin"/>
    <s v="Consumer"/>
    <s v="United States"/>
    <s v="San Antonio"/>
    <s v="Texas"/>
    <n v="78207"/>
    <x v="2"/>
    <s v="OFF-AR-10004441"/>
    <x v="1"/>
    <x v="8"/>
    <x v="78"/>
    <x v="79"/>
  </r>
  <r>
    <n v="172"/>
    <s v="CA-2015-118962"/>
    <x v="79"/>
    <x v="9"/>
    <x v="2"/>
    <d v="2015-08-09T00:00:00"/>
    <s v="Standard Class"/>
    <s v="CS-12130"/>
    <s v="Chad Sievert"/>
    <s v="Consumer"/>
    <s v="United States"/>
    <s v="Los Angeles"/>
    <s v="California"/>
    <n v="90004"/>
    <x v="1"/>
    <s v="OFF-PA-10000659"/>
    <x v="1"/>
    <x v="4"/>
    <x v="79"/>
    <x v="80"/>
  </r>
  <r>
    <n v="175"/>
    <s v="US-2015-100853"/>
    <x v="80"/>
    <x v="30"/>
    <x v="2"/>
    <d v="2015-09-19T00:00:00"/>
    <s v="Standard Class"/>
    <s v="JB-15400"/>
    <s v="Jennifer Braxton"/>
    <s v="Corporate"/>
    <s v="United States"/>
    <s v="Chicago"/>
    <s v="Illinois"/>
    <n v="60623"/>
    <x v="2"/>
    <s v="OFF-AP-10000891"/>
    <x v="1"/>
    <x v="6"/>
    <x v="80"/>
    <x v="81"/>
  </r>
  <r>
    <n v="177"/>
    <s v="US-2018-152366"/>
    <x v="81"/>
    <x v="4"/>
    <x v="3"/>
    <d v="2018-04-25T00:00:00"/>
    <s v="Second Class"/>
    <s v="SJ-20500"/>
    <s v="Shirley Jackson"/>
    <s v="Consumer"/>
    <s v="United States"/>
    <s v="Houston"/>
    <s v="Texas"/>
    <n v="77036"/>
    <x v="2"/>
    <s v="OFF-AP-10002684"/>
    <x v="1"/>
    <x v="6"/>
    <x v="81"/>
    <x v="82"/>
  </r>
  <r>
    <n v="178"/>
    <s v="US-2016-101511"/>
    <x v="82"/>
    <x v="6"/>
    <x v="1"/>
    <d v="2016-11-23T00:00:00"/>
    <s v="Second Class"/>
    <s v="JE-15745"/>
    <s v="Joel Eaton"/>
    <s v="Consumer"/>
    <s v="United States"/>
    <s v="Newark"/>
    <s v="Ohio"/>
    <n v="43055"/>
    <x v="3"/>
    <s v="FUR-CH-10004698"/>
    <x v="0"/>
    <x v="9"/>
    <x v="82"/>
    <x v="83"/>
  </r>
  <r>
    <n v="180"/>
    <s v="CA-2016-137225"/>
    <x v="83"/>
    <x v="14"/>
    <x v="1"/>
    <d v="2016-12-19T00:00:00"/>
    <s v="Standard Class"/>
    <s v="JK-15640"/>
    <s v="Jim Kriz"/>
    <s v="Home Office"/>
    <s v="United States"/>
    <s v="New York City"/>
    <s v="New York"/>
    <n v="10009"/>
    <x v="3"/>
    <s v="OFF-AR-10001940"/>
    <x v="1"/>
    <x v="8"/>
    <x v="83"/>
    <x v="84"/>
  </r>
  <r>
    <n v="181"/>
    <s v="CA-2015-166191"/>
    <x v="29"/>
    <x v="20"/>
    <x v="2"/>
    <d v="2015-12-09T00:00:00"/>
    <s v="Second Class"/>
    <s v="DK-13150"/>
    <s v="David Kendrick"/>
    <s v="Corporate"/>
    <s v="United States"/>
    <s v="Decatur"/>
    <s v="Illinois"/>
    <n v="62521"/>
    <x v="2"/>
    <s v="OFF-ST-10003455"/>
    <x v="1"/>
    <x v="7"/>
    <x v="84"/>
    <x v="85"/>
  </r>
  <r>
    <n v="183"/>
    <s v="CA-2015-158274"/>
    <x v="84"/>
    <x v="7"/>
    <x v="2"/>
    <d v="2015-11-24T00:00:00"/>
    <s v="Second Class"/>
    <s v="RM-19675"/>
    <s v="Robert Marley"/>
    <s v="Home Office"/>
    <s v="United States"/>
    <s v="Monroe"/>
    <s v="Louisiana"/>
    <n v="71203"/>
    <x v="0"/>
    <s v="TEC-PH-10003273"/>
    <x v="2"/>
    <x v="10"/>
    <x v="85"/>
    <x v="86"/>
  </r>
  <r>
    <n v="186"/>
    <s v="CA-2017-105018"/>
    <x v="85"/>
    <x v="0"/>
    <x v="0"/>
    <d v="2017-12-02T00:00:00"/>
    <s v="Standard Class"/>
    <s v="SK-19990"/>
    <s v="Sally Knutson"/>
    <s v="Consumer"/>
    <s v="United States"/>
    <s v="Fairfield"/>
    <s v="Connecticut"/>
    <n v="6824"/>
    <x v="3"/>
    <s v="OFF-BI-10001890"/>
    <x v="1"/>
    <x v="5"/>
    <x v="86"/>
    <x v="87"/>
  </r>
  <r>
    <n v="187"/>
    <s v="CA-2015-123260"/>
    <x v="86"/>
    <x v="9"/>
    <x v="2"/>
    <d v="2015-08-30T00:00:00"/>
    <s v="Standard Class"/>
    <s v="FM-14290"/>
    <s v="Frank Merwin"/>
    <s v="Home Office"/>
    <s v="United States"/>
    <s v="Los Angeles"/>
    <s v="California"/>
    <n v="90032"/>
    <x v="1"/>
    <s v="TEC-AC-10002323"/>
    <x v="2"/>
    <x v="12"/>
    <x v="87"/>
    <x v="88"/>
  </r>
  <r>
    <n v="188"/>
    <s v="CA-2017-157000"/>
    <x v="87"/>
    <x v="16"/>
    <x v="0"/>
    <d v="2017-07-22T00:00:00"/>
    <s v="Standard Class"/>
    <s v="AM-10360"/>
    <s v="Alice McCarthy"/>
    <s v="Corporate"/>
    <s v="United States"/>
    <s v="Grand Prairie"/>
    <s v="Texas"/>
    <n v="75051"/>
    <x v="2"/>
    <s v="OFF-ST-10001328"/>
    <x v="1"/>
    <x v="7"/>
    <x v="88"/>
    <x v="89"/>
  </r>
  <r>
    <n v="190"/>
    <s v="CA-2016-102281"/>
    <x v="88"/>
    <x v="2"/>
    <x v="1"/>
    <d v="2016-10-14T00:00:00"/>
    <s v="First Class"/>
    <s v="MP-17470"/>
    <s v="Mark Packer"/>
    <s v="Home Office"/>
    <s v="United States"/>
    <s v="New York City"/>
    <s v="New York"/>
    <n v="10035"/>
    <x v="3"/>
    <s v="FUR-BO-10002613"/>
    <x v="0"/>
    <x v="0"/>
    <x v="89"/>
    <x v="90"/>
  </r>
  <r>
    <n v="195"/>
    <s v="CA-2016-131457"/>
    <x v="89"/>
    <x v="2"/>
    <x v="1"/>
    <d v="2016-11-06T00:00:00"/>
    <s v="Standard Class"/>
    <s v="MZ-17515"/>
    <s v="Mary Zewe"/>
    <s v="Corporate"/>
    <s v="United States"/>
    <s v="Redlands"/>
    <s v="California"/>
    <n v="92374"/>
    <x v="1"/>
    <s v="OFF-EN-10001509"/>
    <x v="1"/>
    <x v="11"/>
    <x v="90"/>
    <x v="91"/>
  </r>
  <r>
    <n v="196"/>
    <s v="CA-2015-140004"/>
    <x v="90"/>
    <x v="34"/>
    <x v="2"/>
    <d v="2015-03-25T00:00:00"/>
    <s v="Standard Class"/>
    <s v="CB-12025"/>
    <s v="Cassandra Brandow"/>
    <s v="Consumer"/>
    <s v="United States"/>
    <s v="Hamilton"/>
    <s v="Ohio"/>
    <n v="45011"/>
    <x v="3"/>
    <s v="OFF-AR-10004685"/>
    <x v="1"/>
    <x v="8"/>
    <x v="91"/>
    <x v="92"/>
  </r>
  <r>
    <n v="198"/>
    <s v="CA-2018-107720"/>
    <x v="44"/>
    <x v="23"/>
    <x v="3"/>
    <d v="2018-11-13T00:00:00"/>
    <s v="Standard Class"/>
    <s v="VM-21685"/>
    <s v="Valerie Mitchum"/>
    <s v="Home Office"/>
    <s v="United States"/>
    <s v="Westfield"/>
    <s v="New Jersey"/>
    <n v="7090"/>
    <x v="3"/>
    <s v="OFF-ST-10001414"/>
    <x v="1"/>
    <x v="7"/>
    <x v="92"/>
    <x v="93"/>
  </r>
  <r>
    <n v="199"/>
    <s v="US-2018-124303"/>
    <x v="91"/>
    <x v="10"/>
    <x v="3"/>
    <d v="2018-07-13T00:00:00"/>
    <s v="Standard Class"/>
    <s v="FH-14365"/>
    <s v="Fred Hopkins"/>
    <s v="Corporate"/>
    <s v="United States"/>
    <s v="Philadelphia"/>
    <s v="Pennsylvania"/>
    <n v="19120"/>
    <x v="3"/>
    <s v="OFF-BI-10000343"/>
    <x v="1"/>
    <x v="5"/>
    <x v="93"/>
    <x v="94"/>
  </r>
  <r>
    <n v="201"/>
    <s v="CA-2018-105074"/>
    <x v="92"/>
    <x v="27"/>
    <x v="3"/>
    <d v="2018-06-29T00:00:00"/>
    <s v="Standard Class"/>
    <s v="MB-17305"/>
    <s v="Maria Bertelson"/>
    <s v="Consumer"/>
    <s v="United States"/>
    <s v="Akron"/>
    <s v="Ohio"/>
    <n v="44312"/>
    <x v="3"/>
    <s v="OFF-PA-10002666"/>
    <x v="1"/>
    <x v="4"/>
    <x v="94"/>
    <x v="95"/>
  </r>
  <r>
    <n v="202"/>
    <s v="CA-2015-133690"/>
    <x v="93"/>
    <x v="9"/>
    <x v="2"/>
    <d v="2015-08-05T00:00:00"/>
    <s v="First Class"/>
    <s v="BS-11755"/>
    <s v="Bruce Stewart"/>
    <s v="Consumer"/>
    <s v="United States"/>
    <s v="Denver"/>
    <s v="Colorado"/>
    <n v="80219"/>
    <x v="1"/>
    <s v="FUR-TA-10004289"/>
    <x v="0"/>
    <x v="2"/>
    <x v="95"/>
    <x v="96"/>
  </r>
  <r>
    <n v="204"/>
    <s v="US-2018-116701"/>
    <x v="94"/>
    <x v="22"/>
    <x v="3"/>
    <d v="2018-12-21T00:00:00"/>
    <s v="Second Class"/>
    <s v="LC-17140"/>
    <s v="Logan Currie"/>
    <s v="Consumer"/>
    <s v="United States"/>
    <s v="Dallas"/>
    <s v="Texas"/>
    <n v="75220"/>
    <x v="2"/>
    <s v="OFF-AP-10003217"/>
    <x v="1"/>
    <x v="6"/>
    <x v="96"/>
    <x v="97"/>
  </r>
  <r>
    <n v="205"/>
    <s v="CA-2018-126382"/>
    <x v="95"/>
    <x v="27"/>
    <x v="3"/>
    <d v="2018-06-07T00:00:00"/>
    <s v="Standard Class"/>
    <s v="HK-14890"/>
    <s v="Heather Kirkland"/>
    <s v="Corporate"/>
    <s v="United States"/>
    <s v="Franklin"/>
    <s v="Tennessee"/>
    <n v="37064"/>
    <x v="0"/>
    <s v="FUR-FU-10002960"/>
    <x v="0"/>
    <x v="3"/>
    <x v="97"/>
    <x v="98"/>
  </r>
  <r>
    <n v="206"/>
    <s v="CA-2018-108329"/>
    <x v="34"/>
    <x v="22"/>
    <x v="3"/>
    <d v="2018-12-14T00:00:00"/>
    <s v="Standard Class"/>
    <s v="LE-16810"/>
    <s v="Laurel Elliston"/>
    <s v="Consumer"/>
    <s v="United States"/>
    <s v="Whittier"/>
    <s v="California"/>
    <n v="90604"/>
    <x v="1"/>
    <s v="TEC-PH-10001918"/>
    <x v="2"/>
    <x v="10"/>
    <x v="98"/>
    <x v="99"/>
  </r>
  <r>
    <n v="207"/>
    <s v="CA-2018-135860"/>
    <x v="96"/>
    <x v="22"/>
    <x v="3"/>
    <d v="2018-12-07T00:00:00"/>
    <s v="Standard Class"/>
    <s v="JH-15985"/>
    <s v="Joseph Holt"/>
    <s v="Consumer"/>
    <s v="United States"/>
    <s v="Saginaw"/>
    <s v="Michigan"/>
    <n v="48601"/>
    <x v="2"/>
    <s v="OFF-ST-10000642"/>
    <x v="1"/>
    <x v="7"/>
    <x v="99"/>
    <x v="100"/>
  </r>
  <r>
    <n v="212"/>
    <s v="CA-2016-101007"/>
    <x v="97"/>
    <x v="36"/>
    <x v="1"/>
    <d v="2016-02-13T00:00:00"/>
    <s v="Second Class"/>
    <s v="MS-17980"/>
    <s v="Michael Stewart"/>
    <s v="Corporate"/>
    <s v="United States"/>
    <s v="Dallas"/>
    <s v="Texas"/>
    <n v="75220"/>
    <x v="2"/>
    <s v="TEC-AC-10001266"/>
    <x v="2"/>
    <x v="12"/>
    <x v="100"/>
    <x v="101"/>
  </r>
  <r>
    <n v="213"/>
    <s v="CA-2016-146262"/>
    <x v="98"/>
    <x v="26"/>
    <x v="1"/>
    <d v="2016-01-09T00:00:00"/>
    <s v="Standard Class"/>
    <s v="VW-21775"/>
    <s v="Victoria Wilson"/>
    <s v="Corporate"/>
    <s v="United States"/>
    <s v="Medina"/>
    <s v="Ohio"/>
    <n v="44256"/>
    <x v="3"/>
    <s v="OFF-LA-10004544"/>
    <x v="1"/>
    <x v="1"/>
    <x v="101"/>
    <x v="102"/>
  </r>
  <r>
    <n v="218"/>
    <s v="CA-2017-130162"/>
    <x v="99"/>
    <x v="32"/>
    <x v="0"/>
    <d v="2017-11-01T00:00:00"/>
    <s v="Standard Class"/>
    <s v="JH-15910"/>
    <s v="Jonathan Howell"/>
    <s v="Consumer"/>
    <s v="United States"/>
    <s v="Los Angeles"/>
    <s v="California"/>
    <n v="90032"/>
    <x v="1"/>
    <s v="OFF-ST-10001328"/>
    <x v="1"/>
    <x v="7"/>
    <x v="88"/>
    <x v="103"/>
  </r>
  <r>
    <n v="220"/>
    <s v="CA-2016-169397"/>
    <x v="100"/>
    <x v="14"/>
    <x v="1"/>
    <d v="2016-12-27T00:00:00"/>
    <s v="First Class"/>
    <s v="JB-15925"/>
    <s v="Joni Blumstein"/>
    <s v="Consumer"/>
    <s v="United States"/>
    <s v="Dublin"/>
    <s v="Ohio"/>
    <n v="43017"/>
    <x v="3"/>
    <s v="OFF-FA-10000585"/>
    <x v="1"/>
    <x v="13"/>
    <x v="102"/>
    <x v="104"/>
  </r>
  <r>
    <n v="226"/>
    <s v="CA-2016-163055"/>
    <x v="101"/>
    <x v="37"/>
    <x v="1"/>
    <d v="2016-08-16T00:00:00"/>
    <s v="Standard Class"/>
    <s v="DS-13180"/>
    <s v="David Smith"/>
    <s v="Corporate"/>
    <s v="United States"/>
    <s v="Detroit"/>
    <s v="Michigan"/>
    <n v="48227"/>
    <x v="2"/>
    <s v="OFF-AR-10001026"/>
    <x v="1"/>
    <x v="8"/>
    <x v="103"/>
    <x v="105"/>
  </r>
  <r>
    <n v="229"/>
    <s v="US-2016-145436"/>
    <x v="102"/>
    <x v="36"/>
    <x v="1"/>
    <d v="2016-03-04T00:00:00"/>
    <s v="Standard Class"/>
    <s v="VD-21670"/>
    <s v="Valerie Dominguez"/>
    <s v="Consumer"/>
    <s v="United States"/>
    <s v="Columbia"/>
    <s v="Tennessee"/>
    <n v="38401"/>
    <x v="0"/>
    <s v="FUR-CH-10004860"/>
    <x v="0"/>
    <x v="9"/>
    <x v="104"/>
    <x v="106"/>
  </r>
  <r>
    <n v="231"/>
    <s v="US-2015-156216"/>
    <x v="103"/>
    <x v="30"/>
    <x v="2"/>
    <d v="2015-09-17T00:00:00"/>
    <s v="Standard Class"/>
    <s v="EA-14035"/>
    <s v="Erin Ashbrook"/>
    <s v="Corporate"/>
    <s v="United States"/>
    <s v="Charlotte"/>
    <s v="North Carolina"/>
    <n v="28205"/>
    <x v="0"/>
    <s v="OFF-BI-10001679"/>
    <x v="1"/>
    <x v="5"/>
    <x v="105"/>
    <x v="107"/>
  </r>
  <r>
    <n v="232"/>
    <s v="US-2018-100930"/>
    <x v="104"/>
    <x v="4"/>
    <x v="3"/>
    <d v="2018-04-12T00:00:00"/>
    <s v="Standard Class"/>
    <s v="CS-12400"/>
    <s v="Christopher Schild"/>
    <s v="Home Office"/>
    <s v="United States"/>
    <s v="Tampa"/>
    <s v="Florida"/>
    <n v="33614"/>
    <x v="0"/>
    <s v="FUR-TA-10001705"/>
    <x v="0"/>
    <x v="2"/>
    <x v="106"/>
    <x v="108"/>
  </r>
  <r>
    <n v="237"/>
    <s v="CA-2018-160514"/>
    <x v="105"/>
    <x v="23"/>
    <x v="3"/>
    <d v="2018-11-16T00:00:00"/>
    <s v="Standard Class"/>
    <s v="DB-13120"/>
    <s v="David Bremer"/>
    <s v="Corporate"/>
    <s v="United States"/>
    <s v="Santa Clara"/>
    <s v="California"/>
    <n v="95051"/>
    <x v="1"/>
    <s v="OFF-PA-10002479"/>
    <x v="1"/>
    <x v="4"/>
    <x v="107"/>
    <x v="109"/>
  </r>
  <r>
    <n v="238"/>
    <s v="CA-2017-157749"/>
    <x v="30"/>
    <x v="1"/>
    <x v="0"/>
    <d v="2017-06-09T00:00:00"/>
    <s v="Second Class"/>
    <s v="KL-16645"/>
    <s v="Ken Lonsdale"/>
    <s v="Consumer"/>
    <s v="United States"/>
    <s v="Chicago"/>
    <s v="Illinois"/>
    <n v="60610"/>
    <x v="2"/>
    <s v="OFF-PA-10003349"/>
    <x v="1"/>
    <x v="4"/>
    <x v="108"/>
    <x v="110"/>
  </r>
  <r>
    <n v="245"/>
    <s v="CA-2015-131926"/>
    <x v="106"/>
    <x v="3"/>
    <x v="2"/>
    <d v="2015-06-06T00:00:00"/>
    <s v="Second Class"/>
    <s v="DW-13480"/>
    <s v="Dianna Wilson"/>
    <s v="Home Office"/>
    <s v="United States"/>
    <s v="Lakeville"/>
    <s v="Minnesota"/>
    <n v="55044"/>
    <x v="2"/>
    <s v="FUR-CH-10004063"/>
    <x v="0"/>
    <x v="9"/>
    <x v="59"/>
    <x v="111"/>
  </r>
  <r>
    <n v="250"/>
    <s v="CA-2017-154739"/>
    <x v="107"/>
    <x v="5"/>
    <x v="0"/>
    <d v="2017-12-15T00:00:00"/>
    <s v="Second Class"/>
    <s v="LH-17155"/>
    <s v="Logan Haushalter"/>
    <s v="Consumer"/>
    <s v="United States"/>
    <s v="San Francisco"/>
    <s v="California"/>
    <n v="94109"/>
    <x v="1"/>
    <s v="FUR-CH-10002965"/>
    <x v="0"/>
    <x v="9"/>
    <x v="109"/>
    <x v="112"/>
  </r>
  <r>
    <n v="251"/>
    <s v="CA-2017-145625"/>
    <x v="108"/>
    <x v="21"/>
    <x v="0"/>
    <d v="2017-09-17T00:00:00"/>
    <s v="Standard Class"/>
    <s v="KC-16540"/>
    <s v="Kelly Collister"/>
    <s v="Consumer"/>
    <s v="United States"/>
    <s v="San Diego"/>
    <s v="California"/>
    <n v="92037"/>
    <x v="1"/>
    <s v="OFF-PA-10004569"/>
    <x v="1"/>
    <x v="4"/>
    <x v="110"/>
    <x v="113"/>
  </r>
  <r>
    <n v="253"/>
    <s v="CA-2017-146941"/>
    <x v="107"/>
    <x v="5"/>
    <x v="0"/>
    <d v="2017-12-13T00:00:00"/>
    <s v="First Class"/>
    <s v="DL-13315"/>
    <s v="Delfina Latchford"/>
    <s v="Consumer"/>
    <s v="United States"/>
    <s v="New York City"/>
    <s v="New York"/>
    <n v="10024"/>
    <x v="3"/>
    <s v="OFF-ST-10001228"/>
    <x v="1"/>
    <x v="7"/>
    <x v="111"/>
    <x v="114"/>
  </r>
  <r>
    <n v="255"/>
    <s v="US-2016-159982"/>
    <x v="109"/>
    <x v="6"/>
    <x v="1"/>
    <d v="2016-12-04T00:00:00"/>
    <s v="Standard Class"/>
    <s v="DR-12880"/>
    <s v="Dan Reichenbach"/>
    <s v="Corporate"/>
    <s v="United States"/>
    <s v="Chicago"/>
    <s v="Illinois"/>
    <n v="60623"/>
    <x v="2"/>
    <s v="FUR-FU-10002505"/>
    <x v="0"/>
    <x v="3"/>
    <x v="112"/>
    <x v="115"/>
  </r>
  <r>
    <n v="259"/>
    <s v="CA-2018-163139"/>
    <x v="96"/>
    <x v="22"/>
    <x v="3"/>
    <d v="2018-12-03T00:00:00"/>
    <s v="Second Class"/>
    <s v="CC-12670"/>
    <s v="Craig Carreira"/>
    <s v="Consumer"/>
    <s v="United States"/>
    <s v="New York City"/>
    <s v="New York"/>
    <n v="10009"/>
    <x v="3"/>
    <s v="TEC-AC-10000290"/>
    <x v="2"/>
    <x v="12"/>
    <x v="113"/>
    <x v="116"/>
  </r>
  <r>
    <n v="262"/>
    <s v="US-2018-155299"/>
    <x v="110"/>
    <x v="27"/>
    <x v="3"/>
    <d v="2018-06-12T00:00:00"/>
    <s v="Standard Class"/>
    <s v="Dl-13600"/>
    <s v="Dorris liebe"/>
    <s v="Corporate"/>
    <s v="United States"/>
    <s v="Pasadena"/>
    <s v="Texas"/>
    <n v="77506"/>
    <x v="2"/>
    <s v="OFF-AP-10002203"/>
    <x v="1"/>
    <x v="6"/>
    <x v="114"/>
    <x v="117"/>
  </r>
  <r>
    <n v="263"/>
    <s v="US-2015-106992"/>
    <x v="111"/>
    <x v="30"/>
    <x v="2"/>
    <d v="2015-09-21T00:00:00"/>
    <s v="Second Class"/>
    <s v="SB-20290"/>
    <s v="Sean Braxton"/>
    <s v="Corporate"/>
    <s v="United States"/>
    <s v="Houston"/>
    <s v="Texas"/>
    <n v="77036"/>
    <x v="2"/>
    <s v="TEC-MA-10000822"/>
    <x v="2"/>
    <x v="14"/>
    <x v="115"/>
    <x v="118"/>
  </r>
  <r>
    <n v="265"/>
    <s v="CA-2017-125318"/>
    <x v="112"/>
    <x v="1"/>
    <x v="0"/>
    <d v="2017-06-13T00:00:00"/>
    <s v="Standard Class"/>
    <s v="RC-19825"/>
    <s v="Roy Collins"/>
    <s v="Consumer"/>
    <s v="United States"/>
    <s v="Chicago"/>
    <s v="Illinois"/>
    <n v="60610"/>
    <x v="2"/>
    <s v="TEC-PH-10001433"/>
    <x v="2"/>
    <x v="10"/>
    <x v="116"/>
    <x v="119"/>
  </r>
  <r>
    <n v="266"/>
    <s v="CA-2016-155040"/>
    <x v="113"/>
    <x v="6"/>
    <x v="1"/>
    <d v="2016-11-15T00:00:00"/>
    <s v="Standard Class"/>
    <s v="AH-10210"/>
    <s v="Alan Hwang"/>
    <s v="Consumer"/>
    <s v="United States"/>
    <s v="Brentwood"/>
    <s v="California"/>
    <n v="94513"/>
    <x v="1"/>
    <s v="TEC-AC-10004469"/>
    <x v="2"/>
    <x v="12"/>
    <x v="117"/>
    <x v="120"/>
  </r>
  <r>
    <n v="267"/>
    <s v="CA-2018-136826"/>
    <x v="114"/>
    <x v="27"/>
    <x v="3"/>
    <d v="2018-06-20T00:00:00"/>
    <s v="Standard Class"/>
    <s v="CB-12535"/>
    <s v="Claudia Bergmann"/>
    <s v="Corporate"/>
    <s v="United States"/>
    <s v="Chapel Hill"/>
    <s v="North Carolina"/>
    <n v="27514"/>
    <x v="0"/>
    <s v="OFF-AR-10003602"/>
    <x v="1"/>
    <x v="8"/>
    <x v="118"/>
    <x v="121"/>
  </r>
  <r>
    <n v="268"/>
    <s v="CA-2017-111010"/>
    <x v="115"/>
    <x v="12"/>
    <x v="0"/>
    <d v="2017-01-28T00:00:00"/>
    <s v="Standard Class"/>
    <s v="PG-18895"/>
    <s v="Paul Gonzalez"/>
    <s v="Consumer"/>
    <s v="United States"/>
    <s v="Morristown"/>
    <s v="New Jersey"/>
    <n v="7960"/>
    <x v="3"/>
    <s v="OFF-FA-10003472"/>
    <x v="1"/>
    <x v="13"/>
    <x v="119"/>
    <x v="122"/>
  </r>
  <r>
    <n v="269"/>
    <s v="US-2018-145366"/>
    <x v="34"/>
    <x v="22"/>
    <x v="3"/>
    <d v="2018-12-13T00:00:00"/>
    <s v="Standard Class"/>
    <s v="CA-12310"/>
    <s v="Christine Abelman"/>
    <s v="Corporate"/>
    <s v="United States"/>
    <s v="Cincinnati"/>
    <s v="Ohio"/>
    <n v="45231"/>
    <x v="3"/>
    <s v="OFF-ST-10004180"/>
    <x v="1"/>
    <x v="7"/>
    <x v="120"/>
    <x v="123"/>
  </r>
  <r>
    <n v="271"/>
    <s v="CA-2018-163979"/>
    <x v="116"/>
    <x v="22"/>
    <x v="3"/>
    <d v="2019-01-02T00:00:00"/>
    <s v="Second Class"/>
    <s v="KH-16690"/>
    <s v="Kristen Hastings"/>
    <s v="Corporate"/>
    <s v="United States"/>
    <s v="San Francisco"/>
    <s v="California"/>
    <n v="94110"/>
    <x v="1"/>
    <s v="OFF-ST-10003208"/>
    <x v="1"/>
    <x v="7"/>
    <x v="121"/>
    <x v="124"/>
  </r>
  <r>
    <n v="272"/>
    <s v="CA-2016-155334"/>
    <x v="117"/>
    <x v="38"/>
    <x v="1"/>
    <d v="2016-07-31T00:00:00"/>
    <s v="First Class"/>
    <s v="HA-14920"/>
    <s v="Helen Andreada"/>
    <s v="Consumer"/>
    <s v="United States"/>
    <s v="San Francisco"/>
    <s v="California"/>
    <n v="94109"/>
    <x v="1"/>
    <s v="TEC-AC-10003628"/>
    <x v="2"/>
    <x v="12"/>
    <x v="122"/>
    <x v="125"/>
  </r>
  <r>
    <n v="275"/>
    <s v="CA-2018-118136"/>
    <x v="118"/>
    <x v="15"/>
    <x v="3"/>
    <d v="2018-09-17T00:00:00"/>
    <s v="First Class"/>
    <s v="BB-10990"/>
    <s v="Barry Blumstein"/>
    <s v="Corporate"/>
    <s v="United States"/>
    <s v="Inglewood"/>
    <s v="California"/>
    <n v="90301"/>
    <x v="1"/>
    <s v="OFF-PA-10002615"/>
    <x v="1"/>
    <x v="4"/>
    <x v="123"/>
    <x v="66"/>
  </r>
  <r>
    <n v="277"/>
    <s v="CA-2018-132976"/>
    <x v="119"/>
    <x v="13"/>
    <x v="3"/>
    <d v="2018-10-17T00:00:00"/>
    <s v="Standard Class"/>
    <s v="AG-10495"/>
    <s v="Andrew Gjertsen"/>
    <s v="Corporate"/>
    <s v="United States"/>
    <s v="Philadelphia"/>
    <s v="Pennsylvania"/>
    <n v="19140"/>
    <x v="3"/>
    <s v="OFF-PA-10000673"/>
    <x v="1"/>
    <x v="4"/>
    <x v="124"/>
    <x v="13"/>
  </r>
  <r>
    <n v="281"/>
    <s v="US-2016-161991"/>
    <x v="120"/>
    <x v="11"/>
    <x v="1"/>
    <d v="2016-09-28T00:00:00"/>
    <s v="Second Class"/>
    <s v="SC-20725"/>
    <s v="Steven Cartwright"/>
    <s v="Consumer"/>
    <s v="United States"/>
    <s v="Houston"/>
    <s v="Texas"/>
    <n v="77070"/>
    <x v="2"/>
    <s v="OFF-BI-10004967"/>
    <x v="1"/>
    <x v="5"/>
    <x v="125"/>
    <x v="126"/>
  </r>
  <r>
    <n v="283"/>
    <s v="CA-2016-130890"/>
    <x v="121"/>
    <x v="6"/>
    <x v="1"/>
    <d v="2016-11-06T00:00:00"/>
    <s v="Standard Class"/>
    <s v="JO-15280"/>
    <s v="Jas O'Carroll"/>
    <s v="Consumer"/>
    <s v="United States"/>
    <s v="Los Angeles"/>
    <s v="California"/>
    <n v="90004"/>
    <x v="1"/>
    <s v="FUR-TA-10002903"/>
    <x v="0"/>
    <x v="2"/>
    <x v="126"/>
    <x v="127"/>
  </r>
  <r>
    <n v="284"/>
    <s v="CA-2016-130883"/>
    <x v="120"/>
    <x v="11"/>
    <x v="1"/>
    <d v="2016-10-02T00:00:00"/>
    <s v="Standard Class"/>
    <s v="TB-21520"/>
    <s v="Tracy Blumstein"/>
    <s v="Consumer"/>
    <s v="United States"/>
    <s v="Portland"/>
    <s v="Oregon"/>
    <n v="97206"/>
    <x v="1"/>
    <s v="OFF-PA-10000474"/>
    <x v="1"/>
    <x v="4"/>
    <x v="14"/>
    <x v="128"/>
  </r>
  <r>
    <n v="287"/>
    <s v="CA-2017-112697"/>
    <x v="122"/>
    <x v="5"/>
    <x v="0"/>
    <d v="2017-12-20T00:00:00"/>
    <s v="Second Class"/>
    <s v="AH-10195"/>
    <s v="Alan Haines"/>
    <s v="Corporate"/>
    <s v="United States"/>
    <s v="Tamarac"/>
    <s v="Florida"/>
    <n v="33319"/>
    <x v="0"/>
    <s v="OFF-BI-10000778"/>
    <x v="1"/>
    <x v="5"/>
    <x v="127"/>
    <x v="129"/>
  </r>
  <r>
    <n v="290"/>
    <s v="CA-2017-110772"/>
    <x v="73"/>
    <x v="0"/>
    <x v="0"/>
    <d v="2017-11-24T00:00:00"/>
    <s v="Second Class"/>
    <s v="NZ-18565"/>
    <s v="Nick Zandusky"/>
    <s v="Home Office"/>
    <s v="United States"/>
    <s v="Columbus"/>
    <s v="Ohio"/>
    <n v="43229"/>
    <x v="3"/>
    <s v="OFF-FA-10002983"/>
    <x v="1"/>
    <x v="13"/>
    <x v="128"/>
    <x v="130"/>
  </r>
  <r>
    <n v="294"/>
    <s v="CA-2015-111451"/>
    <x v="58"/>
    <x v="20"/>
    <x v="2"/>
    <d v="2015-12-28T00:00:00"/>
    <s v="First Class"/>
    <s v="KL-16555"/>
    <s v="Kelly Lampkin"/>
    <s v="Corporate"/>
    <s v="United States"/>
    <s v="Colorado Springs"/>
    <s v="Colorado"/>
    <n v="80906"/>
    <x v="1"/>
    <s v="FUR-FU-10004091"/>
    <x v="0"/>
    <x v="3"/>
    <x v="129"/>
    <x v="131"/>
  </r>
  <r>
    <n v="299"/>
    <s v="CA-2017-142545"/>
    <x v="99"/>
    <x v="32"/>
    <x v="0"/>
    <d v="2017-11-03T00:00:00"/>
    <s v="Standard Class"/>
    <s v="JD-15895"/>
    <s v="Jonathan Doherty"/>
    <s v="Corporate"/>
    <s v="United States"/>
    <s v="Belleville"/>
    <s v="New Jersey"/>
    <n v="7109"/>
    <x v="3"/>
    <s v="OFF-PA-10002105"/>
    <x v="1"/>
    <x v="4"/>
    <x v="130"/>
    <x v="132"/>
  </r>
  <r>
    <n v="304"/>
    <s v="US-2018-152380"/>
    <x v="123"/>
    <x v="23"/>
    <x v="3"/>
    <d v="2018-11-23T00:00:00"/>
    <s v="Standard Class"/>
    <s v="JH-15910"/>
    <s v="Jonathan Howell"/>
    <s v="Consumer"/>
    <s v="United States"/>
    <s v="Chicago"/>
    <s v="Illinois"/>
    <n v="60623"/>
    <x v="2"/>
    <s v="FUR-TA-10002533"/>
    <x v="0"/>
    <x v="2"/>
    <x v="131"/>
    <x v="133"/>
  </r>
  <r>
    <n v="305"/>
    <s v="CA-2016-144253"/>
    <x v="124"/>
    <x v="33"/>
    <x v="1"/>
    <d v="2016-05-09T00:00:00"/>
    <s v="Second Class"/>
    <s v="AS-10225"/>
    <s v="Alan Schoenberger"/>
    <s v="Corporate"/>
    <s v="United States"/>
    <s v="New York City"/>
    <s v="New York"/>
    <n v="10024"/>
    <x v="3"/>
    <s v="FUR-FU-10002671"/>
    <x v="0"/>
    <x v="3"/>
    <x v="132"/>
    <x v="134"/>
  </r>
  <r>
    <n v="306"/>
    <s v="CA-2015-130960"/>
    <x v="125"/>
    <x v="20"/>
    <x v="2"/>
    <d v="2016-01-04T00:00:00"/>
    <s v="Standard Class"/>
    <s v="KB-16600"/>
    <s v="Ken Brennan"/>
    <s v="Corporate"/>
    <s v="United States"/>
    <s v="Taylor"/>
    <s v="Michigan"/>
    <n v="48180"/>
    <x v="2"/>
    <s v="OFF-AR-10003651"/>
    <x v="1"/>
    <x v="8"/>
    <x v="133"/>
    <x v="135"/>
  </r>
  <r>
    <n v="307"/>
    <s v="CA-2015-111003"/>
    <x v="106"/>
    <x v="3"/>
    <x v="2"/>
    <d v="2015-06-06T00:00:00"/>
    <s v="Standard Class"/>
    <s v="CR-12625"/>
    <s v="Corey Roper"/>
    <s v="Home Office"/>
    <s v="United States"/>
    <s v="Lakewood"/>
    <s v="New Jersey"/>
    <n v="8701"/>
    <x v="3"/>
    <s v="OFF-BI-10001072"/>
    <x v="1"/>
    <x v="5"/>
    <x v="134"/>
    <x v="136"/>
  </r>
  <r>
    <n v="309"/>
    <s v="CA-2018-126774"/>
    <x v="4"/>
    <x v="4"/>
    <x v="3"/>
    <d v="2018-04-17T00:00:00"/>
    <s v="First Class"/>
    <s v="SH-20395"/>
    <s v="Shahid Hopkins"/>
    <s v="Consumer"/>
    <s v="United States"/>
    <s v="Arlington"/>
    <s v="Virginia"/>
    <n v="22204"/>
    <x v="0"/>
    <s v="OFF-AR-10002804"/>
    <x v="1"/>
    <x v="8"/>
    <x v="135"/>
    <x v="137"/>
  </r>
  <r>
    <n v="310"/>
    <s v="CA-2017-142902"/>
    <x v="126"/>
    <x v="21"/>
    <x v="0"/>
    <d v="2017-09-14T00:00:00"/>
    <s v="Second Class"/>
    <s v="BP-11185"/>
    <s v="Ben Peterman"/>
    <s v="Corporate"/>
    <s v="United States"/>
    <s v="Arvada"/>
    <s v="Colorado"/>
    <n v="80004"/>
    <x v="1"/>
    <s v="FUR-FU-10001918"/>
    <x v="0"/>
    <x v="3"/>
    <x v="136"/>
    <x v="138"/>
  </r>
  <r>
    <n v="314"/>
    <s v="CA-2015-120887"/>
    <x v="127"/>
    <x v="30"/>
    <x v="2"/>
    <d v="2015-10-03T00:00:00"/>
    <s v="Standard Class"/>
    <s v="TS-21205"/>
    <s v="Thomas Seio"/>
    <s v="Corporate"/>
    <s v="United States"/>
    <s v="Hackensack"/>
    <s v="New Jersey"/>
    <n v="7601"/>
    <x v="3"/>
    <s v="FUR-FU-10001588"/>
    <x v="0"/>
    <x v="3"/>
    <x v="137"/>
    <x v="139"/>
  </r>
  <r>
    <n v="315"/>
    <s v="CA-2015-167850"/>
    <x v="128"/>
    <x v="9"/>
    <x v="2"/>
    <d v="2015-08-16T00:00:00"/>
    <s v="Standard Class"/>
    <s v="AG-10525"/>
    <s v="Andy Gerbode"/>
    <s v="Corporate"/>
    <s v="United States"/>
    <s v="Saint Petersburg"/>
    <s v="Florida"/>
    <n v="33710"/>
    <x v="0"/>
    <s v="TEC-PH-10002398"/>
    <x v="2"/>
    <x v="10"/>
    <x v="138"/>
    <x v="140"/>
  </r>
  <r>
    <n v="317"/>
    <s v="CA-2015-164259"/>
    <x v="129"/>
    <x v="20"/>
    <x v="2"/>
    <d v="2015-12-30T00:00:00"/>
    <s v="First Class"/>
    <s v="SP-20860"/>
    <s v="Sung Pak"/>
    <s v="Corporate"/>
    <s v="United States"/>
    <s v="Philadelphia"/>
    <s v="Pennsylvania"/>
    <n v="19143"/>
    <x v="3"/>
    <s v="OFF-AR-10003373"/>
    <x v="1"/>
    <x v="8"/>
    <x v="139"/>
    <x v="141"/>
  </r>
  <r>
    <n v="318"/>
    <s v="CA-2015-164973"/>
    <x v="130"/>
    <x v="7"/>
    <x v="2"/>
    <d v="2015-11-09T00:00:00"/>
    <s v="Standard Class"/>
    <s v="NM-18445"/>
    <s v="Nathan Mautz"/>
    <s v="Home Office"/>
    <s v="United States"/>
    <s v="New York City"/>
    <s v="New York"/>
    <n v="10024"/>
    <x v="3"/>
    <s v="FUR-CH-10002602"/>
    <x v="0"/>
    <x v="9"/>
    <x v="140"/>
    <x v="142"/>
  </r>
  <r>
    <n v="323"/>
    <s v="CA-2015-156601"/>
    <x v="111"/>
    <x v="30"/>
    <x v="2"/>
    <d v="2015-09-24T00:00:00"/>
    <s v="Standard Class"/>
    <s v="FA-14230"/>
    <s v="Frank Atkinson"/>
    <s v="Corporate"/>
    <s v="United States"/>
    <s v="Long Beach"/>
    <s v="California"/>
    <n v="90805"/>
    <x v="1"/>
    <s v="OFF-FA-10000624"/>
    <x v="1"/>
    <x v="13"/>
    <x v="141"/>
    <x v="87"/>
  </r>
  <r>
    <n v="324"/>
    <s v="CA-2017-162138"/>
    <x v="131"/>
    <x v="25"/>
    <x v="0"/>
    <d v="2017-04-27T00:00:00"/>
    <s v="Standard Class"/>
    <s v="GK-14620"/>
    <s v="Grace Kelly"/>
    <s v="Corporate"/>
    <s v="United States"/>
    <s v="Hesperia"/>
    <s v="California"/>
    <n v="92345"/>
    <x v="1"/>
    <s v="OFF-BI-10004593"/>
    <x v="1"/>
    <x v="5"/>
    <x v="142"/>
    <x v="143"/>
  </r>
  <r>
    <n v="326"/>
    <s v="CA-2018-153339"/>
    <x v="132"/>
    <x v="23"/>
    <x v="3"/>
    <d v="2018-11-05T00:00:00"/>
    <s v="Second Class"/>
    <s v="DJ-13510"/>
    <s v="Don Jones"/>
    <s v="Corporate"/>
    <s v="United States"/>
    <s v="Murfreesboro"/>
    <s v="Tennessee"/>
    <n v="37130"/>
    <x v="0"/>
    <s v="FUR-FU-10001967"/>
    <x v="0"/>
    <x v="3"/>
    <x v="143"/>
    <x v="144"/>
  </r>
  <r>
    <n v="327"/>
    <s v="US-2017-141544"/>
    <x v="133"/>
    <x v="28"/>
    <x v="0"/>
    <d v="2017-09-01T00:00:00"/>
    <s v="First Class"/>
    <s v="PO-18850"/>
    <s v="Patrick O'Brill"/>
    <s v="Consumer"/>
    <s v="United States"/>
    <s v="Philadelphia"/>
    <s v="Pennsylvania"/>
    <n v="19143"/>
    <x v="3"/>
    <s v="TEC-PH-10003645"/>
    <x v="2"/>
    <x v="10"/>
    <x v="144"/>
    <x v="145"/>
  </r>
  <r>
    <n v="332"/>
    <s v="US-2017-150147"/>
    <x v="134"/>
    <x v="25"/>
    <x v="0"/>
    <d v="2017-04-29T00:00:00"/>
    <s v="Second Class"/>
    <s v="JL-15850"/>
    <s v="John Lucas"/>
    <s v="Consumer"/>
    <s v="United States"/>
    <s v="Philadelphia"/>
    <s v="Pennsylvania"/>
    <n v="19134"/>
    <x v="3"/>
    <s v="TEC-PH-10004614"/>
    <x v="2"/>
    <x v="10"/>
    <x v="145"/>
    <x v="65"/>
  </r>
  <r>
    <n v="335"/>
    <s v="CA-2016-137946"/>
    <x v="135"/>
    <x v="11"/>
    <x v="1"/>
    <d v="2016-09-04T00:00:00"/>
    <s v="Second Class"/>
    <s v="DB-13615"/>
    <s v="Doug Bickford"/>
    <s v="Consumer"/>
    <s v="United States"/>
    <s v="Los Angeles"/>
    <s v="California"/>
    <n v="90045"/>
    <x v="1"/>
    <s v="OFF-BI-10001922"/>
    <x v="1"/>
    <x v="5"/>
    <x v="146"/>
    <x v="146"/>
  </r>
  <r>
    <n v="338"/>
    <s v="CA-2015-129924"/>
    <x v="136"/>
    <x v="39"/>
    <x v="2"/>
    <d v="2015-07-17T00:00:00"/>
    <s v="Standard Class"/>
    <s v="AC-10420"/>
    <s v="Alyssa Crouse"/>
    <s v="Corporate"/>
    <s v="United States"/>
    <s v="San Francisco"/>
    <s v="California"/>
    <n v="94122"/>
    <x v="1"/>
    <s v="OFF-BI-10003314"/>
    <x v="1"/>
    <x v="5"/>
    <x v="147"/>
    <x v="147"/>
  </r>
  <r>
    <n v="340"/>
    <s v="CA-2016-128167"/>
    <x v="137"/>
    <x v="40"/>
    <x v="1"/>
    <d v="2016-06-26T00:00:00"/>
    <s v="Second Class"/>
    <s v="KL-16645"/>
    <s v="Ken Lonsdale"/>
    <s v="Consumer"/>
    <s v="United States"/>
    <s v="Layton"/>
    <s v="Utah"/>
    <n v="84041"/>
    <x v="1"/>
    <s v="OFF-FA-10000490"/>
    <x v="1"/>
    <x v="13"/>
    <x v="148"/>
    <x v="148"/>
  </r>
  <r>
    <n v="341"/>
    <s v="CA-2015-122336"/>
    <x v="138"/>
    <x v="41"/>
    <x v="2"/>
    <d v="2015-04-17T00:00:00"/>
    <s v="Second Class"/>
    <s v="JD-15895"/>
    <s v="Jonathan Doherty"/>
    <s v="Corporate"/>
    <s v="United States"/>
    <s v="Philadelphia"/>
    <s v="Pennsylvania"/>
    <n v="19140"/>
    <x v="3"/>
    <s v="OFF-AR-10000122"/>
    <x v="1"/>
    <x v="8"/>
    <x v="149"/>
    <x v="149"/>
  </r>
  <r>
    <n v="345"/>
    <s v="US-2016-120712"/>
    <x v="139"/>
    <x v="14"/>
    <x v="1"/>
    <d v="2016-12-24T00:00:00"/>
    <s v="Standard Class"/>
    <s v="CS-12130"/>
    <s v="Chad Sievert"/>
    <s v="Consumer"/>
    <s v="United States"/>
    <s v="Austin"/>
    <s v="Texas"/>
    <n v="78745"/>
    <x v="2"/>
    <s v="OFF-ST-10000107"/>
    <x v="1"/>
    <x v="7"/>
    <x v="8"/>
    <x v="150"/>
  </r>
  <r>
    <n v="346"/>
    <s v="CA-2018-169901"/>
    <x v="140"/>
    <x v="27"/>
    <x v="3"/>
    <d v="2018-06-19T00:00:00"/>
    <s v="Standard Class"/>
    <s v="CC-12550"/>
    <s v="Clay Cheatham"/>
    <s v="Consumer"/>
    <s v="United States"/>
    <s v="San Francisco"/>
    <s v="California"/>
    <n v="94122"/>
    <x v="1"/>
    <s v="TEC-PH-10002293"/>
    <x v="2"/>
    <x v="10"/>
    <x v="63"/>
    <x v="151"/>
  </r>
  <r>
    <n v="347"/>
    <s v="CA-2018-134306"/>
    <x v="141"/>
    <x v="10"/>
    <x v="3"/>
    <d v="2018-07-12T00:00:00"/>
    <s v="Standard Class"/>
    <s v="TD-20995"/>
    <s v="Tamara Dahlen"/>
    <s v="Consumer"/>
    <s v="United States"/>
    <s v="Lowell"/>
    <s v="Massachusetts"/>
    <n v="1852"/>
    <x v="3"/>
    <s v="OFF-AR-10004027"/>
    <x v="1"/>
    <x v="8"/>
    <x v="150"/>
    <x v="122"/>
  </r>
  <r>
    <n v="350"/>
    <s v="CA-2017-129714"/>
    <x v="142"/>
    <x v="21"/>
    <x v="0"/>
    <d v="2017-09-03T00:00:00"/>
    <s v="First Class"/>
    <s v="AB-10060"/>
    <s v="Adam Bellavance"/>
    <s v="Home Office"/>
    <s v="United States"/>
    <s v="New York City"/>
    <s v="New York"/>
    <n v="10009"/>
    <x v="3"/>
    <s v="TEC-AC-10000290"/>
    <x v="2"/>
    <x v="12"/>
    <x v="113"/>
    <x v="152"/>
  </r>
  <r>
    <n v="355"/>
    <s v="CA-2017-138520"/>
    <x v="143"/>
    <x v="25"/>
    <x v="0"/>
    <d v="2017-04-13T00:00:00"/>
    <s v="Standard Class"/>
    <s v="JL-15505"/>
    <s v="Jeremy Lonsdale"/>
    <s v="Consumer"/>
    <s v="United States"/>
    <s v="New York City"/>
    <s v="New York"/>
    <n v="10035"/>
    <x v="3"/>
    <s v="FUR-BO-10002268"/>
    <x v="0"/>
    <x v="0"/>
    <x v="151"/>
    <x v="153"/>
  </r>
  <r>
    <n v="359"/>
    <s v="CA-2017-130001"/>
    <x v="131"/>
    <x v="25"/>
    <x v="0"/>
    <d v="2017-04-28T00:00:00"/>
    <s v="Standard Class"/>
    <s v="HK-14890"/>
    <s v="Heather Kirkland"/>
    <s v="Corporate"/>
    <s v="United States"/>
    <s v="Charlotte"/>
    <s v="North Carolina"/>
    <n v="28205"/>
    <x v="0"/>
    <s v="OFF-PA-10002666"/>
    <x v="1"/>
    <x v="4"/>
    <x v="94"/>
    <x v="154"/>
  </r>
  <r>
    <n v="360"/>
    <s v="CA-2018-155698"/>
    <x v="144"/>
    <x v="42"/>
    <x v="3"/>
    <d v="2018-03-11T00:00:00"/>
    <s v="First Class"/>
    <s v="VB-21745"/>
    <s v="Victoria Brennan"/>
    <s v="Corporate"/>
    <s v="United States"/>
    <s v="Columbus"/>
    <s v="Georgia"/>
    <n v="31907"/>
    <x v="0"/>
    <s v="OFF-AP-10001124"/>
    <x v="1"/>
    <x v="6"/>
    <x v="152"/>
    <x v="155"/>
  </r>
  <r>
    <n v="362"/>
    <s v="CA-2018-144904"/>
    <x v="145"/>
    <x v="15"/>
    <x v="3"/>
    <d v="2018-10-01T00:00:00"/>
    <s v="Standard Class"/>
    <s v="KW-16435"/>
    <s v="Katrina Willman"/>
    <s v="Consumer"/>
    <s v="United States"/>
    <s v="New York City"/>
    <s v="New York"/>
    <n v="10009"/>
    <x v="3"/>
    <s v="OFF-LA-10001158"/>
    <x v="1"/>
    <x v="1"/>
    <x v="153"/>
    <x v="156"/>
  </r>
  <r>
    <n v="366"/>
    <s v="CA-2015-123344"/>
    <x v="146"/>
    <x v="30"/>
    <x v="2"/>
    <d v="2015-09-29T00:00:00"/>
    <s v="Standard Class"/>
    <s v="JD-16060"/>
    <s v="Julia Dunbar"/>
    <s v="Consumer"/>
    <s v="United States"/>
    <s v="San Francisco"/>
    <s v="California"/>
    <n v="94109"/>
    <x v="1"/>
    <s v="OFF-ST-10001713"/>
    <x v="1"/>
    <x v="7"/>
    <x v="21"/>
    <x v="22"/>
  </r>
  <r>
    <n v="367"/>
    <s v="CA-2017-155516"/>
    <x v="147"/>
    <x v="32"/>
    <x v="0"/>
    <d v="2017-10-21T00:00:00"/>
    <s v="Same Day"/>
    <s v="MK-17905"/>
    <s v="Michael Kennedy"/>
    <s v="Corporate"/>
    <s v="United States"/>
    <s v="Manchester"/>
    <s v="Connecticut"/>
    <n v="6040"/>
    <x v="3"/>
    <s v="OFF-BI-10002412"/>
    <x v="1"/>
    <x v="5"/>
    <x v="154"/>
    <x v="157"/>
  </r>
  <r>
    <n v="371"/>
    <s v="CA-2018-104745"/>
    <x v="148"/>
    <x v="24"/>
    <x v="3"/>
    <d v="2018-06-04T00:00:00"/>
    <s v="Standard Class"/>
    <s v="GT-14755"/>
    <s v="Guy Thornton"/>
    <s v="Consumer"/>
    <s v="United States"/>
    <s v="Harlingen"/>
    <s v="Texas"/>
    <n v="78550"/>
    <x v="2"/>
    <s v="OFF-PA-10002036"/>
    <x v="1"/>
    <x v="4"/>
    <x v="155"/>
    <x v="110"/>
  </r>
  <r>
    <n v="373"/>
    <s v="US-2015-119137"/>
    <x v="149"/>
    <x v="39"/>
    <x v="2"/>
    <d v="2015-07-27T00:00:00"/>
    <s v="Standard Class"/>
    <s v="AG-10900"/>
    <s v="Arthur Gainer"/>
    <s v="Consumer"/>
    <s v="United States"/>
    <s v="Tucson"/>
    <s v="Arizona"/>
    <n v="85705"/>
    <x v="1"/>
    <s v="OFF-BI-10001982"/>
    <x v="1"/>
    <x v="5"/>
    <x v="156"/>
    <x v="158"/>
  </r>
  <r>
    <n v="377"/>
    <s v="US-2017-134656"/>
    <x v="150"/>
    <x v="21"/>
    <x v="0"/>
    <d v="2017-10-01T00:00:00"/>
    <s v="First Class"/>
    <s v="MM-18280"/>
    <s v="Muhammed MacIntyre"/>
    <s v="Corporate"/>
    <s v="United States"/>
    <s v="Quincy"/>
    <s v="Illinois"/>
    <n v="62301"/>
    <x v="2"/>
    <s v="OFF-PA-10003039"/>
    <x v="1"/>
    <x v="4"/>
    <x v="157"/>
    <x v="141"/>
  </r>
  <r>
    <n v="378"/>
    <s v="US-2018-134481"/>
    <x v="151"/>
    <x v="43"/>
    <x v="3"/>
    <d v="2018-09-01T00:00:00"/>
    <s v="Standard Class"/>
    <s v="AR-10405"/>
    <s v="Allen Rosenblatt"/>
    <s v="Corporate"/>
    <s v="United States"/>
    <s v="Franklin"/>
    <s v="Massachusetts"/>
    <n v="2038"/>
    <x v="3"/>
    <s v="FUR-TA-10004915"/>
    <x v="0"/>
    <x v="2"/>
    <x v="158"/>
    <x v="159"/>
  </r>
  <r>
    <n v="379"/>
    <s v="CA-2016-130792"/>
    <x v="152"/>
    <x v="19"/>
    <x v="1"/>
    <d v="2016-05-05T00:00:00"/>
    <s v="Standard Class"/>
    <s v="RA-19915"/>
    <s v="Russell Applegate"/>
    <s v="Consumer"/>
    <s v="United States"/>
    <s v="Houston"/>
    <s v="Texas"/>
    <n v="77095"/>
    <x v="2"/>
    <s v="OFF-AP-10000696"/>
    <x v="1"/>
    <x v="6"/>
    <x v="159"/>
    <x v="160"/>
  </r>
  <r>
    <n v="382"/>
    <s v="CA-2017-134775"/>
    <x v="99"/>
    <x v="32"/>
    <x v="0"/>
    <d v="2017-10-29T00:00:00"/>
    <s v="First Class"/>
    <s v="AS-10285"/>
    <s v="Alejandro Savely"/>
    <s v="Corporate"/>
    <s v="United States"/>
    <s v="San Francisco"/>
    <s v="California"/>
    <n v="94109"/>
    <x v="1"/>
    <s v="OFF-PA-10004734"/>
    <x v="1"/>
    <x v="4"/>
    <x v="160"/>
    <x v="161"/>
  </r>
  <r>
    <n v="384"/>
    <s v="CA-2016-125395"/>
    <x v="153"/>
    <x v="40"/>
    <x v="1"/>
    <d v="2016-06-29T00:00:00"/>
    <s v="Second Class"/>
    <s v="LA-16780"/>
    <s v="Laura Armstrong"/>
    <s v="Corporate"/>
    <s v="United States"/>
    <s v="Taylor"/>
    <s v="Michigan"/>
    <n v="48180"/>
    <x v="2"/>
    <s v="TEC-AC-10004708"/>
    <x v="2"/>
    <x v="12"/>
    <x v="161"/>
    <x v="162"/>
  </r>
  <r>
    <n v="385"/>
    <s v="US-2016-168935"/>
    <x v="154"/>
    <x v="6"/>
    <x v="1"/>
    <d v="2016-12-02T00:00:00"/>
    <s v="Standard Class"/>
    <s v="DO-13435"/>
    <s v="Denny Ordway"/>
    <s v="Consumer"/>
    <s v="United States"/>
    <s v="Pembroke Pines"/>
    <s v="Florida"/>
    <n v="33024"/>
    <x v="0"/>
    <s v="FUR-TA-10000617"/>
    <x v="0"/>
    <x v="2"/>
    <x v="162"/>
    <x v="163"/>
  </r>
  <r>
    <n v="387"/>
    <s v="CA-2016-122756"/>
    <x v="155"/>
    <x v="14"/>
    <x v="1"/>
    <d v="2016-12-07T00:00:00"/>
    <s v="Standard Class"/>
    <s v="DK-13225"/>
    <s v="Dean Katz"/>
    <s v="Corporate"/>
    <s v="United States"/>
    <s v="Philadelphia"/>
    <s v="Pennsylvania"/>
    <n v="19140"/>
    <x v="3"/>
    <s v="TEC-MA-10001681"/>
    <x v="2"/>
    <x v="14"/>
    <x v="163"/>
    <x v="164"/>
  </r>
  <r>
    <n v="389"/>
    <s v="CA-2015-115973"/>
    <x v="156"/>
    <x v="7"/>
    <x v="2"/>
    <d v="2015-11-26T00:00:00"/>
    <s v="First Class"/>
    <s v="NG-18430"/>
    <s v="Nathan Gelder"/>
    <s v="Consumer"/>
    <s v="United States"/>
    <s v="Cincinnati"/>
    <s v="Ohio"/>
    <n v="45231"/>
    <x v="3"/>
    <s v="OFF-AR-10004757"/>
    <x v="1"/>
    <x v="8"/>
    <x v="164"/>
    <x v="165"/>
  </r>
  <r>
    <n v="390"/>
    <s v="CA-2018-101798"/>
    <x v="157"/>
    <x v="22"/>
    <x v="3"/>
    <d v="2018-12-15T00:00:00"/>
    <s v="Standard Class"/>
    <s v="MV-18190"/>
    <s v="Mike Vittorini"/>
    <s v="Consumer"/>
    <s v="United States"/>
    <s v="New York City"/>
    <s v="New York"/>
    <n v="10009"/>
    <x v="3"/>
    <s v="OFF-BI-10000050"/>
    <x v="1"/>
    <x v="5"/>
    <x v="165"/>
    <x v="166"/>
  </r>
  <r>
    <n v="392"/>
    <s v="US-2015-135972"/>
    <x v="158"/>
    <x v="30"/>
    <x v="2"/>
    <d v="2015-09-23T00:00:00"/>
    <s v="Second Class"/>
    <s v="JG-15115"/>
    <s v="Jack Garza"/>
    <s v="Consumer"/>
    <s v="United States"/>
    <s v="Des Moines"/>
    <s v="Washington"/>
    <n v="98198"/>
    <x v="1"/>
    <s v="TEC-PH-10003012"/>
    <x v="2"/>
    <x v="10"/>
    <x v="166"/>
    <x v="167"/>
  </r>
  <r>
    <n v="394"/>
    <s v="US-2015-134971"/>
    <x v="159"/>
    <x v="3"/>
    <x v="2"/>
    <d v="2015-06-10T00:00:00"/>
    <s v="Second Class"/>
    <s v="BP-11095"/>
    <s v="Bart Pistole"/>
    <s v="Corporate"/>
    <s v="United States"/>
    <s v="Peoria"/>
    <s v="Illinois"/>
    <n v="61604"/>
    <x v="2"/>
    <s v="OFF-BI-10003982"/>
    <x v="1"/>
    <x v="5"/>
    <x v="167"/>
    <x v="168"/>
  </r>
  <r>
    <n v="395"/>
    <s v="CA-2018-102946"/>
    <x v="160"/>
    <x v="27"/>
    <x v="3"/>
    <d v="2018-07-05T00:00:00"/>
    <s v="Standard Class"/>
    <s v="VP-21730"/>
    <s v="Victor Preis"/>
    <s v="Home Office"/>
    <s v="United States"/>
    <s v="Las Vegas"/>
    <s v="Nevada"/>
    <n v="89115"/>
    <x v="1"/>
    <s v="OFF-BI-10004492"/>
    <x v="1"/>
    <x v="5"/>
    <x v="168"/>
    <x v="169"/>
  </r>
  <r>
    <n v="396"/>
    <s v="CA-2018-165603"/>
    <x v="161"/>
    <x v="13"/>
    <x v="3"/>
    <d v="2018-10-19T00:00:00"/>
    <s v="Second Class"/>
    <s v="SS-20140"/>
    <s v="Saphhira Shifley"/>
    <s v="Corporate"/>
    <s v="United States"/>
    <s v="Warwick"/>
    <s v="Rhode Island"/>
    <n v="2886"/>
    <x v="3"/>
    <s v="OFF-ST-10000798"/>
    <x v="1"/>
    <x v="7"/>
    <x v="169"/>
    <x v="170"/>
  </r>
  <r>
    <n v="398"/>
    <s v="CA-2016-122259"/>
    <x v="89"/>
    <x v="2"/>
    <x v="1"/>
    <d v="2016-11-04T00:00:00"/>
    <s v="Standard Class"/>
    <s v="HP-14815"/>
    <s v="Harold Pawlan"/>
    <s v="Home Office"/>
    <s v="United States"/>
    <s v="Jackson"/>
    <s v="Michigan"/>
    <n v="49201"/>
    <x v="2"/>
    <s v="OFF-SU-10002573"/>
    <x v="1"/>
    <x v="15"/>
    <x v="170"/>
    <x v="171"/>
  </r>
  <r>
    <n v="399"/>
    <s v="CA-2017-108987"/>
    <x v="162"/>
    <x v="21"/>
    <x v="0"/>
    <d v="2017-09-10T00:00:00"/>
    <s v="Second Class"/>
    <s v="AG-10675"/>
    <s v="Anna Gayman"/>
    <s v="Consumer"/>
    <s v="United States"/>
    <s v="Houston"/>
    <s v="Texas"/>
    <n v="77036"/>
    <x v="2"/>
    <s v="OFF-ST-10001580"/>
    <x v="1"/>
    <x v="7"/>
    <x v="171"/>
    <x v="172"/>
  </r>
  <r>
    <n v="403"/>
    <s v="CA-2015-113166"/>
    <x v="163"/>
    <x v="20"/>
    <x v="2"/>
    <d v="2015-12-26T00:00:00"/>
    <s v="First Class"/>
    <s v="LF-17185"/>
    <s v="Luke Foster"/>
    <s v="Consumer"/>
    <s v="United States"/>
    <s v="Miami"/>
    <s v="Florida"/>
    <n v="33180"/>
    <x v="0"/>
    <s v="OFF-PA-10001947"/>
    <x v="1"/>
    <x v="4"/>
    <x v="172"/>
    <x v="173"/>
  </r>
  <r>
    <n v="404"/>
    <s v="CA-2015-155208"/>
    <x v="164"/>
    <x v="41"/>
    <x v="2"/>
    <d v="2015-04-20T00:00:00"/>
    <s v="Standard Class"/>
    <s v="SP-20650"/>
    <s v="Stephanie Phelps"/>
    <s v="Corporate"/>
    <s v="United States"/>
    <s v="Wilmington"/>
    <s v="North Carolina"/>
    <n v="28403"/>
    <x v="0"/>
    <s v="OFF-AR-10003478"/>
    <x v="1"/>
    <x v="8"/>
    <x v="173"/>
    <x v="174"/>
  </r>
  <r>
    <n v="405"/>
    <s v="CA-2018-117933"/>
    <x v="165"/>
    <x v="22"/>
    <x v="3"/>
    <d v="2018-12-29T00:00:00"/>
    <s v="Standard Class"/>
    <s v="RF-19840"/>
    <s v="Roy FranzÃ¶sisch"/>
    <s v="Consumer"/>
    <s v="United States"/>
    <s v="New York City"/>
    <s v="New York"/>
    <n v="10024"/>
    <x v="3"/>
    <s v="OFF-AP-10004249"/>
    <x v="1"/>
    <x v="6"/>
    <x v="174"/>
    <x v="175"/>
  </r>
  <r>
    <n v="406"/>
    <s v="CA-2018-117457"/>
    <x v="166"/>
    <x v="22"/>
    <x v="3"/>
    <d v="2018-12-12T00:00:00"/>
    <s v="Standard Class"/>
    <s v="KH-16510"/>
    <s v="Keith Herrera"/>
    <s v="Consumer"/>
    <s v="United States"/>
    <s v="San Francisco"/>
    <s v="California"/>
    <n v="94110"/>
    <x v="1"/>
    <s v="TEC-AC-10000158"/>
    <x v="2"/>
    <x v="12"/>
    <x v="175"/>
    <x v="176"/>
  </r>
  <r>
    <n v="415"/>
    <s v="CA-2018-142636"/>
    <x v="132"/>
    <x v="23"/>
    <x v="3"/>
    <d v="2018-11-07T00:00:00"/>
    <s v="Standard Class"/>
    <s v="KC-16675"/>
    <s v="Kimberly Carter"/>
    <s v="Corporate"/>
    <s v="United States"/>
    <s v="Seattle"/>
    <s v="Washington"/>
    <n v="98105"/>
    <x v="1"/>
    <s v="OFF-PA-10000157"/>
    <x v="1"/>
    <x v="4"/>
    <x v="176"/>
    <x v="177"/>
  </r>
  <r>
    <n v="417"/>
    <s v="CA-2018-122105"/>
    <x v="92"/>
    <x v="27"/>
    <x v="3"/>
    <d v="2018-06-28T00:00:00"/>
    <s v="Standard Class"/>
    <s v="CJ-12010"/>
    <s v="Caroline Jumper"/>
    <s v="Consumer"/>
    <s v="United States"/>
    <s v="Huntington Beach"/>
    <s v="California"/>
    <n v="92646"/>
    <x v="1"/>
    <s v="OFF-AR-10004344"/>
    <x v="1"/>
    <x v="8"/>
    <x v="177"/>
    <x v="178"/>
  </r>
  <r>
    <n v="418"/>
    <s v="CA-2017-148796"/>
    <x v="167"/>
    <x v="25"/>
    <x v="0"/>
    <d v="2017-04-18T00:00:00"/>
    <s v="Standard Class"/>
    <s v="PB-19150"/>
    <s v="Philip Brown"/>
    <s v="Consumer"/>
    <s v="United States"/>
    <s v="Los Angeles"/>
    <s v="California"/>
    <n v="90004"/>
    <x v="1"/>
    <s v="FUR-CH-10004886"/>
    <x v="0"/>
    <x v="9"/>
    <x v="178"/>
    <x v="179"/>
  </r>
  <r>
    <n v="419"/>
    <s v="CA-2018-154816"/>
    <x v="44"/>
    <x v="23"/>
    <x v="3"/>
    <d v="2018-11-10T00:00:00"/>
    <s v="Standard Class"/>
    <s v="VB-21745"/>
    <s v="Victoria Brennan"/>
    <s v="Corporate"/>
    <s v="United States"/>
    <s v="Richmond"/>
    <s v="Kentucky"/>
    <n v="40475"/>
    <x v="0"/>
    <s v="OFF-PA-10003845"/>
    <x v="1"/>
    <x v="4"/>
    <x v="179"/>
    <x v="180"/>
  </r>
  <r>
    <n v="420"/>
    <s v="CA-2018-110478"/>
    <x v="168"/>
    <x v="42"/>
    <x v="3"/>
    <d v="2018-03-09T00:00:00"/>
    <s v="Standard Class"/>
    <s v="SP-20860"/>
    <s v="Sung Pak"/>
    <s v="Corporate"/>
    <s v="United States"/>
    <s v="Los Angeles"/>
    <s v="California"/>
    <n v="90045"/>
    <x v="1"/>
    <s v="OFF-AR-10001573"/>
    <x v="1"/>
    <x v="8"/>
    <x v="180"/>
    <x v="181"/>
  </r>
  <r>
    <n v="422"/>
    <s v="CA-2015-142048"/>
    <x v="169"/>
    <x v="3"/>
    <x v="2"/>
    <d v="2015-06-25T00:00:00"/>
    <s v="First Class"/>
    <s v="JE-15745"/>
    <s v="Joel Eaton"/>
    <s v="Consumer"/>
    <s v="United States"/>
    <s v="Louisville"/>
    <s v="Colorado"/>
    <n v="80027"/>
    <x v="1"/>
    <s v="TEC-AC-10004114"/>
    <x v="2"/>
    <x v="12"/>
    <x v="181"/>
    <x v="182"/>
  </r>
  <r>
    <n v="423"/>
    <s v="CA-2018-125388"/>
    <x v="15"/>
    <x v="13"/>
    <x v="3"/>
    <d v="2018-10-23T00:00:00"/>
    <s v="Standard Class"/>
    <s v="MP-17965"/>
    <s v="Michael Paige"/>
    <s v="Corporate"/>
    <s v="United States"/>
    <s v="Lawrence"/>
    <s v="Massachusetts"/>
    <n v="1841"/>
    <x v="3"/>
    <s v="FUR-FU-10004712"/>
    <x v="0"/>
    <x v="3"/>
    <x v="182"/>
    <x v="183"/>
  </r>
  <r>
    <n v="425"/>
    <s v="CA-2018-155705"/>
    <x v="170"/>
    <x v="43"/>
    <x v="3"/>
    <d v="2018-08-23T00:00:00"/>
    <s v="Second Class"/>
    <s v="NF-18385"/>
    <s v="Natalie Fritzler"/>
    <s v="Consumer"/>
    <s v="United States"/>
    <s v="Jackson"/>
    <s v="Mississippi"/>
    <n v="39212"/>
    <x v="0"/>
    <s v="FUR-CH-10000015"/>
    <x v="0"/>
    <x v="9"/>
    <x v="183"/>
    <x v="184"/>
  </r>
  <r>
    <n v="426"/>
    <s v="CA-2018-149160"/>
    <x v="51"/>
    <x v="23"/>
    <x v="3"/>
    <d v="2018-11-26T00:00:00"/>
    <s v="Second Class"/>
    <s v="JM-15265"/>
    <s v="Janet Molinari"/>
    <s v="Corporate"/>
    <s v="United States"/>
    <s v="Canton"/>
    <s v="Michigan"/>
    <n v="48187"/>
    <x v="2"/>
    <s v="FUR-FU-10003347"/>
    <x v="0"/>
    <x v="3"/>
    <x v="184"/>
    <x v="77"/>
  </r>
  <r>
    <n v="428"/>
    <s v="CA-2015-101476"/>
    <x v="171"/>
    <x v="30"/>
    <x v="2"/>
    <d v="2015-09-13T00:00:00"/>
    <s v="First Class"/>
    <s v="SD-20485"/>
    <s v="Shirley Daniels"/>
    <s v="Home Office"/>
    <s v="United States"/>
    <s v="New Rochelle"/>
    <s v="New York"/>
    <n v="10801"/>
    <x v="3"/>
    <s v="TEC-MA-10000029"/>
    <x v="2"/>
    <x v="14"/>
    <x v="185"/>
    <x v="185"/>
  </r>
  <r>
    <n v="429"/>
    <s v="CA-2018-152275"/>
    <x v="172"/>
    <x v="13"/>
    <x v="3"/>
    <d v="2018-10-08T00:00:00"/>
    <s v="Standard Class"/>
    <s v="KH-16630"/>
    <s v="Ken Heidel"/>
    <s v="Corporate"/>
    <s v="United States"/>
    <s v="San Antonio"/>
    <s v="Texas"/>
    <n v="78207"/>
    <x v="2"/>
    <s v="OFF-AR-10000369"/>
    <x v="1"/>
    <x v="8"/>
    <x v="186"/>
    <x v="186"/>
  </r>
  <r>
    <n v="430"/>
    <s v="US-2017-123750"/>
    <x v="173"/>
    <x v="25"/>
    <x v="0"/>
    <d v="2017-04-21T00:00:00"/>
    <s v="Standard Class"/>
    <s v="RB-19795"/>
    <s v="Ross Baird"/>
    <s v="Home Office"/>
    <s v="United States"/>
    <s v="Gastonia"/>
    <s v="North Carolina"/>
    <n v="28052"/>
    <x v="0"/>
    <s v="OFF-BI-10004584"/>
    <x v="1"/>
    <x v="5"/>
    <x v="187"/>
    <x v="187"/>
  </r>
  <r>
    <n v="434"/>
    <s v="CA-2017-127369"/>
    <x v="112"/>
    <x v="1"/>
    <x v="0"/>
    <d v="2017-06-07T00:00:00"/>
    <s v="First Class"/>
    <s v="DB-13060"/>
    <s v="Dave Brooks"/>
    <s v="Consumer"/>
    <s v="United States"/>
    <s v="Lowell"/>
    <s v="Massachusetts"/>
    <n v="1852"/>
    <x v="3"/>
    <s v="OFF-ST-10003306"/>
    <x v="1"/>
    <x v="7"/>
    <x v="188"/>
    <x v="188"/>
  </r>
  <r>
    <n v="435"/>
    <s v="US-2015-150574"/>
    <x v="174"/>
    <x v="20"/>
    <x v="2"/>
    <d v="2015-12-25T00:00:00"/>
    <s v="Standard Class"/>
    <s v="MK-18160"/>
    <s v="Mike Kennedy"/>
    <s v="Consumer"/>
    <s v="United States"/>
    <s v="Jacksonville"/>
    <s v="Florida"/>
    <n v="32216"/>
    <x v="0"/>
    <s v="OFF-BI-10000773"/>
    <x v="1"/>
    <x v="5"/>
    <x v="189"/>
    <x v="189"/>
  </r>
  <r>
    <n v="437"/>
    <s v="CA-2017-147375"/>
    <x v="1"/>
    <x v="1"/>
    <x v="0"/>
    <d v="2017-06-14T00:00:00"/>
    <s v="Second Class"/>
    <s v="PO-19180"/>
    <s v="Philisse Overcash"/>
    <s v="Home Office"/>
    <s v="United States"/>
    <s v="Chicago"/>
    <s v="Illinois"/>
    <n v="60623"/>
    <x v="2"/>
    <s v="TEC-MA-10002937"/>
    <x v="2"/>
    <x v="14"/>
    <x v="190"/>
    <x v="190"/>
  </r>
  <r>
    <n v="439"/>
    <s v="CA-2018-130043"/>
    <x v="175"/>
    <x v="15"/>
    <x v="3"/>
    <d v="2018-09-19T00:00:00"/>
    <s v="Standard Class"/>
    <s v="BB-11545"/>
    <s v="Brenda Bowman"/>
    <s v="Corporate"/>
    <s v="United States"/>
    <s v="Houston"/>
    <s v="Texas"/>
    <n v="77070"/>
    <x v="2"/>
    <s v="OFF-PA-10002230"/>
    <x v="1"/>
    <x v="4"/>
    <x v="191"/>
    <x v="191"/>
  </r>
  <r>
    <n v="440"/>
    <s v="CA-2018-157252"/>
    <x v="176"/>
    <x v="44"/>
    <x v="3"/>
    <d v="2018-01-23T00:00:00"/>
    <s v="Second Class"/>
    <s v="CV-12805"/>
    <s v="Cynthia Voltz"/>
    <s v="Corporate"/>
    <s v="United States"/>
    <s v="New York City"/>
    <s v="New York"/>
    <n v="10024"/>
    <x v="3"/>
    <s v="FUR-CH-10003396"/>
    <x v="0"/>
    <x v="9"/>
    <x v="192"/>
    <x v="192"/>
  </r>
  <r>
    <n v="441"/>
    <s v="CA-2017-115756"/>
    <x v="64"/>
    <x v="21"/>
    <x v="0"/>
    <d v="2017-09-07T00:00:00"/>
    <s v="Second Class"/>
    <s v="PK-19075"/>
    <s v="Pete Kriz"/>
    <s v="Consumer"/>
    <s v="United States"/>
    <s v="Detroit"/>
    <s v="Michigan"/>
    <n v="48227"/>
    <x v="2"/>
    <s v="FUR-FU-10000246"/>
    <x v="0"/>
    <x v="3"/>
    <x v="193"/>
    <x v="193"/>
  </r>
  <r>
    <n v="447"/>
    <s v="CA-2018-154214"/>
    <x v="177"/>
    <x v="42"/>
    <x v="3"/>
    <d v="2018-03-25T00:00:00"/>
    <s v="Second Class"/>
    <s v="TB-21595"/>
    <s v="Troy Blackwell"/>
    <s v="Consumer"/>
    <s v="United States"/>
    <s v="Columbus"/>
    <s v="Indiana"/>
    <n v="47201"/>
    <x v="2"/>
    <s v="FUR-FU-10000206"/>
    <x v="0"/>
    <x v="3"/>
    <x v="194"/>
    <x v="194"/>
  </r>
  <r>
    <n v="448"/>
    <s v="CA-2017-166674"/>
    <x v="178"/>
    <x v="25"/>
    <x v="0"/>
    <d v="2017-04-03T00:00:00"/>
    <s v="Second Class"/>
    <s v="RB-19360"/>
    <s v="Raymond Buch"/>
    <s v="Consumer"/>
    <s v="United States"/>
    <s v="Auburn"/>
    <s v="New York"/>
    <n v="13021"/>
    <x v="3"/>
    <s v="OFF-AR-10000588"/>
    <x v="1"/>
    <x v="8"/>
    <x v="195"/>
    <x v="195"/>
  </r>
  <r>
    <n v="454"/>
    <s v="CA-2018-147277"/>
    <x v="179"/>
    <x v="13"/>
    <x v="3"/>
    <d v="2018-10-24T00:00:00"/>
    <s v="Standard Class"/>
    <s v="EB-13705"/>
    <s v="Ed Braxton"/>
    <s v="Corporate"/>
    <s v="United States"/>
    <s v="Akron"/>
    <s v="Ohio"/>
    <n v="44312"/>
    <x v="3"/>
    <s v="FUR-TA-10001539"/>
    <x v="0"/>
    <x v="2"/>
    <x v="196"/>
    <x v="196"/>
  </r>
  <r>
    <n v="456"/>
    <s v="CA-2017-100153"/>
    <x v="180"/>
    <x v="5"/>
    <x v="0"/>
    <d v="2017-12-17T00:00:00"/>
    <s v="Standard Class"/>
    <s v="KH-16630"/>
    <s v="Ken Heidel"/>
    <s v="Corporate"/>
    <s v="United States"/>
    <s v="Norman"/>
    <s v="Oklahoma"/>
    <n v="73071"/>
    <x v="2"/>
    <s v="TEC-AC-10001772"/>
    <x v="2"/>
    <x v="12"/>
    <x v="197"/>
    <x v="197"/>
  </r>
  <r>
    <n v="457"/>
    <s v="US-2015-110674"/>
    <x v="181"/>
    <x v="45"/>
    <x v="2"/>
    <d v="2015-02-18T00:00:00"/>
    <s v="Standard Class"/>
    <s v="SC-20095"/>
    <s v="Sanjit Chand"/>
    <s v="Consumer"/>
    <s v="United States"/>
    <s v="Concord"/>
    <s v="California"/>
    <n v="94521"/>
    <x v="1"/>
    <s v="FUR-CH-10000225"/>
    <x v="0"/>
    <x v="9"/>
    <x v="198"/>
    <x v="198"/>
  </r>
  <r>
    <n v="458"/>
    <s v="US-2017-157945"/>
    <x v="182"/>
    <x v="21"/>
    <x v="0"/>
    <d v="2017-10-01T00:00:00"/>
    <s v="Standard Class"/>
    <s v="NF-18385"/>
    <s v="Natalie Fritzler"/>
    <s v="Consumer"/>
    <s v="United States"/>
    <s v="Decatur"/>
    <s v="Illinois"/>
    <n v="62521"/>
    <x v="2"/>
    <s v="FUR-CH-10002331"/>
    <x v="0"/>
    <x v="9"/>
    <x v="199"/>
    <x v="199"/>
  </r>
  <r>
    <n v="460"/>
    <s v="CA-2016-109638"/>
    <x v="83"/>
    <x v="14"/>
    <x v="1"/>
    <d v="2016-12-22T00:00:00"/>
    <s v="Standard Class"/>
    <s v="JH-15985"/>
    <s v="Joseph Holt"/>
    <s v="Consumer"/>
    <s v="United States"/>
    <s v="Seattle"/>
    <s v="Washington"/>
    <n v="98115"/>
    <x v="1"/>
    <s v="OFF-AP-10002472"/>
    <x v="1"/>
    <x v="6"/>
    <x v="200"/>
    <x v="200"/>
  </r>
  <r>
    <n v="463"/>
    <s v="CA-2017-109869"/>
    <x v="183"/>
    <x v="25"/>
    <x v="0"/>
    <d v="2017-04-29T00:00:00"/>
    <s v="Standard Class"/>
    <s v="TN-21040"/>
    <s v="Tanja Norvell"/>
    <s v="Home Office"/>
    <s v="United States"/>
    <s v="Phoenix"/>
    <s v="Arizona"/>
    <n v="85023"/>
    <x v="1"/>
    <s v="FUR-FU-10000023"/>
    <x v="0"/>
    <x v="3"/>
    <x v="201"/>
    <x v="201"/>
  </r>
  <r>
    <n v="468"/>
    <s v="US-2016-101399"/>
    <x v="184"/>
    <x v="26"/>
    <x v="1"/>
    <d v="2016-01-24T00:00:00"/>
    <s v="Standard Class"/>
    <s v="JS-15940"/>
    <s v="Joni Sundaresam"/>
    <s v="Home Office"/>
    <s v="United States"/>
    <s v="Park Ridge"/>
    <s v="Illinois"/>
    <n v="60068"/>
    <x v="2"/>
    <s v="FUR-FU-10002918"/>
    <x v="0"/>
    <x v="3"/>
    <x v="202"/>
    <x v="202"/>
  </r>
  <r>
    <n v="469"/>
    <s v="CA-2018-154907"/>
    <x v="185"/>
    <x v="42"/>
    <x v="3"/>
    <d v="2018-04-04T00:00:00"/>
    <s v="Standard Class"/>
    <s v="DS-13180"/>
    <s v="David Smith"/>
    <s v="Corporate"/>
    <s v="United States"/>
    <s v="Amarillo"/>
    <s v="Texas"/>
    <n v="79109"/>
    <x v="2"/>
    <s v="FUR-BO-10002824"/>
    <x v="0"/>
    <x v="0"/>
    <x v="203"/>
    <x v="203"/>
  </r>
  <r>
    <n v="470"/>
    <s v="US-2017-100419"/>
    <x v="186"/>
    <x v="5"/>
    <x v="0"/>
    <d v="2017-12-20T00:00:00"/>
    <s v="Second Class"/>
    <s v="CC-12670"/>
    <s v="Craig Carreira"/>
    <s v="Consumer"/>
    <s v="United States"/>
    <s v="Chicago"/>
    <s v="Illinois"/>
    <n v="60610"/>
    <x v="2"/>
    <s v="OFF-BI-10002194"/>
    <x v="1"/>
    <x v="5"/>
    <x v="204"/>
    <x v="204"/>
  </r>
  <r>
    <n v="471"/>
    <s v="CA-2016-154144"/>
    <x v="139"/>
    <x v="14"/>
    <x v="1"/>
    <d v="2016-12-24T00:00:00"/>
    <s v="Standard Class"/>
    <s v="MH-17785"/>
    <s v="Maya Herman"/>
    <s v="Corporate"/>
    <s v="United States"/>
    <s v="Lindenhurst"/>
    <s v="New York"/>
    <n v="11757"/>
    <x v="3"/>
    <s v="OFF-PA-10004071"/>
    <x v="1"/>
    <x v="4"/>
    <x v="205"/>
    <x v="205"/>
  </r>
  <r>
    <n v="472"/>
    <s v="CA-2015-144666"/>
    <x v="187"/>
    <x v="7"/>
    <x v="2"/>
    <d v="2015-11-11T00:00:00"/>
    <s v="Second Class"/>
    <s v="JP-15520"/>
    <s v="Jeremy Pistek"/>
    <s v="Consumer"/>
    <s v="United States"/>
    <s v="San Francisco"/>
    <s v="California"/>
    <n v="94110"/>
    <x v="1"/>
    <s v="OFF-ST-10002743"/>
    <x v="1"/>
    <x v="7"/>
    <x v="206"/>
    <x v="206"/>
  </r>
  <r>
    <n v="478"/>
    <s v="CA-2017-103891"/>
    <x v="188"/>
    <x v="16"/>
    <x v="0"/>
    <d v="2017-07-19T00:00:00"/>
    <s v="Standard Class"/>
    <s v="KH-16690"/>
    <s v="Kristen Hastings"/>
    <s v="Corporate"/>
    <s v="United States"/>
    <s v="Los Angeles"/>
    <s v="California"/>
    <n v="90008"/>
    <x v="1"/>
    <s v="TEC-PH-10000149"/>
    <x v="2"/>
    <x v="10"/>
    <x v="207"/>
    <x v="207"/>
  </r>
  <r>
    <n v="479"/>
    <s v="CA-2017-152632"/>
    <x v="189"/>
    <x v="32"/>
    <x v="0"/>
    <d v="2017-11-02T00:00:00"/>
    <s v="Standard Class"/>
    <s v="JE-15475"/>
    <s v="Jeremy Ellison"/>
    <s v="Consumer"/>
    <s v="United States"/>
    <s v="Troy"/>
    <s v="New York"/>
    <n v="12180"/>
    <x v="3"/>
    <s v="FUR-FU-10002671"/>
    <x v="0"/>
    <x v="3"/>
    <x v="132"/>
    <x v="208"/>
  </r>
  <r>
    <n v="480"/>
    <s v="CA-2017-100790"/>
    <x v="190"/>
    <x v="1"/>
    <x v="0"/>
    <d v="2017-07-02T00:00:00"/>
    <s v="Standard Class"/>
    <s v="JG-15805"/>
    <s v="John Grady"/>
    <s v="Corporate"/>
    <s v="United States"/>
    <s v="New York City"/>
    <s v="New York"/>
    <n v="10024"/>
    <x v="3"/>
    <s v="OFF-AR-10003045"/>
    <x v="1"/>
    <x v="8"/>
    <x v="208"/>
    <x v="209"/>
  </r>
  <r>
    <n v="482"/>
    <s v="CA-2015-134677"/>
    <x v="191"/>
    <x v="18"/>
    <x v="2"/>
    <d v="2015-10-10T00:00:00"/>
    <s v="Standard Class"/>
    <s v="XP-21865"/>
    <s v="Xylona Preis"/>
    <s v="Consumer"/>
    <s v="United States"/>
    <s v="San Diego"/>
    <s v="California"/>
    <n v="92024"/>
    <x v="1"/>
    <s v="TEC-AC-10001445"/>
    <x v="2"/>
    <x v="12"/>
    <x v="209"/>
    <x v="210"/>
  </r>
  <r>
    <n v="483"/>
    <s v="CA-2015-127691"/>
    <x v="192"/>
    <x v="39"/>
    <x v="2"/>
    <d v="2015-07-27T00:00:00"/>
    <s v="Standard Class"/>
    <s v="EM-14065"/>
    <s v="Erin Mull"/>
    <s v="Consumer"/>
    <s v="United States"/>
    <s v="New York City"/>
    <s v="New York"/>
    <n v="10024"/>
    <x v="3"/>
    <s v="OFF-AR-10002053"/>
    <x v="1"/>
    <x v="8"/>
    <x v="36"/>
    <x v="211"/>
  </r>
  <r>
    <n v="485"/>
    <s v="CA-2018-140963"/>
    <x v="193"/>
    <x v="27"/>
    <x v="3"/>
    <d v="2018-06-13T00:00:00"/>
    <s v="First Class"/>
    <s v="MT-18070"/>
    <s v="Michelle Tran"/>
    <s v="Home Office"/>
    <s v="United States"/>
    <s v="Los Angeles"/>
    <s v="California"/>
    <n v="90045"/>
    <x v="1"/>
    <s v="OFF-LA-10003923"/>
    <x v="1"/>
    <x v="1"/>
    <x v="210"/>
    <x v="212"/>
  </r>
  <r>
    <n v="488"/>
    <s v="CA-2015-154627"/>
    <x v="194"/>
    <x v="18"/>
    <x v="2"/>
    <d v="2015-10-31T00:00:00"/>
    <s v="First Class"/>
    <s v="SA-20830"/>
    <s v="Sue Ann Reed"/>
    <s v="Consumer"/>
    <s v="United States"/>
    <s v="Chicago"/>
    <s v="Illinois"/>
    <n v="60610"/>
    <x v="2"/>
    <s v="TEC-PH-10001363"/>
    <x v="2"/>
    <x v="10"/>
    <x v="211"/>
    <x v="213"/>
  </r>
  <r>
    <n v="489"/>
    <s v="CA-2015-133753"/>
    <x v="3"/>
    <x v="3"/>
    <x v="2"/>
    <d v="2015-06-13T00:00:00"/>
    <s v="Second Class"/>
    <s v="CW-11905"/>
    <s v="Carl Weiss"/>
    <s v="Home Office"/>
    <s v="United States"/>
    <s v="Huntsville"/>
    <s v="Texas"/>
    <n v="77340"/>
    <x v="2"/>
    <s v="TEC-PH-10000376"/>
    <x v="2"/>
    <x v="10"/>
    <x v="212"/>
    <x v="214"/>
  </r>
  <r>
    <n v="492"/>
    <s v="CA-2015-113362"/>
    <x v="80"/>
    <x v="30"/>
    <x v="2"/>
    <d v="2015-09-19T00:00:00"/>
    <s v="Standard Class"/>
    <s v="AJ-10960"/>
    <s v="Astrea Jones"/>
    <s v="Consumer"/>
    <s v="United States"/>
    <s v="Rochester"/>
    <s v="New York"/>
    <n v="14609"/>
    <x v="3"/>
    <s v="OFF-ST-10001809"/>
    <x v="1"/>
    <x v="7"/>
    <x v="213"/>
    <x v="215"/>
  </r>
  <r>
    <n v="494"/>
    <s v="CA-2017-169166"/>
    <x v="195"/>
    <x v="35"/>
    <x v="0"/>
    <d v="2017-05-14T00:00:00"/>
    <s v="Standard Class"/>
    <s v="SS-20590"/>
    <s v="Sonia Sunley"/>
    <s v="Consumer"/>
    <s v="United States"/>
    <s v="Seattle"/>
    <s v="Washington"/>
    <n v="98115"/>
    <x v="1"/>
    <s v="TEC-AC-10000991"/>
    <x v="2"/>
    <x v="12"/>
    <x v="214"/>
    <x v="216"/>
  </r>
  <r>
    <n v="495"/>
    <s v="US-2017-120929"/>
    <x v="196"/>
    <x v="17"/>
    <x v="0"/>
    <d v="2017-03-21T00:00:00"/>
    <s v="Second Class"/>
    <s v="RO-19780"/>
    <s v="Rose O'Brian"/>
    <s v="Consumer"/>
    <s v="United States"/>
    <s v="Memphis"/>
    <s v="Tennessee"/>
    <n v="38109"/>
    <x v="0"/>
    <s v="FUR-TA-10001857"/>
    <x v="0"/>
    <x v="2"/>
    <x v="215"/>
    <x v="217"/>
  </r>
  <r>
    <n v="496"/>
    <s v="CA-2016-134782"/>
    <x v="17"/>
    <x v="14"/>
    <x v="1"/>
    <d v="2016-12-31T00:00:00"/>
    <s v="Standard Class"/>
    <s v="MD-17350"/>
    <s v="Maribeth Dona"/>
    <s v="Consumer"/>
    <s v="United States"/>
    <s v="Fayetteville"/>
    <s v="Arkansas"/>
    <n v="72701"/>
    <x v="0"/>
    <s v="OFF-EN-10001434"/>
    <x v="1"/>
    <x v="11"/>
    <x v="216"/>
    <x v="218"/>
  </r>
  <r>
    <n v="497"/>
    <s v="CA-2017-126158"/>
    <x v="197"/>
    <x v="16"/>
    <x v="0"/>
    <d v="2017-07-31T00:00:00"/>
    <s v="Standard Class"/>
    <s v="SC-20095"/>
    <s v="Sanjit Chand"/>
    <s v="Consumer"/>
    <s v="United States"/>
    <s v="Costa Mesa"/>
    <s v="California"/>
    <n v="92627"/>
    <x v="1"/>
    <s v="OFF-BI-10002498"/>
    <x v="1"/>
    <x v="5"/>
    <x v="217"/>
    <x v="219"/>
  </r>
  <r>
    <n v="501"/>
    <s v="US-2017-105578"/>
    <x v="198"/>
    <x v="35"/>
    <x v="0"/>
    <d v="2017-06-04T00:00:00"/>
    <s v="Standard Class"/>
    <s v="MY-17380"/>
    <s v="Maribeth Yedwab"/>
    <s v="Corporate"/>
    <s v="United States"/>
    <s v="Parker"/>
    <s v="Colorado"/>
    <n v="80134"/>
    <x v="1"/>
    <s v="OFF-BI-10001670"/>
    <x v="1"/>
    <x v="5"/>
    <x v="218"/>
    <x v="220"/>
  </r>
  <r>
    <n v="506"/>
    <s v="CA-2018-134978"/>
    <x v="105"/>
    <x v="23"/>
    <x v="3"/>
    <d v="2018-11-15T00:00:00"/>
    <s v="Second Class"/>
    <s v="EB-13705"/>
    <s v="Ed Braxton"/>
    <s v="Corporate"/>
    <s v="United States"/>
    <s v="New York City"/>
    <s v="New York"/>
    <n v="10024"/>
    <x v="3"/>
    <s v="OFF-BI-10003274"/>
    <x v="1"/>
    <x v="5"/>
    <x v="61"/>
    <x v="221"/>
  </r>
  <r>
    <n v="507"/>
    <s v="CA-2016-145352"/>
    <x v="199"/>
    <x v="29"/>
    <x v="1"/>
    <d v="2016-03-22T00:00:00"/>
    <s v="Standard Class"/>
    <s v="CM-12385"/>
    <s v="Christopher Martinez"/>
    <s v="Consumer"/>
    <s v="United States"/>
    <s v="Atlanta"/>
    <s v="Georgia"/>
    <n v="30318"/>
    <x v="0"/>
    <s v="OFF-AR-10001662"/>
    <x v="1"/>
    <x v="8"/>
    <x v="219"/>
    <x v="222"/>
  </r>
  <r>
    <n v="511"/>
    <s v="CA-2018-135307"/>
    <x v="200"/>
    <x v="23"/>
    <x v="3"/>
    <d v="2018-11-27T00:00:00"/>
    <s v="First Class"/>
    <s v="LS-17245"/>
    <s v="Lynn Smith"/>
    <s v="Consumer"/>
    <s v="United States"/>
    <s v="Gladstone"/>
    <s v="Missouri"/>
    <n v="64118"/>
    <x v="2"/>
    <s v="FUR-FU-10001290"/>
    <x v="0"/>
    <x v="3"/>
    <x v="220"/>
    <x v="223"/>
  </r>
  <r>
    <n v="513"/>
    <s v="CA-2017-106341"/>
    <x v="201"/>
    <x v="32"/>
    <x v="0"/>
    <d v="2017-10-23T00:00:00"/>
    <s v="First Class"/>
    <s v="LF-17185"/>
    <s v="Luke Foster"/>
    <s v="Consumer"/>
    <s v="United States"/>
    <s v="Newark"/>
    <s v="Ohio"/>
    <n v="43055"/>
    <x v="3"/>
    <s v="OFF-AR-10002053"/>
    <x v="1"/>
    <x v="8"/>
    <x v="36"/>
    <x v="224"/>
  </r>
  <r>
    <n v="514"/>
    <s v="CA-2018-163405"/>
    <x v="202"/>
    <x v="22"/>
    <x v="3"/>
    <d v="2018-12-25T00:00:00"/>
    <s v="Standard Class"/>
    <s v="BN-11515"/>
    <s v="Bradley Nguyen"/>
    <s v="Consumer"/>
    <s v="United States"/>
    <s v="Los Angeles"/>
    <s v="California"/>
    <n v="90049"/>
    <x v="1"/>
    <s v="OFF-AR-10003811"/>
    <x v="1"/>
    <x v="8"/>
    <x v="221"/>
    <x v="73"/>
  </r>
  <r>
    <n v="516"/>
    <s v="CA-2018-127432"/>
    <x v="203"/>
    <x v="44"/>
    <x v="3"/>
    <d v="2018-01-27T00:00:00"/>
    <s v="Standard Class"/>
    <s v="AD-10180"/>
    <s v="Alan Dominguez"/>
    <s v="Home Office"/>
    <s v="United States"/>
    <s v="Great Falls"/>
    <s v="Montana"/>
    <n v="59405"/>
    <x v="1"/>
    <s v="TEC-CO-10003236"/>
    <x v="2"/>
    <x v="16"/>
    <x v="222"/>
    <x v="225"/>
  </r>
  <r>
    <n v="520"/>
    <s v="CA-2016-157812"/>
    <x v="204"/>
    <x v="29"/>
    <x v="1"/>
    <d v="2016-03-26T00:00:00"/>
    <s v="Standard Class"/>
    <s v="DB-13210"/>
    <s v="Dean Braden"/>
    <s v="Consumer"/>
    <s v="United States"/>
    <s v="Houston"/>
    <s v="Texas"/>
    <n v="77041"/>
    <x v="2"/>
    <s v="TEC-AC-10000171"/>
    <x v="2"/>
    <x v="12"/>
    <x v="20"/>
    <x v="226"/>
  </r>
  <r>
    <n v="523"/>
    <s v="CA-2018-145142"/>
    <x v="205"/>
    <x v="44"/>
    <x v="3"/>
    <d v="2018-01-25T00:00:00"/>
    <s v="First Class"/>
    <s v="MC-17605"/>
    <s v="Matt Connell"/>
    <s v="Corporate"/>
    <s v="United States"/>
    <s v="Detroit"/>
    <s v="Michigan"/>
    <n v="48234"/>
    <x v="2"/>
    <s v="FUR-TA-10001857"/>
    <x v="0"/>
    <x v="2"/>
    <x v="215"/>
    <x v="227"/>
  </r>
  <r>
    <n v="524"/>
    <s v="US-2017-139486"/>
    <x v="206"/>
    <x v="35"/>
    <x v="0"/>
    <d v="2017-05-23T00:00:00"/>
    <s v="First Class"/>
    <s v="LH-17155"/>
    <s v="Logan Haushalter"/>
    <s v="Consumer"/>
    <s v="United States"/>
    <s v="Los Angeles"/>
    <s v="California"/>
    <n v="90032"/>
    <x v="1"/>
    <s v="TEC-PH-10003555"/>
    <x v="2"/>
    <x v="10"/>
    <x v="223"/>
    <x v="228"/>
  </r>
  <r>
    <n v="526"/>
    <s v="CA-2016-158792"/>
    <x v="207"/>
    <x v="14"/>
    <x v="1"/>
    <d v="2017-01-02T00:00:00"/>
    <s v="Standard Class"/>
    <s v="BD-11605"/>
    <s v="Brian Dahlen"/>
    <s v="Consumer"/>
    <s v="United States"/>
    <s v="Lawrence"/>
    <s v="Massachusetts"/>
    <n v="1841"/>
    <x v="3"/>
    <s v="OFF-FA-10002815"/>
    <x v="1"/>
    <x v="13"/>
    <x v="224"/>
    <x v="229"/>
  </r>
  <r>
    <n v="527"/>
    <s v="CA-2018-113558"/>
    <x v="208"/>
    <x v="13"/>
    <x v="3"/>
    <d v="2018-10-26T00:00:00"/>
    <s v="Standard Class"/>
    <s v="PH-18790"/>
    <s v="Patricia Hirasaki"/>
    <s v="Home Office"/>
    <s v="United States"/>
    <s v="Lakeland"/>
    <s v="Florida"/>
    <n v="33801"/>
    <x v="0"/>
    <s v="FUR-CH-10003379"/>
    <x v="0"/>
    <x v="9"/>
    <x v="225"/>
    <x v="230"/>
  </r>
  <r>
    <n v="529"/>
    <s v="US-2016-138303"/>
    <x v="37"/>
    <x v="11"/>
    <x v="1"/>
    <d v="2016-09-07T00:00:00"/>
    <s v="Standard Class"/>
    <s v="MG-18145"/>
    <s v="Mike Gockenbach"/>
    <s v="Consumer"/>
    <s v="United States"/>
    <s v="Philadelphia"/>
    <s v="Pennsylvania"/>
    <n v="19134"/>
    <x v="3"/>
    <s v="OFF-ST-10004963"/>
    <x v="1"/>
    <x v="7"/>
    <x v="226"/>
    <x v="231"/>
  </r>
  <r>
    <n v="532"/>
    <s v="CA-2016-102848"/>
    <x v="209"/>
    <x v="6"/>
    <x v="1"/>
    <d v="2016-11-09T00:00:00"/>
    <s v="Second Class"/>
    <s v="KB-16240"/>
    <s v="Karen Bern"/>
    <s v="Corporate"/>
    <s v="United States"/>
    <s v="Los Angeles"/>
    <s v="California"/>
    <n v="90036"/>
    <x v="1"/>
    <s v="FUR-CH-10000595"/>
    <x v="0"/>
    <x v="9"/>
    <x v="227"/>
    <x v="232"/>
  </r>
  <r>
    <n v="533"/>
    <s v="US-2018-129441"/>
    <x v="210"/>
    <x v="15"/>
    <x v="3"/>
    <d v="2018-09-11T00:00:00"/>
    <s v="Standard Class"/>
    <s v="JC-15340"/>
    <s v="Jasper Cacioppo"/>
    <s v="Consumer"/>
    <s v="United States"/>
    <s v="Los Angeles"/>
    <s v="California"/>
    <n v="90032"/>
    <x v="1"/>
    <s v="FUR-FU-10000448"/>
    <x v="0"/>
    <x v="3"/>
    <x v="228"/>
    <x v="233"/>
  </r>
  <r>
    <n v="534"/>
    <s v="CA-2017-168753"/>
    <x v="211"/>
    <x v="35"/>
    <x v="0"/>
    <d v="2017-06-01T00:00:00"/>
    <s v="Second Class"/>
    <s v="RL-19615"/>
    <s v="Rob Lucas"/>
    <s v="Consumer"/>
    <s v="United States"/>
    <s v="Montgomery"/>
    <s v="Alabama"/>
    <n v="36116"/>
    <x v="0"/>
    <s v="TEC-PH-10000984"/>
    <x v="2"/>
    <x v="10"/>
    <x v="229"/>
    <x v="234"/>
  </r>
  <r>
    <n v="536"/>
    <s v="CA-2017-126613"/>
    <x v="212"/>
    <x v="16"/>
    <x v="0"/>
    <d v="2017-07-16T00:00:00"/>
    <s v="Standard Class"/>
    <s v="AA-10375"/>
    <s v="Allen Armold"/>
    <s v="Consumer"/>
    <s v="United States"/>
    <s v="Mesa"/>
    <s v="Arizona"/>
    <n v="85204"/>
    <x v="1"/>
    <s v="OFF-ST-10001325"/>
    <x v="1"/>
    <x v="7"/>
    <x v="230"/>
    <x v="235"/>
  </r>
  <r>
    <n v="537"/>
    <s v="US-2018-122637"/>
    <x v="213"/>
    <x v="15"/>
    <x v="3"/>
    <d v="2018-09-08T00:00:00"/>
    <s v="Second Class"/>
    <s v="EP-13915"/>
    <s v="Emily Phan"/>
    <s v="Consumer"/>
    <s v="United States"/>
    <s v="Chicago"/>
    <s v="Illinois"/>
    <n v="60653"/>
    <x v="2"/>
    <s v="OFF-BI-10002429"/>
    <x v="1"/>
    <x v="5"/>
    <x v="231"/>
    <x v="236"/>
  </r>
  <r>
    <n v="538"/>
    <s v="CA-2016-147851"/>
    <x v="155"/>
    <x v="14"/>
    <x v="1"/>
    <d v="2016-12-08T00:00:00"/>
    <s v="Standard Class"/>
    <s v="MP-17470"/>
    <s v="Mark Packer"/>
    <s v="Home Office"/>
    <s v="United States"/>
    <s v="New York City"/>
    <s v="New York"/>
    <n v="10009"/>
    <x v="3"/>
    <s v="OFF-BI-10004528"/>
    <x v="1"/>
    <x v="5"/>
    <x v="232"/>
    <x v="237"/>
  </r>
  <r>
    <n v="539"/>
    <s v="CA-2016-134894"/>
    <x v="214"/>
    <x v="14"/>
    <x v="1"/>
    <d v="2016-12-11T00:00:00"/>
    <s v="Standard Class"/>
    <s v="DK-12985"/>
    <s v="Darren Koutras"/>
    <s v="Consumer"/>
    <s v="United States"/>
    <s v="Henderson"/>
    <s v="Kentucky"/>
    <n v="42420"/>
    <x v="0"/>
    <s v="OFF-AP-10001271"/>
    <x v="1"/>
    <x v="6"/>
    <x v="233"/>
    <x v="238"/>
  </r>
  <r>
    <n v="541"/>
    <s v="CA-2015-140795"/>
    <x v="215"/>
    <x v="45"/>
    <x v="2"/>
    <d v="2015-02-03T00:00:00"/>
    <s v="First Class"/>
    <s v="BD-11500"/>
    <s v="Bradley Drucker"/>
    <s v="Consumer"/>
    <s v="United States"/>
    <s v="Green Bay"/>
    <s v="Wisconsin"/>
    <n v="54302"/>
    <x v="2"/>
    <s v="TEC-AC-10001432"/>
    <x v="2"/>
    <x v="12"/>
    <x v="234"/>
    <x v="239"/>
  </r>
  <r>
    <n v="542"/>
    <s v="CA-2017-136924"/>
    <x v="216"/>
    <x v="16"/>
    <x v="0"/>
    <d v="2017-07-17T00:00:00"/>
    <s v="First Class"/>
    <s v="ES-14080"/>
    <s v="Erin Smith"/>
    <s v="Corporate"/>
    <s v="United States"/>
    <s v="Tucson"/>
    <s v="Arizona"/>
    <n v="85705"/>
    <x v="1"/>
    <s v="TEC-PH-10002262"/>
    <x v="2"/>
    <x v="10"/>
    <x v="235"/>
    <x v="240"/>
  </r>
  <r>
    <n v="543"/>
    <s v="US-2016-120161"/>
    <x v="217"/>
    <x v="14"/>
    <x v="1"/>
    <d v="2016-12-23T00:00:00"/>
    <s v="Standard Class"/>
    <s v="LM-17065"/>
    <s v="Liz MacKendrick"/>
    <s v="Consumer"/>
    <s v="United States"/>
    <s v="Springfield"/>
    <s v="Ohio"/>
    <n v="45503"/>
    <x v="3"/>
    <s v="OFF-ST-10001809"/>
    <x v="1"/>
    <x v="7"/>
    <x v="213"/>
    <x v="241"/>
  </r>
  <r>
    <n v="544"/>
    <s v="CA-2015-103849"/>
    <x v="218"/>
    <x v="8"/>
    <x v="2"/>
    <d v="2015-05-16T00:00:00"/>
    <s v="Standard Class"/>
    <s v="PG-18895"/>
    <s v="Paul Gonzalez"/>
    <s v="Consumer"/>
    <s v="United States"/>
    <s v="Fort Worth"/>
    <s v="Texas"/>
    <n v="76106"/>
    <x v="2"/>
    <s v="TEC-AC-10001465"/>
    <x v="2"/>
    <x v="12"/>
    <x v="236"/>
    <x v="242"/>
  </r>
  <r>
    <n v="547"/>
    <s v="CA-2018-162929"/>
    <x v="123"/>
    <x v="23"/>
    <x v="3"/>
    <d v="2018-11-22T00:00:00"/>
    <s v="First Class"/>
    <s v="AS-10135"/>
    <s v="Adrian Shami"/>
    <s v="Home Office"/>
    <s v="United States"/>
    <s v="New York City"/>
    <s v="New York"/>
    <n v="10035"/>
    <x v="3"/>
    <s v="OFF-BI-10000404"/>
    <x v="1"/>
    <x v="5"/>
    <x v="237"/>
    <x v="243"/>
  </r>
  <r>
    <n v="549"/>
    <s v="CA-2016-113173"/>
    <x v="219"/>
    <x v="6"/>
    <x v="1"/>
    <d v="2016-11-17T00:00:00"/>
    <s v="Second Class"/>
    <s v="DK-13225"/>
    <s v="Dean Katz"/>
    <s v="Corporate"/>
    <s v="United States"/>
    <s v="Chicago"/>
    <s v="Illinois"/>
    <n v="60653"/>
    <x v="2"/>
    <s v="OFF-ST-10000604"/>
    <x v="1"/>
    <x v="7"/>
    <x v="25"/>
    <x v="244"/>
  </r>
  <r>
    <n v="552"/>
    <s v="CA-2017-136406"/>
    <x v="173"/>
    <x v="25"/>
    <x v="0"/>
    <d v="2017-04-17T00:00:00"/>
    <s v="Second Class"/>
    <s v="BD-11320"/>
    <s v="Bill Donatelli"/>
    <s v="Consumer"/>
    <s v="United States"/>
    <s v="San Francisco"/>
    <s v="California"/>
    <n v="94110"/>
    <x v="1"/>
    <s v="FUR-CH-10002024"/>
    <x v="0"/>
    <x v="9"/>
    <x v="238"/>
    <x v="245"/>
  </r>
  <r>
    <n v="553"/>
    <s v="CA-2018-112774"/>
    <x v="220"/>
    <x v="15"/>
    <x v="3"/>
    <d v="2018-09-12T00:00:00"/>
    <s v="First Class"/>
    <s v="RC-19960"/>
    <s v="Ryan Crowe"/>
    <s v="Consumer"/>
    <s v="United States"/>
    <s v="Jacksonville"/>
    <s v="Florida"/>
    <n v="32216"/>
    <x v="0"/>
    <s v="FUR-FU-10003039"/>
    <x v="0"/>
    <x v="3"/>
    <x v="239"/>
    <x v="246"/>
  </r>
  <r>
    <n v="554"/>
    <s v="CA-2018-101945"/>
    <x v="221"/>
    <x v="23"/>
    <x v="3"/>
    <d v="2018-11-28T00:00:00"/>
    <s v="Standard Class"/>
    <s v="GT-14710"/>
    <s v="Greg Tran"/>
    <s v="Consumer"/>
    <s v="United States"/>
    <s v="Houston"/>
    <s v="Texas"/>
    <n v="77070"/>
    <x v="2"/>
    <s v="OFF-FA-10004248"/>
    <x v="1"/>
    <x v="13"/>
    <x v="240"/>
    <x v="247"/>
  </r>
  <r>
    <n v="555"/>
    <s v="CA-2018-100650"/>
    <x v="222"/>
    <x v="27"/>
    <x v="3"/>
    <d v="2018-07-03T00:00:00"/>
    <s v="Second Class"/>
    <s v="DK-13225"/>
    <s v="Dean Katz"/>
    <s v="Corporate"/>
    <s v="United States"/>
    <s v="Anaheim"/>
    <s v="California"/>
    <n v="92804"/>
    <x v="1"/>
    <s v="OFF-ST-10001780"/>
    <x v="1"/>
    <x v="7"/>
    <x v="241"/>
    <x v="248"/>
  </r>
  <r>
    <n v="556"/>
    <s v="CA-2015-155852"/>
    <x v="223"/>
    <x v="34"/>
    <x v="2"/>
    <d v="2015-03-07T00:00:00"/>
    <s v="Second Class"/>
    <s v="AJ-10945"/>
    <s v="Ashley Jarboe"/>
    <s v="Consumer"/>
    <s v="United States"/>
    <s v="Wilmington"/>
    <s v="North Carolina"/>
    <n v="28403"/>
    <x v="0"/>
    <s v="OFF-AR-10003560"/>
    <x v="1"/>
    <x v="8"/>
    <x v="242"/>
    <x v="249"/>
  </r>
  <r>
    <n v="557"/>
    <s v="CA-2017-113243"/>
    <x v="224"/>
    <x v="1"/>
    <x v="0"/>
    <d v="2017-06-15T00:00:00"/>
    <s v="Standard Class"/>
    <s v="OT-18730"/>
    <s v="Olvera Toch"/>
    <s v="Consumer"/>
    <s v="United States"/>
    <s v="Los Angeles"/>
    <s v="California"/>
    <n v="90045"/>
    <x v="1"/>
    <s v="OFF-LA-10001297"/>
    <x v="1"/>
    <x v="1"/>
    <x v="243"/>
    <x v="156"/>
  </r>
  <r>
    <n v="560"/>
    <s v="CA-2018-118731"/>
    <x v="225"/>
    <x v="23"/>
    <x v="3"/>
    <d v="2018-11-22T00:00:00"/>
    <s v="Second Class"/>
    <s v="LP-17080"/>
    <s v="Liz Pelletier"/>
    <s v="Consumer"/>
    <s v="United States"/>
    <s v="San Francisco"/>
    <s v="California"/>
    <n v="94110"/>
    <x v="1"/>
    <s v="FUR-FU-10003347"/>
    <x v="0"/>
    <x v="3"/>
    <x v="184"/>
    <x v="250"/>
  </r>
  <r>
    <n v="562"/>
    <s v="CA-2015-145576"/>
    <x v="80"/>
    <x v="30"/>
    <x v="2"/>
    <d v="2015-09-18T00:00:00"/>
    <s v="Second Class"/>
    <s v="CA-12775"/>
    <s v="Cynthia Arntzen"/>
    <s v="Consumer"/>
    <s v="United States"/>
    <s v="Tampa"/>
    <s v="Florida"/>
    <n v="33614"/>
    <x v="0"/>
    <s v="OFF-AP-10003914"/>
    <x v="1"/>
    <x v="6"/>
    <x v="244"/>
    <x v="251"/>
  </r>
  <r>
    <n v="564"/>
    <s v="CA-2016-130736"/>
    <x v="214"/>
    <x v="14"/>
    <x v="1"/>
    <d v="2016-12-09T00:00:00"/>
    <s v="First Class"/>
    <s v="JF-15490"/>
    <s v="Jeremy Farry"/>
    <s v="Consumer"/>
    <s v="United States"/>
    <s v="Seattle"/>
    <s v="Washington"/>
    <n v="98105"/>
    <x v="1"/>
    <s v="OFF-FA-10003467"/>
    <x v="1"/>
    <x v="13"/>
    <x v="245"/>
    <x v="252"/>
  </r>
  <r>
    <n v="566"/>
    <s v="CA-2018-137099"/>
    <x v="226"/>
    <x v="22"/>
    <x v="3"/>
    <d v="2018-12-10T00:00:00"/>
    <s v="First Class"/>
    <s v="FP-14320"/>
    <s v="Frank Preis"/>
    <s v="Consumer"/>
    <s v="United States"/>
    <s v="Los Angeles"/>
    <s v="California"/>
    <n v="90008"/>
    <x v="1"/>
    <s v="TEC-PH-10002496"/>
    <x v="2"/>
    <x v="10"/>
    <x v="246"/>
    <x v="253"/>
  </r>
  <r>
    <n v="567"/>
    <s v="CA-2018-156951"/>
    <x v="172"/>
    <x v="13"/>
    <x v="3"/>
    <d v="2018-10-08T00:00:00"/>
    <s v="Standard Class"/>
    <s v="EB-13840"/>
    <s v="Ellis Ballard"/>
    <s v="Corporate"/>
    <s v="United States"/>
    <s v="Seattle"/>
    <s v="Washington"/>
    <n v="98105"/>
    <x v="1"/>
    <s v="OFF-PA-10004530"/>
    <x v="1"/>
    <x v="4"/>
    <x v="247"/>
    <x v="254"/>
  </r>
  <r>
    <n v="571"/>
    <s v="CA-2018-164826"/>
    <x v="116"/>
    <x v="22"/>
    <x v="3"/>
    <d v="2019-01-04T00:00:00"/>
    <s v="Standard Class"/>
    <s v="JF-15415"/>
    <s v="Jennifer Ferguson"/>
    <s v="Consumer"/>
    <s v="United States"/>
    <s v="New York City"/>
    <s v="New York"/>
    <n v="10024"/>
    <x v="3"/>
    <s v="OFF-LA-10001297"/>
    <x v="1"/>
    <x v="1"/>
    <x v="243"/>
    <x v="255"/>
  </r>
  <r>
    <n v="575"/>
    <s v="CA-2017-127250"/>
    <x v="54"/>
    <x v="0"/>
    <x v="0"/>
    <d v="2017-11-07T00:00:00"/>
    <s v="Standard Class"/>
    <s v="SF-20200"/>
    <s v="Sarah Foster"/>
    <s v="Consumer"/>
    <s v="United States"/>
    <s v="Marysville"/>
    <s v="Washington"/>
    <n v="98270"/>
    <x v="1"/>
    <s v="OFF-AR-10003394"/>
    <x v="1"/>
    <x v="8"/>
    <x v="248"/>
    <x v="66"/>
  </r>
  <r>
    <n v="576"/>
    <s v="CA-2016-149713"/>
    <x v="227"/>
    <x v="11"/>
    <x v="1"/>
    <d v="2016-09-22T00:00:00"/>
    <s v="Second Class"/>
    <s v="TG-21640"/>
    <s v="Trudy Glocke"/>
    <s v="Consumer"/>
    <s v="United States"/>
    <s v="Long Beach"/>
    <s v="California"/>
    <n v="90805"/>
    <x v="1"/>
    <s v="OFF-PA-10004530"/>
    <x v="1"/>
    <x v="4"/>
    <x v="247"/>
    <x v="256"/>
  </r>
  <r>
    <n v="579"/>
    <s v="CA-2018-118640"/>
    <x v="228"/>
    <x v="10"/>
    <x v="3"/>
    <d v="2018-07-26T00:00:00"/>
    <s v="Standard Class"/>
    <s v="CS-11950"/>
    <s v="Carlos Soltero"/>
    <s v="Consumer"/>
    <s v="United States"/>
    <s v="Chicago"/>
    <s v="Illinois"/>
    <n v="60610"/>
    <x v="2"/>
    <s v="OFF-ST-10002974"/>
    <x v="1"/>
    <x v="7"/>
    <x v="249"/>
    <x v="257"/>
  </r>
  <r>
    <n v="581"/>
    <s v="CA-2016-132906"/>
    <x v="229"/>
    <x v="11"/>
    <x v="1"/>
    <d v="2016-09-14T00:00:00"/>
    <s v="Standard Class"/>
    <s v="CC-12145"/>
    <s v="Charles Crestani"/>
    <s v="Consumer"/>
    <s v="United States"/>
    <s v="Los Angeles"/>
    <s v="California"/>
    <n v="90004"/>
    <x v="1"/>
    <s v="OFF-SU-10004498"/>
    <x v="1"/>
    <x v="15"/>
    <x v="250"/>
    <x v="258"/>
  </r>
  <r>
    <n v="582"/>
    <s v="CA-2018-145233"/>
    <x v="96"/>
    <x v="22"/>
    <x v="3"/>
    <d v="2018-12-05T00:00:00"/>
    <s v="Standard Class"/>
    <s v="DV-13465"/>
    <s v="Dianna Vittorini"/>
    <s v="Consumer"/>
    <s v="United States"/>
    <s v="Denver"/>
    <s v="Colorado"/>
    <n v="80219"/>
    <x v="1"/>
    <s v="TEC-PH-10004977"/>
    <x v="2"/>
    <x v="10"/>
    <x v="15"/>
    <x v="259"/>
  </r>
  <r>
    <n v="587"/>
    <s v="CA-2016-128139"/>
    <x v="230"/>
    <x v="38"/>
    <x v="1"/>
    <d v="2016-07-09T00:00:00"/>
    <s v="Standard Class"/>
    <s v="BD-11725"/>
    <s v="Bruce Degenhardt"/>
    <s v="Consumer"/>
    <s v="United States"/>
    <s v="Richmond"/>
    <s v="Kentucky"/>
    <n v="40475"/>
    <x v="0"/>
    <s v="FUR-CH-10003956"/>
    <x v="0"/>
    <x v="9"/>
    <x v="251"/>
    <x v="260"/>
  </r>
  <r>
    <n v="589"/>
    <s v="US-2017-156986"/>
    <x v="231"/>
    <x v="17"/>
    <x v="0"/>
    <d v="2017-03-24T00:00:00"/>
    <s v="Standard Class"/>
    <s v="ZC-21910"/>
    <s v="Zuschuss Carroll"/>
    <s v="Consumer"/>
    <s v="United States"/>
    <s v="Salem"/>
    <s v="Oregon"/>
    <n v="97301"/>
    <x v="1"/>
    <s v="TEC-PH-10003800"/>
    <x v="2"/>
    <x v="10"/>
    <x v="252"/>
    <x v="261"/>
  </r>
  <r>
    <n v="593"/>
    <s v="CA-2015-135405"/>
    <x v="232"/>
    <x v="46"/>
    <x v="2"/>
    <d v="2015-01-13T00:00:00"/>
    <s v="Standard Class"/>
    <s v="MS-17830"/>
    <s v="Melanie Seite"/>
    <s v="Consumer"/>
    <s v="United States"/>
    <s v="Laredo"/>
    <s v="Texas"/>
    <n v="78041"/>
    <x v="2"/>
    <s v="OFF-AR-10004078"/>
    <x v="1"/>
    <x v="8"/>
    <x v="253"/>
    <x v="262"/>
  </r>
  <r>
    <n v="595"/>
    <s v="CA-2015-131450"/>
    <x v="233"/>
    <x v="9"/>
    <x v="2"/>
    <d v="2015-08-15T00:00:00"/>
    <s v="Standard Class"/>
    <s v="LR-16915"/>
    <s v="Lena Radford"/>
    <s v="Consumer"/>
    <s v="United States"/>
    <s v="San Diego"/>
    <s v="California"/>
    <n v="92024"/>
    <x v="1"/>
    <s v="OFF-AP-10004708"/>
    <x v="1"/>
    <x v="6"/>
    <x v="254"/>
    <x v="263"/>
  </r>
  <r>
    <n v="599"/>
    <s v="CA-2017-120180"/>
    <x v="216"/>
    <x v="16"/>
    <x v="0"/>
    <d v="2017-07-16T00:00:00"/>
    <s v="First Class"/>
    <s v="TP-21130"/>
    <s v="Theone Pippenger"/>
    <s v="Consumer"/>
    <s v="United States"/>
    <s v="Philadelphia"/>
    <s v="Pennsylvania"/>
    <n v="19134"/>
    <x v="3"/>
    <s v="OFF-SU-10004115"/>
    <x v="1"/>
    <x v="15"/>
    <x v="255"/>
    <x v="264"/>
  </r>
  <r>
    <n v="600"/>
    <s v="US-2017-100720"/>
    <x v="87"/>
    <x v="16"/>
    <x v="0"/>
    <d v="2017-07-21T00:00:00"/>
    <s v="Standard Class"/>
    <s v="CK-12205"/>
    <s v="Chloris Kastensmidt"/>
    <s v="Consumer"/>
    <s v="United States"/>
    <s v="Philadelphia"/>
    <s v="Pennsylvania"/>
    <n v="19120"/>
    <x v="3"/>
    <s v="TEC-PH-10001425"/>
    <x v="2"/>
    <x v="10"/>
    <x v="256"/>
    <x v="265"/>
  </r>
  <r>
    <n v="603"/>
    <s v="CA-2015-149958"/>
    <x v="234"/>
    <x v="34"/>
    <x v="2"/>
    <d v="2015-03-19T00:00:00"/>
    <s v="Standard Class"/>
    <s v="AS-10240"/>
    <s v="Alan Shonely"/>
    <s v="Consumer"/>
    <s v="United States"/>
    <s v="Tampa"/>
    <s v="Florida"/>
    <n v="33614"/>
    <x v="0"/>
    <s v="OFF-ST-10001490"/>
    <x v="1"/>
    <x v="7"/>
    <x v="257"/>
    <x v="266"/>
  </r>
  <r>
    <n v="608"/>
    <s v="US-2015-105767"/>
    <x v="235"/>
    <x v="8"/>
    <x v="2"/>
    <d v="2015-05-27T00:00:00"/>
    <s v="Standard Class"/>
    <s v="AR-10510"/>
    <s v="Andrew Roberts"/>
    <s v="Consumer"/>
    <s v="United States"/>
    <s v="Philadelphia"/>
    <s v="Pennsylvania"/>
    <n v="19134"/>
    <x v="3"/>
    <s v="OFF-BI-10000848"/>
    <x v="1"/>
    <x v="5"/>
    <x v="258"/>
    <x v="267"/>
  </r>
  <r>
    <n v="611"/>
    <s v="CA-2017-161816"/>
    <x v="236"/>
    <x v="25"/>
    <x v="0"/>
    <d v="2017-05-01T00:00:00"/>
    <s v="First Class"/>
    <s v="NB-18655"/>
    <s v="Nona Balk"/>
    <s v="Corporate"/>
    <s v="United States"/>
    <s v="Dallas"/>
    <s v="Texas"/>
    <n v="75217"/>
    <x v="2"/>
    <s v="TEC-PH-10003012"/>
    <x v="2"/>
    <x v="10"/>
    <x v="166"/>
    <x v="268"/>
  </r>
  <r>
    <n v="613"/>
    <s v="CA-2017-121223"/>
    <x v="108"/>
    <x v="21"/>
    <x v="0"/>
    <d v="2017-09-13T00:00:00"/>
    <s v="Second Class"/>
    <s v="GD-14590"/>
    <s v="Giulietta Dortch"/>
    <s v="Corporate"/>
    <s v="United States"/>
    <s v="Philadelphia"/>
    <s v="Pennsylvania"/>
    <n v="19143"/>
    <x v="3"/>
    <s v="OFF-PA-10001204"/>
    <x v="1"/>
    <x v="4"/>
    <x v="259"/>
    <x v="269"/>
  </r>
  <r>
    <n v="615"/>
    <s v="CA-2018-138611"/>
    <x v="237"/>
    <x v="23"/>
    <x v="3"/>
    <d v="2018-11-17T00:00:00"/>
    <s v="Second Class"/>
    <s v="CK-12595"/>
    <s v="Clytie Kelty"/>
    <s v="Consumer"/>
    <s v="United States"/>
    <s v="Grove City"/>
    <s v="Ohio"/>
    <n v="43123"/>
    <x v="3"/>
    <s v="TEC-PH-10000011"/>
    <x v="2"/>
    <x v="10"/>
    <x v="260"/>
    <x v="270"/>
  </r>
  <r>
    <n v="617"/>
    <s v="CA-2018-117947"/>
    <x v="238"/>
    <x v="43"/>
    <x v="3"/>
    <d v="2018-08-23T00:00:00"/>
    <s v="Second Class"/>
    <s v="NG-18355"/>
    <s v="Nat Gilpin"/>
    <s v="Corporate"/>
    <s v="United States"/>
    <s v="New York City"/>
    <s v="New York"/>
    <n v="10011"/>
    <x v="3"/>
    <s v="FUR-FU-10003849"/>
    <x v="0"/>
    <x v="3"/>
    <x v="261"/>
    <x v="271"/>
  </r>
  <r>
    <n v="622"/>
    <s v="US-2015-111171"/>
    <x v="58"/>
    <x v="20"/>
    <x v="2"/>
    <d v="2015-12-31T00:00:00"/>
    <s v="Standard Class"/>
    <s v="CA-12265"/>
    <s v="Christina Anderson"/>
    <s v="Consumer"/>
    <s v="United States"/>
    <s v="Chicago"/>
    <s v="Illinois"/>
    <n v="60610"/>
    <x v="2"/>
    <s v="OFF-BI-10002103"/>
    <x v="1"/>
    <x v="5"/>
    <x v="262"/>
    <x v="272"/>
  </r>
  <r>
    <n v="623"/>
    <s v="CA-2016-138009"/>
    <x v="239"/>
    <x v="6"/>
    <x v="1"/>
    <d v="2016-12-03T00:00:00"/>
    <s v="Standard Class"/>
    <s v="SF-20965"/>
    <s v="Sylvia Foulston"/>
    <s v="Corporate"/>
    <s v="United States"/>
    <s v="Dearborn"/>
    <s v="Michigan"/>
    <n v="48126"/>
    <x v="2"/>
    <s v="FUR-CH-10004853"/>
    <x v="0"/>
    <x v="9"/>
    <x v="263"/>
    <x v="40"/>
  </r>
  <r>
    <n v="627"/>
    <s v="CA-2018-163020"/>
    <x v="175"/>
    <x v="15"/>
    <x v="3"/>
    <d v="2018-09-19T00:00:00"/>
    <s v="Standard Class"/>
    <s v="MO-17800"/>
    <s v="Meg O'Connel"/>
    <s v="Home Office"/>
    <s v="United States"/>
    <s v="New York City"/>
    <s v="New York"/>
    <n v="10009"/>
    <x v="3"/>
    <s v="FUR-FU-10000221"/>
    <x v="0"/>
    <x v="3"/>
    <x v="264"/>
    <x v="273"/>
  </r>
  <r>
    <n v="628"/>
    <s v="CA-2018-153787"/>
    <x v="240"/>
    <x v="24"/>
    <x v="3"/>
    <d v="2018-05-23T00:00:00"/>
    <s v="Standard Class"/>
    <s v="AT-10735"/>
    <s v="Annie Thurman"/>
    <s v="Consumer"/>
    <s v="United States"/>
    <s v="Seattle"/>
    <s v="Washington"/>
    <n v="98115"/>
    <x v="1"/>
    <s v="OFF-AP-10001563"/>
    <x v="1"/>
    <x v="6"/>
    <x v="265"/>
    <x v="274"/>
  </r>
  <r>
    <n v="629"/>
    <s v="CA-2018-133431"/>
    <x v="94"/>
    <x v="22"/>
    <x v="3"/>
    <d v="2018-12-21T00:00:00"/>
    <s v="Standard Class"/>
    <s v="LC-17140"/>
    <s v="Logan Currie"/>
    <s v="Consumer"/>
    <s v="United States"/>
    <s v="San Francisco"/>
    <s v="California"/>
    <n v="94122"/>
    <x v="1"/>
    <s v="OFF-BI-10000605"/>
    <x v="1"/>
    <x v="5"/>
    <x v="266"/>
    <x v="275"/>
  </r>
  <r>
    <n v="631"/>
    <s v="US-2017-135720"/>
    <x v="25"/>
    <x v="5"/>
    <x v="0"/>
    <d v="2017-12-13T00:00:00"/>
    <s v="Second Class"/>
    <s v="FM-14380"/>
    <s v="Fred McMath"/>
    <s v="Consumer"/>
    <s v="United States"/>
    <s v="Aurora"/>
    <s v="Colorado"/>
    <n v="80013"/>
    <x v="1"/>
    <s v="OFF-ST-10001963"/>
    <x v="1"/>
    <x v="7"/>
    <x v="267"/>
    <x v="276"/>
  </r>
  <r>
    <n v="634"/>
    <s v="CA-2018-144694"/>
    <x v="241"/>
    <x v="15"/>
    <x v="3"/>
    <d v="2018-09-26T00:00:00"/>
    <s v="Second Class"/>
    <s v="BD-11605"/>
    <s v="Brian Dahlen"/>
    <s v="Consumer"/>
    <s v="United States"/>
    <s v="Miami"/>
    <s v="Florida"/>
    <n v="33180"/>
    <x v="0"/>
    <s v="TEC-AC-10002857"/>
    <x v="2"/>
    <x v="12"/>
    <x v="268"/>
    <x v="277"/>
  </r>
  <r>
    <n v="636"/>
    <s v="CA-2016-168004"/>
    <x v="242"/>
    <x v="2"/>
    <x v="1"/>
    <d v="2016-10-09T00:00:00"/>
    <s v="Second Class"/>
    <s v="DJ-13420"/>
    <s v="Denny Joy"/>
    <s v="Corporate"/>
    <s v="United States"/>
    <s v="Warner Robins"/>
    <s v="Georgia"/>
    <n v="31088"/>
    <x v="0"/>
    <s v="FUR-CH-10001482"/>
    <x v="0"/>
    <x v="9"/>
    <x v="269"/>
    <x v="278"/>
  </r>
  <r>
    <n v="637"/>
    <s v="US-2017-123470"/>
    <x v="243"/>
    <x v="28"/>
    <x v="0"/>
    <d v="2017-08-21T00:00:00"/>
    <s v="Standard Class"/>
    <s v="ME-17725"/>
    <s v="Max Engle"/>
    <s v="Consumer"/>
    <s v="United States"/>
    <s v="Aurora"/>
    <s v="Colorado"/>
    <n v="80013"/>
    <x v="1"/>
    <s v="OFF-BI-10001989"/>
    <x v="1"/>
    <x v="5"/>
    <x v="270"/>
    <x v="279"/>
  </r>
  <r>
    <n v="639"/>
    <s v="CA-2017-115917"/>
    <x v="244"/>
    <x v="35"/>
    <x v="0"/>
    <d v="2017-05-25T00:00:00"/>
    <s v="Standard Class"/>
    <s v="RB-19465"/>
    <s v="Rick Bensley"/>
    <s v="Home Office"/>
    <s v="United States"/>
    <s v="Vallejo"/>
    <s v="California"/>
    <n v="94591"/>
    <x v="1"/>
    <s v="FUR-FU-10000576"/>
    <x v="0"/>
    <x v="3"/>
    <x v="271"/>
    <x v="280"/>
  </r>
  <r>
    <n v="641"/>
    <s v="CA-2017-147067"/>
    <x v="122"/>
    <x v="5"/>
    <x v="0"/>
    <d v="2017-12-22T00:00:00"/>
    <s v="Standard Class"/>
    <s v="JD-16150"/>
    <s v="Justin Deggeller"/>
    <s v="Corporate"/>
    <s v="United States"/>
    <s v="Minneapolis"/>
    <s v="Minnesota"/>
    <n v="55407"/>
    <x v="2"/>
    <s v="FUR-FU-10000732"/>
    <x v="0"/>
    <x v="3"/>
    <x v="272"/>
    <x v="281"/>
  </r>
  <r>
    <n v="642"/>
    <s v="CA-2018-167913"/>
    <x v="245"/>
    <x v="10"/>
    <x v="3"/>
    <d v="2018-08-03T00:00:00"/>
    <s v="Second Class"/>
    <s v="JL-15835"/>
    <s v="John Lee"/>
    <s v="Consumer"/>
    <s v="United States"/>
    <s v="Mission Viejo"/>
    <s v="California"/>
    <n v="92691"/>
    <x v="1"/>
    <s v="OFF-ST-10000585"/>
    <x v="1"/>
    <x v="7"/>
    <x v="273"/>
    <x v="282"/>
  </r>
  <r>
    <n v="644"/>
    <s v="CA-2018-106103"/>
    <x v="193"/>
    <x v="27"/>
    <x v="3"/>
    <d v="2018-06-15T00:00:00"/>
    <s v="Standard Class"/>
    <s v="SC-20305"/>
    <s v="Sean Christensen"/>
    <s v="Consumer"/>
    <s v="United States"/>
    <s v="Rochester Hills"/>
    <s v="Michigan"/>
    <n v="48307"/>
    <x v="2"/>
    <s v="TEC-AC-10003832"/>
    <x v="2"/>
    <x v="12"/>
    <x v="274"/>
    <x v="283"/>
  </r>
  <r>
    <n v="645"/>
    <s v="US-2018-127719"/>
    <x v="246"/>
    <x v="10"/>
    <x v="3"/>
    <d v="2018-07-25T00:00:00"/>
    <s v="Standard Class"/>
    <s v="TW-21025"/>
    <s v="Tamara Willingham"/>
    <s v="Home Office"/>
    <s v="United States"/>
    <s v="Plainfield"/>
    <s v="New Jersey"/>
    <n v="7060"/>
    <x v="3"/>
    <s v="OFF-PA-10001934"/>
    <x v="1"/>
    <x v="4"/>
    <x v="275"/>
    <x v="284"/>
  </r>
  <r>
    <n v="646"/>
    <s v="CA-2018-126221"/>
    <x v="247"/>
    <x v="22"/>
    <x v="3"/>
    <d v="2019-01-05T00:00:00"/>
    <s v="Standard Class"/>
    <s v="CC-12430"/>
    <s v="Chuck Clark"/>
    <s v="Home Office"/>
    <s v="United States"/>
    <s v="Columbus"/>
    <s v="Indiana"/>
    <n v="47201"/>
    <x v="2"/>
    <s v="OFF-AP-10002457"/>
    <x v="1"/>
    <x v="6"/>
    <x v="276"/>
    <x v="285"/>
  </r>
  <r>
    <n v="647"/>
    <s v="CA-2017-103947"/>
    <x v="178"/>
    <x v="25"/>
    <x v="0"/>
    <d v="2017-04-08T00:00:00"/>
    <s v="Standard Class"/>
    <s v="BB-10990"/>
    <s v="Barry Blumstein"/>
    <s v="Corporate"/>
    <s v="United States"/>
    <s v="Sierra Vista"/>
    <s v="Arizona"/>
    <n v="85635"/>
    <x v="1"/>
    <s v="OFF-FA-10003112"/>
    <x v="1"/>
    <x v="13"/>
    <x v="224"/>
    <x v="286"/>
  </r>
  <r>
    <n v="649"/>
    <s v="CA-2017-160745"/>
    <x v="25"/>
    <x v="5"/>
    <x v="0"/>
    <d v="2017-12-16T00:00:00"/>
    <s v="Second Class"/>
    <s v="AR-10825"/>
    <s v="Anthony Rawles"/>
    <s v="Corporate"/>
    <s v="United States"/>
    <s v="Vancouver"/>
    <s v="Washington"/>
    <n v="98661"/>
    <x v="1"/>
    <s v="FUR-FU-10001935"/>
    <x v="0"/>
    <x v="3"/>
    <x v="277"/>
    <x v="287"/>
  </r>
  <r>
    <n v="652"/>
    <s v="CA-2017-132661"/>
    <x v="248"/>
    <x v="32"/>
    <x v="0"/>
    <d v="2017-10-29T00:00:00"/>
    <s v="Standard Class"/>
    <s v="SR-20740"/>
    <s v="Steven Roelle"/>
    <s v="Home Office"/>
    <s v="United States"/>
    <s v="New York City"/>
    <s v="New York"/>
    <n v="10024"/>
    <x v="3"/>
    <s v="OFF-PA-10000482"/>
    <x v="1"/>
    <x v="4"/>
    <x v="29"/>
    <x v="288"/>
  </r>
  <r>
    <n v="653"/>
    <s v="CA-2018-140844"/>
    <x v="249"/>
    <x v="27"/>
    <x v="3"/>
    <d v="2018-06-23T00:00:00"/>
    <s v="Standard Class"/>
    <s v="AR-10405"/>
    <s v="Allen Rosenblatt"/>
    <s v="Corporate"/>
    <s v="United States"/>
    <s v="New York City"/>
    <s v="New York"/>
    <n v="10035"/>
    <x v="3"/>
    <s v="OFF-PA-10003892"/>
    <x v="1"/>
    <x v="4"/>
    <x v="278"/>
    <x v="289"/>
  </r>
  <r>
    <n v="655"/>
    <s v="CA-2017-137239"/>
    <x v="250"/>
    <x v="28"/>
    <x v="0"/>
    <d v="2017-08-28T00:00:00"/>
    <s v="Standard Class"/>
    <s v="CR-12730"/>
    <s v="Craig Reiter"/>
    <s v="Consumer"/>
    <s v="United States"/>
    <s v="Columbus"/>
    <s v="Ohio"/>
    <n v="43229"/>
    <x v="3"/>
    <s v="OFF-AP-10002439"/>
    <x v="1"/>
    <x v="6"/>
    <x v="279"/>
    <x v="290"/>
  </r>
  <r>
    <n v="658"/>
    <s v="US-2017-156097"/>
    <x v="251"/>
    <x v="21"/>
    <x v="0"/>
    <d v="2017-09-19T00:00:00"/>
    <s v="Same Day"/>
    <s v="EH-14125"/>
    <s v="Eugene Hildebrand"/>
    <s v="Home Office"/>
    <s v="United States"/>
    <s v="Aurora"/>
    <s v="Illinois"/>
    <n v="60505"/>
    <x v="2"/>
    <s v="FUR-CH-10001215"/>
    <x v="0"/>
    <x v="9"/>
    <x v="280"/>
    <x v="291"/>
  </r>
  <r>
    <n v="660"/>
    <s v="CA-2016-146563"/>
    <x v="252"/>
    <x v="37"/>
    <x v="1"/>
    <d v="2016-08-28T00:00:00"/>
    <s v="Standard Class"/>
    <s v="CB-12025"/>
    <s v="Cassandra Brandow"/>
    <s v="Consumer"/>
    <s v="United States"/>
    <s v="Arlington"/>
    <s v="Texas"/>
    <n v="76017"/>
    <x v="2"/>
    <s v="OFF-ST-10001490"/>
    <x v="1"/>
    <x v="7"/>
    <x v="257"/>
    <x v="292"/>
  </r>
  <r>
    <n v="664"/>
    <s v="CA-2017-123666"/>
    <x v="253"/>
    <x v="17"/>
    <x v="0"/>
    <d v="2017-03-30T00:00:00"/>
    <s v="Standard Class"/>
    <s v="SP-20545"/>
    <s v="Sibella Parks"/>
    <s v="Corporate"/>
    <s v="United States"/>
    <s v="New York City"/>
    <s v="New York"/>
    <n v="10011"/>
    <x v="3"/>
    <s v="OFF-ST-10001522"/>
    <x v="1"/>
    <x v="7"/>
    <x v="281"/>
    <x v="293"/>
  </r>
  <r>
    <n v="665"/>
    <s v="CA-2017-143308"/>
    <x v="254"/>
    <x v="0"/>
    <x v="0"/>
    <d v="2017-11-04T00:00:00"/>
    <s v="Same Day"/>
    <s v="RC-19825"/>
    <s v="Roy Collins"/>
    <s v="Consumer"/>
    <s v="United States"/>
    <s v="Louisville"/>
    <s v="Kentucky"/>
    <n v="40214"/>
    <x v="0"/>
    <s v="OFF-FA-10000621"/>
    <x v="1"/>
    <x v="13"/>
    <x v="55"/>
    <x v="294"/>
  </r>
  <r>
    <n v="666"/>
    <s v="CA-2018-132682"/>
    <x v="110"/>
    <x v="27"/>
    <x v="3"/>
    <d v="2018-06-10T00:00:00"/>
    <s v="Second Class"/>
    <s v="TH-21235"/>
    <s v="Tiffany House"/>
    <s v="Corporate"/>
    <s v="United States"/>
    <s v="Dallas"/>
    <s v="Texas"/>
    <n v="75081"/>
    <x v="2"/>
    <s v="OFF-SU-10004231"/>
    <x v="1"/>
    <x v="15"/>
    <x v="282"/>
    <x v="295"/>
  </r>
  <r>
    <n v="669"/>
    <s v="CA-2015-156314"/>
    <x v="163"/>
    <x v="20"/>
    <x v="2"/>
    <d v="2015-12-26T00:00:00"/>
    <s v="First Class"/>
    <s v="RP-19390"/>
    <s v="Resi PÃ¶lking"/>
    <s v="Consumer"/>
    <s v="United States"/>
    <s v="Cleveland"/>
    <s v="Ohio"/>
    <n v="44105"/>
    <x v="3"/>
    <s v="FUR-FU-10003096"/>
    <x v="0"/>
    <x v="3"/>
    <x v="283"/>
    <x v="296"/>
  </r>
  <r>
    <n v="670"/>
    <s v="US-2018-106663"/>
    <x v="255"/>
    <x v="27"/>
    <x v="3"/>
    <d v="2018-06-13T00:00:00"/>
    <s v="Standard Class"/>
    <s v="MO-17800"/>
    <s v="Meg O'Connel"/>
    <s v="Home Office"/>
    <s v="United States"/>
    <s v="Chicago"/>
    <s v="Illinois"/>
    <n v="60653"/>
    <x v="2"/>
    <s v="FUR-FU-10002759"/>
    <x v="0"/>
    <x v="3"/>
    <x v="284"/>
    <x v="297"/>
  </r>
  <r>
    <n v="673"/>
    <s v="CA-2018-111178"/>
    <x v="140"/>
    <x v="27"/>
    <x v="3"/>
    <d v="2018-06-22T00:00:00"/>
    <s v="Standard Class"/>
    <s v="TD-20995"/>
    <s v="Tamara Dahlen"/>
    <s v="Consumer"/>
    <s v="United States"/>
    <s v="Quincy"/>
    <s v="Illinois"/>
    <n v="62301"/>
    <x v="2"/>
    <s v="OFF-AR-10001954"/>
    <x v="1"/>
    <x v="8"/>
    <x v="285"/>
    <x v="298"/>
  </r>
  <r>
    <n v="674"/>
    <s v="CA-2018-130351"/>
    <x v="256"/>
    <x v="22"/>
    <x v="3"/>
    <d v="2018-12-08T00:00:00"/>
    <s v="First Class"/>
    <s v="RB-19570"/>
    <s v="Rob Beeghly"/>
    <s v="Consumer"/>
    <s v="United States"/>
    <s v="Columbus"/>
    <s v="Indiana"/>
    <n v="47201"/>
    <x v="2"/>
    <s v="OFF-AP-10004532"/>
    <x v="1"/>
    <x v="6"/>
    <x v="286"/>
    <x v="299"/>
  </r>
  <r>
    <n v="677"/>
    <s v="US-2018-119438"/>
    <x v="257"/>
    <x v="42"/>
    <x v="3"/>
    <d v="2018-03-23T00:00:00"/>
    <s v="Standard Class"/>
    <s v="CD-11980"/>
    <s v="Carol Darley"/>
    <s v="Consumer"/>
    <s v="United States"/>
    <s v="Tyler"/>
    <s v="Texas"/>
    <n v="75701"/>
    <x v="2"/>
    <s v="OFF-AP-10000804"/>
    <x v="1"/>
    <x v="6"/>
    <x v="287"/>
    <x v="300"/>
  </r>
  <r>
    <n v="681"/>
    <s v="CA-2017-164511"/>
    <x v="258"/>
    <x v="0"/>
    <x v="0"/>
    <d v="2017-11-24T00:00:00"/>
    <s v="Standard Class"/>
    <s v="DJ-13630"/>
    <s v="Doug Jacobs"/>
    <s v="Consumer"/>
    <s v="United States"/>
    <s v="New York City"/>
    <s v="New York"/>
    <n v="10024"/>
    <x v="3"/>
    <s v="OFF-BI-10003305"/>
    <x v="1"/>
    <x v="5"/>
    <x v="288"/>
    <x v="301"/>
  </r>
  <r>
    <n v="684"/>
    <s v="US-2018-168116"/>
    <x v="259"/>
    <x v="23"/>
    <x v="3"/>
    <d v="2018-11-04T00:00:00"/>
    <s v="Same Day"/>
    <s v="GT-14635"/>
    <s v="Grant Thornton"/>
    <s v="Corporate"/>
    <s v="United States"/>
    <s v="Burlington"/>
    <s v="North Carolina"/>
    <n v="27217"/>
    <x v="0"/>
    <s v="TEC-MA-10004125"/>
    <x v="2"/>
    <x v="14"/>
    <x v="289"/>
    <x v="302"/>
  </r>
  <r>
    <n v="686"/>
    <s v="CA-2015-157784"/>
    <x v="260"/>
    <x v="39"/>
    <x v="2"/>
    <d v="2015-07-08T00:00:00"/>
    <s v="First Class"/>
    <s v="MC-17845"/>
    <s v="Michael Chen"/>
    <s v="Consumer"/>
    <s v="United States"/>
    <s v="Jackson"/>
    <s v="Mississippi"/>
    <n v="39212"/>
    <x v="0"/>
    <s v="TEC-AC-10003911"/>
    <x v="2"/>
    <x v="12"/>
    <x v="290"/>
    <x v="303"/>
  </r>
  <r>
    <n v="689"/>
    <s v="CA-2018-161480"/>
    <x v="53"/>
    <x v="22"/>
    <x v="3"/>
    <d v="2018-12-29T00:00:00"/>
    <s v="Standard Class"/>
    <s v="RA-19285"/>
    <s v="Ralph Arnett"/>
    <s v="Consumer"/>
    <s v="United States"/>
    <s v="New York City"/>
    <s v="New York"/>
    <n v="10035"/>
    <x v="3"/>
    <s v="FUR-BO-10004015"/>
    <x v="0"/>
    <x v="0"/>
    <x v="291"/>
    <x v="304"/>
  </r>
  <r>
    <n v="690"/>
    <s v="US-2015-117135"/>
    <x v="261"/>
    <x v="3"/>
    <x v="2"/>
    <d v="2015-06-23T00:00:00"/>
    <s v="Second Class"/>
    <s v="NP-18325"/>
    <s v="Naresj Patel"/>
    <s v="Consumer"/>
    <s v="United States"/>
    <s v="Waynesboro"/>
    <s v="Virginia"/>
    <n v="22980"/>
    <x v="0"/>
    <s v="FUR-FU-10004071"/>
    <x v="0"/>
    <x v="3"/>
    <x v="292"/>
    <x v="305"/>
  </r>
  <r>
    <n v="693"/>
    <s v="CA-2016-131534"/>
    <x v="262"/>
    <x v="29"/>
    <x v="1"/>
    <d v="2016-04-02T00:00:00"/>
    <s v="Standard Class"/>
    <s v="AB-10165"/>
    <s v="Alan Barnes"/>
    <s v="Consumer"/>
    <s v="United States"/>
    <s v="Los Angeles"/>
    <s v="California"/>
    <n v="90036"/>
    <x v="1"/>
    <s v="TEC-AC-10002253"/>
    <x v="2"/>
    <x v="12"/>
    <x v="293"/>
    <x v="306"/>
  </r>
  <r>
    <n v="695"/>
    <s v="CA-2016-119291"/>
    <x v="263"/>
    <x v="33"/>
    <x v="1"/>
    <d v="2016-05-17T00:00:00"/>
    <s v="First Class"/>
    <s v="JO-15550"/>
    <s v="Jesus Ocampo"/>
    <s v="Home Office"/>
    <s v="United States"/>
    <s v="Chester"/>
    <s v="Pennsylvania"/>
    <n v="19013"/>
    <x v="3"/>
    <s v="OFF-AR-10003373"/>
    <x v="1"/>
    <x v="8"/>
    <x v="139"/>
    <x v="307"/>
  </r>
  <r>
    <n v="702"/>
    <s v="CA-2018-114552"/>
    <x v="264"/>
    <x v="15"/>
    <x v="3"/>
    <d v="2018-09-08T00:00:00"/>
    <s v="Standard Class"/>
    <s v="Dl-13600"/>
    <s v="Dorris liebe"/>
    <s v="Corporate"/>
    <s v="United States"/>
    <s v="Cleveland"/>
    <s v="Ohio"/>
    <n v="44105"/>
    <x v="3"/>
    <s v="FUR-FU-10002960"/>
    <x v="0"/>
    <x v="3"/>
    <x v="97"/>
    <x v="308"/>
  </r>
  <r>
    <n v="703"/>
    <s v="CA-2017-163755"/>
    <x v="254"/>
    <x v="0"/>
    <x v="0"/>
    <d v="2017-11-08T00:00:00"/>
    <s v="Second Class"/>
    <s v="AS-10285"/>
    <s v="Alejandro Savely"/>
    <s v="Corporate"/>
    <s v="United States"/>
    <s v="Seattle"/>
    <s v="Washington"/>
    <n v="98103"/>
    <x v="1"/>
    <s v="FUR-FU-10003394"/>
    <x v="0"/>
    <x v="3"/>
    <x v="294"/>
    <x v="309"/>
  </r>
  <r>
    <n v="704"/>
    <s v="CA-2016-142027"/>
    <x v="265"/>
    <x v="19"/>
    <x v="1"/>
    <d v="2016-04-14T00:00:00"/>
    <s v="Standard Class"/>
    <s v="JK-15370"/>
    <s v="Jay Kimmel"/>
    <s v="Consumer"/>
    <s v="United States"/>
    <s v="Long Beach"/>
    <s v="California"/>
    <n v="90805"/>
    <x v="1"/>
    <s v="FUR-TA-10002774"/>
    <x v="0"/>
    <x v="2"/>
    <x v="295"/>
    <x v="310"/>
  </r>
  <r>
    <n v="705"/>
    <s v="CA-2015-138527"/>
    <x v="171"/>
    <x v="30"/>
    <x v="2"/>
    <d v="2015-09-17T00:00:00"/>
    <s v="Standard Class"/>
    <s v="BN-11470"/>
    <s v="Brad Norvell"/>
    <s v="Corporate"/>
    <s v="United States"/>
    <s v="Cary"/>
    <s v="North Carolina"/>
    <n v="27511"/>
    <x v="0"/>
    <s v="OFF-PA-10001800"/>
    <x v="1"/>
    <x v="4"/>
    <x v="296"/>
    <x v="311"/>
  </r>
  <r>
    <n v="708"/>
    <s v="CA-2015-112158"/>
    <x v="266"/>
    <x v="20"/>
    <x v="2"/>
    <d v="2015-12-04T00:00:00"/>
    <s v="First Class"/>
    <s v="DP-13165"/>
    <s v="David Philippe"/>
    <s v="Consumer"/>
    <s v="United States"/>
    <s v="New York City"/>
    <s v="New York"/>
    <n v="10035"/>
    <x v="3"/>
    <s v="TEC-AC-10003628"/>
    <x v="2"/>
    <x v="12"/>
    <x v="122"/>
    <x v="312"/>
  </r>
  <r>
    <n v="711"/>
    <s v="CA-2015-113887"/>
    <x v="267"/>
    <x v="41"/>
    <x v="2"/>
    <d v="2015-04-07T00:00:00"/>
    <s v="First Class"/>
    <s v="TH-21550"/>
    <s v="Tracy Hopkins"/>
    <s v="Home Office"/>
    <s v="United States"/>
    <s v="New York City"/>
    <s v="New York"/>
    <n v="10035"/>
    <x v="3"/>
    <s v="OFF-PA-10004071"/>
    <x v="1"/>
    <x v="4"/>
    <x v="205"/>
    <x v="205"/>
  </r>
  <r>
    <n v="712"/>
    <s v="CA-2018-146136"/>
    <x v="213"/>
    <x v="15"/>
    <x v="3"/>
    <d v="2018-09-07T00:00:00"/>
    <s v="Standard Class"/>
    <s v="AP-10915"/>
    <s v="Arthur Prichep"/>
    <s v="Consumer"/>
    <s v="United States"/>
    <s v="Palm Coast"/>
    <s v="Florida"/>
    <n v="32137"/>
    <x v="0"/>
    <s v="OFF-EN-10001219"/>
    <x v="1"/>
    <x v="11"/>
    <x v="297"/>
    <x v="313"/>
  </r>
  <r>
    <n v="713"/>
    <s v="US-2018-100048"/>
    <x v="240"/>
    <x v="24"/>
    <x v="3"/>
    <d v="2018-05-24T00:00:00"/>
    <s v="Standard Class"/>
    <s v="RS-19765"/>
    <s v="Roland Schwarz"/>
    <s v="Corporate"/>
    <s v="United States"/>
    <s v="Mount Vernon"/>
    <s v="New York"/>
    <n v="10550"/>
    <x v="3"/>
    <s v="OFF-AP-10001154"/>
    <x v="1"/>
    <x v="6"/>
    <x v="298"/>
    <x v="314"/>
  </r>
  <r>
    <n v="716"/>
    <s v="CA-2015-153150"/>
    <x v="268"/>
    <x v="39"/>
    <x v="2"/>
    <d v="2015-07-06T00:00:00"/>
    <s v="Second Class"/>
    <s v="Dl-13600"/>
    <s v="Dorris liebe"/>
    <s v="Corporate"/>
    <s v="United States"/>
    <s v="Seattle"/>
    <s v="Washington"/>
    <n v="98105"/>
    <x v="1"/>
    <s v="OFF-BI-10003355"/>
    <x v="1"/>
    <x v="5"/>
    <x v="299"/>
    <x v="315"/>
  </r>
  <r>
    <n v="717"/>
    <s v="CA-2015-130092"/>
    <x v="269"/>
    <x v="46"/>
    <x v="2"/>
    <d v="2015-01-14T00:00:00"/>
    <s v="First Class"/>
    <s v="SV-20365"/>
    <s v="Seth Vernon"/>
    <s v="Consumer"/>
    <s v="United States"/>
    <s v="Dover"/>
    <s v="Delaware"/>
    <n v="19901"/>
    <x v="3"/>
    <s v="FUR-FU-10000010"/>
    <x v="0"/>
    <x v="3"/>
    <x v="300"/>
    <x v="316"/>
  </r>
  <r>
    <n v="718"/>
    <s v="CA-2018-108910"/>
    <x v="241"/>
    <x v="15"/>
    <x v="3"/>
    <d v="2018-09-29T00:00:00"/>
    <s v="Standard Class"/>
    <s v="KC-16540"/>
    <s v="Kelly Collister"/>
    <s v="Consumer"/>
    <s v="United States"/>
    <s v="Newark"/>
    <s v="Ohio"/>
    <n v="43055"/>
    <x v="3"/>
    <s v="FUR-FU-10002253"/>
    <x v="0"/>
    <x v="3"/>
    <x v="301"/>
    <x v="317"/>
  </r>
  <r>
    <n v="719"/>
    <s v="CA-2015-104472"/>
    <x v="270"/>
    <x v="3"/>
    <x v="2"/>
    <d v="2015-06-07T00:00:00"/>
    <s v="Standard Class"/>
    <s v="CK-12325"/>
    <s v="Christine Kargatis"/>
    <s v="Home Office"/>
    <s v="United States"/>
    <s v="Orem"/>
    <s v="Utah"/>
    <n v="84057"/>
    <x v="1"/>
    <s v="OFF-BI-10001658"/>
    <x v="1"/>
    <x v="5"/>
    <x v="302"/>
    <x v="318"/>
  </r>
  <r>
    <n v="721"/>
    <s v="CA-2017-112942"/>
    <x v="271"/>
    <x v="47"/>
    <x v="0"/>
    <d v="2017-02-18T00:00:00"/>
    <s v="Standard Class"/>
    <s v="RD-19810"/>
    <s v="Ross DeVincentis"/>
    <s v="Home Office"/>
    <s v="United States"/>
    <s v="Los Angeles"/>
    <s v="California"/>
    <n v="90045"/>
    <x v="1"/>
    <s v="OFF-PA-10004092"/>
    <x v="1"/>
    <x v="4"/>
    <x v="303"/>
    <x v="319"/>
  </r>
  <r>
    <n v="722"/>
    <s v="CA-2017-142335"/>
    <x v="272"/>
    <x v="5"/>
    <x v="0"/>
    <d v="2017-12-19T00:00:00"/>
    <s v="Standard Class"/>
    <s v="MP-17965"/>
    <s v="Michael Paige"/>
    <s v="Corporate"/>
    <s v="United States"/>
    <s v="Detroit"/>
    <s v="Michigan"/>
    <n v="48205"/>
    <x v="2"/>
    <s v="FUR-TA-10000198"/>
    <x v="0"/>
    <x v="2"/>
    <x v="304"/>
    <x v="320"/>
  </r>
  <r>
    <n v="724"/>
    <s v="CA-2015-117429"/>
    <x v="273"/>
    <x v="18"/>
    <x v="2"/>
    <d v="2015-10-13T00:00:00"/>
    <s v="Standard Class"/>
    <s v="MR-17545"/>
    <s v="Mathew Reese"/>
    <s v="Home Office"/>
    <s v="United States"/>
    <s v="Philadelphia"/>
    <s v="Pennsylvania"/>
    <n v="19140"/>
    <x v="3"/>
    <s v="FUR-FU-10000222"/>
    <x v="0"/>
    <x v="3"/>
    <x v="305"/>
    <x v="321"/>
  </r>
  <r>
    <n v="725"/>
    <s v="CA-2017-114713"/>
    <x v="274"/>
    <x v="16"/>
    <x v="0"/>
    <d v="2017-07-12T00:00:00"/>
    <s v="Standard Class"/>
    <s v="SC-20695"/>
    <s v="Steve Chapman"/>
    <s v="Corporate"/>
    <s v="United States"/>
    <s v="Hialeah"/>
    <s v="Florida"/>
    <n v="33012"/>
    <x v="0"/>
    <s v="OFF-SU-10004664"/>
    <x v="1"/>
    <x v="15"/>
    <x v="306"/>
    <x v="322"/>
  </r>
  <r>
    <n v="726"/>
    <s v="CA-2018-144113"/>
    <x v="118"/>
    <x v="15"/>
    <x v="3"/>
    <d v="2018-09-20T00:00:00"/>
    <s v="Standard Class"/>
    <s v="JF-15355"/>
    <s v="Jay Fein"/>
    <s v="Consumer"/>
    <s v="United States"/>
    <s v="Austin"/>
    <s v="Texas"/>
    <n v="78745"/>
    <x v="2"/>
    <s v="OFF-EN-10001141"/>
    <x v="1"/>
    <x v="11"/>
    <x v="307"/>
    <x v="323"/>
  </r>
  <r>
    <n v="728"/>
    <s v="US-2017-150861"/>
    <x v="275"/>
    <x v="5"/>
    <x v="0"/>
    <d v="2017-12-06T00:00:00"/>
    <s v="First Class"/>
    <s v="EG-13900"/>
    <s v="Emily Grady"/>
    <s v="Consumer"/>
    <s v="United States"/>
    <s v="Oceanside"/>
    <s v="New York"/>
    <n v="11572"/>
    <x v="3"/>
    <s v="OFF-PA-10001954"/>
    <x v="1"/>
    <x v="4"/>
    <x v="308"/>
    <x v="324"/>
  </r>
  <r>
    <n v="733"/>
    <s v="CA-2018-131954"/>
    <x v="276"/>
    <x v="44"/>
    <x v="3"/>
    <d v="2018-01-25T00:00:00"/>
    <s v="Standard Class"/>
    <s v="DS-13030"/>
    <s v="Darrin Sayre"/>
    <s v="Home Office"/>
    <s v="United States"/>
    <s v="Seattle"/>
    <s v="Washington"/>
    <n v="98115"/>
    <x v="1"/>
    <s v="OFF-ST-10000736"/>
    <x v="1"/>
    <x v="7"/>
    <x v="309"/>
    <x v="325"/>
  </r>
  <r>
    <n v="739"/>
    <s v="CA-2015-132500"/>
    <x v="78"/>
    <x v="30"/>
    <x v="2"/>
    <d v="2015-09-12T00:00:00"/>
    <s v="Standard Class"/>
    <s v="GZ-14470"/>
    <s v="Gary Zandusky"/>
    <s v="Consumer"/>
    <s v="United States"/>
    <s v="San Francisco"/>
    <s v="California"/>
    <n v="94110"/>
    <x v="1"/>
    <s v="TEC-AC-10001383"/>
    <x v="2"/>
    <x v="12"/>
    <x v="310"/>
    <x v="326"/>
  </r>
  <r>
    <n v="740"/>
    <s v="CA-2015-112326"/>
    <x v="277"/>
    <x v="46"/>
    <x v="2"/>
    <d v="2015-01-08T00:00:00"/>
    <s v="Standard Class"/>
    <s v="PO-19195"/>
    <s v="Phillina Ober"/>
    <s v="Home Office"/>
    <s v="United States"/>
    <s v="Naperville"/>
    <s v="Illinois"/>
    <n v="60540"/>
    <x v="2"/>
    <s v="OFF-LA-10003223"/>
    <x v="1"/>
    <x v="1"/>
    <x v="311"/>
    <x v="327"/>
  </r>
  <r>
    <n v="743"/>
    <s v="US-2017-146710"/>
    <x v="278"/>
    <x v="28"/>
    <x v="0"/>
    <d v="2017-09-01T00:00:00"/>
    <s v="Standard Class"/>
    <s v="SS-20875"/>
    <s v="Sung Shariari"/>
    <s v="Consumer"/>
    <s v="United States"/>
    <s v="Dallas"/>
    <s v="Texas"/>
    <n v="75220"/>
    <x v="2"/>
    <s v="OFF-SU-10004498"/>
    <x v="1"/>
    <x v="15"/>
    <x v="250"/>
    <x v="258"/>
  </r>
  <r>
    <n v="747"/>
    <s v="CA-2015-124429"/>
    <x v="279"/>
    <x v="8"/>
    <x v="2"/>
    <d v="2015-05-27T00:00:00"/>
    <s v="Same Day"/>
    <s v="MH-17785"/>
    <s v="Maya Herman"/>
    <s v="Corporate"/>
    <s v="United States"/>
    <s v="San Diego"/>
    <s v="California"/>
    <n v="92105"/>
    <x v="1"/>
    <s v="FUR-TA-10002607"/>
    <x v="0"/>
    <x v="2"/>
    <x v="312"/>
    <x v="328"/>
  </r>
  <r>
    <n v="749"/>
    <s v="CA-2017-150889"/>
    <x v="231"/>
    <x v="17"/>
    <x v="0"/>
    <d v="2017-03-22T00:00:00"/>
    <s v="Second Class"/>
    <s v="PB-19105"/>
    <s v="Peter BÃ¼hler"/>
    <s v="Consumer"/>
    <s v="United States"/>
    <s v="Evanston"/>
    <s v="Illinois"/>
    <n v="60201"/>
    <x v="2"/>
    <s v="TEC-PH-10000004"/>
    <x v="2"/>
    <x v="10"/>
    <x v="313"/>
    <x v="329"/>
  </r>
  <r>
    <n v="750"/>
    <s v="CA-2018-126074"/>
    <x v="280"/>
    <x v="13"/>
    <x v="3"/>
    <d v="2018-10-06T00:00:00"/>
    <s v="Standard Class"/>
    <s v="RF-19735"/>
    <s v="Roland Fjeld"/>
    <s v="Consumer"/>
    <s v="United States"/>
    <s v="Trenton"/>
    <s v="Michigan"/>
    <n v="48183"/>
    <x v="2"/>
    <s v="OFF-BI-10003638"/>
    <x v="1"/>
    <x v="5"/>
    <x v="314"/>
    <x v="330"/>
  </r>
  <r>
    <n v="754"/>
    <s v="CA-2017-110499"/>
    <x v="281"/>
    <x v="25"/>
    <x v="0"/>
    <d v="2017-04-09T00:00:00"/>
    <s v="First Class"/>
    <s v="YC-21895"/>
    <s v="Yoseph Carroll"/>
    <s v="Corporate"/>
    <s v="United States"/>
    <s v="San Francisco"/>
    <s v="California"/>
    <n v="94110"/>
    <x v="1"/>
    <s v="TEC-CO-10002095"/>
    <x v="2"/>
    <x v="16"/>
    <x v="315"/>
    <x v="331"/>
  </r>
  <r>
    <n v="755"/>
    <s v="CA-2016-135272"/>
    <x v="214"/>
    <x v="14"/>
    <x v="1"/>
    <d v="2016-12-12T00:00:00"/>
    <s v="Standard Class"/>
    <s v="MS-17830"/>
    <s v="Melanie Seite"/>
    <s v="Consumer"/>
    <s v="United States"/>
    <s v="Los Angeles"/>
    <s v="California"/>
    <n v="90036"/>
    <x v="1"/>
    <s v="FUR-FU-10002759"/>
    <x v="0"/>
    <x v="3"/>
    <x v="284"/>
    <x v="332"/>
  </r>
  <r>
    <n v="756"/>
    <s v="CA-2017-140928"/>
    <x v="31"/>
    <x v="21"/>
    <x v="0"/>
    <d v="2017-09-22T00:00:00"/>
    <s v="Standard Class"/>
    <s v="NB-18655"/>
    <s v="Nona Balk"/>
    <s v="Corporate"/>
    <s v="United States"/>
    <s v="Jacksonville"/>
    <s v="Florida"/>
    <n v="32216"/>
    <x v="0"/>
    <s v="FUR-TA-10001095"/>
    <x v="0"/>
    <x v="2"/>
    <x v="316"/>
    <x v="333"/>
  </r>
  <r>
    <n v="757"/>
    <s v="CA-2015-106803"/>
    <x v="282"/>
    <x v="20"/>
    <x v="2"/>
    <d v="2016-01-02T00:00:00"/>
    <s v="Standard Class"/>
    <s v="DC-13285"/>
    <s v="Debra Catini"/>
    <s v="Consumer"/>
    <s v="United States"/>
    <s v="Cottage Grove"/>
    <s v="Minnesota"/>
    <n v="55016"/>
    <x v="2"/>
    <s v="OFF-ST-10002444"/>
    <x v="1"/>
    <x v="7"/>
    <x v="317"/>
    <x v="334"/>
  </r>
  <r>
    <n v="759"/>
    <s v="CA-2018-117240"/>
    <x v="283"/>
    <x v="10"/>
    <x v="3"/>
    <d v="2018-07-28T00:00:00"/>
    <s v="Standard Class"/>
    <s v="CP-12340"/>
    <s v="Christine Phan"/>
    <s v="Corporate"/>
    <s v="United States"/>
    <s v="New York City"/>
    <s v="New York"/>
    <n v="10009"/>
    <x v="3"/>
    <s v="OFF-BI-10000848"/>
    <x v="1"/>
    <x v="5"/>
    <x v="258"/>
    <x v="335"/>
  </r>
  <r>
    <n v="760"/>
    <s v="CA-2018-133333"/>
    <x v="65"/>
    <x v="15"/>
    <x v="3"/>
    <d v="2018-09-22T00:00:00"/>
    <s v="Standard Class"/>
    <s v="BF-11020"/>
    <s v="Barry FranzÃ¶sisch"/>
    <s v="Corporate"/>
    <s v="United States"/>
    <s v="Green Bay"/>
    <s v="Wisconsin"/>
    <n v="54302"/>
    <x v="2"/>
    <s v="OFF-PA-10002377"/>
    <x v="1"/>
    <x v="4"/>
    <x v="318"/>
    <x v="336"/>
  </r>
  <r>
    <n v="761"/>
    <s v="CA-2016-112319"/>
    <x v="284"/>
    <x v="37"/>
    <x v="1"/>
    <d v="2016-09-05T00:00:00"/>
    <s v="Standard Class"/>
    <s v="AR-10510"/>
    <s v="Andrew Roberts"/>
    <s v="Consumer"/>
    <s v="United States"/>
    <s v="Los Angeles"/>
    <s v="California"/>
    <n v="90004"/>
    <x v="1"/>
    <s v="OFF-PA-10003441"/>
    <x v="1"/>
    <x v="4"/>
    <x v="319"/>
    <x v="337"/>
  </r>
  <r>
    <n v="762"/>
    <s v="CA-2018-126046"/>
    <x v="132"/>
    <x v="23"/>
    <x v="3"/>
    <d v="2018-11-07T00:00:00"/>
    <s v="Standard Class"/>
    <s v="JC-16105"/>
    <s v="Julie Creighton"/>
    <s v="Corporate"/>
    <s v="United States"/>
    <s v="Atlanta"/>
    <s v="Georgia"/>
    <n v="30318"/>
    <x v="0"/>
    <s v="OFF-LA-10004484"/>
    <x v="1"/>
    <x v="1"/>
    <x v="320"/>
    <x v="338"/>
  </r>
  <r>
    <n v="763"/>
    <s v="CA-2016-114923"/>
    <x v="285"/>
    <x v="36"/>
    <x v="1"/>
    <d v="2016-02-13T00:00:00"/>
    <s v="Standard Class"/>
    <s v="LH-17020"/>
    <s v="Lisa Hazard"/>
    <s v="Consumer"/>
    <s v="United States"/>
    <s v="Columbus"/>
    <s v="Ohio"/>
    <n v="43229"/>
    <x v="3"/>
    <s v="TEC-PH-10003931"/>
    <x v="2"/>
    <x v="10"/>
    <x v="321"/>
    <x v="339"/>
  </r>
  <r>
    <n v="764"/>
    <s v="CA-2015-162775"/>
    <x v="286"/>
    <x v="46"/>
    <x v="2"/>
    <d v="2015-01-15T00:00:00"/>
    <s v="Second Class"/>
    <s v="CS-12250"/>
    <s v="Chris Selesnick"/>
    <s v="Corporate"/>
    <s v="United States"/>
    <s v="Bossier City"/>
    <s v="Louisiana"/>
    <n v="71111"/>
    <x v="0"/>
    <s v="OFF-EN-10001990"/>
    <x v="1"/>
    <x v="11"/>
    <x v="76"/>
    <x v="340"/>
  </r>
  <r>
    <n v="769"/>
    <s v="CA-2015-106810"/>
    <x v="287"/>
    <x v="8"/>
    <x v="2"/>
    <d v="2015-05-20T00:00:00"/>
    <s v="Standard Class"/>
    <s v="AJ-10795"/>
    <s v="Anthony Johnson"/>
    <s v="Corporate"/>
    <s v="United States"/>
    <s v="Saint Petersburg"/>
    <s v="Florida"/>
    <n v="33710"/>
    <x v="0"/>
    <s v="FUR-FU-10004306"/>
    <x v="0"/>
    <x v="3"/>
    <x v="322"/>
    <x v="341"/>
  </r>
  <r>
    <n v="770"/>
    <s v="CA-2017-157245"/>
    <x v="288"/>
    <x v="35"/>
    <x v="0"/>
    <d v="2017-05-24T00:00:00"/>
    <s v="Standard Class"/>
    <s v="LE-16810"/>
    <s v="Laurel Elliston"/>
    <s v="Consumer"/>
    <s v="United States"/>
    <s v="Arlington"/>
    <s v="Virginia"/>
    <n v="22204"/>
    <x v="0"/>
    <s v="FUR-CH-10003746"/>
    <x v="0"/>
    <x v="9"/>
    <x v="323"/>
    <x v="342"/>
  </r>
  <r>
    <n v="771"/>
    <s v="CA-2018-104220"/>
    <x v="289"/>
    <x v="44"/>
    <x v="3"/>
    <d v="2018-02-05T00:00:00"/>
    <s v="Standard Class"/>
    <s v="BV-11245"/>
    <s v="Benjamin Venier"/>
    <s v="Corporate"/>
    <s v="United States"/>
    <s v="Des Moines"/>
    <s v="Iowa"/>
    <n v="50315"/>
    <x v="2"/>
    <s v="OFF-BI-10001036"/>
    <x v="1"/>
    <x v="5"/>
    <x v="324"/>
    <x v="343"/>
  </r>
  <r>
    <n v="777"/>
    <s v="CA-2015-165974"/>
    <x v="290"/>
    <x v="3"/>
    <x v="2"/>
    <d v="2015-07-06T00:00:00"/>
    <s v="Standard Class"/>
    <s v="DL-12865"/>
    <s v="Dan Lawera"/>
    <s v="Consumer"/>
    <s v="United States"/>
    <s v="Cincinnati"/>
    <s v="Ohio"/>
    <n v="45231"/>
    <x v="3"/>
    <s v="OFF-AR-10003405"/>
    <x v="1"/>
    <x v="8"/>
    <x v="325"/>
    <x v="344"/>
  </r>
  <r>
    <n v="778"/>
    <s v="CA-2016-144267"/>
    <x v="291"/>
    <x v="37"/>
    <x v="1"/>
    <d v="2016-08-23T00:00:00"/>
    <s v="First Class"/>
    <s v="NZ-18565"/>
    <s v="Nick Zandusky"/>
    <s v="Home Office"/>
    <s v="United States"/>
    <s v="San Francisco"/>
    <s v="California"/>
    <n v="94110"/>
    <x v="1"/>
    <s v="FUR-CH-10002335"/>
    <x v="0"/>
    <x v="9"/>
    <x v="326"/>
    <x v="345"/>
  </r>
  <r>
    <n v="782"/>
    <s v="US-2016-157014"/>
    <x v="292"/>
    <x v="2"/>
    <x v="1"/>
    <d v="2016-10-06T00:00:00"/>
    <s v="Second Class"/>
    <s v="BM-11785"/>
    <s v="Bryan Mills"/>
    <s v="Consumer"/>
    <s v="United States"/>
    <s v="Columbus"/>
    <s v="Ohio"/>
    <n v="43229"/>
    <x v="3"/>
    <s v="OFF-BI-10001098"/>
    <x v="1"/>
    <x v="5"/>
    <x v="327"/>
    <x v="346"/>
  </r>
  <r>
    <n v="786"/>
    <s v="CA-2016-154921"/>
    <x v="293"/>
    <x v="33"/>
    <x v="1"/>
    <d v="2016-05-28T00:00:00"/>
    <s v="Standard Class"/>
    <s v="EA-14035"/>
    <s v="Erin Ashbrook"/>
    <s v="Corporate"/>
    <s v="United States"/>
    <s v="Columbia"/>
    <s v="South Carolina"/>
    <n v="29203"/>
    <x v="0"/>
    <s v="OFF-EN-10000056"/>
    <x v="1"/>
    <x v="11"/>
    <x v="328"/>
    <x v="347"/>
  </r>
  <r>
    <n v="787"/>
    <s v="CA-2018-129567"/>
    <x v="294"/>
    <x v="42"/>
    <x v="3"/>
    <d v="2018-03-21T00:00:00"/>
    <s v="Second Class"/>
    <s v="CL-12565"/>
    <s v="Clay Ludtke"/>
    <s v="Consumer"/>
    <s v="United States"/>
    <s v="Lancaster"/>
    <s v="California"/>
    <n v="93534"/>
    <x v="1"/>
    <s v="OFF-BI-10000014"/>
    <x v="1"/>
    <x v="5"/>
    <x v="329"/>
    <x v="348"/>
  </r>
  <r>
    <n v="788"/>
    <s v="CA-2016-154620"/>
    <x v="295"/>
    <x v="14"/>
    <x v="1"/>
    <d v="2016-12-16T00:00:00"/>
    <s v="Standard Class"/>
    <s v="LT-17110"/>
    <s v="Liz Thompson"/>
    <s v="Consumer"/>
    <s v="United States"/>
    <s v="Lancaster"/>
    <s v="California"/>
    <n v="93534"/>
    <x v="1"/>
    <s v="FUR-CH-10004675"/>
    <x v="0"/>
    <x v="9"/>
    <x v="330"/>
    <x v="349"/>
  </r>
  <r>
    <n v="789"/>
    <s v="CA-2016-115938"/>
    <x v="153"/>
    <x v="40"/>
    <x v="1"/>
    <d v="2016-06-30T00:00:00"/>
    <s v="Standard Class"/>
    <s v="SA-20830"/>
    <s v="Sue Ann Reed"/>
    <s v="Consumer"/>
    <s v="United States"/>
    <s v="Richmond"/>
    <s v="Virginia"/>
    <n v="23223"/>
    <x v="0"/>
    <s v="OFF-BI-10001543"/>
    <x v="1"/>
    <x v="5"/>
    <x v="331"/>
    <x v="350"/>
  </r>
  <r>
    <n v="793"/>
    <s v="CA-2017-105256"/>
    <x v="244"/>
    <x v="35"/>
    <x v="0"/>
    <d v="2017-05-20T00:00:00"/>
    <s v="Same Day"/>
    <s v="JK-15730"/>
    <s v="Joe Kamberova"/>
    <s v="Consumer"/>
    <s v="United States"/>
    <s v="Asheville"/>
    <s v="North Carolina"/>
    <n v="28806"/>
    <x v="0"/>
    <s v="TEC-PH-10001530"/>
    <x v="2"/>
    <x v="10"/>
    <x v="332"/>
    <x v="351"/>
  </r>
  <r>
    <n v="794"/>
    <s v="CA-2015-156433"/>
    <x v="59"/>
    <x v="30"/>
    <x v="2"/>
    <d v="2015-09-26T00:00:00"/>
    <s v="Standard Class"/>
    <s v="ES-14020"/>
    <s v="Erica Smith"/>
    <s v="Consumer"/>
    <s v="United States"/>
    <s v="San Francisco"/>
    <s v="California"/>
    <n v="94110"/>
    <x v="1"/>
    <s v="OFF-LA-10001569"/>
    <x v="1"/>
    <x v="1"/>
    <x v="333"/>
    <x v="352"/>
  </r>
  <r>
    <n v="796"/>
    <s v="CA-2018-151428"/>
    <x v="296"/>
    <x v="15"/>
    <x v="3"/>
    <d v="2018-09-26T00:00:00"/>
    <s v="Standard Class"/>
    <s v="RH-19495"/>
    <s v="Rick Hansen"/>
    <s v="Consumer"/>
    <s v="United States"/>
    <s v="Rochester"/>
    <s v="Minnesota"/>
    <n v="55901"/>
    <x v="2"/>
    <s v="OFF-BI-10000546"/>
    <x v="1"/>
    <x v="5"/>
    <x v="334"/>
    <x v="353"/>
  </r>
  <r>
    <n v="797"/>
    <s v="CA-2016-124653"/>
    <x v="100"/>
    <x v="14"/>
    <x v="1"/>
    <d v="2016-12-26T00:00:00"/>
    <s v="First Class"/>
    <s v="DB-13120"/>
    <s v="David Bremer"/>
    <s v="Corporate"/>
    <s v="United States"/>
    <s v="Rochester"/>
    <s v="New York"/>
    <n v="14609"/>
    <x v="3"/>
    <s v="OFF-PA-10000176"/>
    <x v="1"/>
    <x v="4"/>
    <x v="335"/>
    <x v="354"/>
  </r>
  <r>
    <n v="800"/>
    <s v="CA-2016-101910"/>
    <x v="154"/>
    <x v="6"/>
    <x v="1"/>
    <d v="2016-12-03T00:00:00"/>
    <s v="Standard Class"/>
    <s v="CD-11920"/>
    <s v="Carlos Daly"/>
    <s v="Consumer"/>
    <s v="United States"/>
    <s v="Lake Elsinore"/>
    <s v="California"/>
    <n v="92530"/>
    <x v="1"/>
    <s v="FUR-CH-10002647"/>
    <x v="0"/>
    <x v="9"/>
    <x v="336"/>
    <x v="355"/>
  </r>
  <r>
    <n v="801"/>
    <s v="CA-2018-105809"/>
    <x v="297"/>
    <x v="31"/>
    <x v="3"/>
    <d v="2018-02-23T00:00:00"/>
    <s v="First Class"/>
    <s v="HW-14935"/>
    <s v="Helen Wasserman"/>
    <s v="Corporate"/>
    <s v="United States"/>
    <s v="San Diego"/>
    <s v="California"/>
    <n v="92105"/>
    <x v="1"/>
    <s v="FUR-FU-10004090"/>
    <x v="0"/>
    <x v="3"/>
    <x v="337"/>
    <x v="356"/>
  </r>
  <r>
    <n v="803"/>
    <s v="CA-2017-136133"/>
    <x v="298"/>
    <x v="28"/>
    <x v="0"/>
    <d v="2017-08-23T00:00:00"/>
    <s v="Second Class"/>
    <s v="HW-14935"/>
    <s v="Helen Wasserman"/>
    <s v="Corporate"/>
    <s v="United States"/>
    <s v="New York City"/>
    <s v="New York"/>
    <n v="10024"/>
    <x v="3"/>
    <s v="OFF-AP-10000576"/>
    <x v="1"/>
    <x v="6"/>
    <x v="338"/>
    <x v="357"/>
  </r>
  <r>
    <n v="804"/>
    <s v="CA-2017-115504"/>
    <x v="299"/>
    <x v="17"/>
    <x v="0"/>
    <d v="2017-03-17T00:00:00"/>
    <s v="Standard Class"/>
    <s v="MC-18130"/>
    <s v="Mike Caudle"/>
    <s v="Corporate"/>
    <s v="United States"/>
    <s v="Monroe"/>
    <s v="Louisiana"/>
    <n v="71203"/>
    <x v="0"/>
    <s v="OFF-PA-10003953"/>
    <x v="1"/>
    <x v="4"/>
    <x v="339"/>
    <x v="44"/>
  </r>
  <r>
    <n v="805"/>
    <s v="CA-2018-135783"/>
    <x v="300"/>
    <x v="4"/>
    <x v="3"/>
    <d v="2018-04-24T00:00:00"/>
    <s v="First Class"/>
    <s v="GM-14440"/>
    <s v="Gary McGarr"/>
    <s v="Consumer"/>
    <s v="United States"/>
    <s v="San Francisco"/>
    <s v="California"/>
    <n v="94122"/>
    <x v="1"/>
    <s v="FUR-FU-10000794"/>
    <x v="0"/>
    <x v="3"/>
    <x v="340"/>
    <x v="343"/>
  </r>
  <r>
    <n v="806"/>
    <s v="CA-2015-134313"/>
    <x v="301"/>
    <x v="7"/>
    <x v="2"/>
    <d v="2015-11-07T00:00:00"/>
    <s v="Standard Class"/>
    <s v="RA-19915"/>
    <s v="Russell Applegate"/>
    <s v="Consumer"/>
    <s v="United States"/>
    <s v="Denver"/>
    <s v="Colorado"/>
    <n v="80219"/>
    <x v="1"/>
    <s v="OFF-AR-10001897"/>
    <x v="1"/>
    <x v="8"/>
    <x v="341"/>
    <x v="358"/>
  </r>
  <r>
    <n v="808"/>
    <s v="CA-2016-140921"/>
    <x v="302"/>
    <x v="36"/>
    <x v="1"/>
    <d v="2016-02-05T00:00:00"/>
    <s v="First Class"/>
    <s v="AA-10375"/>
    <s v="Allen Armold"/>
    <s v="Consumer"/>
    <s v="United States"/>
    <s v="Omaha"/>
    <s v="Nebraska"/>
    <n v="68104"/>
    <x v="2"/>
    <s v="FUR-FU-10003347"/>
    <x v="0"/>
    <x v="3"/>
    <x v="184"/>
    <x v="77"/>
  </r>
  <r>
    <n v="810"/>
    <s v="CA-2015-151995"/>
    <x v="303"/>
    <x v="18"/>
    <x v="2"/>
    <d v="2015-10-15T00:00:00"/>
    <s v="First Class"/>
    <s v="ZC-21910"/>
    <s v="Zuschuss Carroll"/>
    <s v="Consumer"/>
    <s v="United States"/>
    <s v="Edmonds"/>
    <s v="Washington"/>
    <n v="98026"/>
    <x v="1"/>
    <s v="OFF-AR-10003190"/>
    <x v="1"/>
    <x v="8"/>
    <x v="342"/>
    <x v="359"/>
  </r>
  <r>
    <n v="814"/>
    <s v="CA-2018-143686"/>
    <x v="304"/>
    <x v="24"/>
    <x v="3"/>
    <d v="2018-05-14T00:00:00"/>
    <s v="Same Day"/>
    <s v="PJ-19015"/>
    <s v="Pauline Johnson"/>
    <s v="Consumer"/>
    <s v="United States"/>
    <s v="Santa Ana"/>
    <s v="California"/>
    <n v="92704"/>
    <x v="1"/>
    <s v="FUR-FU-10000794"/>
    <x v="0"/>
    <x v="3"/>
    <x v="340"/>
    <x v="343"/>
  </r>
  <r>
    <n v="816"/>
    <s v="CA-2016-106565"/>
    <x v="305"/>
    <x v="29"/>
    <x v="1"/>
    <d v="2016-03-23T00:00:00"/>
    <s v="First Class"/>
    <s v="BW-11110"/>
    <s v="Bart Watters"/>
    <s v="Corporate"/>
    <s v="United States"/>
    <s v="Milwaukee"/>
    <s v="Wisconsin"/>
    <n v="53209"/>
    <x v="2"/>
    <s v="OFF-PA-10000061"/>
    <x v="1"/>
    <x v="4"/>
    <x v="343"/>
    <x v="360"/>
  </r>
  <r>
    <n v="817"/>
    <s v="CA-2017-149370"/>
    <x v="306"/>
    <x v="21"/>
    <x v="0"/>
    <d v="2017-09-19T00:00:00"/>
    <s v="Standard Class"/>
    <s v="DB-13210"/>
    <s v="Dean Braden"/>
    <s v="Consumer"/>
    <s v="United States"/>
    <s v="Philadelphia"/>
    <s v="Pennsylvania"/>
    <n v="19140"/>
    <x v="3"/>
    <s v="OFF-PA-10003651"/>
    <x v="1"/>
    <x v="4"/>
    <x v="344"/>
    <x v="361"/>
  </r>
  <r>
    <n v="818"/>
    <s v="CA-2015-140858"/>
    <x v="307"/>
    <x v="3"/>
    <x v="2"/>
    <d v="2015-07-02T00:00:00"/>
    <s v="Standard Class"/>
    <s v="CA-12775"/>
    <s v="Cynthia Arntzen"/>
    <s v="Consumer"/>
    <s v="United States"/>
    <s v="Philadelphia"/>
    <s v="Pennsylvania"/>
    <n v="19140"/>
    <x v="3"/>
    <s v="OFF-PA-10000304"/>
    <x v="1"/>
    <x v="4"/>
    <x v="345"/>
    <x v="362"/>
  </r>
  <r>
    <n v="823"/>
    <s v="CA-2018-101434"/>
    <x v="308"/>
    <x v="27"/>
    <x v="3"/>
    <d v="2018-06-27T00:00:00"/>
    <s v="Standard Class"/>
    <s v="TR-21325"/>
    <s v="Toby Ritter"/>
    <s v="Consumer"/>
    <s v="United States"/>
    <s v="Belleville"/>
    <s v="New Jersey"/>
    <n v="7109"/>
    <x v="3"/>
    <s v="TEC-AC-10002402"/>
    <x v="2"/>
    <x v="12"/>
    <x v="346"/>
    <x v="363"/>
  </r>
  <r>
    <n v="825"/>
    <s v="US-2015-102071"/>
    <x v="309"/>
    <x v="8"/>
    <x v="2"/>
    <d v="2015-05-15T00:00:00"/>
    <s v="Standard Class"/>
    <s v="PG-18820"/>
    <s v="Patrick Gardner"/>
    <s v="Consumer"/>
    <s v="United States"/>
    <s v="San Francisco"/>
    <s v="California"/>
    <n v="94110"/>
    <x v="1"/>
    <s v="TEC-AC-10003441"/>
    <x v="2"/>
    <x v="12"/>
    <x v="347"/>
    <x v="364"/>
  </r>
  <r>
    <n v="827"/>
    <s v="CA-2018-126956"/>
    <x v="170"/>
    <x v="43"/>
    <x v="3"/>
    <d v="2018-08-28T00:00:00"/>
    <s v="Standard Class"/>
    <s v="GT-14710"/>
    <s v="Greg Tran"/>
    <s v="Consumer"/>
    <s v="United States"/>
    <s v="Lakeville"/>
    <s v="Minnesota"/>
    <n v="55044"/>
    <x v="2"/>
    <s v="OFF-FA-10002280"/>
    <x v="1"/>
    <x v="13"/>
    <x v="348"/>
    <x v="365"/>
  </r>
  <r>
    <n v="830"/>
    <s v="CA-2018-129462"/>
    <x v="114"/>
    <x v="27"/>
    <x v="3"/>
    <d v="2018-06-21T00:00:00"/>
    <s v="Second Class"/>
    <s v="JE-15745"/>
    <s v="Joel Eaton"/>
    <s v="Consumer"/>
    <s v="United States"/>
    <s v="Florence"/>
    <s v="Kentucky"/>
    <n v="41042"/>
    <x v="0"/>
    <s v="FUR-CH-10000665"/>
    <x v="0"/>
    <x v="9"/>
    <x v="349"/>
    <x v="40"/>
  </r>
  <r>
    <n v="834"/>
    <s v="CA-2017-165316"/>
    <x v="310"/>
    <x v="16"/>
    <x v="0"/>
    <d v="2017-07-27T00:00:00"/>
    <s v="Standard Class"/>
    <s v="JB-15400"/>
    <s v="Jennifer Braxton"/>
    <s v="Corporate"/>
    <s v="United States"/>
    <s v="Tampa"/>
    <s v="Florida"/>
    <n v="33614"/>
    <x v="0"/>
    <s v="OFF-AR-10002956"/>
    <x v="1"/>
    <x v="8"/>
    <x v="350"/>
    <x v="366"/>
  </r>
  <r>
    <n v="837"/>
    <s v="US-2015-115987"/>
    <x v="78"/>
    <x v="30"/>
    <x v="2"/>
    <d v="2015-09-13T00:00:00"/>
    <s v="Second Class"/>
    <s v="LH-17020"/>
    <s v="Lisa Hazard"/>
    <s v="Consumer"/>
    <s v="United States"/>
    <s v="Tyler"/>
    <s v="Texas"/>
    <n v="75701"/>
    <x v="2"/>
    <s v="OFF-BI-10001071"/>
    <x v="1"/>
    <x v="5"/>
    <x v="351"/>
    <x v="367"/>
  </r>
  <r>
    <n v="838"/>
    <s v="US-2018-156083"/>
    <x v="259"/>
    <x v="23"/>
    <x v="3"/>
    <d v="2018-11-11T00:00:00"/>
    <s v="Standard Class"/>
    <s v="JL-15175"/>
    <s v="James Lanier"/>
    <s v="Home Office"/>
    <s v="United States"/>
    <s v="Columbia"/>
    <s v="Tennessee"/>
    <n v="38401"/>
    <x v="0"/>
    <s v="OFF-PA-10001560"/>
    <x v="1"/>
    <x v="4"/>
    <x v="352"/>
    <x v="368"/>
  </r>
  <r>
    <n v="839"/>
    <s v="US-2017-137547"/>
    <x v="311"/>
    <x v="17"/>
    <x v="0"/>
    <d v="2017-03-12T00:00:00"/>
    <s v="Standard Class"/>
    <s v="EB-13705"/>
    <s v="Ed Braxton"/>
    <s v="Corporate"/>
    <s v="United States"/>
    <s v="Fort Worth"/>
    <s v="Texas"/>
    <n v="76106"/>
    <x v="2"/>
    <s v="TEC-PH-10002365"/>
    <x v="2"/>
    <x v="10"/>
    <x v="353"/>
    <x v="369"/>
  </r>
  <r>
    <n v="840"/>
    <s v="CA-2016-100454"/>
    <x v="312"/>
    <x v="6"/>
    <x v="1"/>
    <d v="2016-11-25T00:00:00"/>
    <s v="Standard Class"/>
    <s v="BM-11650"/>
    <s v="Brian Moss"/>
    <s v="Corporate"/>
    <s v="United States"/>
    <s v="New York City"/>
    <s v="New York"/>
    <n v="10035"/>
    <x v="3"/>
    <s v="OFF-AR-10004648"/>
    <x v="1"/>
    <x v="8"/>
    <x v="354"/>
    <x v="370"/>
  </r>
  <r>
    <n v="843"/>
    <s v="CA-2017-161669"/>
    <x v="77"/>
    <x v="0"/>
    <x v="0"/>
    <d v="2017-11-09T00:00:00"/>
    <s v="First Class"/>
    <s v="EM-14095"/>
    <s v="Eudokia Martin"/>
    <s v="Corporate"/>
    <s v="United States"/>
    <s v="Los Angeles"/>
    <s v="California"/>
    <n v="90036"/>
    <x v="1"/>
    <s v="OFF-BI-10001294"/>
    <x v="1"/>
    <x v="5"/>
    <x v="355"/>
    <x v="371"/>
  </r>
  <r>
    <n v="847"/>
    <s v="CA-2016-114300"/>
    <x v="313"/>
    <x v="2"/>
    <x v="1"/>
    <d v="2016-10-17T00:00:00"/>
    <s v="Standard Class"/>
    <s v="AF-10885"/>
    <s v="Art Foster"/>
    <s v="Consumer"/>
    <s v="United States"/>
    <s v="Louisville"/>
    <s v="Kentucky"/>
    <n v="40214"/>
    <x v="0"/>
    <s v="TEC-PH-10001552"/>
    <x v="2"/>
    <x v="10"/>
    <x v="356"/>
    <x v="372"/>
  </r>
  <r>
    <n v="849"/>
    <s v="CA-2018-107503"/>
    <x v="314"/>
    <x v="44"/>
    <x v="3"/>
    <d v="2018-01-06T00:00:00"/>
    <s v="Standard Class"/>
    <s v="GA-14725"/>
    <s v="Guy Armstrong"/>
    <s v="Consumer"/>
    <s v="United States"/>
    <s v="Lorain"/>
    <s v="Ohio"/>
    <n v="44052"/>
    <x v="3"/>
    <s v="FUR-FU-10003878"/>
    <x v="0"/>
    <x v="3"/>
    <x v="357"/>
    <x v="373"/>
  </r>
  <r>
    <n v="850"/>
    <s v="CA-2015-107755"/>
    <x v="315"/>
    <x v="45"/>
    <x v="2"/>
    <d v="2015-02-12T00:00:00"/>
    <s v="Standard Class"/>
    <s v="CK-12760"/>
    <s v="Cyma Kinney"/>
    <s v="Corporate"/>
    <s v="United States"/>
    <s v="Linden"/>
    <s v="New Jersey"/>
    <n v="7036"/>
    <x v="3"/>
    <s v="TEC-AC-10000710"/>
    <x v="2"/>
    <x v="12"/>
    <x v="358"/>
    <x v="374"/>
  </r>
  <r>
    <n v="851"/>
    <s v="CA-2017-152534"/>
    <x v="23"/>
    <x v="1"/>
    <x v="0"/>
    <d v="2017-06-25T00:00:00"/>
    <s v="Second Class"/>
    <s v="DP-13105"/>
    <s v="Dave Poirier"/>
    <s v="Corporate"/>
    <s v="United States"/>
    <s v="Salinas"/>
    <s v="California"/>
    <n v="93905"/>
    <x v="1"/>
    <s v="OFF-AR-10002335"/>
    <x v="1"/>
    <x v="8"/>
    <x v="359"/>
    <x v="375"/>
  </r>
  <r>
    <n v="853"/>
    <s v="CA-2017-113747"/>
    <x v="316"/>
    <x v="35"/>
    <x v="0"/>
    <d v="2017-06-04T00:00:00"/>
    <s v="Standard Class"/>
    <s v="VD-21670"/>
    <s v="Valerie Dominguez"/>
    <s v="Consumer"/>
    <s v="United States"/>
    <s v="Jackson"/>
    <s v="Mississippi"/>
    <n v="39212"/>
    <x v="0"/>
    <s v="OFF-AR-10003373"/>
    <x v="1"/>
    <x v="8"/>
    <x v="139"/>
    <x v="376"/>
  </r>
  <r>
    <n v="854"/>
    <s v="CA-2017-123274"/>
    <x v="317"/>
    <x v="47"/>
    <x v="0"/>
    <d v="2017-02-24T00:00:00"/>
    <s v="Standard Class"/>
    <s v="GT-14710"/>
    <s v="Greg Tran"/>
    <s v="Consumer"/>
    <s v="United States"/>
    <s v="New York City"/>
    <s v="New York"/>
    <n v="10035"/>
    <x v="3"/>
    <s v="FUR-FU-10004090"/>
    <x v="0"/>
    <x v="3"/>
    <x v="337"/>
    <x v="377"/>
  </r>
  <r>
    <n v="856"/>
    <s v="CA-2015-125612"/>
    <x v="93"/>
    <x v="9"/>
    <x v="2"/>
    <d v="2015-08-08T00:00:00"/>
    <s v="Standard Class"/>
    <s v="BK-11260"/>
    <s v="Berenike Kampe"/>
    <s v="Consumer"/>
    <s v="United States"/>
    <s v="New York City"/>
    <s v="New York"/>
    <n v="10035"/>
    <x v="3"/>
    <s v="OFF-PA-10001019"/>
    <x v="1"/>
    <x v="4"/>
    <x v="360"/>
    <x v="378"/>
  </r>
  <r>
    <n v="859"/>
    <s v="CA-2018-161984"/>
    <x v="318"/>
    <x v="4"/>
    <x v="3"/>
    <d v="2018-04-15T00:00:00"/>
    <s v="Standard Class"/>
    <s v="SJ-20125"/>
    <s v="Sanjit Jacobs"/>
    <s v="Home Office"/>
    <s v="United States"/>
    <s v="New Brunswick"/>
    <s v="New Jersey"/>
    <n v="8901"/>
    <x v="3"/>
    <s v="OFF-PA-10004569"/>
    <x v="1"/>
    <x v="4"/>
    <x v="110"/>
    <x v="113"/>
  </r>
  <r>
    <n v="861"/>
    <s v="CA-2015-133851"/>
    <x v="3"/>
    <x v="3"/>
    <x v="2"/>
    <d v="2015-06-16T00:00:00"/>
    <s v="Standard Class"/>
    <s v="CM-12445"/>
    <s v="Chuck Magee"/>
    <s v="Consumer"/>
    <s v="United States"/>
    <s v="San Francisco"/>
    <s v="California"/>
    <n v="94122"/>
    <x v="1"/>
    <s v="OFF-SU-10001225"/>
    <x v="1"/>
    <x v="15"/>
    <x v="361"/>
    <x v="379"/>
  </r>
  <r>
    <n v="863"/>
    <s v="CA-2017-134474"/>
    <x v="319"/>
    <x v="12"/>
    <x v="0"/>
    <d v="2017-01-07T00:00:00"/>
    <s v="Second Class"/>
    <s v="AJ-10795"/>
    <s v="Anthony Johnson"/>
    <s v="Corporate"/>
    <s v="United States"/>
    <s v="Jacksonville"/>
    <s v="Florida"/>
    <n v="32216"/>
    <x v="0"/>
    <s v="TEC-AC-10001714"/>
    <x v="2"/>
    <x v="12"/>
    <x v="362"/>
    <x v="380"/>
  </r>
  <r>
    <n v="866"/>
    <s v="CA-2015-149020"/>
    <x v="320"/>
    <x v="46"/>
    <x v="2"/>
    <d v="2015-01-15T00:00:00"/>
    <s v="Standard Class"/>
    <s v="AJ-10780"/>
    <s v="Anthony Jacobs"/>
    <s v="Corporate"/>
    <s v="United States"/>
    <s v="Springfield"/>
    <s v="Virginia"/>
    <n v="22153"/>
    <x v="0"/>
    <s v="OFF-LA-10004272"/>
    <x v="1"/>
    <x v="1"/>
    <x v="363"/>
    <x v="381"/>
  </r>
  <r>
    <n v="868"/>
    <s v="CA-2017-134362"/>
    <x v="321"/>
    <x v="21"/>
    <x v="0"/>
    <d v="2017-10-02T00:00:00"/>
    <s v="First Class"/>
    <s v="LS-16945"/>
    <s v="Linda Southworth"/>
    <s v="Corporate"/>
    <s v="United States"/>
    <s v="Philadelphia"/>
    <s v="Pennsylvania"/>
    <n v="19140"/>
    <x v="3"/>
    <s v="OFF-LA-10004853"/>
    <x v="1"/>
    <x v="1"/>
    <x v="364"/>
    <x v="382"/>
  </r>
  <r>
    <n v="869"/>
    <s v="CA-2015-136742"/>
    <x v="322"/>
    <x v="41"/>
    <x v="2"/>
    <d v="2015-04-10T00:00:00"/>
    <s v="Standard Class"/>
    <s v="GP-14740"/>
    <s v="Guy Phonely"/>
    <s v="Corporate"/>
    <s v="United States"/>
    <s v="Lancaster"/>
    <s v="Pennsylvania"/>
    <n v="17602"/>
    <x v="3"/>
    <s v="OFF-BI-10003719"/>
    <x v="1"/>
    <x v="5"/>
    <x v="365"/>
    <x v="383"/>
  </r>
  <r>
    <n v="870"/>
    <s v="CA-2017-158099"/>
    <x v="323"/>
    <x v="21"/>
    <x v="0"/>
    <d v="2017-09-05T00:00:00"/>
    <s v="First Class"/>
    <s v="PK-18910"/>
    <s v="Paul Knutson"/>
    <s v="Home Office"/>
    <s v="United States"/>
    <s v="Philadelphia"/>
    <s v="Pennsylvania"/>
    <n v="19143"/>
    <x v="3"/>
    <s v="OFF-BI-10000545"/>
    <x v="1"/>
    <x v="5"/>
    <x v="366"/>
    <x v="384"/>
  </r>
  <r>
    <n v="872"/>
    <s v="CA-2016-131128"/>
    <x v="324"/>
    <x v="2"/>
    <x v="1"/>
    <d v="2016-10-20T00:00:00"/>
    <s v="First Class"/>
    <s v="TB-21520"/>
    <s v="Tracy Blumstein"/>
    <s v="Consumer"/>
    <s v="United States"/>
    <s v="Concord"/>
    <s v="New Hampshire"/>
    <n v="3301"/>
    <x v="3"/>
    <s v="OFF-PA-10003591"/>
    <x v="1"/>
    <x v="4"/>
    <x v="367"/>
    <x v="385"/>
  </r>
  <r>
    <n v="873"/>
    <s v="CA-2015-148488"/>
    <x v="325"/>
    <x v="20"/>
    <x v="2"/>
    <d v="2015-12-15T00:00:00"/>
    <s v="Standard Class"/>
    <s v="SM-20005"/>
    <s v="Sally Matthias"/>
    <s v="Consumer"/>
    <s v="United States"/>
    <s v="New York City"/>
    <s v="New York"/>
    <n v="10009"/>
    <x v="3"/>
    <s v="OFF-PA-10004470"/>
    <x v="1"/>
    <x v="4"/>
    <x v="368"/>
    <x v="340"/>
  </r>
  <r>
    <n v="875"/>
    <s v="CA-2018-114636"/>
    <x v="326"/>
    <x v="43"/>
    <x v="3"/>
    <d v="2018-08-29T00:00:00"/>
    <s v="Standard Class"/>
    <s v="GA-14725"/>
    <s v="Guy Armstrong"/>
    <s v="Consumer"/>
    <s v="United States"/>
    <s v="Charlotte"/>
    <s v="North Carolina"/>
    <n v="28205"/>
    <x v="0"/>
    <s v="OFF-PA-10001790"/>
    <x v="1"/>
    <x v="4"/>
    <x v="369"/>
    <x v="386"/>
  </r>
  <r>
    <n v="876"/>
    <s v="CA-2017-116736"/>
    <x v="327"/>
    <x v="12"/>
    <x v="0"/>
    <d v="2017-01-21T00:00:00"/>
    <s v="Standard Class"/>
    <s v="CC-12430"/>
    <s v="Chuck Clark"/>
    <s v="Home Office"/>
    <s v="United States"/>
    <s v="Concord"/>
    <s v="New Hampshire"/>
    <n v="3301"/>
    <x v="3"/>
    <s v="FUR-FU-10004017"/>
    <x v="0"/>
    <x v="3"/>
    <x v="370"/>
    <x v="387"/>
  </r>
  <r>
    <n v="879"/>
    <s v="US-2015-158638"/>
    <x v="328"/>
    <x v="30"/>
    <x v="2"/>
    <d v="2015-09-21T00:00:00"/>
    <s v="Standard Class"/>
    <s v="AG-10765"/>
    <s v="Anthony Garverick"/>
    <s v="Home Office"/>
    <s v="United States"/>
    <s v="Philadelphia"/>
    <s v="Pennsylvania"/>
    <n v="19120"/>
    <x v="3"/>
    <s v="OFF-BI-10003712"/>
    <x v="1"/>
    <x v="5"/>
    <x v="371"/>
    <x v="388"/>
  </r>
  <r>
    <n v="880"/>
    <s v="CA-2018-111689"/>
    <x v="329"/>
    <x v="23"/>
    <x v="3"/>
    <d v="2018-12-02T00:00:00"/>
    <s v="Second Class"/>
    <s v="HP-14815"/>
    <s v="Harold Pawlan"/>
    <s v="Home Office"/>
    <s v="United States"/>
    <s v="New York City"/>
    <s v="New York"/>
    <n v="10024"/>
    <x v="3"/>
    <s v="OFF-BI-10003984"/>
    <x v="1"/>
    <x v="5"/>
    <x v="372"/>
    <x v="389"/>
  </r>
  <r>
    <n v="882"/>
    <s v="CA-2016-129098"/>
    <x v="330"/>
    <x v="2"/>
    <x v="1"/>
    <d v="2016-10-13T00:00:00"/>
    <s v="Standard Class"/>
    <s v="DK-13090"/>
    <s v="Dave Kipp"/>
    <s v="Consumer"/>
    <s v="United States"/>
    <s v="Springfield"/>
    <s v="Virginia"/>
    <n v="22153"/>
    <x v="0"/>
    <s v="OFF-ST-10001321"/>
    <x v="1"/>
    <x v="7"/>
    <x v="373"/>
    <x v="390"/>
  </r>
  <r>
    <n v="883"/>
    <s v="US-2018-123463"/>
    <x v="331"/>
    <x v="22"/>
    <x v="3"/>
    <d v="2018-12-23T00:00:00"/>
    <s v="Same Day"/>
    <s v="GZ-14470"/>
    <s v="Gary Zandusky"/>
    <s v="Consumer"/>
    <s v="United States"/>
    <s v="San Francisco"/>
    <s v="California"/>
    <n v="94109"/>
    <x v="1"/>
    <s v="OFF-AR-10001118"/>
    <x v="1"/>
    <x v="8"/>
    <x v="374"/>
    <x v="391"/>
  </r>
  <r>
    <n v="884"/>
    <s v="CA-2017-165148"/>
    <x v="332"/>
    <x v="32"/>
    <x v="0"/>
    <d v="2017-10-24T00:00:00"/>
    <s v="First Class"/>
    <s v="PM-19135"/>
    <s v="Peter McVee"/>
    <s v="Home Office"/>
    <s v="United States"/>
    <s v="Detroit"/>
    <s v="Michigan"/>
    <n v="48227"/>
    <x v="2"/>
    <s v="FUR-FU-10000732"/>
    <x v="0"/>
    <x v="3"/>
    <x v="272"/>
    <x v="392"/>
  </r>
  <r>
    <n v="885"/>
    <s v="CA-2015-134061"/>
    <x v="333"/>
    <x v="41"/>
    <x v="2"/>
    <d v="2015-05-04T00:00:00"/>
    <s v="Standard Class"/>
    <s v="LL-16840"/>
    <s v="Lauren Leatherbury"/>
    <s v="Consumer"/>
    <s v="United States"/>
    <s v="Rochester"/>
    <s v="New York"/>
    <n v="14609"/>
    <x v="3"/>
    <s v="FUR-FU-10001424"/>
    <x v="0"/>
    <x v="3"/>
    <x v="375"/>
    <x v="393"/>
  </r>
  <r>
    <n v="886"/>
    <s v="CA-2016-143602"/>
    <x v="334"/>
    <x v="19"/>
    <x v="1"/>
    <d v="2016-04-28T00:00:00"/>
    <s v="Second Class"/>
    <s v="JS-15595"/>
    <s v="Jill Stevenson"/>
    <s v="Corporate"/>
    <s v="United States"/>
    <s v="Los Angeles"/>
    <s v="California"/>
    <n v="90045"/>
    <x v="1"/>
    <s v="OFF-BI-10002071"/>
    <x v="1"/>
    <x v="5"/>
    <x v="376"/>
    <x v="394"/>
  </r>
  <r>
    <n v="887"/>
    <s v="CA-2018-115364"/>
    <x v="335"/>
    <x v="27"/>
    <x v="3"/>
    <d v="2018-07-02T00:00:00"/>
    <s v="Standard Class"/>
    <s v="OT-18730"/>
    <s v="Olvera Toch"/>
    <s v="Consumer"/>
    <s v="United States"/>
    <s v="San Diego"/>
    <s v="California"/>
    <n v="92105"/>
    <x v="1"/>
    <s v="OFF-ST-10002486"/>
    <x v="1"/>
    <x v="7"/>
    <x v="377"/>
    <x v="395"/>
  </r>
  <r>
    <n v="888"/>
    <s v="CA-2018-150707"/>
    <x v="336"/>
    <x v="13"/>
    <x v="3"/>
    <d v="2018-10-19T00:00:00"/>
    <s v="Standard Class"/>
    <s v="EL-13735"/>
    <s v="Ed Ludwig"/>
    <s v="Home Office"/>
    <s v="United States"/>
    <s v="Columbia"/>
    <s v="Maryland"/>
    <n v="21044"/>
    <x v="3"/>
    <s v="OFF-BI-10001078"/>
    <x v="1"/>
    <x v="5"/>
    <x v="378"/>
    <x v="396"/>
  </r>
  <r>
    <n v="889"/>
    <s v="CA-2015-104976"/>
    <x v="337"/>
    <x v="20"/>
    <x v="2"/>
    <d v="2015-12-16T00:00:00"/>
    <s v="Standard Class"/>
    <s v="CK-12760"/>
    <s v="Cyma Kinney"/>
    <s v="Corporate"/>
    <s v="United States"/>
    <s v="San Francisco"/>
    <s v="California"/>
    <n v="94122"/>
    <x v="1"/>
    <s v="OFF-PA-10003845"/>
    <x v="1"/>
    <x v="4"/>
    <x v="179"/>
    <x v="397"/>
  </r>
  <r>
    <n v="890"/>
    <s v="CA-2018-132934"/>
    <x v="308"/>
    <x v="27"/>
    <x v="3"/>
    <d v="2018-06-26T00:00:00"/>
    <s v="Standard Class"/>
    <s v="JE-15475"/>
    <s v="Jeremy Ellison"/>
    <s v="Consumer"/>
    <s v="United States"/>
    <s v="New Rochelle"/>
    <s v="New York"/>
    <n v="10801"/>
    <x v="3"/>
    <s v="TEC-AC-10000927"/>
    <x v="2"/>
    <x v="12"/>
    <x v="379"/>
    <x v="398"/>
  </r>
  <r>
    <n v="892"/>
    <s v="CA-2018-133256"/>
    <x v="335"/>
    <x v="27"/>
    <x v="3"/>
    <d v="2018-06-27T00:00:00"/>
    <s v="First Class"/>
    <s v="TH-21550"/>
    <s v="Tracy Hopkins"/>
    <s v="Home Office"/>
    <s v="United States"/>
    <s v="Detroit"/>
    <s v="Michigan"/>
    <n v="48227"/>
    <x v="2"/>
    <s v="OFF-PA-10001622"/>
    <x v="1"/>
    <x v="4"/>
    <x v="380"/>
    <x v="399"/>
  </r>
  <r>
    <n v="895"/>
    <s v="CA-2017-105494"/>
    <x v="338"/>
    <x v="0"/>
    <x v="0"/>
    <d v="2017-11-12T00:00:00"/>
    <s v="First Class"/>
    <s v="PC-18745"/>
    <s v="Pamela Coakley"/>
    <s v="Corporate"/>
    <s v="United States"/>
    <s v="San Francisco"/>
    <s v="California"/>
    <n v="94122"/>
    <x v="1"/>
    <s v="OFF-ST-10002205"/>
    <x v="1"/>
    <x v="7"/>
    <x v="381"/>
    <x v="400"/>
  </r>
  <r>
    <n v="897"/>
    <s v="CA-2017-140634"/>
    <x v="339"/>
    <x v="32"/>
    <x v="0"/>
    <d v="2017-10-06T00:00:00"/>
    <s v="Second Class"/>
    <s v="HL-15040"/>
    <s v="Hunter Lopez"/>
    <s v="Consumer"/>
    <s v="United States"/>
    <s v="Houston"/>
    <s v="Texas"/>
    <n v="77095"/>
    <x v="2"/>
    <s v="OFF-EN-10001099"/>
    <x v="1"/>
    <x v="11"/>
    <x v="76"/>
    <x v="401"/>
  </r>
  <r>
    <n v="898"/>
    <s v="CA-2015-144407"/>
    <x v="340"/>
    <x v="30"/>
    <x v="2"/>
    <d v="2015-09-15T00:00:00"/>
    <s v="Standard Class"/>
    <s v="MS-17365"/>
    <s v="Maribeth Schnelling"/>
    <s v="Consumer"/>
    <s v="United States"/>
    <s v="Detroit"/>
    <s v="Michigan"/>
    <n v="48227"/>
    <x v="2"/>
    <s v="OFF-LA-10003923"/>
    <x v="1"/>
    <x v="1"/>
    <x v="210"/>
    <x v="402"/>
  </r>
  <r>
    <n v="899"/>
    <s v="CA-2018-160983"/>
    <x v="341"/>
    <x v="13"/>
    <x v="3"/>
    <d v="2018-10-31T00:00:00"/>
    <s v="Second Class"/>
    <s v="GB-14530"/>
    <s v="George Bell"/>
    <s v="Corporate"/>
    <s v="United States"/>
    <s v="Auburn"/>
    <s v="New York"/>
    <n v="13021"/>
    <x v="3"/>
    <s v="OFF-PA-10002250"/>
    <x v="1"/>
    <x v="4"/>
    <x v="382"/>
    <x v="403"/>
  </r>
  <r>
    <n v="900"/>
    <s v="US-2017-114622"/>
    <x v="342"/>
    <x v="25"/>
    <x v="0"/>
    <d v="2017-04-12T00:00:00"/>
    <s v="First Class"/>
    <s v="JR-16210"/>
    <s v="Justin Ritter"/>
    <s v="Corporate"/>
    <s v="United States"/>
    <s v="Springfield"/>
    <s v="Ohio"/>
    <n v="45503"/>
    <x v="3"/>
    <s v="OFF-BI-10004716"/>
    <x v="1"/>
    <x v="5"/>
    <x v="383"/>
    <x v="404"/>
  </r>
  <r>
    <n v="901"/>
    <s v="CA-2018-150959"/>
    <x v="343"/>
    <x v="23"/>
    <x v="3"/>
    <d v="2018-11-13T00:00:00"/>
    <s v="First Class"/>
    <s v="TD-20995"/>
    <s v="Tamara Dahlen"/>
    <s v="Consumer"/>
    <s v="United States"/>
    <s v="Garland"/>
    <s v="Texas"/>
    <n v="75043"/>
    <x v="2"/>
    <s v="OFF-LA-10001045"/>
    <x v="1"/>
    <x v="1"/>
    <x v="384"/>
    <x v="405"/>
  </r>
  <r>
    <n v="903"/>
    <s v="CA-2018-132353"/>
    <x v="175"/>
    <x v="15"/>
    <x v="3"/>
    <d v="2018-09-17T00:00:00"/>
    <s v="First Class"/>
    <s v="DB-13060"/>
    <s v="Dave Brooks"/>
    <s v="Consumer"/>
    <s v="United States"/>
    <s v="Chicago"/>
    <s v="Illinois"/>
    <n v="60653"/>
    <x v="2"/>
    <s v="TEC-PH-10004536"/>
    <x v="2"/>
    <x v="10"/>
    <x v="385"/>
    <x v="406"/>
  </r>
  <r>
    <n v="904"/>
    <s v="CA-2017-130477"/>
    <x v="143"/>
    <x v="25"/>
    <x v="0"/>
    <d v="2017-04-12T00:00:00"/>
    <s v="Standard Class"/>
    <s v="LC-17140"/>
    <s v="Logan Currie"/>
    <s v="Consumer"/>
    <s v="United States"/>
    <s v="Los Angeles"/>
    <s v="California"/>
    <n v="90032"/>
    <x v="1"/>
    <s v="OFF-PA-10002947"/>
    <x v="1"/>
    <x v="4"/>
    <x v="386"/>
    <x v="64"/>
  </r>
  <r>
    <n v="907"/>
    <s v="CA-2018-143259"/>
    <x v="247"/>
    <x v="22"/>
    <x v="3"/>
    <d v="2019-01-03T00:00:00"/>
    <s v="Standard Class"/>
    <s v="PO-18865"/>
    <s v="Patrick O'Donnell"/>
    <s v="Consumer"/>
    <s v="United States"/>
    <s v="New York City"/>
    <s v="New York"/>
    <n v="10009"/>
    <x v="3"/>
    <s v="FUR-BO-10003441"/>
    <x v="0"/>
    <x v="0"/>
    <x v="387"/>
    <x v="407"/>
  </r>
  <r>
    <n v="910"/>
    <s v="CA-2018-137596"/>
    <x v="264"/>
    <x v="15"/>
    <x v="3"/>
    <d v="2018-09-07T00:00:00"/>
    <s v="Standard Class"/>
    <s v="BE-11335"/>
    <s v="Bill Eplett"/>
    <s v="Home Office"/>
    <s v="United States"/>
    <s v="Jackson"/>
    <s v="Michigan"/>
    <n v="49201"/>
    <x v="2"/>
    <s v="TEC-PH-10001494"/>
    <x v="2"/>
    <x v="10"/>
    <x v="388"/>
    <x v="408"/>
  </r>
  <r>
    <n v="913"/>
    <s v="CA-2016-133627"/>
    <x v="70"/>
    <x v="33"/>
    <x v="1"/>
    <d v="2016-06-07T00:00:00"/>
    <s v="Standard Class"/>
    <s v="SC-20050"/>
    <s v="Sample Company A"/>
    <s v="Home Office"/>
    <s v="United States"/>
    <s v="Norwich"/>
    <s v="Connecticut"/>
    <n v="6360"/>
    <x v="3"/>
    <s v="FUR-FU-10001935"/>
    <x v="0"/>
    <x v="3"/>
    <x v="277"/>
    <x v="229"/>
  </r>
  <r>
    <n v="914"/>
    <s v="CA-2018-102519"/>
    <x v="344"/>
    <x v="23"/>
    <x v="3"/>
    <d v="2018-11-29T00:00:00"/>
    <s v="First Class"/>
    <s v="BM-11650"/>
    <s v="Brian Moss"/>
    <s v="Corporate"/>
    <s v="United States"/>
    <s v="Milwaukee"/>
    <s v="Wisconsin"/>
    <n v="53209"/>
    <x v="2"/>
    <s v="FUR-FU-10004091"/>
    <x v="0"/>
    <x v="3"/>
    <x v="129"/>
    <x v="409"/>
  </r>
  <r>
    <n v="916"/>
    <s v="US-2015-141215"/>
    <x v="345"/>
    <x v="3"/>
    <x v="2"/>
    <d v="2015-06-21T00:00:00"/>
    <s v="Standard Class"/>
    <s v="KL-16555"/>
    <s v="Kelly Lampkin"/>
    <s v="Corporate"/>
    <s v="United States"/>
    <s v="San Antonio"/>
    <s v="Texas"/>
    <n v="78207"/>
    <x v="2"/>
    <s v="FUR-TA-10001520"/>
    <x v="0"/>
    <x v="2"/>
    <x v="389"/>
    <x v="410"/>
  </r>
  <r>
    <n v="919"/>
    <s v="CA-2017-165218"/>
    <x v="346"/>
    <x v="17"/>
    <x v="0"/>
    <d v="2017-03-11T00:00:00"/>
    <s v="Standard Class"/>
    <s v="RW-19630"/>
    <s v="Rob Williams"/>
    <s v="Corporate"/>
    <s v="United States"/>
    <s v="Dallas"/>
    <s v="Texas"/>
    <n v="75220"/>
    <x v="2"/>
    <s v="OFF-EN-10000056"/>
    <x v="1"/>
    <x v="11"/>
    <x v="328"/>
    <x v="411"/>
  </r>
  <r>
    <n v="921"/>
    <s v="CA-2015-138296"/>
    <x v="29"/>
    <x v="20"/>
    <x v="2"/>
    <d v="2015-12-12T00:00:00"/>
    <s v="Standard Class"/>
    <s v="RC-19825"/>
    <s v="Roy Collins"/>
    <s v="Consumer"/>
    <s v="United States"/>
    <s v="Alexandria"/>
    <s v="Virginia"/>
    <n v="22304"/>
    <x v="0"/>
    <s v="OFF-ST-10002444"/>
    <x v="1"/>
    <x v="7"/>
    <x v="317"/>
    <x v="334"/>
  </r>
  <r>
    <n v="922"/>
    <s v="CA-2016-111164"/>
    <x v="347"/>
    <x v="19"/>
    <x v="1"/>
    <d v="2016-04-15T00:00:00"/>
    <s v="Standard Class"/>
    <s v="SE-20110"/>
    <s v="Sanjit Engle"/>
    <s v="Consumer"/>
    <s v="United States"/>
    <s v="New York City"/>
    <s v="New York"/>
    <n v="10009"/>
    <x v="3"/>
    <s v="TEC-AC-10002473"/>
    <x v="2"/>
    <x v="12"/>
    <x v="390"/>
    <x v="412"/>
  </r>
  <r>
    <n v="925"/>
    <s v="CA-2017-149797"/>
    <x v="306"/>
    <x v="21"/>
    <x v="0"/>
    <d v="2017-09-20T00:00:00"/>
    <s v="Standard Class"/>
    <s v="AH-10075"/>
    <s v="Adam Hart"/>
    <s v="Corporate"/>
    <s v="United States"/>
    <s v="New York City"/>
    <s v="New York"/>
    <n v="10011"/>
    <x v="3"/>
    <s v="OFF-BI-10003650"/>
    <x v="1"/>
    <x v="5"/>
    <x v="57"/>
    <x v="413"/>
  </r>
  <r>
    <n v="926"/>
    <s v="CA-2015-132962"/>
    <x v="103"/>
    <x v="30"/>
    <x v="2"/>
    <d v="2015-09-16T00:00:00"/>
    <s v="First Class"/>
    <s v="JM-15535"/>
    <s v="Jessica Myrick"/>
    <s v="Consumer"/>
    <s v="United States"/>
    <s v="Philadelphia"/>
    <s v="Pennsylvania"/>
    <n v="19143"/>
    <x v="3"/>
    <s v="OFF-PA-10003543"/>
    <x v="1"/>
    <x v="4"/>
    <x v="391"/>
    <x v="4"/>
  </r>
  <r>
    <n v="928"/>
    <s v="CA-2016-115091"/>
    <x v="348"/>
    <x v="2"/>
    <x v="1"/>
    <d v="2016-10-09T00:00:00"/>
    <s v="Standard Class"/>
    <s v="JJ-15760"/>
    <s v="Joel Jenkins"/>
    <s v="Home Office"/>
    <s v="United States"/>
    <s v="Springfield"/>
    <s v="Virginia"/>
    <n v="22153"/>
    <x v="0"/>
    <s v="OFF-AR-10000658"/>
    <x v="1"/>
    <x v="8"/>
    <x v="392"/>
    <x v="414"/>
  </r>
  <r>
    <n v="930"/>
    <s v="CA-2018-144932"/>
    <x v="349"/>
    <x v="4"/>
    <x v="3"/>
    <d v="2018-04-17T00:00:00"/>
    <s v="First Class"/>
    <s v="AB-10165"/>
    <s v="Alan Barnes"/>
    <s v="Consumer"/>
    <s v="United States"/>
    <s v="Toledo"/>
    <s v="Ohio"/>
    <n v="43615"/>
    <x v="3"/>
    <s v="OFF-AR-10003560"/>
    <x v="1"/>
    <x v="8"/>
    <x v="242"/>
    <x v="415"/>
  </r>
  <r>
    <n v="933"/>
    <s v="CA-2018-114216"/>
    <x v="264"/>
    <x v="15"/>
    <x v="3"/>
    <d v="2018-09-06T00:00:00"/>
    <s v="Standard Class"/>
    <s v="RK-19300"/>
    <s v="Ralph Kennedy"/>
    <s v="Consumer"/>
    <s v="United States"/>
    <s v="Philadelphia"/>
    <s v="Pennsylvania"/>
    <n v="19140"/>
    <x v="3"/>
    <s v="OFF-PA-10002195"/>
    <x v="1"/>
    <x v="4"/>
    <x v="393"/>
    <x v="416"/>
  </r>
  <r>
    <n v="934"/>
    <s v="CA-2017-140081"/>
    <x v="23"/>
    <x v="1"/>
    <x v="0"/>
    <d v="2017-06-24T00:00:00"/>
    <s v="Standard Class"/>
    <s v="CG-12040"/>
    <s v="Catherine Glotzbach"/>
    <s v="Home Office"/>
    <s v="United States"/>
    <s v="Philadelphia"/>
    <s v="Pennsylvania"/>
    <n v="19120"/>
    <x v="3"/>
    <s v="OFF-PA-10001745"/>
    <x v="1"/>
    <x v="4"/>
    <x v="394"/>
    <x v="417"/>
  </r>
  <r>
    <n v="938"/>
    <s v="US-2018-111745"/>
    <x v="60"/>
    <x v="23"/>
    <x v="3"/>
    <d v="2018-11-06T00:00:00"/>
    <s v="First Class"/>
    <s v="RA-19885"/>
    <s v="Ruben Ausman"/>
    <s v="Corporate"/>
    <s v="United States"/>
    <s v="Farmington"/>
    <s v="New Mexico"/>
    <n v="87401"/>
    <x v="1"/>
    <s v="TEC-AC-10003911"/>
    <x v="2"/>
    <x v="12"/>
    <x v="290"/>
    <x v="418"/>
  </r>
  <r>
    <n v="939"/>
    <s v="CA-2016-148250"/>
    <x v="350"/>
    <x v="14"/>
    <x v="1"/>
    <d v="2016-12-17T00:00:00"/>
    <s v="Standard Class"/>
    <s v="RP-19270"/>
    <s v="Rachel Payne"/>
    <s v="Corporate"/>
    <s v="United States"/>
    <s v="Riverside"/>
    <s v="California"/>
    <n v="92503"/>
    <x v="1"/>
    <s v="OFF-PA-10000289"/>
    <x v="1"/>
    <x v="4"/>
    <x v="395"/>
    <x v="44"/>
  </r>
  <r>
    <n v="941"/>
    <s v="CA-2017-105760"/>
    <x v="351"/>
    <x v="1"/>
    <x v="0"/>
    <d v="2017-06-20T00:00:00"/>
    <s v="First Class"/>
    <s v="KC-16255"/>
    <s v="Karen Carlisle"/>
    <s v="Corporate"/>
    <s v="United States"/>
    <s v="San Francisco"/>
    <s v="California"/>
    <n v="94110"/>
    <x v="1"/>
    <s v="OFF-PA-10000350"/>
    <x v="1"/>
    <x v="4"/>
    <x v="396"/>
    <x v="419"/>
  </r>
  <r>
    <n v="942"/>
    <s v="CA-2017-142958"/>
    <x v="180"/>
    <x v="5"/>
    <x v="0"/>
    <d v="2017-12-20T00:00:00"/>
    <s v="Standard Class"/>
    <s v="RW-19630"/>
    <s v="Rob Williams"/>
    <s v="Corporate"/>
    <s v="United States"/>
    <s v="Torrance"/>
    <s v="California"/>
    <n v="90503"/>
    <x v="1"/>
    <s v="OFF-BI-10001759"/>
    <x v="1"/>
    <x v="5"/>
    <x v="397"/>
    <x v="420"/>
  </r>
  <r>
    <n v="944"/>
    <s v="CA-2016-120880"/>
    <x v="352"/>
    <x v="33"/>
    <x v="1"/>
    <d v="2016-06-03T00:00:00"/>
    <s v="Standard Class"/>
    <s v="JL-15850"/>
    <s v="John Lucas"/>
    <s v="Consumer"/>
    <s v="United States"/>
    <s v="Seattle"/>
    <s v="Washington"/>
    <n v="98105"/>
    <x v="1"/>
    <s v="OFF-PA-10004101"/>
    <x v="1"/>
    <x v="4"/>
    <x v="398"/>
    <x v="132"/>
  </r>
  <r>
    <n v="947"/>
    <s v="US-2016-140200"/>
    <x v="353"/>
    <x v="38"/>
    <x v="1"/>
    <d v="2016-07-28T00:00:00"/>
    <s v="First Class"/>
    <s v="CA-12775"/>
    <s v="Cynthia Arntzen"/>
    <s v="Consumer"/>
    <s v="United States"/>
    <s v="Mesa"/>
    <s v="Arizona"/>
    <n v="85204"/>
    <x v="1"/>
    <s v="FUR-TA-10002356"/>
    <x v="0"/>
    <x v="2"/>
    <x v="399"/>
    <x v="421"/>
  </r>
  <r>
    <n v="948"/>
    <s v="US-2018-110576"/>
    <x v="354"/>
    <x v="23"/>
    <x v="3"/>
    <d v="2018-12-02T00:00:00"/>
    <s v="Standard Class"/>
    <s v="RB-19795"/>
    <s v="Ross Baird"/>
    <s v="Home Office"/>
    <s v="United States"/>
    <s v="Philadelphia"/>
    <s v="Pennsylvania"/>
    <n v="19120"/>
    <x v="3"/>
    <s v="FUR-FU-10003601"/>
    <x v="0"/>
    <x v="3"/>
    <x v="400"/>
    <x v="422"/>
  </r>
  <r>
    <n v="953"/>
    <s v="CA-2018-131156"/>
    <x v="355"/>
    <x v="4"/>
    <x v="3"/>
    <d v="2018-04-07T00:00:00"/>
    <s v="Standard Class"/>
    <s v="KH-16360"/>
    <s v="Katherine Hughes"/>
    <s v="Consumer"/>
    <s v="United States"/>
    <s v="Philadelphia"/>
    <s v="Pennsylvania"/>
    <n v="19143"/>
    <x v="3"/>
    <s v="FUR-FU-10001940"/>
    <x v="0"/>
    <x v="3"/>
    <x v="401"/>
    <x v="423"/>
  </r>
  <r>
    <n v="954"/>
    <s v="CA-2018-136539"/>
    <x v="116"/>
    <x v="22"/>
    <x v="3"/>
    <d v="2019-01-01T00:00:00"/>
    <s v="Standard Class"/>
    <s v="GH-14665"/>
    <s v="Greg Hansen"/>
    <s v="Consumer"/>
    <s v="United States"/>
    <s v="Round Rock"/>
    <s v="Texas"/>
    <n v="78664"/>
    <x v="2"/>
    <s v="OFF-AR-10001958"/>
    <x v="1"/>
    <x v="8"/>
    <x v="402"/>
    <x v="424"/>
  </r>
  <r>
    <n v="956"/>
    <s v="CA-2018-119305"/>
    <x v="329"/>
    <x v="23"/>
    <x v="3"/>
    <d v="2018-12-04T00:00:00"/>
    <s v="Standard Class"/>
    <s v="SW-20275"/>
    <s v="Scott Williamson"/>
    <s v="Consumer"/>
    <s v="United States"/>
    <s v="Jackson"/>
    <s v="Mississippi"/>
    <n v="39212"/>
    <x v="0"/>
    <s v="OFF-ST-10000604"/>
    <x v="1"/>
    <x v="7"/>
    <x v="25"/>
    <x v="425"/>
  </r>
  <r>
    <n v="957"/>
    <s v="CA-2018-102414"/>
    <x v="356"/>
    <x v="24"/>
    <x v="3"/>
    <d v="2018-05-18T00:00:00"/>
    <s v="Second Class"/>
    <s v="JA-15970"/>
    <s v="Joseph Airdo"/>
    <s v="Consumer"/>
    <s v="United States"/>
    <s v="Phoenix"/>
    <s v="Arizona"/>
    <n v="85023"/>
    <x v="1"/>
    <s v="TEC-PH-10002923"/>
    <x v="2"/>
    <x v="10"/>
    <x v="403"/>
    <x v="426"/>
  </r>
  <r>
    <n v="960"/>
    <s v="CA-2016-112571"/>
    <x v="357"/>
    <x v="11"/>
    <x v="1"/>
    <d v="2016-09-22T00:00:00"/>
    <s v="Same Day"/>
    <s v="DL-12925"/>
    <s v="Daniel Lacy"/>
    <s v="Consumer"/>
    <s v="United States"/>
    <s v="Oceanside"/>
    <s v="California"/>
    <n v="92054"/>
    <x v="1"/>
    <s v="FUR-FU-10004188"/>
    <x v="0"/>
    <x v="3"/>
    <x v="404"/>
    <x v="427"/>
  </r>
  <r>
    <n v="961"/>
    <s v="CA-2018-152142"/>
    <x v="237"/>
    <x v="23"/>
    <x v="3"/>
    <d v="2018-11-19T00:00:00"/>
    <s v="Standard Class"/>
    <s v="LW-16990"/>
    <s v="Lindsay Williams"/>
    <s v="Corporate"/>
    <s v="United States"/>
    <s v="San Francisco"/>
    <s v="California"/>
    <n v="94110"/>
    <x v="1"/>
    <s v="FUR-CH-10002965"/>
    <x v="0"/>
    <x v="9"/>
    <x v="109"/>
    <x v="112"/>
  </r>
  <r>
    <n v="962"/>
    <s v="CA-2016-160059"/>
    <x v="154"/>
    <x v="6"/>
    <x v="1"/>
    <d v="2016-12-01T00:00:00"/>
    <s v="Standard Class"/>
    <s v="TB-21190"/>
    <s v="Thomas Brumley"/>
    <s v="Home Office"/>
    <s v="United States"/>
    <s v="Fayetteville"/>
    <s v="Arkansas"/>
    <n v="72701"/>
    <x v="0"/>
    <s v="OFF-BI-10000145"/>
    <x v="1"/>
    <x v="5"/>
    <x v="405"/>
    <x v="428"/>
  </r>
  <r>
    <n v="963"/>
    <s v="CA-2017-120859"/>
    <x v="142"/>
    <x v="21"/>
    <x v="0"/>
    <d v="2017-09-04T00:00:00"/>
    <s v="First Class"/>
    <s v="CV-12805"/>
    <s v="Cynthia Voltz"/>
    <s v="Corporate"/>
    <s v="United States"/>
    <s v="San Francisco"/>
    <s v="California"/>
    <n v="94110"/>
    <x v="1"/>
    <s v="OFF-EN-10001335"/>
    <x v="1"/>
    <x v="11"/>
    <x v="406"/>
    <x v="429"/>
  </r>
  <r>
    <n v="964"/>
    <s v="CA-2015-127488"/>
    <x v="358"/>
    <x v="30"/>
    <x v="2"/>
    <d v="2015-09-24T00:00:00"/>
    <s v="Second Class"/>
    <s v="MS-17365"/>
    <s v="Maribeth Schnelling"/>
    <s v="Consumer"/>
    <s v="United States"/>
    <s v="Boca Raton"/>
    <s v="Florida"/>
    <n v="33433"/>
    <x v="0"/>
    <s v="OFF-LA-10001613"/>
    <x v="1"/>
    <x v="1"/>
    <x v="407"/>
    <x v="430"/>
  </r>
  <r>
    <n v="965"/>
    <s v="CA-2018-135279"/>
    <x v="359"/>
    <x v="4"/>
    <x v="3"/>
    <d v="2018-04-11T00:00:00"/>
    <s v="First Class"/>
    <s v="BS-11800"/>
    <s v="Bryan Spruell"/>
    <s v="Home Office"/>
    <s v="United States"/>
    <s v="New York City"/>
    <s v="New York"/>
    <n v="10011"/>
    <x v="3"/>
    <s v="OFF-LA-10004055"/>
    <x v="1"/>
    <x v="1"/>
    <x v="408"/>
    <x v="431"/>
  </r>
  <r>
    <n v="971"/>
    <s v="CA-2015-115791"/>
    <x v="360"/>
    <x v="46"/>
    <x v="2"/>
    <d v="2015-01-18T00:00:00"/>
    <s v="Second Class"/>
    <s v="DL-13315"/>
    <s v="Delfina Latchford"/>
    <s v="Consumer"/>
    <s v="United States"/>
    <s v="Philadelphia"/>
    <s v="Pennsylvania"/>
    <n v="19134"/>
    <x v="3"/>
    <s v="FUR-FU-10001095"/>
    <x v="0"/>
    <x v="3"/>
    <x v="409"/>
    <x v="432"/>
  </r>
  <r>
    <n v="975"/>
    <s v="US-2018-103247"/>
    <x v="361"/>
    <x v="13"/>
    <x v="3"/>
    <d v="2018-10-08T00:00:00"/>
    <s v="Second Class"/>
    <s v="PO-19195"/>
    <s v="Phillina Ober"/>
    <s v="Home Office"/>
    <s v="United States"/>
    <s v="New York City"/>
    <s v="New York"/>
    <n v="10011"/>
    <x v="3"/>
    <s v="TEC-PH-10003555"/>
    <x v="2"/>
    <x v="10"/>
    <x v="223"/>
    <x v="433"/>
  </r>
  <r>
    <n v="977"/>
    <s v="US-2018-100209"/>
    <x v="362"/>
    <x v="10"/>
    <x v="3"/>
    <d v="2018-07-15T00:00:00"/>
    <s v="Standard Class"/>
    <s v="TD-20995"/>
    <s v="Tamara Dahlen"/>
    <s v="Consumer"/>
    <s v="United States"/>
    <s v="Portland"/>
    <s v="Oregon"/>
    <n v="97206"/>
    <x v="1"/>
    <s v="OFF-BI-10002012"/>
    <x v="1"/>
    <x v="5"/>
    <x v="410"/>
    <x v="434"/>
  </r>
  <r>
    <n v="978"/>
    <s v="CA-2018-159366"/>
    <x v="363"/>
    <x v="44"/>
    <x v="3"/>
    <d v="2018-01-10T00:00:00"/>
    <s v="First Class"/>
    <s v="BW-11110"/>
    <s v="Bart Watters"/>
    <s v="Corporate"/>
    <s v="United States"/>
    <s v="Detroit"/>
    <s v="Michigan"/>
    <n v="48205"/>
    <x v="2"/>
    <s v="TEC-MA-10000822"/>
    <x v="2"/>
    <x v="14"/>
    <x v="115"/>
    <x v="118"/>
  </r>
  <r>
    <n v="979"/>
    <s v="CA-2017-145499"/>
    <x v="198"/>
    <x v="35"/>
    <x v="0"/>
    <d v="2017-05-31T00:00:00"/>
    <s v="First Class"/>
    <s v="RW-19690"/>
    <s v="Robert Waldorf"/>
    <s v="Consumer"/>
    <s v="United States"/>
    <s v="Wilmington"/>
    <s v="North Carolina"/>
    <n v="28403"/>
    <x v="0"/>
    <s v="OFF-BI-10000848"/>
    <x v="1"/>
    <x v="5"/>
    <x v="258"/>
    <x v="267"/>
  </r>
  <r>
    <n v="980"/>
    <s v="CA-2016-157035"/>
    <x v="364"/>
    <x v="14"/>
    <x v="1"/>
    <d v="2016-12-12T00:00:00"/>
    <s v="First Class"/>
    <s v="KB-16600"/>
    <s v="Ken Brennan"/>
    <s v="Corporate"/>
    <s v="United States"/>
    <s v="Columbus"/>
    <s v="Indiana"/>
    <n v="47201"/>
    <x v="2"/>
    <s v="OFF-PA-10004156"/>
    <x v="1"/>
    <x v="4"/>
    <x v="411"/>
    <x v="435"/>
  </r>
  <r>
    <n v="981"/>
    <s v="CA-2017-144939"/>
    <x v="339"/>
    <x v="32"/>
    <x v="0"/>
    <d v="2017-10-08T00:00:00"/>
    <s v="Standard Class"/>
    <s v="EB-13870"/>
    <s v="Emily Burns"/>
    <s v="Consumer"/>
    <s v="United States"/>
    <s v="New York City"/>
    <s v="New York"/>
    <n v="10035"/>
    <x v="3"/>
    <s v="FUR-CH-10003199"/>
    <x v="0"/>
    <x v="9"/>
    <x v="412"/>
    <x v="436"/>
  </r>
  <r>
    <n v="982"/>
    <s v="CA-2015-163419"/>
    <x v="7"/>
    <x v="7"/>
    <x v="2"/>
    <d v="2015-11-14T00:00:00"/>
    <s v="Second Class"/>
    <s v="TZ-21580"/>
    <s v="Tracy Zic"/>
    <s v="Consumer"/>
    <s v="United States"/>
    <s v="Louisville"/>
    <s v="Colorado"/>
    <n v="80027"/>
    <x v="1"/>
    <s v="OFF-AR-10000034"/>
    <x v="1"/>
    <x v="8"/>
    <x v="413"/>
    <x v="437"/>
  </r>
  <r>
    <n v="985"/>
    <s v="CA-2018-100314"/>
    <x v="365"/>
    <x v="15"/>
    <x v="3"/>
    <d v="2018-10-05T00:00:00"/>
    <s v="Standard Class"/>
    <s v="AS-10630"/>
    <s v="Ann Steele"/>
    <s v="Home Office"/>
    <s v="United States"/>
    <s v="Pasadena"/>
    <s v="Texas"/>
    <n v="77506"/>
    <x v="2"/>
    <s v="OFF-LA-10001569"/>
    <x v="1"/>
    <x v="1"/>
    <x v="333"/>
    <x v="438"/>
  </r>
  <r>
    <n v="988"/>
    <s v="CA-2016-146829"/>
    <x v="366"/>
    <x v="29"/>
    <x v="1"/>
    <d v="2016-03-10T00:00:00"/>
    <s v="Same Day"/>
    <s v="TS-21340"/>
    <s v="Toby Swindell"/>
    <s v="Consumer"/>
    <s v="United States"/>
    <s v="Houston"/>
    <s v="Texas"/>
    <n v="77041"/>
    <x v="2"/>
    <s v="OFF-BI-10004022"/>
    <x v="1"/>
    <x v="5"/>
    <x v="414"/>
    <x v="439"/>
  </r>
  <r>
    <n v="989"/>
    <s v="CA-2018-167899"/>
    <x v="367"/>
    <x v="24"/>
    <x v="3"/>
    <d v="2018-05-26T00:00:00"/>
    <s v="Standard Class"/>
    <s v="JG-15805"/>
    <s v="John Grady"/>
    <s v="Corporate"/>
    <s v="United States"/>
    <s v="Auburn"/>
    <s v="New York"/>
    <n v="13021"/>
    <x v="3"/>
    <s v="FUR-FU-10004071"/>
    <x v="0"/>
    <x v="3"/>
    <x v="292"/>
    <x v="440"/>
  </r>
  <r>
    <n v="991"/>
    <s v="CA-2016-153549"/>
    <x v="368"/>
    <x v="29"/>
    <x v="1"/>
    <d v="2016-03-31T00:00:00"/>
    <s v="Second Class"/>
    <s v="SL-20155"/>
    <s v="Sara Luxemburg"/>
    <s v="Home Office"/>
    <s v="United States"/>
    <s v="Jacksonville"/>
    <s v="Florida"/>
    <n v="32216"/>
    <x v="0"/>
    <s v="FUR-CH-10004086"/>
    <x v="0"/>
    <x v="9"/>
    <x v="415"/>
    <x v="441"/>
  </r>
  <r>
    <n v="992"/>
    <s v="CA-2017-110023"/>
    <x v="369"/>
    <x v="21"/>
    <x v="0"/>
    <d v="2017-09-11T00:00:00"/>
    <s v="First Class"/>
    <s v="TS-21610"/>
    <s v="Troy Staebel"/>
    <s v="Consumer"/>
    <s v="United States"/>
    <s v="New York City"/>
    <s v="New York"/>
    <n v="10024"/>
    <x v="3"/>
    <s v="OFF-BI-10001036"/>
    <x v="1"/>
    <x v="5"/>
    <x v="324"/>
    <x v="442"/>
  </r>
  <r>
    <n v="993"/>
    <s v="CA-2017-105585"/>
    <x v="370"/>
    <x v="28"/>
    <x v="0"/>
    <d v="2017-08-27T00:00:00"/>
    <s v="First Class"/>
    <s v="RF-19735"/>
    <s v="Roland Fjeld"/>
    <s v="Consumer"/>
    <s v="United States"/>
    <s v="San Jose"/>
    <s v="California"/>
    <n v="95123"/>
    <x v="1"/>
    <s v="OFF-FA-10002983"/>
    <x v="1"/>
    <x v="13"/>
    <x v="128"/>
    <x v="443"/>
  </r>
  <r>
    <n v="995"/>
    <s v="CA-2015-117639"/>
    <x v="371"/>
    <x v="8"/>
    <x v="2"/>
    <d v="2015-05-25T00:00:00"/>
    <s v="Standard Class"/>
    <s v="MW-18235"/>
    <s v="Mitch Willingham"/>
    <s v="Corporate"/>
    <s v="United States"/>
    <s v="Virginia Beach"/>
    <s v="Virginia"/>
    <n v="23464"/>
    <x v="0"/>
    <s v="OFF-BI-10003925"/>
    <x v="1"/>
    <x v="5"/>
    <x v="416"/>
    <x v="444"/>
  </r>
  <r>
    <n v="997"/>
    <s v="CA-2016-162537"/>
    <x v="372"/>
    <x v="2"/>
    <x v="1"/>
    <d v="2016-11-03T00:00:00"/>
    <s v="Standard Class"/>
    <s v="RD-19585"/>
    <s v="Rob Dowd"/>
    <s v="Consumer"/>
    <s v="United States"/>
    <s v="Henderson"/>
    <s v="Kentucky"/>
    <n v="42420"/>
    <x v="0"/>
    <s v="OFF-EN-10003862"/>
    <x v="1"/>
    <x v="11"/>
    <x v="417"/>
    <x v="445"/>
  </r>
  <r>
    <n v="1001"/>
    <s v="CA-2017-155488"/>
    <x v="373"/>
    <x v="0"/>
    <x v="0"/>
    <d v="2017-11-17T00:00:00"/>
    <s v="Standard Class"/>
    <s v="FM-14290"/>
    <s v="Frank Merwin"/>
    <s v="Home Office"/>
    <s v="United States"/>
    <s v="Vancouver"/>
    <s v="Washington"/>
    <n v="98661"/>
    <x v="1"/>
    <s v="OFF-AR-10002956"/>
    <x v="1"/>
    <x v="8"/>
    <x v="350"/>
    <x v="446"/>
  </r>
  <r>
    <n v="1002"/>
    <s v="CA-2016-124891"/>
    <x v="374"/>
    <x v="38"/>
    <x v="1"/>
    <d v="2016-07-31T00:00:00"/>
    <s v="Same Day"/>
    <s v="RH-19495"/>
    <s v="Rick Hansen"/>
    <s v="Consumer"/>
    <s v="United States"/>
    <s v="New York City"/>
    <s v="New York"/>
    <n v="10024"/>
    <x v="3"/>
    <s v="TEC-AC-10003033"/>
    <x v="2"/>
    <x v="12"/>
    <x v="418"/>
    <x v="447"/>
  </r>
  <r>
    <n v="1005"/>
    <s v="CA-2016-126445"/>
    <x v="375"/>
    <x v="37"/>
    <x v="1"/>
    <d v="2016-08-31T00:00:00"/>
    <s v="Standard Class"/>
    <s v="RA-19945"/>
    <s v="Ryan Akin"/>
    <s v="Consumer"/>
    <s v="United States"/>
    <s v="Murrieta"/>
    <s v="California"/>
    <n v="92563"/>
    <x v="1"/>
    <s v="OFF-ST-10000046"/>
    <x v="1"/>
    <x v="7"/>
    <x v="419"/>
    <x v="448"/>
  </r>
  <r>
    <n v="1006"/>
    <s v="CA-2016-111199"/>
    <x v="50"/>
    <x v="6"/>
    <x v="1"/>
    <d v="2016-11-17T00:00:00"/>
    <s v="Standard Class"/>
    <s v="JK-15730"/>
    <s v="Joe Kamberova"/>
    <s v="Consumer"/>
    <s v="United States"/>
    <s v="Jacksonville"/>
    <s v="North Carolina"/>
    <n v="28540"/>
    <x v="0"/>
    <s v="OFF-PA-10001790"/>
    <x v="1"/>
    <x v="4"/>
    <x v="369"/>
    <x v="449"/>
  </r>
  <r>
    <n v="1007"/>
    <s v="CA-2016-105312"/>
    <x v="376"/>
    <x v="6"/>
    <x v="1"/>
    <d v="2016-11-09T00:00:00"/>
    <s v="First Class"/>
    <s v="MT-17815"/>
    <s v="Meg Tillman"/>
    <s v="Consumer"/>
    <s v="United States"/>
    <s v="Scottsdale"/>
    <s v="Arizona"/>
    <n v="85254"/>
    <x v="1"/>
    <s v="OFF-EN-10002600"/>
    <x v="1"/>
    <x v="11"/>
    <x v="420"/>
    <x v="450"/>
  </r>
  <r>
    <n v="1009"/>
    <s v="US-2018-106705"/>
    <x v="377"/>
    <x v="22"/>
    <x v="3"/>
    <d v="2019-01-01T00:00:00"/>
    <s v="Standard Class"/>
    <s v="PO-18850"/>
    <s v="Patrick O'Brill"/>
    <s v="Consumer"/>
    <s v="United States"/>
    <s v="Burlington"/>
    <s v="Iowa"/>
    <n v="52601"/>
    <x v="2"/>
    <s v="OFF-PA-10001509"/>
    <x v="1"/>
    <x v="4"/>
    <x v="421"/>
    <x v="451"/>
  </r>
  <r>
    <n v="1010"/>
    <s v="CA-2018-135034"/>
    <x v="378"/>
    <x v="43"/>
    <x v="3"/>
    <d v="2018-08-03T00:00:00"/>
    <s v="First Class"/>
    <s v="AT-10735"/>
    <s v="Annie Thurman"/>
    <s v="Consumer"/>
    <s v="United States"/>
    <s v="Chicago"/>
    <s v="Illinois"/>
    <n v="60653"/>
    <x v="2"/>
    <s v="TEC-PH-10003931"/>
    <x v="2"/>
    <x v="10"/>
    <x v="321"/>
    <x v="452"/>
  </r>
  <r>
    <n v="1011"/>
    <s v="CA-2015-158540"/>
    <x v="156"/>
    <x v="7"/>
    <x v="2"/>
    <d v="2015-11-26T00:00:00"/>
    <s v="First Class"/>
    <s v="VG-21790"/>
    <s v="Vivek Gonzalez"/>
    <s v="Consumer"/>
    <s v="United States"/>
    <s v="San Diego"/>
    <s v="California"/>
    <n v="92037"/>
    <x v="1"/>
    <s v="FUR-FU-10001602"/>
    <x v="0"/>
    <x v="3"/>
    <x v="422"/>
    <x v="453"/>
  </r>
  <r>
    <n v="1012"/>
    <s v="CA-2018-118437"/>
    <x v="46"/>
    <x v="27"/>
    <x v="3"/>
    <d v="2018-06-21T00:00:00"/>
    <s v="Second Class"/>
    <s v="PF-19165"/>
    <s v="Philip Fox"/>
    <s v="Consumer"/>
    <s v="United States"/>
    <s v="Olympia"/>
    <s v="Washington"/>
    <n v="98502"/>
    <x v="1"/>
    <s v="FUR-FU-10004848"/>
    <x v="0"/>
    <x v="3"/>
    <x v="65"/>
    <x v="454"/>
  </r>
  <r>
    <n v="1014"/>
    <s v="US-2016-126214"/>
    <x v="379"/>
    <x v="14"/>
    <x v="1"/>
    <d v="2016-12-24T00:00:00"/>
    <s v="Second Class"/>
    <s v="JS-15880"/>
    <s v="John Stevenson"/>
    <s v="Consumer"/>
    <s v="United States"/>
    <s v="Seattle"/>
    <s v="Washington"/>
    <n v="98103"/>
    <x v="1"/>
    <s v="FUR-TA-10003748"/>
    <x v="0"/>
    <x v="2"/>
    <x v="423"/>
    <x v="455"/>
  </r>
  <r>
    <n v="1016"/>
    <s v="CA-2016-133025"/>
    <x v="14"/>
    <x v="11"/>
    <x v="1"/>
    <d v="2016-09-19T00:00:00"/>
    <s v="Second Class"/>
    <s v="MO-17800"/>
    <s v="Meg O'Connel"/>
    <s v="Home Office"/>
    <s v="United States"/>
    <s v="Los Angeles"/>
    <s v="California"/>
    <n v="90036"/>
    <x v="1"/>
    <s v="OFF-PA-10004100"/>
    <x v="1"/>
    <x v="4"/>
    <x v="424"/>
    <x v="132"/>
  </r>
  <r>
    <n v="1017"/>
    <s v="CA-2016-108665"/>
    <x v="380"/>
    <x v="38"/>
    <x v="1"/>
    <d v="2016-07-10T00:00:00"/>
    <s v="Standard Class"/>
    <s v="KM-16225"/>
    <s v="Kalyca Meade"/>
    <s v="Corporate"/>
    <s v="United States"/>
    <s v="New York City"/>
    <s v="New York"/>
    <n v="10011"/>
    <x v="3"/>
    <s v="FUR-FU-10002191"/>
    <x v="0"/>
    <x v="3"/>
    <x v="425"/>
    <x v="456"/>
  </r>
  <r>
    <n v="1021"/>
    <s v="CA-2016-124450"/>
    <x v="381"/>
    <x v="19"/>
    <x v="1"/>
    <d v="2016-05-03T00:00:00"/>
    <s v="Standard Class"/>
    <s v="GT-14710"/>
    <s v="Greg Tran"/>
    <s v="Consumer"/>
    <s v="United States"/>
    <s v="Washington"/>
    <s v="District of Columbia"/>
    <n v="20016"/>
    <x v="3"/>
    <s v="OFF-AR-10001166"/>
    <x v="1"/>
    <x v="8"/>
    <x v="426"/>
    <x v="457"/>
  </r>
  <r>
    <n v="1024"/>
    <s v="CA-2016-167269"/>
    <x v="382"/>
    <x v="40"/>
    <x v="1"/>
    <d v="2016-06-20T00:00:00"/>
    <s v="Standard Class"/>
    <s v="PB-19150"/>
    <s v="Philip Brown"/>
    <s v="Consumer"/>
    <s v="United States"/>
    <s v="Philadelphia"/>
    <s v="Pennsylvania"/>
    <n v="19134"/>
    <x v="3"/>
    <s v="OFF-EN-10003072"/>
    <x v="1"/>
    <x v="11"/>
    <x v="427"/>
    <x v="458"/>
  </r>
  <r>
    <n v="1025"/>
    <s v="CA-2018-106964"/>
    <x v="94"/>
    <x v="22"/>
    <x v="3"/>
    <d v="2018-12-20T00:00:00"/>
    <s v="First Class"/>
    <s v="HR-14770"/>
    <s v="Hallie Redmond"/>
    <s v="Home Office"/>
    <s v="United States"/>
    <s v="Los Angeles"/>
    <s v="California"/>
    <n v="90045"/>
    <x v="1"/>
    <s v="OFF-BI-10000320"/>
    <x v="1"/>
    <x v="5"/>
    <x v="428"/>
    <x v="459"/>
  </r>
  <r>
    <n v="1026"/>
    <s v="CA-2017-126529"/>
    <x v="383"/>
    <x v="12"/>
    <x v="0"/>
    <d v="2017-01-13T00:00:00"/>
    <s v="Second Class"/>
    <s v="DE-13255"/>
    <s v="Deanra Eno"/>
    <s v="Home Office"/>
    <s v="United States"/>
    <s v="Springfield"/>
    <s v="Ohio"/>
    <n v="45503"/>
    <x v="3"/>
    <s v="OFF-PA-10001166"/>
    <x v="1"/>
    <x v="4"/>
    <x v="429"/>
    <x v="4"/>
  </r>
  <r>
    <n v="1029"/>
    <s v="CA-2015-163552"/>
    <x v="384"/>
    <x v="39"/>
    <x v="2"/>
    <d v="2015-07-15T00:00:00"/>
    <s v="Standard Class"/>
    <s v="LA-16780"/>
    <s v="Laura Armstrong"/>
    <s v="Corporate"/>
    <s v="United States"/>
    <s v="Hackensack"/>
    <s v="New Jersey"/>
    <n v="7601"/>
    <x v="3"/>
    <s v="OFF-PA-10000474"/>
    <x v="1"/>
    <x v="4"/>
    <x v="14"/>
    <x v="460"/>
  </r>
  <r>
    <n v="1034"/>
    <s v="CA-2017-109820"/>
    <x v="73"/>
    <x v="0"/>
    <x v="0"/>
    <d v="2017-11-22T00:00:00"/>
    <s v="First Class"/>
    <s v="AG-10390"/>
    <s v="Allen Goldenen"/>
    <s v="Consumer"/>
    <s v="United States"/>
    <s v="Cincinnati"/>
    <s v="Ohio"/>
    <n v="45231"/>
    <x v="3"/>
    <s v="OFF-PA-10000955"/>
    <x v="1"/>
    <x v="4"/>
    <x v="430"/>
    <x v="461"/>
  </r>
  <r>
    <n v="1037"/>
    <s v="CA-2017-113061"/>
    <x v="183"/>
    <x v="25"/>
    <x v="0"/>
    <d v="2017-04-26T00:00:00"/>
    <s v="Standard Class"/>
    <s v="EL-13735"/>
    <s v="Ed Ludwig"/>
    <s v="Home Office"/>
    <s v="United States"/>
    <s v="Jefferson City"/>
    <s v="Missouri"/>
    <n v="65109"/>
    <x v="2"/>
    <s v="FUR-FU-10003975"/>
    <x v="0"/>
    <x v="3"/>
    <x v="431"/>
    <x v="462"/>
  </r>
  <r>
    <n v="1038"/>
    <s v="CA-2016-127418"/>
    <x v="385"/>
    <x v="40"/>
    <x v="1"/>
    <d v="2016-06-14T00:00:00"/>
    <s v="First Class"/>
    <s v="JJ-15445"/>
    <s v="Jennifer Jackson"/>
    <s v="Consumer"/>
    <s v="United States"/>
    <s v="Los Angeles"/>
    <s v="California"/>
    <n v="90004"/>
    <x v="1"/>
    <s v="OFF-BI-10003707"/>
    <x v="1"/>
    <x v="5"/>
    <x v="432"/>
    <x v="463"/>
  </r>
  <r>
    <n v="1039"/>
    <s v="CA-2018-121818"/>
    <x v="225"/>
    <x v="23"/>
    <x v="3"/>
    <d v="2018-11-21T00:00:00"/>
    <s v="First Class"/>
    <s v="JH-15430"/>
    <s v="Jennifer Halladay"/>
    <s v="Consumer"/>
    <s v="United States"/>
    <s v="Burlington"/>
    <s v="North Carolina"/>
    <n v="27217"/>
    <x v="0"/>
    <s v="OFF-AR-10000203"/>
    <x v="1"/>
    <x v="8"/>
    <x v="433"/>
    <x v="464"/>
  </r>
  <r>
    <n v="1041"/>
    <s v="CA-2017-127670"/>
    <x v="231"/>
    <x v="17"/>
    <x v="0"/>
    <d v="2017-03-24T00:00:00"/>
    <s v="Standard Class"/>
    <s v="RD-19660"/>
    <s v="Robert Dilbeck"/>
    <s v="Home Office"/>
    <s v="United States"/>
    <s v="Saint Peters"/>
    <s v="Missouri"/>
    <n v="63376"/>
    <x v="2"/>
    <s v="FUR-TA-10001095"/>
    <x v="0"/>
    <x v="2"/>
    <x v="316"/>
    <x v="465"/>
  </r>
  <r>
    <n v="1042"/>
    <s v="CA-2017-102981"/>
    <x v="47"/>
    <x v="21"/>
    <x v="0"/>
    <d v="2017-09-09T00:00:00"/>
    <s v="Second Class"/>
    <s v="MO-17500"/>
    <s v="Mary O'Rourke"/>
    <s v="Consumer"/>
    <s v="United States"/>
    <s v="New York City"/>
    <s v="New York"/>
    <n v="10035"/>
    <x v="3"/>
    <s v="TEC-AC-10004761"/>
    <x v="2"/>
    <x v="12"/>
    <x v="434"/>
    <x v="466"/>
  </r>
  <r>
    <n v="1044"/>
    <s v="CA-2018-115651"/>
    <x v="362"/>
    <x v="10"/>
    <x v="3"/>
    <d v="2018-07-12T00:00:00"/>
    <s v="First Class"/>
    <s v="NS-18640"/>
    <s v="Noel Staavos"/>
    <s v="Corporate"/>
    <s v="United States"/>
    <s v="Chicago"/>
    <s v="Illinois"/>
    <n v="60610"/>
    <x v="2"/>
    <s v="OFF-AR-10001130"/>
    <x v="1"/>
    <x v="8"/>
    <x v="435"/>
    <x v="467"/>
  </r>
  <r>
    <n v="1046"/>
    <s v="CA-2018-152702"/>
    <x v="386"/>
    <x v="13"/>
    <x v="3"/>
    <d v="2018-10-16T00:00:00"/>
    <s v="Standard Class"/>
    <s v="SN-20710"/>
    <s v="Steve Nguyen"/>
    <s v="Home Office"/>
    <s v="United States"/>
    <s v="Rockford"/>
    <s v="Illinois"/>
    <n v="61107"/>
    <x v="2"/>
    <s v="FUR-CH-10002304"/>
    <x v="0"/>
    <x v="9"/>
    <x v="436"/>
    <x v="468"/>
  </r>
  <r>
    <n v="1047"/>
    <s v="CA-2017-169103"/>
    <x v="387"/>
    <x v="17"/>
    <x v="0"/>
    <d v="2017-03-13T00:00:00"/>
    <s v="Standard Class"/>
    <s v="ZC-21910"/>
    <s v="Zuschuss Carroll"/>
    <s v="Consumer"/>
    <s v="United States"/>
    <s v="Miami"/>
    <s v="Florida"/>
    <n v="33142"/>
    <x v="0"/>
    <s v="TEC-PH-10001530"/>
    <x v="2"/>
    <x v="10"/>
    <x v="332"/>
    <x v="351"/>
  </r>
  <r>
    <n v="1049"/>
    <s v="CA-2015-139192"/>
    <x v="279"/>
    <x v="8"/>
    <x v="2"/>
    <d v="2015-06-01T00:00:00"/>
    <s v="Second Class"/>
    <s v="LC-16885"/>
    <s v="Lena Creighton"/>
    <s v="Consumer"/>
    <s v="United States"/>
    <s v="San Francisco"/>
    <s v="California"/>
    <n v="94109"/>
    <x v="1"/>
    <s v="TEC-PH-10000486"/>
    <x v="2"/>
    <x v="10"/>
    <x v="437"/>
    <x v="469"/>
  </r>
  <r>
    <n v="1051"/>
    <s v="US-2016-153500"/>
    <x v="230"/>
    <x v="38"/>
    <x v="1"/>
    <d v="2016-07-05T00:00:00"/>
    <s v="First Class"/>
    <s v="DG-13300"/>
    <s v="Deirdre Greer"/>
    <s v="Corporate"/>
    <s v="United States"/>
    <s v="Philadelphia"/>
    <s v="Pennsylvania"/>
    <n v="19134"/>
    <x v="3"/>
    <s v="FUR-FU-10000293"/>
    <x v="0"/>
    <x v="3"/>
    <x v="438"/>
    <x v="470"/>
  </r>
  <r>
    <n v="1054"/>
    <s v="CA-2016-110667"/>
    <x v="388"/>
    <x v="19"/>
    <x v="1"/>
    <d v="2016-04-08T00:00:00"/>
    <s v="Standard Class"/>
    <s v="NF-18595"/>
    <s v="Nicole Fjeld"/>
    <s v="Home Office"/>
    <s v="United States"/>
    <s v="New York City"/>
    <s v="New York"/>
    <n v="10009"/>
    <x v="3"/>
    <s v="OFF-AR-10000716"/>
    <x v="1"/>
    <x v="8"/>
    <x v="439"/>
    <x v="471"/>
  </r>
  <r>
    <n v="1058"/>
    <s v="CA-2018-167150"/>
    <x v="389"/>
    <x v="22"/>
    <x v="3"/>
    <d v="2018-12-17T00:00:00"/>
    <s v="Standard Class"/>
    <s v="BP-11185"/>
    <s v="Ben Peterman"/>
    <s v="Corporate"/>
    <s v="United States"/>
    <s v="San Diego"/>
    <s v="California"/>
    <n v="92037"/>
    <x v="1"/>
    <s v="OFF-BI-10001097"/>
    <x v="1"/>
    <x v="5"/>
    <x v="440"/>
    <x v="472"/>
  </r>
  <r>
    <n v="1060"/>
    <s v="CA-2017-105284"/>
    <x v="390"/>
    <x v="0"/>
    <x v="0"/>
    <d v="2017-12-01T00:00:00"/>
    <s v="Standard Class"/>
    <s v="MG-17650"/>
    <s v="Matthew Grinstein"/>
    <s v="Home Office"/>
    <s v="United States"/>
    <s v="Philadelphia"/>
    <s v="Pennsylvania"/>
    <n v="19143"/>
    <x v="3"/>
    <s v="OFF-FA-10001754"/>
    <x v="1"/>
    <x v="13"/>
    <x v="441"/>
    <x v="473"/>
  </r>
  <r>
    <n v="1061"/>
    <s v="US-2016-125374"/>
    <x v="391"/>
    <x v="29"/>
    <x v="1"/>
    <d v="2016-03-29T00:00:00"/>
    <s v="Standard Class"/>
    <s v="JD-16060"/>
    <s v="Julia Dunbar"/>
    <s v="Consumer"/>
    <s v="United States"/>
    <s v="Houston"/>
    <s v="Texas"/>
    <n v="77095"/>
    <x v="2"/>
    <s v="FUR-CH-10003396"/>
    <x v="0"/>
    <x v="9"/>
    <x v="192"/>
    <x v="474"/>
  </r>
  <r>
    <n v="1062"/>
    <s v="CA-2016-161263"/>
    <x v="392"/>
    <x v="19"/>
    <x v="1"/>
    <d v="2016-04-21T00:00:00"/>
    <s v="Standard Class"/>
    <s v="TS-21160"/>
    <s v="Theresa Swint"/>
    <s v="Corporate"/>
    <s v="United States"/>
    <s v="Toledo"/>
    <s v="Ohio"/>
    <n v="43615"/>
    <x v="3"/>
    <s v="OFF-AP-10002350"/>
    <x v="1"/>
    <x v="6"/>
    <x v="442"/>
    <x v="475"/>
  </r>
  <r>
    <n v="1068"/>
    <s v="CA-2017-157686"/>
    <x v="393"/>
    <x v="32"/>
    <x v="0"/>
    <d v="2017-10-02T00:00:00"/>
    <s v="First Class"/>
    <s v="BD-11620"/>
    <s v="Brian DeCherney"/>
    <s v="Consumer"/>
    <s v="United States"/>
    <s v="San Francisco"/>
    <s v="California"/>
    <n v="94122"/>
    <x v="1"/>
    <s v="FUR-CH-10001146"/>
    <x v="0"/>
    <x v="9"/>
    <x v="27"/>
    <x v="476"/>
  </r>
  <r>
    <n v="1069"/>
    <s v="US-2018-139955"/>
    <x v="394"/>
    <x v="15"/>
    <x v="3"/>
    <d v="2018-09-30T00:00:00"/>
    <s v="Second Class"/>
    <s v="CM-12160"/>
    <s v="Charles McCrossin"/>
    <s v="Consumer"/>
    <s v="United States"/>
    <s v="Brownsville"/>
    <s v="Texas"/>
    <n v="78521"/>
    <x v="2"/>
    <s v="OFF-SU-10001935"/>
    <x v="1"/>
    <x v="15"/>
    <x v="361"/>
    <x v="477"/>
  </r>
  <r>
    <n v="1070"/>
    <s v="US-2016-150161"/>
    <x v="395"/>
    <x v="38"/>
    <x v="1"/>
    <d v="2016-07-29T00:00:00"/>
    <s v="Standard Class"/>
    <s v="RB-19795"/>
    <s v="Ross Baird"/>
    <s v="Home Office"/>
    <s v="United States"/>
    <s v="Philadelphia"/>
    <s v="Pennsylvania"/>
    <n v="19143"/>
    <x v="3"/>
    <s v="OFF-BI-10001524"/>
    <x v="1"/>
    <x v="5"/>
    <x v="443"/>
    <x v="478"/>
  </r>
  <r>
    <n v="1071"/>
    <s v="CA-2016-144652"/>
    <x v="312"/>
    <x v="6"/>
    <x v="1"/>
    <d v="2016-11-26T00:00:00"/>
    <s v="Standard Class"/>
    <s v="SN-20560"/>
    <s v="Skye Norling"/>
    <s v="Home Office"/>
    <s v="United States"/>
    <s v="Los Angeles"/>
    <s v="California"/>
    <n v="90008"/>
    <x v="1"/>
    <s v="OFF-AR-10003732"/>
    <x v="1"/>
    <x v="8"/>
    <x v="444"/>
    <x v="10"/>
  </r>
  <r>
    <n v="1072"/>
    <s v="CA-2017-152814"/>
    <x v="236"/>
    <x v="25"/>
    <x v="0"/>
    <d v="2017-05-02T00:00:00"/>
    <s v="Standard Class"/>
    <s v="EH-14005"/>
    <s v="Erica Hernandez"/>
    <s v="Home Office"/>
    <s v="United States"/>
    <s v="Denver"/>
    <s v="Colorado"/>
    <n v="80219"/>
    <x v="1"/>
    <s v="OFF-PA-10001970"/>
    <x v="1"/>
    <x v="4"/>
    <x v="445"/>
    <x v="15"/>
  </r>
  <r>
    <n v="1073"/>
    <s v="CA-2018-106943"/>
    <x v="237"/>
    <x v="23"/>
    <x v="3"/>
    <d v="2018-11-19T00:00:00"/>
    <s v="Standard Class"/>
    <s v="FO-14305"/>
    <s v="Frank Olsen"/>
    <s v="Consumer"/>
    <s v="United States"/>
    <s v="New York City"/>
    <s v="New York"/>
    <n v="10035"/>
    <x v="3"/>
    <s v="OFF-BI-10003669"/>
    <x v="1"/>
    <x v="5"/>
    <x v="446"/>
    <x v="479"/>
  </r>
  <r>
    <n v="1074"/>
    <s v="CA-2017-134348"/>
    <x v="396"/>
    <x v="0"/>
    <x v="0"/>
    <d v="2017-11-19T00:00:00"/>
    <s v="Standard Class"/>
    <s v="MS-17710"/>
    <s v="Maurice Satty"/>
    <s v="Consumer"/>
    <s v="United States"/>
    <s v="Mesa"/>
    <s v="Arizona"/>
    <n v="85204"/>
    <x v="1"/>
    <s v="OFF-BI-10003727"/>
    <x v="1"/>
    <x v="5"/>
    <x v="447"/>
    <x v="480"/>
  </r>
  <r>
    <n v="1077"/>
    <s v="CA-2017-161781"/>
    <x v="321"/>
    <x v="21"/>
    <x v="0"/>
    <d v="2017-09-30T00:00:00"/>
    <s v="First Class"/>
    <s v="CC-12100"/>
    <s v="Chad Cunningham"/>
    <s v="Home Office"/>
    <s v="United States"/>
    <s v="Columbus"/>
    <s v="Indiana"/>
    <n v="47201"/>
    <x v="2"/>
    <s v="OFF-AR-10000255"/>
    <x v="1"/>
    <x v="8"/>
    <x v="448"/>
    <x v="481"/>
  </r>
  <r>
    <n v="1078"/>
    <s v="CA-2018-132521"/>
    <x v="397"/>
    <x v="15"/>
    <x v="3"/>
    <d v="2018-09-25T00:00:00"/>
    <s v="Second Class"/>
    <s v="DW-13540"/>
    <s v="Don Weiss"/>
    <s v="Consumer"/>
    <s v="United States"/>
    <s v="Seattle"/>
    <s v="Washington"/>
    <n v="98105"/>
    <x v="1"/>
    <s v="OFF-AP-10002191"/>
    <x v="1"/>
    <x v="6"/>
    <x v="449"/>
    <x v="312"/>
  </r>
  <r>
    <n v="1081"/>
    <s v="CA-2016-110016"/>
    <x v="239"/>
    <x v="6"/>
    <x v="1"/>
    <d v="2016-12-04T00:00:00"/>
    <s v="Standard Class"/>
    <s v="BT-11395"/>
    <s v="Bill Tyler"/>
    <s v="Corporate"/>
    <s v="United States"/>
    <s v="Detroit"/>
    <s v="Michigan"/>
    <n v="48227"/>
    <x v="2"/>
    <s v="OFF-PA-10000349"/>
    <x v="1"/>
    <x v="4"/>
    <x v="14"/>
    <x v="315"/>
  </r>
  <r>
    <n v="1083"/>
    <s v="US-2017-143819"/>
    <x v="398"/>
    <x v="17"/>
    <x v="0"/>
    <d v="2017-03-05T00:00:00"/>
    <s v="Standard Class"/>
    <s v="KD-16270"/>
    <s v="Karen Daniels"/>
    <s v="Consumer"/>
    <s v="United States"/>
    <s v="Yonkers"/>
    <s v="New York"/>
    <n v="10701"/>
    <x v="3"/>
    <s v="FUR-TA-10001095"/>
    <x v="0"/>
    <x v="2"/>
    <x v="316"/>
    <x v="482"/>
  </r>
  <r>
    <n v="1087"/>
    <s v="CA-2017-167584"/>
    <x v="399"/>
    <x v="28"/>
    <x v="0"/>
    <d v="2017-08-12T00:00:00"/>
    <s v="Same Day"/>
    <s v="LC-16870"/>
    <s v="Lena Cacioppo"/>
    <s v="Consumer"/>
    <s v="United States"/>
    <s v="Des Moines"/>
    <s v="Iowa"/>
    <n v="50315"/>
    <x v="2"/>
    <s v="OFF-PA-10000029"/>
    <x v="1"/>
    <x v="4"/>
    <x v="450"/>
    <x v="284"/>
  </r>
  <r>
    <n v="1088"/>
    <s v="CA-2017-166163"/>
    <x v="243"/>
    <x v="28"/>
    <x v="0"/>
    <d v="2017-08-20T00:00:00"/>
    <s v="Second Class"/>
    <s v="CY-12745"/>
    <s v="Craig Yedwab"/>
    <s v="Corporate"/>
    <s v="United States"/>
    <s v="Oakland"/>
    <s v="California"/>
    <n v="94601"/>
    <x v="1"/>
    <s v="TEC-PH-10004896"/>
    <x v="2"/>
    <x v="10"/>
    <x v="451"/>
    <x v="483"/>
  </r>
  <r>
    <n v="1090"/>
    <s v="CA-2018-158407"/>
    <x v="400"/>
    <x v="27"/>
    <x v="3"/>
    <d v="2018-06-10T00:00:00"/>
    <s v="Standard Class"/>
    <s v="LW-16990"/>
    <s v="Lindsay Williams"/>
    <s v="Corporate"/>
    <s v="United States"/>
    <s v="Monroe"/>
    <s v="North Carolina"/>
    <n v="28110"/>
    <x v="0"/>
    <s v="FUR-FU-10001967"/>
    <x v="0"/>
    <x v="3"/>
    <x v="143"/>
    <x v="484"/>
  </r>
  <r>
    <n v="1092"/>
    <s v="CA-2016-143490"/>
    <x v="401"/>
    <x v="14"/>
    <x v="1"/>
    <d v="2016-12-13T00:00:00"/>
    <s v="Standard Class"/>
    <s v="NP-18325"/>
    <s v="Naresj Patel"/>
    <s v="Consumer"/>
    <s v="United States"/>
    <s v="San Diego"/>
    <s v="California"/>
    <n v="92105"/>
    <x v="1"/>
    <s v="OFF-AR-10002952"/>
    <x v="1"/>
    <x v="8"/>
    <x v="452"/>
    <x v="485"/>
  </r>
  <r>
    <n v="1094"/>
    <s v="CA-2016-165085"/>
    <x v="17"/>
    <x v="14"/>
    <x v="1"/>
    <d v="2016-12-31T00:00:00"/>
    <s v="Standard Class"/>
    <s v="BT-11485"/>
    <s v="Brad Thomas"/>
    <s v="Home Office"/>
    <s v="United States"/>
    <s v="Clinton"/>
    <s v="Maryland"/>
    <n v="20735"/>
    <x v="3"/>
    <s v="OFF-PA-10000605"/>
    <x v="1"/>
    <x v="4"/>
    <x v="453"/>
    <x v="486"/>
  </r>
  <r>
    <n v="1096"/>
    <s v="CA-2018-160423"/>
    <x v="276"/>
    <x v="44"/>
    <x v="3"/>
    <d v="2018-01-26T00:00:00"/>
    <s v="Standard Class"/>
    <s v="PS-19045"/>
    <s v="Penelope Sewall"/>
    <s v="Home Office"/>
    <s v="United States"/>
    <s v="Charlotte"/>
    <s v="North Carolina"/>
    <n v="28205"/>
    <x v="0"/>
    <s v="OFF-ST-10004340"/>
    <x v="1"/>
    <x v="7"/>
    <x v="454"/>
    <x v="487"/>
  </r>
  <r>
    <n v="1098"/>
    <s v="CA-2015-159338"/>
    <x v="402"/>
    <x v="3"/>
    <x v="2"/>
    <d v="2015-06-28T00:00:00"/>
    <s v="First Class"/>
    <s v="NS-18640"/>
    <s v="Noel Staavos"/>
    <s v="Corporate"/>
    <s v="United States"/>
    <s v="Los Angeles"/>
    <s v="California"/>
    <n v="90049"/>
    <x v="1"/>
    <s v="FUR-TA-10004147"/>
    <x v="0"/>
    <x v="2"/>
    <x v="455"/>
    <x v="488"/>
  </r>
  <r>
    <n v="1099"/>
    <s v="CA-2017-107216"/>
    <x v="403"/>
    <x v="1"/>
    <x v="0"/>
    <d v="2017-06-17T00:00:00"/>
    <s v="First Class"/>
    <s v="PV-18985"/>
    <s v="Paul Van Hugh"/>
    <s v="Home Office"/>
    <s v="United States"/>
    <s v="San Francisco"/>
    <s v="California"/>
    <n v="94122"/>
    <x v="1"/>
    <s v="OFF-AR-10001545"/>
    <x v="1"/>
    <x v="8"/>
    <x v="456"/>
    <x v="489"/>
  </r>
  <r>
    <n v="1103"/>
    <s v="US-2018-145863"/>
    <x v="81"/>
    <x v="4"/>
    <x v="3"/>
    <d v="2018-04-27T00:00:00"/>
    <s v="Standard Class"/>
    <s v="RP-19390"/>
    <s v="Resi PÃ¶lking"/>
    <s v="Consumer"/>
    <s v="United States"/>
    <s v="Houston"/>
    <s v="Texas"/>
    <n v="77041"/>
    <x v="2"/>
    <s v="OFF-BI-10004140"/>
    <x v="1"/>
    <x v="5"/>
    <x v="457"/>
    <x v="490"/>
  </r>
  <r>
    <n v="1105"/>
    <s v="CA-2017-112340"/>
    <x v="147"/>
    <x v="32"/>
    <x v="0"/>
    <d v="2017-10-27T00:00:00"/>
    <s v="Standard Class"/>
    <s v="NM-18520"/>
    <s v="Neoma Murray"/>
    <s v="Consumer"/>
    <s v="United States"/>
    <s v="Riverside"/>
    <s v="California"/>
    <n v="92503"/>
    <x v="1"/>
    <s v="OFF-PA-10001892"/>
    <x v="1"/>
    <x v="4"/>
    <x v="458"/>
    <x v="491"/>
  </r>
  <r>
    <n v="1106"/>
    <s v="US-2017-110156"/>
    <x v="258"/>
    <x v="0"/>
    <x v="0"/>
    <d v="2017-11-24T00:00:00"/>
    <s v="Standard Class"/>
    <s v="EH-13945"/>
    <s v="Eric Hoffmann"/>
    <s v="Consumer"/>
    <s v="United States"/>
    <s v="Houston"/>
    <s v="Texas"/>
    <n v="77041"/>
    <x v="2"/>
    <s v="OFF-ST-10000642"/>
    <x v="1"/>
    <x v="7"/>
    <x v="99"/>
    <x v="492"/>
  </r>
  <r>
    <n v="1114"/>
    <s v="CA-2018-140585"/>
    <x v="404"/>
    <x v="22"/>
    <x v="3"/>
    <d v="2018-12-23T00:00:00"/>
    <s v="Second Class"/>
    <s v="RA-19915"/>
    <s v="Russell Applegate"/>
    <s v="Consumer"/>
    <s v="United States"/>
    <s v="Encinitas"/>
    <s v="California"/>
    <n v="92024"/>
    <x v="1"/>
    <s v="OFF-BI-10003364"/>
    <x v="1"/>
    <x v="5"/>
    <x v="459"/>
    <x v="493"/>
  </r>
  <r>
    <n v="1117"/>
    <s v="CA-2017-144855"/>
    <x v="405"/>
    <x v="16"/>
    <x v="0"/>
    <d v="2017-07-24T00:00:00"/>
    <s v="Second Class"/>
    <s v="DL-13495"/>
    <s v="Dionis Lloyd"/>
    <s v="Corporate"/>
    <s v="United States"/>
    <s v="San Francisco"/>
    <s v="California"/>
    <n v="94110"/>
    <x v="1"/>
    <s v="OFF-LA-10003766"/>
    <x v="1"/>
    <x v="1"/>
    <x v="460"/>
    <x v="494"/>
  </r>
  <r>
    <n v="1118"/>
    <s v="CA-2016-142755"/>
    <x v="406"/>
    <x v="11"/>
    <x v="1"/>
    <d v="2016-09-08T00:00:00"/>
    <s v="Standard Class"/>
    <s v="CS-12355"/>
    <s v="Christine Sundaresam"/>
    <s v="Consumer"/>
    <s v="United States"/>
    <s v="Roswell"/>
    <s v="Georgia"/>
    <n v="30076"/>
    <x v="0"/>
    <s v="OFF-PA-10001970"/>
    <x v="1"/>
    <x v="4"/>
    <x v="461"/>
    <x v="495"/>
  </r>
  <r>
    <n v="1122"/>
    <s v="US-2015-147627"/>
    <x v="407"/>
    <x v="46"/>
    <x v="2"/>
    <d v="2015-01-26T00:00:00"/>
    <s v="Standard Class"/>
    <s v="HL-15040"/>
    <s v="Hunter Lopez"/>
    <s v="Consumer"/>
    <s v="United States"/>
    <s v="Jonesboro"/>
    <s v="Arkansas"/>
    <n v="72401"/>
    <x v="0"/>
    <s v="TEC-PH-10001061"/>
    <x v="2"/>
    <x v="10"/>
    <x v="462"/>
    <x v="496"/>
  </r>
  <r>
    <n v="1128"/>
    <s v="CA-2016-105970"/>
    <x v="56"/>
    <x v="29"/>
    <x v="1"/>
    <d v="2016-03-07T00:00:00"/>
    <s v="Standard Class"/>
    <s v="PA-19060"/>
    <s v="Pete Armstrong"/>
    <s v="Home Office"/>
    <s v="United States"/>
    <s v="Richmond"/>
    <s v="Indiana"/>
    <n v="47374"/>
    <x v="2"/>
    <s v="OFF-AR-10003156"/>
    <x v="1"/>
    <x v="8"/>
    <x v="463"/>
    <x v="497"/>
  </r>
  <r>
    <n v="1130"/>
    <s v="CA-2017-112102"/>
    <x v="408"/>
    <x v="25"/>
    <x v="0"/>
    <d v="2017-04-16T00:00:00"/>
    <s v="Standard Class"/>
    <s v="BD-11605"/>
    <s v="Brian Dahlen"/>
    <s v="Consumer"/>
    <s v="United States"/>
    <s v="Springfield"/>
    <s v="Virginia"/>
    <n v="22153"/>
    <x v="0"/>
    <s v="FUR-TA-10004086"/>
    <x v="0"/>
    <x v="2"/>
    <x v="464"/>
    <x v="498"/>
  </r>
  <r>
    <n v="1133"/>
    <s v="US-2017-114776"/>
    <x v="409"/>
    <x v="5"/>
    <x v="0"/>
    <d v="2017-12-07T00:00:00"/>
    <s v="First Class"/>
    <s v="GG-14650"/>
    <s v="Greg Guthrie"/>
    <s v="Corporate"/>
    <s v="United States"/>
    <s v="Antioch"/>
    <s v="California"/>
    <n v="94509"/>
    <x v="1"/>
    <s v="OFF-PA-10004100"/>
    <x v="1"/>
    <x v="4"/>
    <x v="424"/>
    <x v="499"/>
  </r>
  <r>
    <n v="1134"/>
    <s v="US-2017-134908"/>
    <x v="410"/>
    <x v="1"/>
    <x v="0"/>
    <d v="2017-06-09T00:00:00"/>
    <s v="Standard Class"/>
    <s v="JS-15940"/>
    <s v="Joni Sundaresam"/>
    <s v="Home Office"/>
    <s v="United States"/>
    <s v="Philadelphia"/>
    <s v="Pennsylvania"/>
    <n v="19134"/>
    <x v="3"/>
    <s v="OFF-ST-10003479"/>
    <x v="1"/>
    <x v="7"/>
    <x v="18"/>
    <x v="500"/>
  </r>
  <r>
    <n v="1136"/>
    <s v="US-2017-148803"/>
    <x v="25"/>
    <x v="5"/>
    <x v="0"/>
    <d v="2017-12-11T00:00:00"/>
    <s v="Same Day"/>
    <s v="LR-16915"/>
    <s v="Lena Radford"/>
    <s v="Consumer"/>
    <s v="United States"/>
    <s v="Homestead"/>
    <s v="Florida"/>
    <n v="33030"/>
    <x v="0"/>
    <s v="OFF-ST-10001476"/>
    <x v="1"/>
    <x v="7"/>
    <x v="465"/>
    <x v="501"/>
  </r>
  <r>
    <n v="1137"/>
    <s v="CA-2017-152170"/>
    <x v="396"/>
    <x v="0"/>
    <x v="0"/>
    <d v="2017-11-15T00:00:00"/>
    <s v="Second Class"/>
    <s v="FH-14275"/>
    <s v="Frank Hawley"/>
    <s v="Corporate"/>
    <s v="United States"/>
    <s v="La Porte"/>
    <s v="Indiana"/>
    <n v="46350"/>
    <x v="2"/>
    <s v="OFF-EN-10002831"/>
    <x v="1"/>
    <x v="11"/>
    <x v="466"/>
    <x v="502"/>
  </r>
  <r>
    <n v="1142"/>
    <s v="CA-2015-146969"/>
    <x v="411"/>
    <x v="30"/>
    <x v="2"/>
    <d v="2015-10-03T00:00:00"/>
    <s v="Standard Class"/>
    <s v="AP-10915"/>
    <s v="Arthur Prichep"/>
    <s v="Consumer"/>
    <s v="United States"/>
    <s v="Los Angeles"/>
    <s v="California"/>
    <n v="90045"/>
    <x v="1"/>
    <s v="FUR-FU-10004188"/>
    <x v="0"/>
    <x v="3"/>
    <x v="404"/>
    <x v="427"/>
  </r>
  <r>
    <n v="1147"/>
    <s v="CA-2016-112452"/>
    <x v="388"/>
    <x v="19"/>
    <x v="1"/>
    <d v="2016-04-04T00:00:00"/>
    <s v="Same Day"/>
    <s v="NC-18340"/>
    <s v="Nat Carroll"/>
    <s v="Consumer"/>
    <s v="United States"/>
    <s v="Lansing"/>
    <s v="Michigan"/>
    <n v="48911"/>
    <x v="2"/>
    <s v="OFF-AP-10003849"/>
    <x v="1"/>
    <x v="6"/>
    <x v="467"/>
    <x v="503"/>
  </r>
  <r>
    <n v="1152"/>
    <s v="CA-2016-113971"/>
    <x v="412"/>
    <x v="33"/>
    <x v="1"/>
    <d v="2016-05-14T00:00:00"/>
    <s v="Standard Class"/>
    <s v="CB-12535"/>
    <s v="Claudia Bergmann"/>
    <s v="Corporate"/>
    <s v="United States"/>
    <s v="Cuyahoga Falls"/>
    <s v="Ohio"/>
    <n v="44221"/>
    <x v="3"/>
    <s v="FUR-FU-10001852"/>
    <x v="0"/>
    <x v="3"/>
    <x v="468"/>
    <x v="504"/>
  </r>
  <r>
    <n v="1153"/>
    <s v="CA-2017-160395"/>
    <x v="413"/>
    <x v="5"/>
    <x v="0"/>
    <d v="2018-01-06T00:00:00"/>
    <s v="Standard Class"/>
    <s v="KL-16555"/>
    <s v="Kelly Lampkin"/>
    <s v="Corporate"/>
    <s v="United States"/>
    <s v="Reno"/>
    <s v="Nevada"/>
    <n v="89502"/>
    <x v="1"/>
    <s v="OFF-AR-10003759"/>
    <x v="1"/>
    <x v="8"/>
    <x v="469"/>
    <x v="505"/>
  </r>
  <r>
    <n v="1155"/>
    <s v="CA-2015-136567"/>
    <x v="414"/>
    <x v="20"/>
    <x v="2"/>
    <d v="2015-12-21T00:00:00"/>
    <s v="First Class"/>
    <s v="PS-19045"/>
    <s v="Penelope Sewall"/>
    <s v="Home Office"/>
    <s v="United States"/>
    <s v="Harrisonburg"/>
    <s v="Virginia"/>
    <n v="22801"/>
    <x v="0"/>
    <s v="OFF-ST-10004337"/>
    <x v="1"/>
    <x v="7"/>
    <x v="470"/>
    <x v="506"/>
  </r>
  <r>
    <n v="1159"/>
    <s v="CA-2017-149314"/>
    <x v="415"/>
    <x v="16"/>
    <x v="0"/>
    <d v="2017-07-07T00:00:00"/>
    <s v="Second Class"/>
    <s v="GB-14530"/>
    <s v="George Bell"/>
    <s v="Corporate"/>
    <s v="United States"/>
    <s v="Los Angeles"/>
    <s v="California"/>
    <n v="90004"/>
    <x v="1"/>
    <s v="FUR-CH-10002126"/>
    <x v="0"/>
    <x v="9"/>
    <x v="471"/>
    <x v="507"/>
  </r>
  <r>
    <n v="1160"/>
    <s v="CA-2018-147039"/>
    <x v="222"/>
    <x v="27"/>
    <x v="3"/>
    <d v="2018-07-04T00:00:00"/>
    <s v="Standard Class"/>
    <s v="AA-10315"/>
    <s v="Alex Avila"/>
    <s v="Consumer"/>
    <s v="United States"/>
    <s v="Minneapolis"/>
    <s v="Minnesota"/>
    <n v="55407"/>
    <x v="2"/>
    <s v="OFF-AP-10000576"/>
    <x v="1"/>
    <x v="6"/>
    <x v="472"/>
    <x v="508"/>
  </r>
  <r>
    <n v="1162"/>
    <s v="CA-2015-126522"/>
    <x v="416"/>
    <x v="30"/>
    <x v="2"/>
    <d v="2015-09-05T00:00:00"/>
    <s v="Second Class"/>
    <s v="LT-16765"/>
    <s v="Larry Tron"/>
    <s v="Consumer"/>
    <s v="United States"/>
    <s v="Escondido"/>
    <s v="California"/>
    <n v="92025"/>
    <x v="1"/>
    <s v="OFF-AR-10004042"/>
    <x v="1"/>
    <x v="8"/>
    <x v="473"/>
    <x v="509"/>
  </r>
  <r>
    <n v="1163"/>
    <s v="CA-2015-127964"/>
    <x v="223"/>
    <x v="34"/>
    <x v="2"/>
    <d v="2015-03-08T00:00:00"/>
    <s v="Standard Class"/>
    <s v="AP-10720"/>
    <s v="Anne Pryor"/>
    <s v="Home Office"/>
    <s v="United States"/>
    <s v="New York City"/>
    <s v="New York"/>
    <n v="10035"/>
    <x v="3"/>
    <s v="TEC-PH-10004700"/>
    <x v="2"/>
    <x v="10"/>
    <x v="474"/>
    <x v="510"/>
  </r>
  <r>
    <n v="1166"/>
    <s v="CA-2015-117709"/>
    <x v="417"/>
    <x v="8"/>
    <x v="2"/>
    <d v="2015-05-08T00:00:00"/>
    <s v="Standard Class"/>
    <s v="PM-18940"/>
    <s v="Paul MacIntyre"/>
    <s v="Consumer"/>
    <s v="United States"/>
    <s v="Jackson"/>
    <s v="Michigan"/>
    <n v="49201"/>
    <x v="2"/>
    <s v="OFF-BI-10001294"/>
    <x v="1"/>
    <x v="5"/>
    <x v="355"/>
    <x v="511"/>
  </r>
  <r>
    <n v="1167"/>
    <s v="CA-2016-125416"/>
    <x v="121"/>
    <x v="6"/>
    <x v="1"/>
    <d v="2016-11-02T00:00:00"/>
    <s v="Same Day"/>
    <s v="KC-16540"/>
    <s v="Kelly Collister"/>
    <s v="Consumer"/>
    <s v="United States"/>
    <s v="Seattle"/>
    <s v="Washington"/>
    <n v="98115"/>
    <x v="1"/>
    <s v="TEC-AC-10001552"/>
    <x v="2"/>
    <x v="12"/>
    <x v="50"/>
    <x v="512"/>
  </r>
  <r>
    <n v="1168"/>
    <s v="CA-2018-145226"/>
    <x v="166"/>
    <x v="22"/>
    <x v="3"/>
    <d v="2018-12-10T00:00:00"/>
    <s v="Second Class"/>
    <s v="DL-13315"/>
    <s v="Delfina Latchford"/>
    <s v="Consumer"/>
    <s v="United States"/>
    <s v="New York City"/>
    <s v="New York"/>
    <n v="10035"/>
    <x v="3"/>
    <s v="FUR-FU-10004952"/>
    <x v="0"/>
    <x v="3"/>
    <x v="475"/>
    <x v="513"/>
  </r>
  <r>
    <n v="1172"/>
    <s v="US-2015-100279"/>
    <x v="418"/>
    <x v="34"/>
    <x v="2"/>
    <d v="2015-03-14T00:00:00"/>
    <s v="Standard Class"/>
    <s v="SW-20275"/>
    <s v="Scott Williamson"/>
    <s v="Consumer"/>
    <s v="United States"/>
    <s v="Royal Oak"/>
    <s v="Michigan"/>
    <n v="48073"/>
    <x v="2"/>
    <s v="OFF-PA-10002259"/>
    <x v="1"/>
    <x v="4"/>
    <x v="476"/>
    <x v="514"/>
  </r>
  <r>
    <n v="1173"/>
    <s v="CA-2015-158064"/>
    <x v="419"/>
    <x v="41"/>
    <x v="2"/>
    <d v="2015-04-25T00:00:00"/>
    <s v="Standard Class"/>
    <s v="AA-10375"/>
    <s v="Allen Armold"/>
    <s v="Consumer"/>
    <s v="United States"/>
    <s v="Los Angeles"/>
    <s v="California"/>
    <n v="90008"/>
    <x v="1"/>
    <s v="OFF-BI-10002976"/>
    <x v="1"/>
    <x v="5"/>
    <x v="477"/>
    <x v="515"/>
  </r>
  <r>
    <n v="1174"/>
    <s v="US-2016-104430"/>
    <x v="420"/>
    <x v="2"/>
    <x v="1"/>
    <d v="2016-10-26T00:00:00"/>
    <s v="Standard Class"/>
    <s v="LT-17110"/>
    <s v="Liz Thompson"/>
    <s v="Consumer"/>
    <s v="United States"/>
    <s v="Bloomington"/>
    <s v="Illinois"/>
    <n v="61701"/>
    <x v="2"/>
    <s v="OFF-BI-10000301"/>
    <x v="1"/>
    <x v="5"/>
    <x v="478"/>
    <x v="516"/>
  </r>
  <r>
    <n v="1175"/>
    <s v="CA-2016-132080"/>
    <x v="421"/>
    <x v="37"/>
    <x v="1"/>
    <d v="2016-08-25T00:00:00"/>
    <s v="First Class"/>
    <s v="DP-13105"/>
    <s v="Dave Poirier"/>
    <s v="Corporate"/>
    <s v="United States"/>
    <s v="New York City"/>
    <s v="New York"/>
    <n v="10035"/>
    <x v="3"/>
    <s v="OFF-BI-10003694"/>
    <x v="1"/>
    <x v="5"/>
    <x v="479"/>
    <x v="517"/>
  </r>
  <r>
    <n v="1176"/>
    <s v="CA-2017-161207"/>
    <x v="48"/>
    <x v="28"/>
    <x v="0"/>
    <d v="2017-09-03T00:00:00"/>
    <s v="Standard Class"/>
    <s v="AB-10060"/>
    <s v="Adam Bellavance"/>
    <s v="Home Office"/>
    <s v="United States"/>
    <s v="Concord"/>
    <s v="New Hampshire"/>
    <n v="3301"/>
    <x v="3"/>
    <s v="OFF-SU-10000381"/>
    <x v="1"/>
    <x v="15"/>
    <x v="480"/>
    <x v="518"/>
  </r>
  <r>
    <n v="1177"/>
    <s v="CA-2015-120243"/>
    <x v="422"/>
    <x v="20"/>
    <x v="2"/>
    <d v="2015-12-30T00:00:00"/>
    <s v="Second Class"/>
    <s v="AT-10435"/>
    <s v="Alyssa Tate"/>
    <s v="Home Office"/>
    <s v="United States"/>
    <s v="Los Angeles"/>
    <s v="California"/>
    <n v="90004"/>
    <x v="1"/>
    <s v="OFF-LA-10004425"/>
    <x v="1"/>
    <x v="1"/>
    <x v="481"/>
    <x v="519"/>
  </r>
  <r>
    <n v="1178"/>
    <s v="CA-2017-113621"/>
    <x v="49"/>
    <x v="5"/>
    <x v="0"/>
    <d v="2017-12-05T00:00:00"/>
    <s v="Standard Class"/>
    <s v="JE-15745"/>
    <s v="Joel Eaton"/>
    <s v="Consumer"/>
    <s v="United States"/>
    <s v="Rockville"/>
    <s v="Maryland"/>
    <n v="20852"/>
    <x v="3"/>
    <s v="FUR-CH-10001270"/>
    <x v="0"/>
    <x v="9"/>
    <x v="482"/>
    <x v="520"/>
  </r>
  <r>
    <n v="1180"/>
    <s v="CA-2017-168081"/>
    <x v="423"/>
    <x v="25"/>
    <x v="0"/>
    <d v="2017-04-27T00:00:00"/>
    <s v="Second Class"/>
    <s v="CA-12055"/>
    <s v="Cathy Armstrong"/>
    <s v="Home Office"/>
    <s v="United States"/>
    <s v="Houston"/>
    <s v="Texas"/>
    <n v="77070"/>
    <x v="2"/>
    <s v="TEC-AC-10003174"/>
    <x v="2"/>
    <x v="12"/>
    <x v="483"/>
    <x v="521"/>
  </r>
  <r>
    <n v="1181"/>
    <s v="CA-2015-128146"/>
    <x v="261"/>
    <x v="3"/>
    <x v="2"/>
    <d v="2015-06-25T00:00:00"/>
    <s v="Standard Class"/>
    <s v="DB-13060"/>
    <s v="Dave Brooks"/>
    <s v="Consumer"/>
    <s v="United States"/>
    <s v="Lakewood"/>
    <s v="New Jersey"/>
    <n v="8701"/>
    <x v="3"/>
    <s v="TEC-PH-10004539"/>
    <x v="2"/>
    <x v="10"/>
    <x v="484"/>
    <x v="522"/>
  </r>
  <r>
    <n v="1183"/>
    <s v="CA-2018-138779"/>
    <x v="424"/>
    <x v="44"/>
    <x v="3"/>
    <d v="2018-01-15T00:00:00"/>
    <s v="First Class"/>
    <s v="RB-19570"/>
    <s v="Rob Beeghly"/>
    <s v="Consumer"/>
    <s v="United States"/>
    <s v="Jacksonville"/>
    <s v="North Carolina"/>
    <n v="28540"/>
    <x v="0"/>
    <s v="OFF-EN-10002504"/>
    <x v="1"/>
    <x v="11"/>
    <x v="485"/>
    <x v="95"/>
  </r>
  <r>
    <n v="1185"/>
    <s v="CA-2015-127131"/>
    <x v="156"/>
    <x v="7"/>
    <x v="2"/>
    <d v="2015-11-30T00:00:00"/>
    <s v="Standard Class"/>
    <s v="HR-14830"/>
    <s v="Harold Ryan"/>
    <s v="Corporate"/>
    <s v="United States"/>
    <s v="Seattle"/>
    <s v="Washington"/>
    <n v="98103"/>
    <x v="1"/>
    <s v="OFF-BI-10004656"/>
    <x v="1"/>
    <x v="5"/>
    <x v="486"/>
    <x v="523"/>
  </r>
  <r>
    <n v="1189"/>
    <s v="CA-2018-117212"/>
    <x v="425"/>
    <x v="31"/>
    <x v="3"/>
    <d v="2018-02-28T00:00:00"/>
    <s v="Second Class"/>
    <s v="BT-11530"/>
    <s v="Bradley Talbott"/>
    <s v="Home Office"/>
    <s v="United States"/>
    <s v="Los Angeles"/>
    <s v="California"/>
    <n v="90036"/>
    <x v="1"/>
    <s v="OFF-AP-10004532"/>
    <x v="1"/>
    <x v="6"/>
    <x v="286"/>
    <x v="524"/>
  </r>
  <r>
    <n v="1194"/>
    <s v="US-2016-130519"/>
    <x v="426"/>
    <x v="11"/>
    <x v="1"/>
    <d v="2016-09-15T00:00:00"/>
    <s v="Same Day"/>
    <s v="NG-18355"/>
    <s v="Nat Gilpin"/>
    <s v="Corporate"/>
    <s v="United States"/>
    <s v="Coral Springs"/>
    <s v="Florida"/>
    <n v="33065"/>
    <x v="0"/>
    <s v="OFF-PA-10001937"/>
    <x v="1"/>
    <x v="4"/>
    <x v="487"/>
    <x v="4"/>
  </r>
  <r>
    <n v="1198"/>
    <s v="CA-2017-130946"/>
    <x v="143"/>
    <x v="25"/>
    <x v="0"/>
    <d v="2017-04-12T00:00:00"/>
    <s v="Standard Class"/>
    <s v="ZC-21910"/>
    <s v="Zuschuss Carroll"/>
    <s v="Consumer"/>
    <s v="United States"/>
    <s v="Houston"/>
    <s v="Texas"/>
    <n v="77041"/>
    <x v="2"/>
    <s v="TEC-AC-10001990"/>
    <x v="2"/>
    <x v="12"/>
    <x v="488"/>
    <x v="525"/>
  </r>
  <r>
    <n v="1201"/>
    <s v="CA-2017-114727"/>
    <x v="427"/>
    <x v="16"/>
    <x v="0"/>
    <d v="2017-07-24T00:00:00"/>
    <s v="Standard Class"/>
    <s v="LS-16945"/>
    <s v="Linda Southworth"/>
    <s v="Corporate"/>
    <s v="United States"/>
    <s v="Denver"/>
    <s v="Colorado"/>
    <n v="80219"/>
    <x v="1"/>
    <s v="FUR-CH-10002335"/>
    <x v="0"/>
    <x v="9"/>
    <x v="326"/>
    <x v="345"/>
  </r>
  <r>
    <n v="1206"/>
    <s v="CA-2018-133235"/>
    <x v="378"/>
    <x v="43"/>
    <x v="3"/>
    <d v="2018-08-04T00:00:00"/>
    <s v="First Class"/>
    <s v="LH-16750"/>
    <s v="Larry Hughes"/>
    <s v="Consumer"/>
    <s v="United States"/>
    <s v="Charlotte"/>
    <s v="North Carolina"/>
    <n v="28205"/>
    <x v="0"/>
    <s v="TEC-PH-10002660"/>
    <x v="2"/>
    <x v="10"/>
    <x v="489"/>
    <x v="526"/>
  </r>
  <r>
    <n v="1207"/>
    <s v="CA-2017-137050"/>
    <x v="216"/>
    <x v="16"/>
    <x v="0"/>
    <d v="2017-07-18T00:00:00"/>
    <s v="Second Class"/>
    <s v="SW-20755"/>
    <s v="Steven Ward"/>
    <s v="Corporate"/>
    <s v="United States"/>
    <s v="New York City"/>
    <s v="New York"/>
    <n v="10009"/>
    <x v="3"/>
    <s v="OFF-ST-10004634"/>
    <x v="1"/>
    <x v="7"/>
    <x v="490"/>
    <x v="527"/>
  </r>
  <r>
    <n v="1213"/>
    <s v="US-2018-118087"/>
    <x v="428"/>
    <x v="15"/>
    <x v="3"/>
    <d v="2018-09-13T00:00:00"/>
    <s v="Standard Class"/>
    <s v="SP-20620"/>
    <s v="Stefania Perrino"/>
    <s v="Corporate"/>
    <s v="United States"/>
    <s v="Philadelphia"/>
    <s v="Pennsylvania"/>
    <n v="19134"/>
    <x v="3"/>
    <s v="FUR-CH-10004860"/>
    <x v="0"/>
    <x v="9"/>
    <x v="104"/>
    <x v="528"/>
  </r>
  <r>
    <n v="1221"/>
    <s v="CA-2015-110184"/>
    <x v="136"/>
    <x v="39"/>
    <x v="2"/>
    <d v="2015-07-16T00:00:00"/>
    <s v="Standard Class"/>
    <s v="BF-11170"/>
    <s v="Ben Ferrer"/>
    <s v="Home Office"/>
    <s v="United States"/>
    <s v="Los Angeles"/>
    <s v="California"/>
    <n v="90036"/>
    <x v="1"/>
    <s v="OFF-ST-10000107"/>
    <x v="1"/>
    <x v="7"/>
    <x v="8"/>
    <x v="529"/>
  </r>
  <r>
    <n v="1223"/>
    <s v="CA-2017-126004"/>
    <x v="429"/>
    <x v="5"/>
    <x v="0"/>
    <d v="2017-12-05T00:00:00"/>
    <s v="First Class"/>
    <s v="BM-11140"/>
    <s v="Becky Martin"/>
    <s v="Consumer"/>
    <s v="United States"/>
    <s v="New York City"/>
    <s v="New York"/>
    <n v="10024"/>
    <x v="3"/>
    <s v="FUR-FU-10001602"/>
    <x v="0"/>
    <x v="3"/>
    <x v="422"/>
    <x v="530"/>
  </r>
  <r>
    <n v="1229"/>
    <s v="CA-2018-100013"/>
    <x v="44"/>
    <x v="23"/>
    <x v="3"/>
    <d v="2018-11-11T00:00:00"/>
    <s v="Standard Class"/>
    <s v="ZC-21910"/>
    <s v="Zuschuss Carroll"/>
    <s v="Consumer"/>
    <s v="United States"/>
    <s v="Los Angeles"/>
    <s v="California"/>
    <n v="90045"/>
    <x v="1"/>
    <s v="OFF-EN-10001219"/>
    <x v="1"/>
    <x v="11"/>
    <x v="297"/>
    <x v="531"/>
  </r>
  <r>
    <n v="1232"/>
    <s v="CA-2016-132570"/>
    <x v="89"/>
    <x v="2"/>
    <x v="1"/>
    <d v="2016-11-02T00:00:00"/>
    <s v="Second Class"/>
    <s v="KT-16480"/>
    <s v="Kean Thornton"/>
    <s v="Consumer"/>
    <s v="United States"/>
    <s v="Buffalo"/>
    <s v="New York"/>
    <n v="14215"/>
    <x v="3"/>
    <s v="OFF-AR-10000369"/>
    <x v="1"/>
    <x v="8"/>
    <x v="186"/>
    <x v="532"/>
  </r>
  <r>
    <n v="1234"/>
    <s v="CA-2017-153682"/>
    <x v="198"/>
    <x v="35"/>
    <x v="0"/>
    <d v="2017-06-01T00:00:00"/>
    <s v="First Class"/>
    <s v="BG-11695"/>
    <s v="Brooke Gillingham"/>
    <s v="Corporate"/>
    <s v="United States"/>
    <s v="Cincinnati"/>
    <s v="Ohio"/>
    <n v="45231"/>
    <x v="3"/>
    <s v="TEC-CO-10001046"/>
    <x v="2"/>
    <x v="16"/>
    <x v="491"/>
    <x v="533"/>
  </r>
  <r>
    <n v="1235"/>
    <s v="CA-2017-144344"/>
    <x v="99"/>
    <x v="32"/>
    <x v="0"/>
    <d v="2017-10-28T00:00:00"/>
    <s v="Same Day"/>
    <s v="PG-18820"/>
    <s v="Patrick Gardner"/>
    <s v="Consumer"/>
    <s v="United States"/>
    <s v="Boynton Beach"/>
    <s v="Florida"/>
    <n v="33437"/>
    <x v="0"/>
    <s v="FUR-FU-10000076"/>
    <x v="0"/>
    <x v="3"/>
    <x v="492"/>
    <x v="534"/>
  </r>
  <r>
    <n v="1239"/>
    <s v="CA-2015-127012"/>
    <x v="430"/>
    <x v="9"/>
    <x v="2"/>
    <d v="2015-08-15T00:00:00"/>
    <s v="Standard Class"/>
    <s v="GM-14680"/>
    <s v="Greg Matthias"/>
    <s v="Consumer"/>
    <s v="United States"/>
    <s v="Seattle"/>
    <s v="Washington"/>
    <n v="98105"/>
    <x v="1"/>
    <s v="FUR-FU-10003691"/>
    <x v="0"/>
    <x v="3"/>
    <x v="493"/>
    <x v="535"/>
  </r>
  <r>
    <n v="1242"/>
    <s v="CA-2017-128727"/>
    <x v="48"/>
    <x v="28"/>
    <x v="0"/>
    <d v="2017-09-04T00:00:00"/>
    <s v="Standard Class"/>
    <s v="MO-17800"/>
    <s v="Meg O'Connel"/>
    <s v="Home Office"/>
    <s v="United States"/>
    <s v="New York City"/>
    <s v="New York"/>
    <n v="10024"/>
    <x v="3"/>
    <s v="TEC-PH-10003442"/>
    <x v="2"/>
    <x v="10"/>
    <x v="494"/>
    <x v="536"/>
  </r>
  <r>
    <n v="1243"/>
    <s v="US-2017-162859"/>
    <x v="431"/>
    <x v="47"/>
    <x v="0"/>
    <d v="2017-02-22T00:00:00"/>
    <s v="Standard Class"/>
    <s v="PG-18820"/>
    <s v="Patrick Gardner"/>
    <s v="Consumer"/>
    <s v="United States"/>
    <s v="New York City"/>
    <s v="New York"/>
    <n v="10009"/>
    <x v="3"/>
    <s v="OFF-BI-10004519"/>
    <x v="1"/>
    <x v="5"/>
    <x v="495"/>
    <x v="537"/>
  </r>
  <r>
    <n v="1245"/>
    <s v="CA-2018-133641"/>
    <x v="304"/>
    <x v="24"/>
    <x v="3"/>
    <d v="2018-05-21T00:00:00"/>
    <s v="Standard Class"/>
    <s v="EJ-14155"/>
    <s v="Eva Jacobs"/>
    <s v="Consumer"/>
    <s v="United States"/>
    <s v="Gulfport"/>
    <s v="Mississippi"/>
    <n v="39503"/>
    <x v="0"/>
    <s v="OFF-EN-10004955"/>
    <x v="1"/>
    <x v="11"/>
    <x v="496"/>
    <x v="538"/>
  </r>
  <r>
    <n v="1246"/>
    <s v="CA-2015-168494"/>
    <x v="432"/>
    <x v="20"/>
    <x v="2"/>
    <d v="2015-12-14T00:00:00"/>
    <s v="Second Class"/>
    <s v="NP-18700"/>
    <s v="Nora Preis"/>
    <s v="Consumer"/>
    <s v="United States"/>
    <s v="Fresno"/>
    <s v="California"/>
    <n v="93727"/>
    <x v="1"/>
    <s v="FUR-TA-10004619"/>
    <x v="0"/>
    <x v="2"/>
    <x v="497"/>
    <x v="539"/>
  </r>
  <r>
    <n v="1249"/>
    <s v="CA-2018-115602"/>
    <x v="404"/>
    <x v="22"/>
    <x v="3"/>
    <d v="2018-12-24T00:00:00"/>
    <s v="Standard Class"/>
    <s v="DJ-13630"/>
    <s v="Doug Jacobs"/>
    <s v="Consumer"/>
    <s v="United States"/>
    <s v="New York City"/>
    <s v="New York"/>
    <n v="10009"/>
    <x v="3"/>
    <s v="OFF-AR-10002280"/>
    <x v="1"/>
    <x v="8"/>
    <x v="426"/>
    <x v="540"/>
  </r>
  <r>
    <n v="1253"/>
    <s v="CA-2016-154956"/>
    <x v="433"/>
    <x v="38"/>
    <x v="1"/>
    <d v="2016-07-09T00:00:00"/>
    <s v="Standard Class"/>
    <s v="IM-15070"/>
    <s v="Irene Maddox"/>
    <s v="Consumer"/>
    <s v="United States"/>
    <s v="Milwaukee"/>
    <s v="Wisconsin"/>
    <n v="53209"/>
    <x v="2"/>
    <s v="TEC-PH-10004165"/>
    <x v="2"/>
    <x v="10"/>
    <x v="498"/>
    <x v="541"/>
  </r>
  <r>
    <n v="1254"/>
    <s v="CA-2018-144638"/>
    <x v="434"/>
    <x v="42"/>
    <x v="3"/>
    <d v="2018-03-14T00:00:00"/>
    <s v="Standard Class"/>
    <s v="MH-18115"/>
    <s v="Mick Hernandez"/>
    <s v="Home Office"/>
    <s v="United States"/>
    <s v="Chester"/>
    <s v="Pennsylvania"/>
    <n v="19013"/>
    <x v="3"/>
    <s v="OFF-AR-10003958"/>
    <x v="1"/>
    <x v="8"/>
    <x v="499"/>
    <x v="542"/>
  </r>
  <r>
    <n v="1258"/>
    <s v="US-2017-168620"/>
    <x v="435"/>
    <x v="5"/>
    <x v="0"/>
    <d v="2017-12-28T00:00:00"/>
    <s v="Second Class"/>
    <s v="RB-19795"/>
    <s v="Ross Baird"/>
    <s v="Home Office"/>
    <s v="United States"/>
    <s v="Charlotte"/>
    <s v="North Carolina"/>
    <n v="28205"/>
    <x v="0"/>
    <s v="OFF-BI-10001575"/>
    <x v="1"/>
    <x v="5"/>
    <x v="500"/>
    <x v="543"/>
  </r>
  <r>
    <n v="1261"/>
    <s v="CA-2018-117079"/>
    <x v="436"/>
    <x v="13"/>
    <x v="3"/>
    <d v="2018-10-27T00:00:00"/>
    <s v="Standard Class"/>
    <s v="JR-15700"/>
    <s v="Jocasta Rupert"/>
    <s v="Consumer"/>
    <s v="United States"/>
    <s v="Jacksonville"/>
    <s v="Florida"/>
    <n v="32216"/>
    <x v="0"/>
    <s v="TEC-PH-10004586"/>
    <x v="2"/>
    <x v="10"/>
    <x v="501"/>
    <x v="544"/>
  </r>
  <r>
    <n v="1262"/>
    <s v="US-2017-144393"/>
    <x v="99"/>
    <x v="32"/>
    <x v="0"/>
    <d v="2017-11-04T00:00:00"/>
    <s v="Standard Class"/>
    <s v="SM-20950"/>
    <s v="Suzanne McNair"/>
    <s v="Corporate"/>
    <s v="United States"/>
    <s v="Greenville"/>
    <s v="North Carolina"/>
    <n v="27834"/>
    <x v="0"/>
    <s v="OFF-BI-10004236"/>
    <x v="1"/>
    <x v="5"/>
    <x v="502"/>
    <x v="545"/>
  </r>
  <r>
    <n v="1263"/>
    <s v="CA-2018-105053"/>
    <x v="437"/>
    <x v="10"/>
    <x v="3"/>
    <d v="2018-07-09T00:00:00"/>
    <s v="Second Class"/>
    <s v="CS-12355"/>
    <s v="Christine Sundaresam"/>
    <s v="Consumer"/>
    <s v="United States"/>
    <s v="Long Beach"/>
    <s v="New York"/>
    <n v="11561"/>
    <x v="3"/>
    <s v="OFF-BI-10001634"/>
    <x v="1"/>
    <x v="5"/>
    <x v="12"/>
    <x v="546"/>
  </r>
  <r>
    <n v="1264"/>
    <s v="CA-2017-155992"/>
    <x v="393"/>
    <x v="32"/>
    <x v="0"/>
    <d v="2017-10-02T00:00:00"/>
    <s v="First Class"/>
    <s v="CC-12220"/>
    <s v="Chris Cortes"/>
    <s v="Consumer"/>
    <s v="United States"/>
    <s v="La Porte"/>
    <s v="Indiana"/>
    <n v="46350"/>
    <x v="2"/>
    <s v="TEC-PH-10000215"/>
    <x v="2"/>
    <x v="10"/>
    <x v="69"/>
    <x v="547"/>
  </r>
  <r>
    <n v="1266"/>
    <s v="CA-2018-110380"/>
    <x v="264"/>
    <x v="15"/>
    <x v="3"/>
    <d v="2018-09-07T00:00:00"/>
    <s v="Standard Class"/>
    <s v="PF-19225"/>
    <s v="Phillip Flathmann"/>
    <s v="Consumer"/>
    <s v="United States"/>
    <s v="San Francisco"/>
    <s v="California"/>
    <n v="94122"/>
    <x v="1"/>
    <s v="OFF-AR-10000422"/>
    <x v="1"/>
    <x v="8"/>
    <x v="503"/>
    <x v="548"/>
  </r>
  <r>
    <n v="1267"/>
    <s v="US-2015-167738"/>
    <x v="163"/>
    <x v="20"/>
    <x v="2"/>
    <d v="2015-12-29T00:00:00"/>
    <s v="Standard Class"/>
    <s v="JC-16105"/>
    <s v="Julie Creighton"/>
    <s v="Corporate"/>
    <s v="United States"/>
    <s v="Los Angeles"/>
    <s v="California"/>
    <n v="90045"/>
    <x v="1"/>
    <s v="OFF-ST-10003306"/>
    <x v="1"/>
    <x v="7"/>
    <x v="188"/>
    <x v="549"/>
  </r>
  <r>
    <n v="1269"/>
    <s v="CA-2018-121412"/>
    <x v="397"/>
    <x v="15"/>
    <x v="3"/>
    <d v="2018-09-27T00:00:00"/>
    <s v="Standard Class"/>
    <s v="BG-11695"/>
    <s v="Brooke Gillingham"/>
    <s v="Corporate"/>
    <s v="United States"/>
    <s v="Louisville"/>
    <s v="Colorado"/>
    <n v="80027"/>
    <x v="1"/>
    <s v="FUR-FU-10000246"/>
    <x v="0"/>
    <x v="3"/>
    <x v="193"/>
    <x v="550"/>
  </r>
  <r>
    <n v="1270"/>
    <s v="CA-2018-100426"/>
    <x v="400"/>
    <x v="27"/>
    <x v="3"/>
    <d v="2018-06-08T00:00:00"/>
    <s v="Standard Class"/>
    <s v="DC-12850"/>
    <s v="Dan Campbell"/>
    <s v="Consumer"/>
    <s v="United States"/>
    <s v="Florence"/>
    <s v="Alabama"/>
    <n v="35630"/>
    <x v="0"/>
    <s v="OFF-PA-10002870"/>
    <x v="1"/>
    <x v="4"/>
    <x v="504"/>
    <x v="551"/>
  </r>
  <r>
    <n v="1271"/>
    <s v="US-2017-103646"/>
    <x v="438"/>
    <x v="25"/>
    <x v="0"/>
    <d v="2017-04-26T00:00:00"/>
    <s v="Standard Class"/>
    <s v="SP-20545"/>
    <s v="Sibella Parks"/>
    <s v="Corporate"/>
    <s v="United States"/>
    <s v="Chicago"/>
    <s v="Illinois"/>
    <n v="60623"/>
    <x v="2"/>
    <s v="OFF-ST-10000563"/>
    <x v="1"/>
    <x v="7"/>
    <x v="505"/>
    <x v="552"/>
  </r>
  <r>
    <n v="1274"/>
    <s v="CA-2017-119186"/>
    <x v="439"/>
    <x v="35"/>
    <x v="0"/>
    <d v="2017-05-26T00:00:00"/>
    <s v="Same Day"/>
    <s v="MS-17710"/>
    <s v="Maurice Satty"/>
    <s v="Consumer"/>
    <s v="United States"/>
    <s v="Fort Worth"/>
    <s v="Texas"/>
    <n v="76106"/>
    <x v="2"/>
    <s v="OFF-PA-10004621"/>
    <x v="1"/>
    <x v="4"/>
    <x v="506"/>
    <x v="311"/>
  </r>
  <r>
    <n v="1278"/>
    <s v="CA-2017-148698"/>
    <x v="440"/>
    <x v="35"/>
    <x v="0"/>
    <d v="2017-05-07T00:00:00"/>
    <s v="Standard Class"/>
    <s v="BD-11770"/>
    <s v="Bryan Davis"/>
    <s v="Consumer"/>
    <s v="United States"/>
    <s v="Houston"/>
    <s v="Texas"/>
    <n v="77070"/>
    <x v="2"/>
    <s v="OFF-AR-10004022"/>
    <x v="1"/>
    <x v="8"/>
    <x v="507"/>
    <x v="553"/>
  </r>
  <r>
    <n v="1279"/>
    <s v="CA-2015-163293"/>
    <x v="78"/>
    <x v="30"/>
    <x v="2"/>
    <d v="2015-09-11T00:00:00"/>
    <s v="First Class"/>
    <s v="KC-16255"/>
    <s v="Karen Carlisle"/>
    <s v="Corporate"/>
    <s v="United States"/>
    <s v="Macon"/>
    <s v="Georgia"/>
    <n v="31204"/>
    <x v="0"/>
    <s v="TEC-AC-10004209"/>
    <x v="2"/>
    <x v="12"/>
    <x v="508"/>
    <x v="554"/>
  </r>
  <r>
    <n v="1281"/>
    <s v="CA-2017-160815"/>
    <x v="64"/>
    <x v="21"/>
    <x v="0"/>
    <d v="2017-09-06T00:00:00"/>
    <s v="First Class"/>
    <s v="TR-21325"/>
    <s v="Toby Ritter"/>
    <s v="Consumer"/>
    <s v="United States"/>
    <s v="Cedar Rapids"/>
    <s v="Iowa"/>
    <n v="52402"/>
    <x v="2"/>
    <s v="TEC-PH-10003505"/>
    <x v="2"/>
    <x v="10"/>
    <x v="509"/>
    <x v="555"/>
  </r>
  <r>
    <n v="1282"/>
    <s v="CA-2018-122154"/>
    <x v="359"/>
    <x v="4"/>
    <x v="3"/>
    <d v="2018-04-11T00:00:00"/>
    <s v="First Class"/>
    <s v="SA-20830"/>
    <s v="Sue Ann Reed"/>
    <s v="Consumer"/>
    <s v="United States"/>
    <s v="Jacksonville"/>
    <s v="Florida"/>
    <n v="32216"/>
    <x v="0"/>
    <s v="OFF-LA-10000121"/>
    <x v="1"/>
    <x v="1"/>
    <x v="510"/>
    <x v="556"/>
  </r>
  <r>
    <n v="1285"/>
    <s v="US-2016-149692"/>
    <x v="401"/>
    <x v="14"/>
    <x v="1"/>
    <d v="2016-12-12T00:00:00"/>
    <s v="Standard Class"/>
    <s v="KW-16435"/>
    <s v="Katrina Willman"/>
    <s v="Consumer"/>
    <s v="United States"/>
    <s v="Austin"/>
    <s v="Texas"/>
    <n v="78745"/>
    <x v="2"/>
    <s v="OFF-BI-10002813"/>
    <x v="1"/>
    <x v="5"/>
    <x v="511"/>
    <x v="557"/>
  </r>
  <r>
    <n v="1286"/>
    <s v="CA-2017-119445"/>
    <x v="190"/>
    <x v="1"/>
    <x v="0"/>
    <d v="2017-07-03T00:00:00"/>
    <s v="Standard Class"/>
    <s v="GM-14500"/>
    <s v="Gene McClure"/>
    <s v="Consumer"/>
    <s v="United States"/>
    <s v="Providence"/>
    <s v="Rhode Island"/>
    <n v="2908"/>
    <x v="3"/>
    <s v="OFF-ST-10000617"/>
    <x v="1"/>
    <x v="7"/>
    <x v="512"/>
    <x v="37"/>
  </r>
  <r>
    <n v="1287"/>
    <s v="CA-2016-124268"/>
    <x v="433"/>
    <x v="38"/>
    <x v="1"/>
    <d v="2016-07-08T00:00:00"/>
    <s v="Standard Class"/>
    <s v="AD-10180"/>
    <s v="Alan Dominguez"/>
    <s v="Home Office"/>
    <s v="United States"/>
    <s v="New York City"/>
    <s v="New York"/>
    <n v="10035"/>
    <x v="3"/>
    <s v="OFF-AR-10004817"/>
    <x v="1"/>
    <x v="8"/>
    <x v="513"/>
    <x v="558"/>
  </r>
  <r>
    <n v="1288"/>
    <s v="CA-2017-154711"/>
    <x v="441"/>
    <x v="0"/>
    <x v="0"/>
    <d v="2017-11-26T00:00:00"/>
    <s v="Standard Class"/>
    <s v="TB-21355"/>
    <s v="Todd Boyes"/>
    <s v="Corporate"/>
    <s v="United States"/>
    <s v="New York City"/>
    <s v="New York"/>
    <n v="10009"/>
    <x v="3"/>
    <s v="FUR-FU-10000397"/>
    <x v="0"/>
    <x v="3"/>
    <x v="514"/>
    <x v="559"/>
  </r>
  <r>
    <n v="1291"/>
    <s v="CA-2017-163384"/>
    <x v="338"/>
    <x v="0"/>
    <x v="0"/>
    <d v="2017-11-12T00:00:00"/>
    <s v="First Class"/>
    <s v="CC-12430"/>
    <s v="Chuck Clark"/>
    <s v="Home Office"/>
    <s v="United States"/>
    <s v="San Francisco"/>
    <s v="California"/>
    <n v="94122"/>
    <x v="1"/>
    <s v="OFF-BI-10004970"/>
    <x v="1"/>
    <x v="5"/>
    <x v="515"/>
    <x v="560"/>
  </r>
  <r>
    <n v="1293"/>
    <s v="CA-2016-101707"/>
    <x v="375"/>
    <x v="37"/>
    <x v="1"/>
    <d v="2016-09-01T00:00:00"/>
    <s v="Standard Class"/>
    <s v="PF-19165"/>
    <s v="Philip Fox"/>
    <s v="Consumer"/>
    <s v="United States"/>
    <s v="San Diego"/>
    <s v="California"/>
    <n v="92105"/>
    <x v="1"/>
    <s v="OFF-SU-10001218"/>
    <x v="1"/>
    <x v="15"/>
    <x v="516"/>
    <x v="561"/>
  </r>
  <r>
    <n v="1296"/>
    <s v="CA-2016-138898"/>
    <x v="442"/>
    <x v="33"/>
    <x v="1"/>
    <d v="2016-05-29T00:00:00"/>
    <s v="Standard Class"/>
    <s v="JH-16180"/>
    <s v="Justin Hirsh"/>
    <s v="Consumer"/>
    <s v="United States"/>
    <s v="Pueblo"/>
    <s v="Colorado"/>
    <n v="81001"/>
    <x v="1"/>
    <s v="OFF-AP-10004487"/>
    <x v="1"/>
    <x v="6"/>
    <x v="517"/>
    <x v="562"/>
  </r>
  <r>
    <n v="1297"/>
    <s v="CA-2018-115427"/>
    <x v="247"/>
    <x v="22"/>
    <x v="3"/>
    <d v="2019-01-03T00:00:00"/>
    <s v="Standard Class"/>
    <s v="EB-13975"/>
    <s v="Erica Bern"/>
    <s v="Corporate"/>
    <s v="United States"/>
    <s v="Fairfield"/>
    <s v="California"/>
    <n v="94533"/>
    <x v="1"/>
    <s v="OFF-BI-10002103"/>
    <x v="1"/>
    <x v="5"/>
    <x v="262"/>
    <x v="563"/>
  </r>
  <r>
    <n v="1299"/>
    <s v="CA-2017-134425"/>
    <x v="16"/>
    <x v="5"/>
    <x v="0"/>
    <d v="2017-12-12T00:00:00"/>
    <s v="Second Class"/>
    <s v="QJ-19255"/>
    <s v="Quincy Jones"/>
    <s v="Corporate"/>
    <s v="United States"/>
    <s v="Saint Paul"/>
    <s v="Minnesota"/>
    <n v="55106"/>
    <x v="2"/>
    <s v="TEC-PH-10003555"/>
    <x v="2"/>
    <x v="10"/>
    <x v="223"/>
    <x v="564"/>
  </r>
  <r>
    <n v="1300"/>
    <s v="CA-2016-121391"/>
    <x v="242"/>
    <x v="2"/>
    <x v="1"/>
    <d v="2016-10-07T00:00:00"/>
    <s v="First Class"/>
    <s v="AA-10315"/>
    <s v="Alex Avila"/>
    <s v="Consumer"/>
    <s v="United States"/>
    <s v="San Francisco"/>
    <s v="California"/>
    <n v="94109"/>
    <x v="1"/>
    <s v="OFF-ST-10001590"/>
    <x v="1"/>
    <x v="7"/>
    <x v="518"/>
    <x v="565"/>
  </r>
  <r>
    <n v="1301"/>
    <s v="CA-2017-137043"/>
    <x v="443"/>
    <x v="5"/>
    <x v="0"/>
    <d v="2017-12-25T00:00:00"/>
    <s v="Second Class"/>
    <s v="LC-17140"/>
    <s v="Logan Currie"/>
    <s v="Consumer"/>
    <s v="United States"/>
    <s v="Springfield"/>
    <s v="Virginia"/>
    <n v="22153"/>
    <x v="0"/>
    <s v="FUR-FU-10003664"/>
    <x v="0"/>
    <x v="3"/>
    <x v="519"/>
    <x v="566"/>
  </r>
  <r>
    <n v="1303"/>
    <s v="CA-2016-115847"/>
    <x v="444"/>
    <x v="11"/>
    <x v="1"/>
    <d v="2016-09-24T00:00:00"/>
    <s v="Second Class"/>
    <s v="TC-21535"/>
    <s v="Tracy Collins"/>
    <s v="Home Office"/>
    <s v="United States"/>
    <s v="Arlington"/>
    <s v="Virginia"/>
    <n v="22204"/>
    <x v="0"/>
    <s v="FUR-BO-10003433"/>
    <x v="0"/>
    <x v="0"/>
    <x v="520"/>
    <x v="567"/>
  </r>
  <r>
    <n v="1304"/>
    <s v="US-2018-126179"/>
    <x v="445"/>
    <x v="10"/>
    <x v="3"/>
    <d v="2018-07-07T00:00:00"/>
    <s v="Standard Class"/>
    <s v="CS-12460"/>
    <s v="Chuck Sachs"/>
    <s v="Consumer"/>
    <s v="United States"/>
    <s v="Columbus"/>
    <s v="Georgia"/>
    <n v="31907"/>
    <x v="0"/>
    <s v="FUR-FU-10002554"/>
    <x v="0"/>
    <x v="3"/>
    <x v="521"/>
    <x v="568"/>
  </r>
  <r>
    <n v="1306"/>
    <s v="CA-2017-101966"/>
    <x v="216"/>
    <x v="16"/>
    <x v="0"/>
    <d v="2017-07-16T00:00:00"/>
    <s v="Second Class"/>
    <s v="BM-11785"/>
    <s v="Bryan Mills"/>
    <s v="Consumer"/>
    <s v="United States"/>
    <s v="Houston"/>
    <s v="Texas"/>
    <n v="77036"/>
    <x v="2"/>
    <s v="TEC-PH-10003437"/>
    <x v="2"/>
    <x v="10"/>
    <x v="522"/>
    <x v="569"/>
  </r>
  <r>
    <n v="1307"/>
    <s v="CA-2017-141397"/>
    <x v="23"/>
    <x v="1"/>
    <x v="0"/>
    <d v="2017-06-21T00:00:00"/>
    <s v="First Class"/>
    <s v="RC-19825"/>
    <s v="Roy Collins"/>
    <s v="Consumer"/>
    <s v="United States"/>
    <s v="Pasadena"/>
    <s v="California"/>
    <n v="91104"/>
    <x v="1"/>
    <s v="OFF-PA-10002986"/>
    <x v="1"/>
    <x v="4"/>
    <x v="523"/>
    <x v="570"/>
  </r>
  <r>
    <n v="1312"/>
    <s v="CA-2017-141082"/>
    <x v="10"/>
    <x v="5"/>
    <x v="0"/>
    <d v="2017-12-13T00:00:00"/>
    <s v="Standard Class"/>
    <s v="FM-14380"/>
    <s v="Fred McMath"/>
    <s v="Consumer"/>
    <s v="United States"/>
    <s v="Lawrence"/>
    <s v="Massachusetts"/>
    <n v="1841"/>
    <x v="3"/>
    <s v="OFF-LA-10001404"/>
    <x v="1"/>
    <x v="1"/>
    <x v="524"/>
    <x v="571"/>
  </r>
  <r>
    <n v="1314"/>
    <s v="US-2017-134488"/>
    <x v="446"/>
    <x v="21"/>
    <x v="0"/>
    <d v="2017-10-01T00:00:00"/>
    <s v="Standard Class"/>
    <s v="PK-19075"/>
    <s v="Pete Kriz"/>
    <s v="Consumer"/>
    <s v="United States"/>
    <s v="Columbus"/>
    <s v="Ohio"/>
    <n v="43229"/>
    <x v="3"/>
    <s v="FUR-CH-10003199"/>
    <x v="0"/>
    <x v="9"/>
    <x v="412"/>
    <x v="572"/>
  </r>
  <r>
    <n v="1315"/>
    <s v="CA-2017-145919"/>
    <x v="122"/>
    <x v="5"/>
    <x v="0"/>
    <d v="2017-12-23T00:00:00"/>
    <s v="Standard Class"/>
    <s v="HG-14965"/>
    <s v="Henry Goldwyn"/>
    <s v="Corporate"/>
    <s v="United States"/>
    <s v="Los Angeles"/>
    <s v="California"/>
    <n v="90032"/>
    <x v="1"/>
    <s v="OFF-PA-10003072"/>
    <x v="1"/>
    <x v="4"/>
    <x v="525"/>
    <x v="573"/>
  </r>
  <r>
    <n v="1318"/>
    <s v="CA-2018-157651"/>
    <x v="389"/>
    <x v="22"/>
    <x v="3"/>
    <d v="2018-12-14T00:00:00"/>
    <s v="Standard Class"/>
    <s v="HA-14920"/>
    <s v="Helen Andreada"/>
    <s v="Consumer"/>
    <s v="United States"/>
    <s v="Philadelphia"/>
    <s v="Pennsylvania"/>
    <n v="19120"/>
    <x v="3"/>
    <s v="TEC-AC-10003116"/>
    <x v="2"/>
    <x v="12"/>
    <x v="526"/>
    <x v="574"/>
  </r>
  <r>
    <n v="1319"/>
    <s v="CA-2015-160773"/>
    <x v="268"/>
    <x v="39"/>
    <x v="2"/>
    <d v="2015-07-05T00:00:00"/>
    <s v="Standard Class"/>
    <s v="LW-16825"/>
    <s v="Laurel Workman"/>
    <s v="Corporate"/>
    <s v="United States"/>
    <s v="Deltona"/>
    <s v="Florida"/>
    <n v="32725"/>
    <x v="0"/>
    <s v="TEC-PH-10004586"/>
    <x v="2"/>
    <x v="10"/>
    <x v="501"/>
    <x v="575"/>
  </r>
  <r>
    <n v="1321"/>
    <s v="CA-2018-167703"/>
    <x v="447"/>
    <x v="31"/>
    <x v="3"/>
    <d v="2018-02-08T00:00:00"/>
    <s v="Standard Class"/>
    <s v="MC-17575"/>
    <s v="Matt Collins"/>
    <s v="Consumer"/>
    <s v="United States"/>
    <s v="Cincinnati"/>
    <s v="Ohio"/>
    <n v="45231"/>
    <x v="3"/>
    <s v="OFF-BI-10002071"/>
    <x v="1"/>
    <x v="5"/>
    <x v="376"/>
    <x v="576"/>
  </r>
  <r>
    <n v="1323"/>
    <s v="CA-2018-121804"/>
    <x v="448"/>
    <x v="42"/>
    <x v="3"/>
    <d v="2018-03-08T00:00:00"/>
    <s v="Standard Class"/>
    <s v="LP-17095"/>
    <s v="Liz Preis"/>
    <s v="Consumer"/>
    <s v="United States"/>
    <s v="Murray"/>
    <s v="Kentucky"/>
    <n v="42071"/>
    <x v="0"/>
    <s v="OFF-AP-10004859"/>
    <x v="1"/>
    <x v="6"/>
    <x v="527"/>
    <x v="577"/>
  </r>
  <r>
    <n v="1324"/>
    <s v="CA-2018-162635"/>
    <x v="449"/>
    <x v="13"/>
    <x v="3"/>
    <d v="2018-10-10T00:00:00"/>
    <s v="First Class"/>
    <s v="EB-14170"/>
    <s v="Evan Bailliet"/>
    <s v="Consumer"/>
    <s v="United States"/>
    <s v="Wilmington"/>
    <s v="North Carolina"/>
    <n v="28403"/>
    <x v="0"/>
    <s v="OFF-PA-10002659"/>
    <x v="1"/>
    <x v="4"/>
    <x v="528"/>
    <x v="578"/>
  </r>
  <r>
    <n v="1325"/>
    <s v="CA-2015-107153"/>
    <x v="450"/>
    <x v="30"/>
    <x v="2"/>
    <d v="2015-10-03T00:00:00"/>
    <s v="Standard Class"/>
    <s v="GZ-14545"/>
    <s v="George Zrebassa"/>
    <s v="Corporate"/>
    <s v="United States"/>
    <s v="Lawrence"/>
    <s v="Massachusetts"/>
    <n v="1841"/>
    <x v="3"/>
    <s v="OFF-ST-10001321"/>
    <x v="1"/>
    <x v="7"/>
    <x v="373"/>
    <x v="93"/>
  </r>
  <r>
    <n v="1326"/>
    <s v="US-2015-117058"/>
    <x v="279"/>
    <x v="8"/>
    <x v="2"/>
    <d v="2015-05-30T00:00:00"/>
    <s v="First Class"/>
    <s v="LE-16810"/>
    <s v="Laurel Elliston"/>
    <s v="Consumer"/>
    <s v="United States"/>
    <s v="Chicago"/>
    <s v="Illinois"/>
    <n v="60653"/>
    <x v="2"/>
    <s v="OFF-BI-10004139"/>
    <x v="1"/>
    <x v="5"/>
    <x v="529"/>
    <x v="393"/>
  </r>
  <r>
    <n v="1327"/>
    <s v="CA-2016-120439"/>
    <x v="451"/>
    <x v="40"/>
    <x v="1"/>
    <d v="2016-06-18T00:00:00"/>
    <s v="Standard Class"/>
    <s v="AD-10180"/>
    <s v="Alan Dominguez"/>
    <s v="Home Office"/>
    <s v="United States"/>
    <s v="Philadelphia"/>
    <s v="Pennsylvania"/>
    <n v="19120"/>
    <x v="3"/>
    <s v="FUR-FU-10001867"/>
    <x v="0"/>
    <x v="3"/>
    <x v="530"/>
    <x v="579"/>
  </r>
  <r>
    <n v="1328"/>
    <s v="CA-2017-128258"/>
    <x v="452"/>
    <x v="17"/>
    <x v="0"/>
    <d v="2017-04-01T00:00:00"/>
    <s v="First Class"/>
    <s v="CP-12085"/>
    <s v="Cathy Prescott"/>
    <s v="Corporate"/>
    <s v="United States"/>
    <s v="Norwich"/>
    <s v="Connecticut"/>
    <n v="6360"/>
    <x v="3"/>
    <s v="OFF-PA-10004156"/>
    <x v="1"/>
    <x v="4"/>
    <x v="411"/>
    <x v="580"/>
  </r>
  <r>
    <n v="1329"/>
    <s v="CA-2018-106033"/>
    <x v="453"/>
    <x v="13"/>
    <x v="3"/>
    <d v="2018-10-18T00:00:00"/>
    <s v="Second Class"/>
    <s v="FG-14260"/>
    <s v="Frank Gastineau"/>
    <s v="Home Office"/>
    <s v="United States"/>
    <s v="San Francisco"/>
    <s v="California"/>
    <n v="94110"/>
    <x v="1"/>
    <s v="OFF-AR-10002818"/>
    <x v="1"/>
    <x v="8"/>
    <x v="531"/>
    <x v="581"/>
  </r>
  <r>
    <n v="1330"/>
    <s v="CA-2017-142762"/>
    <x v="454"/>
    <x v="35"/>
    <x v="0"/>
    <d v="2017-05-27T00:00:00"/>
    <s v="Standard Class"/>
    <s v="LD-17005"/>
    <s v="Lisa DeCherney"/>
    <s v="Consumer"/>
    <s v="United States"/>
    <s v="San Francisco"/>
    <s v="California"/>
    <n v="94109"/>
    <x v="1"/>
    <s v="FUR-FU-10003691"/>
    <x v="0"/>
    <x v="3"/>
    <x v="493"/>
    <x v="582"/>
  </r>
  <r>
    <n v="1331"/>
    <s v="CA-2018-127705"/>
    <x v="455"/>
    <x v="27"/>
    <x v="3"/>
    <d v="2018-06-06T00:00:00"/>
    <s v="Standard Class"/>
    <s v="AB-10255"/>
    <s v="Alejandro Ballentine"/>
    <s v="Home Office"/>
    <s v="United States"/>
    <s v="Lorain"/>
    <s v="Ohio"/>
    <n v="44052"/>
    <x v="3"/>
    <s v="TEC-PH-10000347"/>
    <x v="2"/>
    <x v="10"/>
    <x v="532"/>
    <x v="583"/>
  </r>
  <r>
    <n v="1333"/>
    <s v="CA-2015-122567"/>
    <x v="456"/>
    <x v="45"/>
    <x v="2"/>
    <d v="2015-02-21T00:00:00"/>
    <s v="Standard Class"/>
    <s v="MN-17935"/>
    <s v="Michael Nguyen"/>
    <s v="Consumer"/>
    <s v="United States"/>
    <s v="Dallas"/>
    <s v="Texas"/>
    <n v="75220"/>
    <x v="2"/>
    <s v="OFF-BI-10002012"/>
    <x v="1"/>
    <x v="5"/>
    <x v="410"/>
    <x v="434"/>
  </r>
  <r>
    <n v="1335"/>
    <s v="CA-2015-121664"/>
    <x v="457"/>
    <x v="8"/>
    <x v="2"/>
    <d v="2015-05-10T00:00:00"/>
    <s v="Standard Class"/>
    <s v="HP-14815"/>
    <s v="Harold Pawlan"/>
    <s v="Home Office"/>
    <s v="United States"/>
    <s v="Los Angeles"/>
    <s v="California"/>
    <n v="90049"/>
    <x v="1"/>
    <s v="OFF-BI-10003684"/>
    <x v="1"/>
    <x v="5"/>
    <x v="533"/>
    <x v="584"/>
  </r>
  <r>
    <n v="1336"/>
    <s v="CA-2017-122133"/>
    <x v="458"/>
    <x v="35"/>
    <x v="0"/>
    <d v="2017-05-23T00:00:00"/>
    <s v="Standard Class"/>
    <s v="JR-15670"/>
    <s v="Jim Radford"/>
    <s v="Consumer"/>
    <s v="United States"/>
    <s v="Middletown"/>
    <s v="Connecticut"/>
    <n v="6457"/>
    <x v="3"/>
    <s v="OFF-ST-10002574"/>
    <x v="1"/>
    <x v="7"/>
    <x v="534"/>
    <x v="585"/>
  </r>
  <r>
    <n v="1337"/>
    <s v="US-2018-123281"/>
    <x v="459"/>
    <x v="4"/>
    <x v="3"/>
    <d v="2018-04-07T00:00:00"/>
    <s v="Standard Class"/>
    <s v="JF-15190"/>
    <s v="Jamie Frazer"/>
    <s v="Consumer"/>
    <s v="United States"/>
    <s v="Los Angeles"/>
    <s v="California"/>
    <n v="90008"/>
    <x v="1"/>
    <s v="FUR-FU-10003724"/>
    <x v="0"/>
    <x v="3"/>
    <x v="535"/>
    <x v="586"/>
  </r>
  <r>
    <n v="1338"/>
    <s v="CA-2018-100524"/>
    <x v="185"/>
    <x v="42"/>
    <x v="3"/>
    <d v="2018-04-02T00:00:00"/>
    <s v="Second Class"/>
    <s v="CM-12115"/>
    <s v="Chad McGuire"/>
    <s v="Consumer"/>
    <s v="United States"/>
    <s v="New York City"/>
    <s v="New York"/>
    <n v="10011"/>
    <x v="3"/>
    <s v="FUR-FU-10004018"/>
    <x v="0"/>
    <x v="3"/>
    <x v="536"/>
    <x v="587"/>
  </r>
  <r>
    <n v="1341"/>
    <s v="CA-2018-113481"/>
    <x v="460"/>
    <x v="44"/>
    <x v="3"/>
    <d v="2018-01-04T00:00:00"/>
    <s v="First Class"/>
    <s v="AS-10045"/>
    <s v="Aaron Smayling"/>
    <s v="Corporate"/>
    <s v="United States"/>
    <s v="Jacksonville"/>
    <s v="North Carolina"/>
    <n v="28540"/>
    <x v="0"/>
    <s v="TEC-MA-10002178"/>
    <x v="2"/>
    <x v="14"/>
    <x v="537"/>
    <x v="588"/>
  </r>
  <r>
    <n v="1344"/>
    <s v="CA-2016-131758"/>
    <x v="71"/>
    <x v="33"/>
    <x v="1"/>
    <d v="2016-06-01T00:00:00"/>
    <s v="Standard Class"/>
    <s v="KB-16315"/>
    <s v="Karl Braun"/>
    <s v="Consumer"/>
    <s v="United States"/>
    <s v="Freeport"/>
    <s v="New York"/>
    <n v="11520"/>
    <x v="3"/>
    <s v="OFF-AR-10000411"/>
    <x v="1"/>
    <x v="8"/>
    <x v="538"/>
    <x v="589"/>
  </r>
  <r>
    <n v="1346"/>
    <s v="CA-2015-118339"/>
    <x v="461"/>
    <x v="34"/>
    <x v="2"/>
    <d v="2015-03-24T00:00:00"/>
    <s v="Standard Class"/>
    <s v="BN-11515"/>
    <s v="Bradley Nguyen"/>
    <s v="Consumer"/>
    <s v="United States"/>
    <s v="Lakeville"/>
    <s v="Minnesota"/>
    <n v="55044"/>
    <x v="2"/>
    <s v="OFF-AP-10001154"/>
    <x v="1"/>
    <x v="6"/>
    <x v="298"/>
    <x v="590"/>
  </r>
  <r>
    <n v="1351"/>
    <s v="CA-2015-153976"/>
    <x v="462"/>
    <x v="18"/>
    <x v="2"/>
    <d v="2015-10-08T00:00:00"/>
    <s v="Second Class"/>
    <s v="BP-11290"/>
    <s v="Beth Paige"/>
    <s v="Consumer"/>
    <s v="United States"/>
    <s v="Evanston"/>
    <s v="Illinois"/>
    <n v="60201"/>
    <x v="2"/>
    <s v="FUR-CH-10002880"/>
    <x v="0"/>
    <x v="9"/>
    <x v="539"/>
    <x v="591"/>
  </r>
  <r>
    <n v="1352"/>
    <s v="CA-2017-162901"/>
    <x v="463"/>
    <x v="17"/>
    <x v="0"/>
    <d v="2017-03-31T00:00:00"/>
    <s v="First Class"/>
    <s v="AS-10045"/>
    <s v="Aaron Smayling"/>
    <s v="Corporate"/>
    <s v="United States"/>
    <s v="Arlington"/>
    <s v="Virginia"/>
    <n v="22204"/>
    <x v="0"/>
    <s v="OFF-ST-10000649"/>
    <x v="1"/>
    <x v="7"/>
    <x v="540"/>
    <x v="392"/>
  </r>
  <r>
    <n v="1353"/>
    <s v="CA-2018-162978"/>
    <x v="464"/>
    <x v="24"/>
    <x v="3"/>
    <d v="2018-05-09T00:00:00"/>
    <s v="Standard Class"/>
    <s v="LW-16990"/>
    <s v="Lindsay Williams"/>
    <s v="Corporate"/>
    <s v="United States"/>
    <s v="San Francisco"/>
    <s v="California"/>
    <n v="94109"/>
    <x v="1"/>
    <s v="TEC-PH-10003092"/>
    <x v="2"/>
    <x v="10"/>
    <x v="541"/>
    <x v="592"/>
  </r>
  <r>
    <n v="1356"/>
    <s v="US-2015-160444"/>
    <x v="260"/>
    <x v="39"/>
    <x v="2"/>
    <d v="2015-07-05T00:00:00"/>
    <s v="Same Day"/>
    <s v="DC-12850"/>
    <s v="Dan Campbell"/>
    <s v="Consumer"/>
    <s v="United States"/>
    <s v="Houston"/>
    <s v="Texas"/>
    <n v="77036"/>
    <x v="2"/>
    <s v="OFF-ST-10001522"/>
    <x v="1"/>
    <x v="7"/>
    <x v="281"/>
    <x v="593"/>
  </r>
  <r>
    <n v="1358"/>
    <s v="CA-2017-145247"/>
    <x v="465"/>
    <x v="35"/>
    <x v="0"/>
    <d v="2017-05-07T00:00:00"/>
    <s v="First Class"/>
    <s v="ND-18370"/>
    <s v="Natalie DeCherney"/>
    <s v="Consumer"/>
    <s v="United States"/>
    <s v="Louisville"/>
    <s v="Kentucky"/>
    <n v="40214"/>
    <x v="0"/>
    <s v="OFF-PA-10003641"/>
    <x v="1"/>
    <x v="4"/>
    <x v="542"/>
    <x v="594"/>
  </r>
  <r>
    <n v="1359"/>
    <s v="CA-2018-160045"/>
    <x v="466"/>
    <x v="4"/>
    <x v="3"/>
    <d v="2018-04-27T00:00:00"/>
    <s v="First Class"/>
    <s v="LB-16735"/>
    <s v="Larry Blacks"/>
    <s v="Consumer"/>
    <s v="United States"/>
    <s v="Fort Worth"/>
    <s v="Texas"/>
    <n v="76106"/>
    <x v="2"/>
    <s v="FUR-FU-10000010"/>
    <x v="0"/>
    <x v="3"/>
    <x v="300"/>
    <x v="595"/>
  </r>
  <r>
    <n v="1360"/>
    <s v="US-2015-151925"/>
    <x v="467"/>
    <x v="30"/>
    <x v="2"/>
    <d v="2015-10-01T00:00:00"/>
    <s v="Second Class"/>
    <s v="KT-16465"/>
    <s v="Kean Takahito"/>
    <s v="Consumer"/>
    <s v="United States"/>
    <s v="Los Angeles"/>
    <s v="California"/>
    <n v="90049"/>
    <x v="1"/>
    <s v="FUR-CH-10002961"/>
    <x v="0"/>
    <x v="9"/>
    <x v="543"/>
    <x v="596"/>
  </r>
  <r>
    <n v="1361"/>
    <s v="CA-2018-125199"/>
    <x v="15"/>
    <x v="13"/>
    <x v="3"/>
    <d v="2018-10-25T00:00:00"/>
    <s v="Standard Class"/>
    <s v="HM-14860"/>
    <s v="Harry Marie"/>
    <s v="Corporate"/>
    <s v="United States"/>
    <s v="Philadelphia"/>
    <s v="Pennsylvania"/>
    <n v="19120"/>
    <x v="3"/>
    <s v="OFF-AR-10002956"/>
    <x v="1"/>
    <x v="8"/>
    <x v="350"/>
    <x v="597"/>
  </r>
  <r>
    <n v="1364"/>
    <s v="US-2018-155425"/>
    <x v="468"/>
    <x v="23"/>
    <x v="3"/>
    <d v="2018-11-11T00:00:00"/>
    <s v="First Class"/>
    <s v="AB-10600"/>
    <s v="Ann Blume"/>
    <s v="Corporate"/>
    <s v="United States"/>
    <s v="Tucson"/>
    <s v="Arizona"/>
    <n v="85705"/>
    <x v="1"/>
    <s v="OFF-BI-10001036"/>
    <x v="1"/>
    <x v="5"/>
    <x v="324"/>
    <x v="598"/>
  </r>
  <r>
    <n v="1369"/>
    <s v="CA-2018-133249"/>
    <x v="141"/>
    <x v="10"/>
    <x v="3"/>
    <d v="2018-07-11T00:00:00"/>
    <s v="First Class"/>
    <s v="SZ-20035"/>
    <s v="Sam Zeldin"/>
    <s v="Home Office"/>
    <s v="United States"/>
    <s v="Pico Rivera"/>
    <s v="California"/>
    <n v="90660"/>
    <x v="1"/>
    <s v="FUR-FU-10001588"/>
    <x v="0"/>
    <x v="3"/>
    <x v="137"/>
    <x v="599"/>
  </r>
  <r>
    <n v="1370"/>
    <s v="US-2016-103471"/>
    <x v="100"/>
    <x v="14"/>
    <x v="1"/>
    <d v="2016-12-28T00:00:00"/>
    <s v="Standard Class"/>
    <s v="JR-15670"/>
    <s v="Jim Radford"/>
    <s v="Consumer"/>
    <s v="United States"/>
    <s v="Colorado Springs"/>
    <s v="Colorado"/>
    <n v="80906"/>
    <x v="1"/>
    <s v="FUR-BO-10002613"/>
    <x v="0"/>
    <x v="0"/>
    <x v="89"/>
    <x v="600"/>
  </r>
  <r>
    <n v="1372"/>
    <s v="CA-2018-136672"/>
    <x v="469"/>
    <x v="42"/>
    <x v="3"/>
    <d v="2018-03-12T00:00:00"/>
    <s v="Standard Class"/>
    <s v="MG-17890"/>
    <s v="Michael Granlund"/>
    <s v="Home Office"/>
    <s v="United States"/>
    <s v="Clinton"/>
    <s v="Maryland"/>
    <n v="20735"/>
    <x v="3"/>
    <s v="TEC-AC-10004510"/>
    <x v="2"/>
    <x v="12"/>
    <x v="544"/>
    <x v="601"/>
  </r>
  <r>
    <n v="1373"/>
    <s v="US-2015-157021"/>
    <x v="470"/>
    <x v="41"/>
    <x v="2"/>
    <d v="2015-04-06T00:00:00"/>
    <s v="Second Class"/>
    <s v="KM-16720"/>
    <s v="Kunst Miller"/>
    <s v="Consumer"/>
    <s v="United States"/>
    <s v="Vallejo"/>
    <s v="California"/>
    <n v="94591"/>
    <x v="1"/>
    <s v="OFF-LA-10002312"/>
    <x v="1"/>
    <x v="1"/>
    <x v="545"/>
    <x v="212"/>
  </r>
  <r>
    <n v="1375"/>
    <s v="CA-2016-120362"/>
    <x v="471"/>
    <x v="11"/>
    <x v="1"/>
    <d v="2016-09-19T00:00:00"/>
    <s v="Standard Class"/>
    <s v="CA-12265"/>
    <s v="Christina Anderson"/>
    <s v="Consumer"/>
    <s v="United States"/>
    <s v="Provo"/>
    <s v="Utah"/>
    <n v="84604"/>
    <x v="1"/>
    <s v="FUR-TA-10003008"/>
    <x v="0"/>
    <x v="2"/>
    <x v="546"/>
    <x v="602"/>
  </r>
  <r>
    <n v="1376"/>
    <s v="CA-2015-126361"/>
    <x v="472"/>
    <x v="9"/>
    <x v="2"/>
    <d v="2015-08-09T00:00:00"/>
    <s v="Second Class"/>
    <s v="VD-21670"/>
    <s v="Valerie Dominguez"/>
    <s v="Consumer"/>
    <s v="United States"/>
    <s v="Pleasant Grove"/>
    <s v="Utah"/>
    <n v="84062"/>
    <x v="1"/>
    <s v="OFF-AP-10003590"/>
    <x v="1"/>
    <x v="6"/>
    <x v="547"/>
    <x v="603"/>
  </r>
  <r>
    <n v="1382"/>
    <s v="US-2017-100566"/>
    <x v="323"/>
    <x v="21"/>
    <x v="0"/>
    <d v="2017-09-09T00:00:00"/>
    <s v="Standard Class"/>
    <s v="JK-16120"/>
    <s v="Julie Kriz"/>
    <s v="Home Office"/>
    <s v="United States"/>
    <s v="Aurora"/>
    <s v="Illinois"/>
    <n v="60505"/>
    <x v="2"/>
    <s v="FUR-FU-10003394"/>
    <x v="0"/>
    <x v="3"/>
    <x v="294"/>
    <x v="604"/>
  </r>
  <r>
    <n v="1383"/>
    <s v="US-2017-108504"/>
    <x v="473"/>
    <x v="47"/>
    <x v="0"/>
    <d v="2017-02-05T00:00:00"/>
    <s v="Same Day"/>
    <s v="PP-18955"/>
    <s v="Paul Prost"/>
    <s v="Home Office"/>
    <s v="United States"/>
    <s v="Smyrna"/>
    <s v="Georgia"/>
    <n v="30080"/>
    <x v="0"/>
    <s v="OFF-ST-10002344"/>
    <x v="1"/>
    <x v="7"/>
    <x v="548"/>
    <x v="605"/>
  </r>
  <r>
    <n v="1394"/>
    <s v="CA-2018-124828"/>
    <x v="445"/>
    <x v="10"/>
    <x v="3"/>
    <d v="2018-07-04T00:00:00"/>
    <s v="First Class"/>
    <s v="YS-21880"/>
    <s v="Yana Sorensen"/>
    <s v="Corporate"/>
    <s v="United States"/>
    <s v="Burlington"/>
    <s v="North Carolina"/>
    <n v="27217"/>
    <x v="0"/>
    <s v="OFF-AR-10003514"/>
    <x v="1"/>
    <x v="8"/>
    <x v="549"/>
    <x v="606"/>
  </r>
  <r>
    <n v="1395"/>
    <s v="US-2018-117247"/>
    <x v="449"/>
    <x v="13"/>
    <x v="3"/>
    <d v="2018-10-14T00:00:00"/>
    <s v="Standard Class"/>
    <s v="CK-12760"/>
    <s v="Cyma Kinney"/>
    <s v="Corporate"/>
    <s v="United States"/>
    <s v="Aurora"/>
    <s v="Illinois"/>
    <n v="60505"/>
    <x v="2"/>
    <s v="FUR-TA-10002958"/>
    <x v="0"/>
    <x v="2"/>
    <x v="550"/>
    <x v="607"/>
  </r>
  <r>
    <n v="1397"/>
    <s v="CA-2017-124485"/>
    <x v="390"/>
    <x v="0"/>
    <x v="0"/>
    <d v="2017-11-26T00:00:00"/>
    <s v="First Class"/>
    <s v="NC-18340"/>
    <s v="Nat Carroll"/>
    <s v="Consumer"/>
    <s v="United States"/>
    <s v="New York City"/>
    <s v="New York"/>
    <n v="10035"/>
    <x v="3"/>
    <s v="OFF-BI-10000822"/>
    <x v="1"/>
    <x v="5"/>
    <x v="551"/>
    <x v="608"/>
  </r>
  <r>
    <n v="1401"/>
    <s v="CA-2017-159212"/>
    <x v="474"/>
    <x v="0"/>
    <x v="0"/>
    <d v="2017-11-05T00:00:00"/>
    <s v="Standard Class"/>
    <s v="KM-16375"/>
    <s v="Katherine Murray"/>
    <s v="Home Office"/>
    <s v="United States"/>
    <s v="Salem"/>
    <s v="Virginia"/>
    <n v="24153"/>
    <x v="0"/>
    <s v="TEC-PH-10003988"/>
    <x v="2"/>
    <x v="10"/>
    <x v="552"/>
    <x v="609"/>
  </r>
  <r>
    <n v="1403"/>
    <s v="US-2017-161396"/>
    <x v="475"/>
    <x v="25"/>
    <x v="0"/>
    <d v="2017-04-25T00:00:00"/>
    <s v="Standard Class"/>
    <s v="GM-14455"/>
    <s v="Gary Mitchum"/>
    <s v="Home Office"/>
    <s v="United States"/>
    <s v="Columbus"/>
    <s v="Ohio"/>
    <n v="43229"/>
    <x v="3"/>
    <s v="FUR-TA-10002622"/>
    <x v="0"/>
    <x v="2"/>
    <x v="553"/>
    <x v="610"/>
  </r>
  <r>
    <n v="1405"/>
    <s v="US-2015-118486"/>
    <x v="322"/>
    <x v="41"/>
    <x v="2"/>
    <d v="2015-04-08T00:00:00"/>
    <s v="First Class"/>
    <s v="SD-20485"/>
    <s v="Shirley Daniels"/>
    <s v="Home Office"/>
    <s v="United States"/>
    <s v="Philadelphia"/>
    <s v="Pennsylvania"/>
    <n v="19143"/>
    <x v="3"/>
    <s v="OFF-SU-10004498"/>
    <x v="1"/>
    <x v="15"/>
    <x v="250"/>
    <x v="611"/>
  </r>
  <r>
    <n v="1408"/>
    <s v="CA-2017-130407"/>
    <x v="476"/>
    <x v="21"/>
    <x v="0"/>
    <d v="2017-09-06T00:00:00"/>
    <s v="Standard Class"/>
    <s v="KD-16270"/>
    <s v="Karen Daniels"/>
    <s v="Consumer"/>
    <s v="United States"/>
    <s v="New York City"/>
    <s v="New York"/>
    <n v="10024"/>
    <x v="3"/>
    <s v="OFF-AR-10002240"/>
    <x v="1"/>
    <x v="8"/>
    <x v="554"/>
    <x v="612"/>
  </r>
  <r>
    <n v="1410"/>
    <s v="US-2017-122245"/>
    <x v="477"/>
    <x v="21"/>
    <x v="0"/>
    <d v="2017-09-30T00:00:00"/>
    <s v="Standard Class"/>
    <s v="AB-10105"/>
    <s v="Adrian Barton"/>
    <s v="Consumer"/>
    <s v="United States"/>
    <s v="Phoenix"/>
    <s v="Arizona"/>
    <n v="85023"/>
    <x v="1"/>
    <s v="FUR-TA-10002356"/>
    <x v="0"/>
    <x v="2"/>
    <x v="399"/>
    <x v="421"/>
  </r>
  <r>
    <n v="1411"/>
    <s v="CA-2018-105144"/>
    <x v="259"/>
    <x v="23"/>
    <x v="3"/>
    <d v="2018-11-11T00:00:00"/>
    <s v="Standard Class"/>
    <s v="SZ-20035"/>
    <s v="Sam Zeldin"/>
    <s v="Home Office"/>
    <s v="United States"/>
    <s v="Grand Prairie"/>
    <s v="Texas"/>
    <n v="75051"/>
    <x v="2"/>
    <s v="OFF-LA-10003923"/>
    <x v="1"/>
    <x v="1"/>
    <x v="210"/>
    <x v="102"/>
  </r>
  <r>
    <n v="1412"/>
    <s v="CA-2017-136329"/>
    <x v="478"/>
    <x v="16"/>
    <x v="0"/>
    <d v="2017-07-13T00:00:00"/>
    <s v="Standard Class"/>
    <s v="JD-15895"/>
    <s v="Jonathan Doherty"/>
    <s v="Corporate"/>
    <s v="United States"/>
    <s v="New York City"/>
    <s v="New York"/>
    <n v="10035"/>
    <x v="3"/>
    <s v="FUR-CH-10002335"/>
    <x v="0"/>
    <x v="9"/>
    <x v="326"/>
    <x v="613"/>
  </r>
  <r>
    <n v="1414"/>
    <s v="CA-2015-146640"/>
    <x v="479"/>
    <x v="3"/>
    <x v="2"/>
    <d v="2015-07-05T00:00:00"/>
    <s v="Standard Class"/>
    <s v="HA-14905"/>
    <s v="Helen Abelman"/>
    <s v="Consumer"/>
    <s v="United States"/>
    <s v="New York City"/>
    <s v="New York"/>
    <n v="10024"/>
    <x v="3"/>
    <s v="OFF-BI-10002867"/>
    <x v="1"/>
    <x v="5"/>
    <x v="555"/>
    <x v="614"/>
  </r>
  <r>
    <n v="1415"/>
    <s v="CA-2018-115994"/>
    <x v="480"/>
    <x v="44"/>
    <x v="3"/>
    <d v="2018-01-31T00:00:00"/>
    <s v="Second Class"/>
    <s v="BT-11305"/>
    <s v="Beth Thompson"/>
    <s v="Home Office"/>
    <s v="United States"/>
    <s v="Costa Mesa"/>
    <s v="California"/>
    <n v="92627"/>
    <x v="1"/>
    <s v="TEC-AC-10000580"/>
    <x v="2"/>
    <x v="12"/>
    <x v="556"/>
    <x v="363"/>
  </r>
  <r>
    <n v="1417"/>
    <s v="CA-2016-126697"/>
    <x v="481"/>
    <x v="11"/>
    <x v="1"/>
    <d v="2016-09-24T00:00:00"/>
    <s v="First Class"/>
    <s v="SV-20815"/>
    <s v="Stuart Van"/>
    <s v="Corporate"/>
    <s v="United States"/>
    <s v="Houston"/>
    <s v="Texas"/>
    <n v="77041"/>
    <x v="2"/>
    <s v="TEC-PH-10002922"/>
    <x v="2"/>
    <x v="10"/>
    <x v="557"/>
    <x v="615"/>
  </r>
  <r>
    <n v="1420"/>
    <s v="CA-2016-124800"/>
    <x v="120"/>
    <x v="11"/>
    <x v="1"/>
    <d v="2016-09-30T00:00:00"/>
    <s v="Standard Class"/>
    <s v="RW-19540"/>
    <s v="Rick Wilson"/>
    <s v="Corporate"/>
    <s v="United States"/>
    <s v="Mesa"/>
    <s v="Arizona"/>
    <n v="85204"/>
    <x v="1"/>
    <s v="OFF-PA-10000501"/>
    <x v="1"/>
    <x v="4"/>
    <x v="558"/>
    <x v="616"/>
  </r>
  <r>
    <n v="1427"/>
    <s v="US-2016-164448"/>
    <x v="89"/>
    <x v="2"/>
    <x v="1"/>
    <d v="2016-11-04T00:00:00"/>
    <s v="Second Class"/>
    <s v="DK-12835"/>
    <s v="Damala Kotsonis"/>
    <s v="Corporate"/>
    <s v="United States"/>
    <s v="Salinas"/>
    <s v="California"/>
    <n v="93905"/>
    <x v="1"/>
    <s v="OFF-BI-10002949"/>
    <x v="1"/>
    <x v="5"/>
    <x v="559"/>
    <x v="617"/>
  </r>
  <r>
    <n v="1431"/>
    <s v="CA-2018-122700"/>
    <x v="200"/>
    <x v="23"/>
    <x v="3"/>
    <d v="2018-11-30T00:00:00"/>
    <s v="Standard Class"/>
    <s v="LT-17110"/>
    <s v="Liz Thompson"/>
    <s v="Consumer"/>
    <s v="United States"/>
    <s v="Columbus"/>
    <s v="Ohio"/>
    <n v="43229"/>
    <x v="3"/>
    <s v="TEC-PH-10003092"/>
    <x v="2"/>
    <x v="10"/>
    <x v="541"/>
    <x v="618"/>
  </r>
  <r>
    <n v="1432"/>
    <s v="CA-2015-120768"/>
    <x v="174"/>
    <x v="20"/>
    <x v="2"/>
    <d v="2015-12-21T00:00:00"/>
    <s v="Second Class"/>
    <s v="IM-15070"/>
    <s v="Irene Maddox"/>
    <s v="Consumer"/>
    <s v="United States"/>
    <s v="Florence"/>
    <s v="Alabama"/>
    <n v="35630"/>
    <x v="0"/>
    <s v="OFF-BI-10001191"/>
    <x v="1"/>
    <x v="5"/>
    <x v="560"/>
    <x v="619"/>
  </r>
  <r>
    <n v="1435"/>
    <s v="US-2017-153129"/>
    <x v="482"/>
    <x v="5"/>
    <x v="0"/>
    <d v="2017-12-30T00:00:00"/>
    <s v="Standard Class"/>
    <s v="FP-14320"/>
    <s v="Frank Preis"/>
    <s v="Consumer"/>
    <s v="United States"/>
    <s v="Seattle"/>
    <s v="Washington"/>
    <n v="98105"/>
    <x v="1"/>
    <s v="OFF-PA-10003673"/>
    <x v="1"/>
    <x v="4"/>
    <x v="561"/>
    <x v="620"/>
  </r>
  <r>
    <n v="1436"/>
    <s v="CA-2018-106852"/>
    <x v="308"/>
    <x v="27"/>
    <x v="3"/>
    <d v="2018-06-27T00:00:00"/>
    <s v="Standard Class"/>
    <s v="ST-20530"/>
    <s v="Shui Tom"/>
    <s v="Consumer"/>
    <s v="United States"/>
    <s v="Parma"/>
    <s v="Ohio"/>
    <n v="44134"/>
    <x v="3"/>
    <s v="OFF-PA-10001639"/>
    <x v="1"/>
    <x v="4"/>
    <x v="562"/>
    <x v="621"/>
  </r>
  <r>
    <n v="1438"/>
    <s v="CA-2016-139731"/>
    <x v="52"/>
    <x v="2"/>
    <x v="1"/>
    <d v="2016-10-15T00:00:00"/>
    <s v="Same Day"/>
    <s v="JE-15745"/>
    <s v="Joel Eaton"/>
    <s v="Consumer"/>
    <s v="United States"/>
    <s v="Amarillo"/>
    <s v="Texas"/>
    <n v="79109"/>
    <x v="2"/>
    <s v="TEC-AC-10004975"/>
    <x v="2"/>
    <x v="12"/>
    <x v="563"/>
    <x v="622"/>
  </r>
  <r>
    <n v="1440"/>
    <s v="CA-2018-122735"/>
    <x v="483"/>
    <x v="4"/>
    <x v="3"/>
    <d v="2018-04-15T00:00:00"/>
    <s v="Second Class"/>
    <s v="BD-11320"/>
    <s v="Bill Donatelli"/>
    <s v="Consumer"/>
    <s v="United States"/>
    <s v="Providence"/>
    <s v="Rhode Island"/>
    <n v="2908"/>
    <x v="3"/>
    <s v="OFF-BI-10004364"/>
    <x v="1"/>
    <x v="5"/>
    <x v="146"/>
    <x v="623"/>
  </r>
  <r>
    <n v="1442"/>
    <s v="CA-2018-128160"/>
    <x v="484"/>
    <x v="22"/>
    <x v="3"/>
    <d v="2018-12-24T00:00:00"/>
    <s v="Second Class"/>
    <s v="MM-17920"/>
    <s v="Michael Moore"/>
    <s v="Consumer"/>
    <s v="United States"/>
    <s v="San Francisco"/>
    <s v="California"/>
    <n v="94110"/>
    <x v="1"/>
    <s v="OFF-BI-10001510"/>
    <x v="1"/>
    <x v="5"/>
    <x v="564"/>
    <x v="624"/>
  </r>
  <r>
    <n v="1443"/>
    <s v="CA-2018-117695"/>
    <x v="485"/>
    <x v="43"/>
    <x v="3"/>
    <d v="2018-08-08T00:00:00"/>
    <s v="First Class"/>
    <s v="PW-19030"/>
    <s v="Pauline Webber"/>
    <s v="Corporate"/>
    <s v="United States"/>
    <s v="Richmond"/>
    <s v="Kentucky"/>
    <n v="40475"/>
    <x v="0"/>
    <s v="OFF-PA-10002713"/>
    <x v="1"/>
    <x v="4"/>
    <x v="565"/>
    <x v="625"/>
  </r>
  <r>
    <n v="1444"/>
    <s v="CA-2016-166135"/>
    <x v="486"/>
    <x v="2"/>
    <x v="1"/>
    <d v="2016-10-06T00:00:00"/>
    <s v="Standard Class"/>
    <s v="SC-20440"/>
    <s v="Shaun Chance"/>
    <s v="Corporate"/>
    <s v="United States"/>
    <s v="Aurora"/>
    <s v="Colorado"/>
    <n v="80013"/>
    <x v="1"/>
    <s v="OFF-ST-10002974"/>
    <x v="1"/>
    <x v="7"/>
    <x v="249"/>
    <x v="626"/>
  </r>
  <r>
    <n v="1445"/>
    <s v="CA-2017-133725"/>
    <x v="454"/>
    <x v="35"/>
    <x v="0"/>
    <d v="2017-05-28T00:00:00"/>
    <s v="Standard Class"/>
    <s v="KL-16645"/>
    <s v="Ken Lonsdale"/>
    <s v="Consumer"/>
    <s v="United States"/>
    <s v="Chicago"/>
    <s v="Illinois"/>
    <n v="60623"/>
    <x v="2"/>
    <s v="TEC-PH-10004165"/>
    <x v="2"/>
    <x v="10"/>
    <x v="498"/>
    <x v="627"/>
  </r>
  <r>
    <n v="1446"/>
    <s v="CA-2018-102337"/>
    <x v="487"/>
    <x v="27"/>
    <x v="3"/>
    <d v="2018-06-16T00:00:00"/>
    <s v="First Class"/>
    <s v="SD-20485"/>
    <s v="Shirley Daniels"/>
    <s v="Home Office"/>
    <s v="United States"/>
    <s v="Chicago"/>
    <s v="Illinois"/>
    <n v="60653"/>
    <x v="2"/>
    <s v="OFF-ST-10004804"/>
    <x v="1"/>
    <x v="7"/>
    <x v="566"/>
    <x v="628"/>
  </r>
  <r>
    <n v="1449"/>
    <s v="US-2015-112564"/>
    <x v="488"/>
    <x v="41"/>
    <x v="2"/>
    <d v="2015-04-24T00:00:00"/>
    <s v="First Class"/>
    <s v="TS-21160"/>
    <s v="Theresa Swint"/>
    <s v="Corporate"/>
    <s v="United States"/>
    <s v="Philadelphia"/>
    <s v="Pennsylvania"/>
    <n v="19134"/>
    <x v="3"/>
    <s v="OFF-BI-10004876"/>
    <x v="1"/>
    <x v="5"/>
    <x v="567"/>
    <x v="629"/>
  </r>
  <r>
    <n v="1450"/>
    <s v="CA-2016-145821"/>
    <x v="489"/>
    <x v="33"/>
    <x v="1"/>
    <d v="2016-05-07T00:00:00"/>
    <s v="Standard Class"/>
    <s v="JB-15400"/>
    <s v="Jennifer Braxton"/>
    <s v="Corporate"/>
    <s v="United States"/>
    <s v="Los Angeles"/>
    <s v="California"/>
    <n v="90008"/>
    <x v="1"/>
    <s v="TEC-PH-10004348"/>
    <x v="2"/>
    <x v="10"/>
    <x v="568"/>
    <x v="630"/>
  </r>
  <r>
    <n v="1451"/>
    <s v="US-2016-160150"/>
    <x v="490"/>
    <x v="38"/>
    <x v="1"/>
    <d v="2016-07-20T00:00:00"/>
    <s v="First Class"/>
    <s v="TS-21085"/>
    <s v="Thais Sissman"/>
    <s v="Consumer"/>
    <s v="United States"/>
    <s v="Phoenix"/>
    <s v="Arizona"/>
    <n v="85023"/>
    <x v="1"/>
    <s v="OFF-BI-10004352"/>
    <x v="1"/>
    <x v="5"/>
    <x v="569"/>
    <x v="631"/>
  </r>
  <r>
    <n v="1452"/>
    <s v="CA-2017-133711"/>
    <x v="491"/>
    <x v="0"/>
    <x v="0"/>
    <d v="2017-11-29T00:00:00"/>
    <s v="First Class"/>
    <s v="MC-17425"/>
    <s v="Mark Cousins"/>
    <s v="Corporate"/>
    <s v="United States"/>
    <s v="Mobile"/>
    <s v="Alabama"/>
    <n v="36608"/>
    <x v="0"/>
    <s v="OFF-PA-10001685"/>
    <x v="1"/>
    <x v="4"/>
    <x v="14"/>
    <x v="260"/>
  </r>
  <r>
    <n v="1456"/>
    <s v="CA-2018-148474"/>
    <x v="492"/>
    <x v="27"/>
    <x v="3"/>
    <d v="2018-06-19T00:00:00"/>
    <s v="Standard Class"/>
    <s v="ME-17320"/>
    <s v="Maria Etezadi"/>
    <s v="Home Office"/>
    <s v="United States"/>
    <s v="Columbus"/>
    <s v="Georgia"/>
    <n v="31907"/>
    <x v="0"/>
    <s v="OFF-BI-10000977"/>
    <x v="1"/>
    <x v="5"/>
    <x v="570"/>
    <x v="632"/>
  </r>
  <r>
    <n v="1458"/>
    <s v="CA-2016-111297"/>
    <x v="493"/>
    <x v="37"/>
    <x v="1"/>
    <d v="2016-08-21T00:00:00"/>
    <s v="Standard Class"/>
    <s v="SC-20440"/>
    <s v="Shaun Chance"/>
    <s v="Corporate"/>
    <s v="United States"/>
    <s v="New Bedford"/>
    <s v="Massachusetts"/>
    <n v="2740"/>
    <x v="3"/>
    <s v="OFF-BI-10002412"/>
    <x v="1"/>
    <x v="5"/>
    <x v="154"/>
    <x v="633"/>
  </r>
  <r>
    <n v="1459"/>
    <s v="CA-2017-123722"/>
    <x v="477"/>
    <x v="21"/>
    <x v="0"/>
    <d v="2017-10-01T00:00:00"/>
    <s v="Standard Class"/>
    <s v="NH-18610"/>
    <s v="Nicole Hansen"/>
    <s v="Corporate"/>
    <s v="United States"/>
    <s v="Irving"/>
    <s v="Texas"/>
    <n v="75061"/>
    <x v="2"/>
    <s v="OFF-LA-10001569"/>
    <x v="1"/>
    <x v="1"/>
    <x v="333"/>
    <x v="382"/>
  </r>
  <r>
    <n v="1460"/>
    <s v="CA-2015-155271"/>
    <x v="417"/>
    <x v="8"/>
    <x v="2"/>
    <d v="2015-05-04T00:00:00"/>
    <s v="Same Day"/>
    <s v="AA-10480"/>
    <s v="Andrew Allen"/>
    <s v="Consumer"/>
    <s v="United States"/>
    <s v="Middletown"/>
    <s v="Connecticut"/>
    <n v="6457"/>
    <x v="3"/>
    <s v="FUR-FU-10001473"/>
    <x v="0"/>
    <x v="3"/>
    <x v="571"/>
    <x v="634"/>
  </r>
  <r>
    <n v="1461"/>
    <s v="CA-2016-119907"/>
    <x v="494"/>
    <x v="14"/>
    <x v="1"/>
    <d v="2016-12-08T00:00:00"/>
    <s v="Standard Class"/>
    <s v="LC-17140"/>
    <s v="Logan Currie"/>
    <s v="Consumer"/>
    <s v="United States"/>
    <s v="Seattle"/>
    <s v="Washington"/>
    <n v="98103"/>
    <x v="1"/>
    <s v="OFF-BI-10001765"/>
    <x v="1"/>
    <x v="5"/>
    <x v="572"/>
    <x v="635"/>
  </r>
  <r>
    <n v="1462"/>
    <s v="US-2017-128902"/>
    <x v="21"/>
    <x v="17"/>
    <x v="0"/>
    <d v="2017-03-15T00:00:00"/>
    <s v="Standard Class"/>
    <s v="MB-18085"/>
    <s v="Mick Brown"/>
    <s v="Consumer"/>
    <s v="United States"/>
    <s v="Vineland"/>
    <s v="New Jersey"/>
    <n v="8360"/>
    <x v="3"/>
    <s v="FUR-TA-10001095"/>
    <x v="0"/>
    <x v="2"/>
    <x v="316"/>
    <x v="636"/>
  </r>
  <r>
    <n v="1463"/>
    <s v="CA-2017-152289"/>
    <x v="370"/>
    <x v="28"/>
    <x v="0"/>
    <d v="2017-08-28T00:00:00"/>
    <s v="First Class"/>
    <s v="LC-16930"/>
    <s v="Linda Cazamias"/>
    <s v="Corporate"/>
    <s v="United States"/>
    <s v="Pasadena"/>
    <s v="Texas"/>
    <n v="77506"/>
    <x v="2"/>
    <s v="TEC-AC-10004571"/>
    <x v="2"/>
    <x v="12"/>
    <x v="573"/>
    <x v="637"/>
  </r>
  <r>
    <n v="1465"/>
    <s v="US-2017-104794"/>
    <x v="186"/>
    <x v="5"/>
    <x v="0"/>
    <d v="2017-12-19T00:00:00"/>
    <s v="First Class"/>
    <s v="KD-16495"/>
    <s v="Keith Dawkins"/>
    <s v="Corporate"/>
    <s v="United States"/>
    <s v="New York City"/>
    <s v="New York"/>
    <n v="10009"/>
    <x v="3"/>
    <s v="OFF-FA-10001754"/>
    <x v="1"/>
    <x v="13"/>
    <x v="441"/>
    <x v="638"/>
  </r>
  <r>
    <n v="1466"/>
    <s v="CA-2015-151708"/>
    <x v="233"/>
    <x v="9"/>
    <x v="2"/>
    <d v="2015-08-14T00:00:00"/>
    <s v="Standard Class"/>
    <s v="MB-17305"/>
    <s v="Maria Bertelson"/>
    <s v="Consumer"/>
    <s v="United States"/>
    <s v="Glendale"/>
    <s v="Arizona"/>
    <n v="85301"/>
    <x v="1"/>
    <s v="FUR-FU-10001602"/>
    <x v="0"/>
    <x v="3"/>
    <x v="422"/>
    <x v="639"/>
  </r>
  <r>
    <n v="1468"/>
    <s v="CA-2016-100769"/>
    <x v="495"/>
    <x v="33"/>
    <x v="1"/>
    <d v="2016-05-16T00:00:00"/>
    <s v="Same Day"/>
    <s v="TH-21550"/>
    <s v="Tracy Hopkins"/>
    <s v="Home Office"/>
    <s v="United States"/>
    <s v="Jacksonville"/>
    <s v="Florida"/>
    <n v="32216"/>
    <x v="0"/>
    <s v="TEC-AC-10002402"/>
    <x v="2"/>
    <x v="12"/>
    <x v="346"/>
    <x v="640"/>
  </r>
  <r>
    <n v="1469"/>
    <s v="CA-2018-139199"/>
    <x v="34"/>
    <x v="22"/>
    <x v="3"/>
    <d v="2018-12-13T00:00:00"/>
    <s v="Standard Class"/>
    <s v="DK-12835"/>
    <s v="Damala Kotsonis"/>
    <s v="Corporate"/>
    <s v="United States"/>
    <s v="Detroit"/>
    <s v="Michigan"/>
    <n v="48234"/>
    <x v="2"/>
    <s v="FUR-CH-10000847"/>
    <x v="0"/>
    <x v="9"/>
    <x v="574"/>
    <x v="641"/>
  </r>
  <r>
    <n v="1472"/>
    <s v="US-2016-161466"/>
    <x v="496"/>
    <x v="11"/>
    <x v="1"/>
    <d v="2016-09-27T00:00:00"/>
    <s v="Second Class"/>
    <s v="ON-18715"/>
    <s v="Odella Nelson"/>
    <s v="Corporate"/>
    <s v="United States"/>
    <s v="Philadelphia"/>
    <s v="Pennsylvania"/>
    <n v="19120"/>
    <x v="3"/>
    <s v="OFF-AR-10000634"/>
    <x v="1"/>
    <x v="8"/>
    <x v="575"/>
    <x v="642"/>
  </r>
  <r>
    <n v="1473"/>
    <s v="CA-2018-164959"/>
    <x v="497"/>
    <x v="10"/>
    <x v="3"/>
    <d v="2018-07-15T00:00:00"/>
    <s v="Standard Class"/>
    <s v="KN-16390"/>
    <s v="Katherine Nockton"/>
    <s v="Corporate"/>
    <s v="United States"/>
    <s v="Los Angeles"/>
    <s v="California"/>
    <n v="90004"/>
    <x v="1"/>
    <s v="OFF-LA-10004272"/>
    <x v="1"/>
    <x v="1"/>
    <x v="363"/>
    <x v="643"/>
  </r>
  <r>
    <n v="1474"/>
    <s v="US-2016-105676"/>
    <x v="494"/>
    <x v="14"/>
    <x v="1"/>
    <d v="2016-12-02T00:00:00"/>
    <s v="Same Day"/>
    <s v="NM-18520"/>
    <s v="Neoma Murray"/>
    <s v="Consumer"/>
    <s v="United States"/>
    <s v="Houston"/>
    <s v="Texas"/>
    <n v="77036"/>
    <x v="2"/>
    <s v="FUR-FU-10004270"/>
    <x v="0"/>
    <x v="3"/>
    <x v="576"/>
    <x v="644"/>
  </r>
  <r>
    <n v="1475"/>
    <s v="CA-2017-113138"/>
    <x v="258"/>
    <x v="0"/>
    <x v="0"/>
    <d v="2017-11-25T00:00:00"/>
    <s v="Standard Class"/>
    <s v="NP-18685"/>
    <s v="Nora Pelletier"/>
    <s v="Home Office"/>
    <s v="United States"/>
    <s v="Niagara Falls"/>
    <s v="New York"/>
    <n v="14304"/>
    <x v="3"/>
    <s v="OFF-AR-10003770"/>
    <x v="1"/>
    <x v="8"/>
    <x v="577"/>
    <x v="645"/>
  </r>
  <r>
    <n v="1477"/>
    <s v="US-2018-104955"/>
    <x v="498"/>
    <x v="42"/>
    <x v="3"/>
    <d v="2018-03-24T00:00:00"/>
    <s v="Standard Class"/>
    <s v="CG-12040"/>
    <s v="Catherine Glotzbach"/>
    <s v="Home Office"/>
    <s v="United States"/>
    <s v="New York City"/>
    <s v="New York"/>
    <n v="10024"/>
    <x v="3"/>
    <s v="OFF-LA-10003121"/>
    <x v="1"/>
    <x v="1"/>
    <x v="578"/>
    <x v="646"/>
  </r>
  <r>
    <n v="1478"/>
    <s v="CA-2017-121958"/>
    <x v="373"/>
    <x v="0"/>
    <x v="0"/>
    <d v="2017-11-17T00:00:00"/>
    <s v="Standard Class"/>
    <s v="CS-12505"/>
    <s v="Cindy Stewart"/>
    <s v="Consumer"/>
    <s v="United States"/>
    <s v="Thomasville"/>
    <s v="North Carolina"/>
    <n v="27360"/>
    <x v="0"/>
    <s v="OFF-SU-10000381"/>
    <x v="1"/>
    <x v="15"/>
    <x v="480"/>
    <x v="647"/>
  </r>
  <r>
    <n v="1479"/>
    <s v="CA-2018-121468"/>
    <x v="123"/>
    <x v="23"/>
    <x v="3"/>
    <d v="2018-11-20T00:00:00"/>
    <s v="First Class"/>
    <s v="KD-16345"/>
    <s v="Katherine Ducich"/>
    <s v="Consumer"/>
    <s v="United States"/>
    <s v="Westminster"/>
    <s v="California"/>
    <n v="92683"/>
    <x v="1"/>
    <s v="TEC-PH-10000376"/>
    <x v="2"/>
    <x v="10"/>
    <x v="212"/>
    <x v="648"/>
  </r>
  <r>
    <n v="1480"/>
    <s v="US-2017-108455"/>
    <x v="499"/>
    <x v="5"/>
    <x v="0"/>
    <d v="2017-12-08T00:00:00"/>
    <s v="Standard Class"/>
    <s v="MK-18160"/>
    <s v="Mike Kennedy"/>
    <s v="Consumer"/>
    <s v="United States"/>
    <s v="San Francisco"/>
    <s v="California"/>
    <n v="94122"/>
    <x v="1"/>
    <s v="OFF-PA-10002262"/>
    <x v="1"/>
    <x v="4"/>
    <x v="579"/>
    <x v="110"/>
  </r>
  <r>
    <n v="1483"/>
    <s v="CA-2018-101210"/>
    <x v="326"/>
    <x v="43"/>
    <x v="3"/>
    <d v="2018-08-28T00:00:00"/>
    <s v="Second Class"/>
    <s v="DW-13540"/>
    <s v="Don Weiss"/>
    <s v="Consumer"/>
    <s v="United States"/>
    <s v="Jackson"/>
    <s v="Tennessee"/>
    <n v="38301"/>
    <x v="0"/>
    <s v="OFF-AR-10003560"/>
    <x v="1"/>
    <x v="8"/>
    <x v="242"/>
    <x v="617"/>
  </r>
  <r>
    <n v="1485"/>
    <s v="US-2017-108098"/>
    <x v="500"/>
    <x v="32"/>
    <x v="0"/>
    <d v="2017-10-18T00:00:00"/>
    <s v="Standard Class"/>
    <s v="CP-12340"/>
    <s v="Christine Phan"/>
    <s v="Corporate"/>
    <s v="United States"/>
    <s v="Seattle"/>
    <s v="Washington"/>
    <n v="98115"/>
    <x v="1"/>
    <s v="TEC-AC-10000865"/>
    <x v="2"/>
    <x v="12"/>
    <x v="580"/>
    <x v="649"/>
  </r>
  <r>
    <n v="1486"/>
    <s v="CA-2015-119032"/>
    <x v="501"/>
    <x v="7"/>
    <x v="2"/>
    <d v="2015-12-03T00:00:00"/>
    <s v="Standard Class"/>
    <s v="MS-17770"/>
    <s v="Maxwell Schwartz"/>
    <s v="Consumer"/>
    <s v="United States"/>
    <s v="New York City"/>
    <s v="New York"/>
    <n v="10035"/>
    <x v="3"/>
    <s v="OFF-FA-10003021"/>
    <x v="1"/>
    <x v="13"/>
    <x v="224"/>
    <x v="650"/>
  </r>
  <r>
    <n v="1487"/>
    <s v="CA-2016-140410"/>
    <x v="502"/>
    <x v="6"/>
    <x v="1"/>
    <d v="2016-11-07T00:00:00"/>
    <s v="Standard Class"/>
    <s v="CM-12655"/>
    <s v="Corinna Mitchell"/>
    <s v="Home Office"/>
    <s v="United States"/>
    <s v="Los Angeles"/>
    <s v="California"/>
    <n v="90008"/>
    <x v="1"/>
    <s v="TEC-PH-10003580"/>
    <x v="2"/>
    <x v="10"/>
    <x v="581"/>
    <x v="651"/>
  </r>
  <r>
    <n v="1490"/>
    <s v="CA-2015-136280"/>
    <x v="503"/>
    <x v="7"/>
    <x v="2"/>
    <d v="2015-12-06T00:00:00"/>
    <s v="Standard Class"/>
    <s v="Co-12640"/>
    <s v="Corey-Lock"/>
    <s v="Consumer"/>
    <s v="United States"/>
    <s v="Philadelphia"/>
    <s v="Pennsylvania"/>
    <n v="19143"/>
    <x v="3"/>
    <s v="OFF-LA-10000452"/>
    <x v="1"/>
    <x v="1"/>
    <x v="582"/>
    <x v="652"/>
  </r>
  <r>
    <n v="1491"/>
    <s v="CA-2018-151911"/>
    <x v="504"/>
    <x v="4"/>
    <x v="3"/>
    <d v="2018-05-05T00:00:00"/>
    <s v="Second Class"/>
    <s v="DL-13495"/>
    <s v="Dionis Lloyd"/>
    <s v="Corporate"/>
    <s v="United States"/>
    <s v="New York City"/>
    <s v="New York"/>
    <n v="10024"/>
    <x v="3"/>
    <s v="OFF-EN-10002986"/>
    <x v="1"/>
    <x v="11"/>
    <x v="16"/>
    <x v="653"/>
  </r>
  <r>
    <n v="1492"/>
    <s v="CA-2018-166436"/>
    <x v="221"/>
    <x v="23"/>
    <x v="3"/>
    <d v="2018-11-28T00:00:00"/>
    <s v="Standard Class"/>
    <s v="TS-21370"/>
    <s v="Todd Sumrall"/>
    <s v="Corporate"/>
    <s v="United States"/>
    <s v="New York City"/>
    <s v="New York"/>
    <n v="10035"/>
    <x v="3"/>
    <s v="OFF-PA-10001838"/>
    <x v="1"/>
    <x v="4"/>
    <x v="583"/>
    <x v="654"/>
  </r>
  <r>
    <n v="1494"/>
    <s v="CA-2018-139661"/>
    <x v="505"/>
    <x v="13"/>
    <x v="3"/>
    <d v="2018-11-03T00:00:00"/>
    <s v="Standard Class"/>
    <s v="JW-15220"/>
    <s v="Jane Waco"/>
    <s v="Corporate"/>
    <s v="United States"/>
    <s v="Vancouver"/>
    <s v="Washington"/>
    <n v="98661"/>
    <x v="1"/>
    <s v="FUR-FU-10002885"/>
    <x v="0"/>
    <x v="3"/>
    <x v="584"/>
    <x v="655"/>
  </r>
  <r>
    <n v="1495"/>
    <s v="CA-2015-123925"/>
    <x v="506"/>
    <x v="20"/>
    <x v="2"/>
    <d v="2015-12-19T00:00:00"/>
    <s v="Second Class"/>
    <s v="RF-19840"/>
    <s v="Roy FranzÃ¶sisch"/>
    <s v="Consumer"/>
    <s v="United States"/>
    <s v="Columbus"/>
    <s v="Georgia"/>
    <n v="31907"/>
    <x v="0"/>
    <s v="OFF-AR-10002952"/>
    <x v="1"/>
    <x v="8"/>
    <x v="452"/>
    <x v="656"/>
  </r>
  <r>
    <n v="1496"/>
    <s v="CA-2018-152485"/>
    <x v="507"/>
    <x v="15"/>
    <x v="3"/>
    <d v="2018-09-08T00:00:00"/>
    <s v="Standard Class"/>
    <s v="JD-15790"/>
    <s v="John Dryer"/>
    <s v="Consumer"/>
    <s v="United States"/>
    <s v="Coppell"/>
    <s v="Texas"/>
    <n v="75019"/>
    <x v="2"/>
    <s v="OFF-AR-10003759"/>
    <x v="1"/>
    <x v="8"/>
    <x v="469"/>
    <x v="657"/>
  </r>
  <r>
    <n v="1499"/>
    <s v="CA-2017-141586"/>
    <x v="508"/>
    <x v="32"/>
    <x v="0"/>
    <d v="2017-10-20T00:00:00"/>
    <s v="First Class"/>
    <s v="NK-18490"/>
    <s v="Neil Knudson"/>
    <s v="Home Office"/>
    <s v="United States"/>
    <s v="San Francisco"/>
    <s v="California"/>
    <n v="94122"/>
    <x v="1"/>
    <s v="OFF-BI-10003981"/>
    <x v="1"/>
    <x v="5"/>
    <x v="585"/>
    <x v="658"/>
  </r>
  <r>
    <n v="1500"/>
    <s v="CA-2018-130386"/>
    <x v="105"/>
    <x v="23"/>
    <x v="3"/>
    <d v="2018-11-18T00:00:00"/>
    <s v="Standard Class"/>
    <s v="NG-18430"/>
    <s v="Nathan Gelder"/>
    <s v="Consumer"/>
    <s v="United States"/>
    <s v="Austin"/>
    <s v="Texas"/>
    <n v="78745"/>
    <x v="2"/>
    <s v="OFF-PA-10002749"/>
    <x v="1"/>
    <x v="4"/>
    <x v="586"/>
    <x v="659"/>
  </r>
  <r>
    <n v="1503"/>
    <s v="CA-2017-100468"/>
    <x v="390"/>
    <x v="0"/>
    <x v="0"/>
    <d v="2017-12-01T00:00:00"/>
    <s v="Standard Class"/>
    <s v="AT-10435"/>
    <s v="Alyssa Tate"/>
    <s v="Home Office"/>
    <s v="United States"/>
    <s v="Los Angeles"/>
    <s v="California"/>
    <n v="90045"/>
    <x v="1"/>
    <s v="TEC-PH-10001300"/>
    <x v="2"/>
    <x v="10"/>
    <x v="587"/>
    <x v="660"/>
  </r>
  <r>
    <n v="1505"/>
    <s v="CA-2016-153388"/>
    <x v="509"/>
    <x v="37"/>
    <x v="1"/>
    <d v="2016-08-07T00:00:00"/>
    <s v="Standard Class"/>
    <s v="PC-19000"/>
    <s v="Pauline Chand"/>
    <s v="Home Office"/>
    <s v="United States"/>
    <s v="Los Angeles"/>
    <s v="California"/>
    <n v="90004"/>
    <x v="1"/>
    <s v="OFF-AR-10001868"/>
    <x v="1"/>
    <x v="8"/>
    <x v="588"/>
    <x v="661"/>
  </r>
  <r>
    <n v="1507"/>
    <s v="CA-2018-154935"/>
    <x v="165"/>
    <x v="22"/>
    <x v="3"/>
    <d v="2018-12-29T00:00:00"/>
    <s v="Standard Class"/>
    <s v="AR-10540"/>
    <s v="Andy Reiter"/>
    <s v="Consumer"/>
    <s v="United States"/>
    <s v="New York City"/>
    <s v="New York"/>
    <n v="10024"/>
    <x v="3"/>
    <s v="OFF-BI-10003708"/>
    <x v="1"/>
    <x v="5"/>
    <x v="589"/>
    <x v="277"/>
  </r>
  <r>
    <n v="1508"/>
    <s v="CA-2017-134208"/>
    <x v="42"/>
    <x v="21"/>
    <x v="0"/>
    <d v="2017-09-23T00:00:00"/>
    <s v="Standard Class"/>
    <s v="CS-12505"/>
    <s v="Cindy Stewart"/>
    <s v="Consumer"/>
    <s v="United States"/>
    <s v="Columbus"/>
    <s v="Georgia"/>
    <n v="31907"/>
    <x v="0"/>
    <s v="TEC-MA-10004458"/>
    <x v="2"/>
    <x v="14"/>
    <x v="590"/>
    <x v="662"/>
  </r>
  <r>
    <n v="1509"/>
    <s v="CA-2018-108294"/>
    <x v="389"/>
    <x v="22"/>
    <x v="3"/>
    <d v="2018-12-10T00:00:00"/>
    <s v="Same Day"/>
    <s v="LS-16975"/>
    <s v="Lindsay Shagiari"/>
    <s v="Home Office"/>
    <s v="United States"/>
    <s v="Omaha"/>
    <s v="Nebraska"/>
    <n v="68104"/>
    <x v="2"/>
    <s v="OFF-BI-10004965"/>
    <x v="1"/>
    <x v="5"/>
    <x v="591"/>
    <x v="663"/>
  </r>
  <r>
    <n v="1510"/>
    <s v="CA-2018-103611"/>
    <x v="510"/>
    <x v="15"/>
    <x v="3"/>
    <d v="2018-09-15T00:00:00"/>
    <s v="First Class"/>
    <s v="JM-15535"/>
    <s v="Jessica Myrick"/>
    <s v="Consumer"/>
    <s v="United States"/>
    <s v="Los Angeles"/>
    <s v="California"/>
    <n v="90036"/>
    <x v="1"/>
    <s v="FUR-FU-10004270"/>
    <x v="0"/>
    <x v="3"/>
    <x v="576"/>
    <x v="664"/>
  </r>
  <r>
    <n v="1511"/>
    <s v="CA-2018-100384"/>
    <x v="92"/>
    <x v="27"/>
    <x v="3"/>
    <d v="2018-07-01T00:00:00"/>
    <s v="Standard Class"/>
    <s v="NH-18610"/>
    <s v="Nicole Hansen"/>
    <s v="Corporate"/>
    <s v="United States"/>
    <s v="Pomona"/>
    <s v="California"/>
    <n v="91767"/>
    <x v="1"/>
    <s v="OFF-AR-10002135"/>
    <x v="1"/>
    <x v="8"/>
    <x v="592"/>
    <x v="665"/>
  </r>
  <r>
    <n v="1513"/>
    <s v="CA-2018-112809"/>
    <x v="238"/>
    <x v="43"/>
    <x v="3"/>
    <d v="2018-08-22T00:00:00"/>
    <s v="Standard Class"/>
    <s v="RA-19915"/>
    <s v="Russell Applegate"/>
    <s v="Consumer"/>
    <s v="United States"/>
    <s v="Dallas"/>
    <s v="Texas"/>
    <n v="75220"/>
    <x v="2"/>
    <s v="OFF-ST-10002276"/>
    <x v="1"/>
    <x v="7"/>
    <x v="593"/>
    <x v="666"/>
  </r>
  <r>
    <n v="1516"/>
    <s v="US-2018-160759"/>
    <x v="157"/>
    <x v="22"/>
    <x v="3"/>
    <d v="2018-12-17T00:00:00"/>
    <s v="Standard Class"/>
    <s v="AI-10855"/>
    <s v="Arianne Irving"/>
    <s v="Consumer"/>
    <s v="United States"/>
    <s v="Philadelphia"/>
    <s v="Pennsylvania"/>
    <n v="19120"/>
    <x v="3"/>
    <s v="FUR-CH-10002961"/>
    <x v="0"/>
    <x v="9"/>
    <x v="543"/>
    <x v="667"/>
  </r>
  <r>
    <n v="1517"/>
    <s v="CA-2018-148446"/>
    <x v="389"/>
    <x v="22"/>
    <x v="3"/>
    <d v="2018-12-14T00:00:00"/>
    <s v="Second Class"/>
    <s v="MC-17845"/>
    <s v="Michael Chen"/>
    <s v="Consumer"/>
    <s v="United States"/>
    <s v="North Las Vegas"/>
    <s v="Nevada"/>
    <n v="89031"/>
    <x v="1"/>
    <s v="FUR-TA-10004256"/>
    <x v="0"/>
    <x v="2"/>
    <x v="594"/>
    <x v="668"/>
  </r>
  <r>
    <n v="1518"/>
    <s v="CA-2015-111059"/>
    <x v="511"/>
    <x v="45"/>
    <x v="2"/>
    <d v="2015-02-06T00:00:00"/>
    <s v="Second Class"/>
    <s v="TB-21400"/>
    <s v="Tom Boeckenhauer"/>
    <s v="Consumer"/>
    <s v="United States"/>
    <s v="Seattle"/>
    <s v="Washington"/>
    <n v="98105"/>
    <x v="1"/>
    <s v="OFF-BI-10004593"/>
    <x v="1"/>
    <x v="5"/>
    <x v="142"/>
    <x v="669"/>
  </r>
  <r>
    <n v="1520"/>
    <s v="CA-2018-116204"/>
    <x v="512"/>
    <x v="31"/>
    <x v="3"/>
    <d v="2018-02-14T00:00:00"/>
    <s v="Second Class"/>
    <s v="VW-21775"/>
    <s v="Victoria Wilson"/>
    <s v="Corporate"/>
    <s v="United States"/>
    <s v="San Francisco"/>
    <s v="California"/>
    <n v="94110"/>
    <x v="1"/>
    <s v="OFF-BI-10001759"/>
    <x v="1"/>
    <x v="5"/>
    <x v="397"/>
    <x v="670"/>
  </r>
  <r>
    <n v="1521"/>
    <s v="CA-2018-109946"/>
    <x v="513"/>
    <x v="4"/>
    <x v="3"/>
    <d v="2018-04-21T00:00:00"/>
    <s v="Standard Class"/>
    <s v="PL-18925"/>
    <s v="Paul Lucas"/>
    <s v="Home Office"/>
    <s v="United States"/>
    <s v="Chicago"/>
    <s v="Illinois"/>
    <n v="60610"/>
    <x v="2"/>
    <s v="OFF-AR-10001419"/>
    <x v="1"/>
    <x v="8"/>
    <x v="595"/>
    <x v="515"/>
  </r>
  <r>
    <n v="1522"/>
    <s v="CA-2016-144806"/>
    <x v="401"/>
    <x v="14"/>
    <x v="1"/>
    <d v="2016-12-11T00:00:00"/>
    <s v="Standard Class"/>
    <s v="GH-14425"/>
    <s v="Gary Hwang"/>
    <s v="Consumer"/>
    <s v="United States"/>
    <s v="Tucson"/>
    <s v="Arizona"/>
    <n v="85705"/>
    <x v="1"/>
    <s v="FUR-FU-10002253"/>
    <x v="0"/>
    <x v="3"/>
    <x v="301"/>
    <x v="671"/>
  </r>
  <r>
    <n v="1527"/>
    <s v="CA-2017-122392"/>
    <x v="405"/>
    <x v="16"/>
    <x v="0"/>
    <d v="2017-07-27T00:00:00"/>
    <s v="Standard Class"/>
    <s v="CJ-12010"/>
    <s v="Caroline Jumper"/>
    <s v="Consumer"/>
    <s v="United States"/>
    <s v="Allentown"/>
    <s v="Pennsylvania"/>
    <n v="18103"/>
    <x v="3"/>
    <s v="OFF-AR-10002221"/>
    <x v="1"/>
    <x v="8"/>
    <x v="596"/>
    <x v="672"/>
  </r>
  <r>
    <n v="1529"/>
    <s v="CA-2016-148432"/>
    <x v="209"/>
    <x v="6"/>
    <x v="1"/>
    <d v="2016-11-10T00:00:00"/>
    <s v="Second Class"/>
    <s v="MC-18130"/>
    <s v="Mike Caudle"/>
    <s v="Corporate"/>
    <s v="United States"/>
    <s v="Newark"/>
    <s v="Delaware"/>
    <n v="19711"/>
    <x v="3"/>
    <s v="OFF-FA-10004968"/>
    <x v="1"/>
    <x v="13"/>
    <x v="597"/>
    <x v="673"/>
  </r>
  <r>
    <n v="1531"/>
    <s v="CA-2016-103793"/>
    <x v="514"/>
    <x v="29"/>
    <x v="1"/>
    <d v="2016-03-31T00:00:00"/>
    <s v="Standard Class"/>
    <s v="BV-11245"/>
    <s v="Benjamin Venier"/>
    <s v="Corporate"/>
    <s v="United States"/>
    <s v="Miami"/>
    <s v="Florida"/>
    <n v="33142"/>
    <x v="0"/>
    <s v="OFF-PA-10001125"/>
    <x v="1"/>
    <x v="4"/>
    <x v="598"/>
    <x v="674"/>
  </r>
  <r>
    <n v="1532"/>
    <s v="CA-2018-159884"/>
    <x v="515"/>
    <x v="43"/>
    <x v="3"/>
    <d v="2018-09-05T00:00:00"/>
    <s v="Standard Class"/>
    <s v="JF-15490"/>
    <s v="Jeremy Farry"/>
    <s v="Consumer"/>
    <s v="United States"/>
    <s v="Tempe"/>
    <s v="Arizona"/>
    <n v="85281"/>
    <x v="1"/>
    <s v="OFF-ST-10000344"/>
    <x v="1"/>
    <x v="7"/>
    <x v="599"/>
    <x v="675"/>
  </r>
  <r>
    <n v="1534"/>
    <s v="CA-2017-139885"/>
    <x v="429"/>
    <x v="5"/>
    <x v="0"/>
    <d v="2017-12-08T00:00:00"/>
    <s v="Standard Class"/>
    <s v="EB-13840"/>
    <s v="Ellis Ballard"/>
    <s v="Corporate"/>
    <s v="United States"/>
    <s v="New York City"/>
    <s v="New York"/>
    <n v="10035"/>
    <x v="3"/>
    <s v="OFF-ST-10003324"/>
    <x v="1"/>
    <x v="7"/>
    <x v="600"/>
    <x v="676"/>
  </r>
  <r>
    <n v="1535"/>
    <s v="CA-2018-124086"/>
    <x v="516"/>
    <x v="31"/>
    <x v="3"/>
    <d v="2018-02-14T00:00:00"/>
    <s v="Standard Class"/>
    <s v="MP-18175"/>
    <s v="Mike Pelletier"/>
    <s v="Home Office"/>
    <s v="United States"/>
    <s v="Laguna Niguel"/>
    <s v="California"/>
    <n v="92677"/>
    <x v="1"/>
    <s v="FUR-BO-10004015"/>
    <x v="0"/>
    <x v="0"/>
    <x v="291"/>
    <x v="677"/>
  </r>
  <r>
    <n v="1536"/>
    <s v="CA-2017-112389"/>
    <x v="517"/>
    <x v="32"/>
    <x v="0"/>
    <d v="2017-11-02T00:00:00"/>
    <s v="Standard Class"/>
    <s v="JM-15655"/>
    <s v="Jim Mitchum"/>
    <s v="Corporate"/>
    <s v="United States"/>
    <s v="Bridgeton"/>
    <s v="New Jersey"/>
    <n v="8302"/>
    <x v="3"/>
    <s v="OFF-ST-10000419"/>
    <x v="1"/>
    <x v="7"/>
    <x v="601"/>
    <x v="678"/>
  </r>
  <r>
    <n v="1538"/>
    <s v="CA-2018-121888"/>
    <x v="175"/>
    <x v="15"/>
    <x v="3"/>
    <d v="2018-09-17T00:00:00"/>
    <s v="Second Class"/>
    <s v="CL-11890"/>
    <s v="Carl Ludwig"/>
    <s v="Consumer"/>
    <s v="United States"/>
    <s v="Everett"/>
    <s v="Massachusetts"/>
    <n v="2149"/>
    <x v="3"/>
    <s v="TEC-PH-10000439"/>
    <x v="2"/>
    <x v="10"/>
    <x v="602"/>
    <x v="679"/>
  </r>
  <r>
    <n v="1542"/>
    <s v="CA-2015-166884"/>
    <x v="518"/>
    <x v="34"/>
    <x v="2"/>
    <d v="2015-03-16T00:00:00"/>
    <s v="Second Class"/>
    <s v="CK-12205"/>
    <s v="Chloris Kastensmidt"/>
    <s v="Consumer"/>
    <s v="United States"/>
    <s v="Columbus"/>
    <s v="Ohio"/>
    <n v="43229"/>
    <x v="3"/>
    <s v="FUR-FU-10003981"/>
    <x v="0"/>
    <x v="3"/>
    <x v="201"/>
    <x v="680"/>
  </r>
  <r>
    <n v="1544"/>
    <s v="CA-2015-107181"/>
    <x v="519"/>
    <x v="45"/>
    <x v="2"/>
    <d v="2015-02-08T00:00:00"/>
    <s v="Standard Class"/>
    <s v="DB-13270"/>
    <s v="Deborah Brumfield"/>
    <s v="Home Office"/>
    <s v="United States"/>
    <s v="San Diego"/>
    <s v="California"/>
    <n v="92024"/>
    <x v="1"/>
    <s v="OFF-BI-10004230"/>
    <x v="1"/>
    <x v="5"/>
    <x v="603"/>
    <x v="681"/>
  </r>
  <r>
    <n v="1546"/>
    <s v="CA-2015-150245"/>
    <x v="520"/>
    <x v="20"/>
    <x v="2"/>
    <d v="2016-01-04T00:00:00"/>
    <s v="Second Class"/>
    <s v="PC-18745"/>
    <s v="Pamela Coakley"/>
    <s v="Corporate"/>
    <s v="United States"/>
    <s v="Watertown"/>
    <s v="New York"/>
    <n v="13601"/>
    <x v="3"/>
    <s v="FUR-BO-10002613"/>
    <x v="0"/>
    <x v="0"/>
    <x v="89"/>
    <x v="682"/>
  </r>
  <r>
    <n v="1547"/>
    <s v="CA-2016-111395"/>
    <x v="521"/>
    <x v="6"/>
    <x v="1"/>
    <d v="2016-11-27T00:00:00"/>
    <s v="Standard Class"/>
    <s v="VB-21745"/>
    <s v="Victoria Brennan"/>
    <s v="Corporate"/>
    <s v="United States"/>
    <s v="San Antonio"/>
    <s v="Texas"/>
    <n v="78207"/>
    <x v="2"/>
    <s v="OFF-PA-10000994"/>
    <x v="1"/>
    <x v="4"/>
    <x v="604"/>
    <x v="683"/>
  </r>
  <r>
    <n v="1550"/>
    <s v="CA-2015-134278"/>
    <x v="522"/>
    <x v="39"/>
    <x v="2"/>
    <d v="2015-07-08T00:00:00"/>
    <s v="First Class"/>
    <s v="EP-13915"/>
    <s v="Emily Phan"/>
    <s v="Consumer"/>
    <s v="United States"/>
    <s v="New York City"/>
    <s v="New York"/>
    <n v="10011"/>
    <x v="3"/>
    <s v="TEC-CO-10001046"/>
    <x v="2"/>
    <x v="16"/>
    <x v="491"/>
    <x v="684"/>
  </r>
  <r>
    <n v="1551"/>
    <s v="US-2018-124926"/>
    <x v="38"/>
    <x v="23"/>
    <x v="3"/>
    <d v="2018-11-18T00:00:00"/>
    <s v="Second Class"/>
    <s v="ME-17320"/>
    <s v="Maria Etezadi"/>
    <s v="Home Office"/>
    <s v="United States"/>
    <s v="Houston"/>
    <s v="Texas"/>
    <n v="77095"/>
    <x v="2"/>
    <s v="OFF-AP-10004868"/>
    <x v="1"/>
    <x v="6"/>
    <x v="605"/>
    <x v="685"/>
  </r>
  <r>
    <n v="1552"/>
    <s v="CA-2017-159345"/>
    <x v="26"/>
    <x v="1"/>
    <x v="0"/>
    <d v="2017-06-22T00:00:00"/>
    <s v="Standard Class"/>
    <s v="IG-15085"/>
    <s v="Ivan Gibson"/>
    <s v="Consumer"/>
    <s v="United States"/>
    <s v="San Diego"/>
    <s v="California"/>
    <n v="92024"/>
    <x v="1"/>
    <s v="OFF-PA-10000806"/>
    <x v="1"/>
    <x v="4"/>
    <x v="606"/>
    <x v="686"/>
  </r>
  <r>
    <n v="1553"/>
    <s v="CA-2015-130274"/>
    <x v="523"/>
    <x v="8"/>
    <x v="2"/>
    <d v="2015-05-05T00:00:00"/>
    <s v="First Class"/>
    <s v="JS-15940"/>
    <s v="Joni Sundaresam"/>
    <s v="Home Office"/>
    <s v="United States"/>
    <s v="Appleton"/>
    <s v="Wisconsin"/>
    <n v="54915"/>
    <x v="2"/>
    <s v="OFF-LA-10002195"/>
    <x v="1"/>
    <x v="1"/>
    <x v="607"/>
    <x v="687"/>
  </r>
  <r>
    <n v="1554"/>
    <s v="CA-2018-158386"/>
    <x v="524"/>
    <x v="13"/>
    <x v="3"/>
    <d v="2018-10-21T00:00:00"/>
    <s v="Standard Class"/>
    <s v="BO-11425"/>
    <s v="Bobby Odegard"/>
    <s v="Consumer"/>
    <s v="United States"/>
    <s v="Richmond"/>
    <s v="Kentucky"/>
    <n v="40475"/>
    <x v="0"/>
    <s v="OFF-BI-10003719"/>
    <x v="1"/>
    <x v="5"/>
    <x v="365"/>
    <x v="688"/>
  </r>
  <r>
    <n v="1555"/>
    <s v="CA-2016-111507"/>
    <x v="525"/>
    <x v="36"/>
    <x v="1"/>
    <d v="2016-02-13T00:00:00"/>
    <s v="Standard Class"/>
    <s v="VW-21775"/>
    <s v="Victoria Wilson"/>
    <s v="Corporate"/>
    <s v="United States"/>
    <s v="Bellevue"/>
    <s v="Washington"/>
    <n v="98006"/>
    <x v="1"/>
    <s v="OFF-AR-10001315"/>
    <x v="1"/>
    <x v="8"/>
    <x v="608"/>
    <x v="689"/>
  </r>
  <r>
    <n v="1556"/>
    <s v="CA-2018-120761"/>
    <x v="507"/>
    <x v="15"/>
    <x v="3"/>
    <d v="2018-09-08T00:00:00"/>
    <s v="Standard Class"/>
    <s v="AB-10150"/>
    <s v="Aimee Bixby"/>
    <s v="Consumer"/>
    <s v="United States"/>
    <s v="Long Beach"/>
    <s v="New York"/>
    <n v="11561"/>
    <x v="3"/>
    <s v="TEC-AC-10000171"/>
    <x v="2"/>
    <x v="12"/>
    <x v="20"/>
    <x v="690"/>
  </r>
  <r>
    <n v="1557"/>
    <s v="CA-2017-109176"/>
    <x v="195"/>
    <x v="35"/>
    <x v="0"/>
    <d v="2017-05-15T00:00:00"/>
    <s v="Standard Class"/>
    <s v="JW-16075"/>
    <s v="Julia West"/>
    <s v="Consumer"/>
    <s v="United States"/>
    <s v="Philadelphia"/>
    <s v="Pennsylvania"/>
    <n v="19140"/>
    <x v="3"/>
    <s v="OFF-EN-10003134"/>
    <x v="1"/>
    <x v="11"/>
    <x v="76"/>
    <x v="262"/>
  </r>
  <r>
    <n v="1559"/>
    <s v="CA-2016-112116"/>
    <x v="199"/>
    <x v="29"/>
    <x v="1"/>
    <d v="2016-03-18T00:00:00"/>
    <s v="Second Class"/>
    <s v="JE-15475"/>
    <s v="Jeremy Ellison"/>
    <s v="Consumer"/>
    <s v="United States"/>
    <s v="Seattle"/>
    <s v="Washington"/>
    <n v="98103"/>
    <x v="1"/>
    <s v="FUR-TA-10001039"/>
    <x v="0"/>
    <x v="2"/>
    <x v="464"/>
    <x v="691"/>
  </r>
  <r>
    <n v="1560"/>
    <s v="CA-2017-126809"/>
    <x v="526"/>
    <x v="25"/>
    <x v="0"/>
    <d v="2017-04-13T00:00:00"/>
    <s v="Standard Class"/>
    <s v="EB-13750"/>
    <s v="Edward Becker"/>
    <s v="Corporate"/>
    <s v="United States"/>
    <s v="Seattle"/>
    <s v="Washington"/>
    <n v="98103"/>
    <x v="1"/>
    <s v="OFF-BI-10003712"/>
    <x v="1"/>
    <x v="5"/>
    <x v="371"/>
    <x v="692"/>
  </r>
  <r>
    <n v="1561"/>
    <s v="CA-2015-105172"/>
    <x v="527"/>
    <x v="41"/>
    <x v="2"/>
    <d v="2015-04-09T00:00:00"/>
    <s v="Standard Class"/>
    <s v="PK-18910"/>
    <s v="Paul Knutson"/>
    <s v="Home Office"/>
    <s v="United States"/>
    <s v="San Francisco"/>
    <s v="California"/>
    <n v="94109"/>
    <x v="1"/>
    <s v="OFF-LA-10001641"/>
    <x v="1"/>
    <x v="1"/>
    <x v="609"/>
    <x v="693"/>
  </r>
  <r>
    <n v="1562"/>
    <s v="CA-2018-107293"/>
    <x v="528"/>
    <x v="15"/>
    <x v="3"/>
    <d v="2018-09-06T00:00:00"/>
    <s v="First Class"/>
    <s v="CS-12400"/>
    <s v="Christopher Schild"/>
    <s v="Home Office"/>
    <s v="United States"/>
    <s v="Seattle"/>
    <s v="Washington"/>
    <n v="98115"/>
    <x v="1"/>
    <s v="OFF-AR-10003732"/>
    <x v="1"/>
    <x v="8"/>
    <x v="444"/>
    <x v="532"/>
  </r>
  <r>
    <n v="1563"/>
    <s v="US-2018-102890"/>
    <x v="160"/>
    <x v="27"/>
    <x v="3"/>
    <d v="2018-06-30T00:00:00"/>
    <s v="Same Day"/>
    <s v="SG-20470"/>
    <s v="Sheri Gordon"/>
    <s v="Consumer"/>
    <s v="United States"/>
    <s v="New York City"/>
    <s v="New York"/>
    <n v="10011"/>
    <x v="3"/>
    <s v="FUR-TA-10000577"/>
    <x v="0"/>
    <x v="2"/>
    <x v="2"/>
    <x v="12"/>
  </r>
  <r>
    <n v="1564"/>
    <s v="CA-2016-158554"/>
    <x v="529"/>
    <x v="6"/>
    <x v="1"/>
    <d v="2016-11-09T00:00:00"/>
    <s v="Same Day"/>
    <s v="CM-12190"/>
    <s v="Charlotte Melton"/>
    <s v="Consumer"/>
    <s v="United States"/>
    <s v="Philadelphia"/>
    <s v="Pennsylvania"/>
    <n v="19134"/>
    <x v="3"/>
    <s v="OFF-PA-10004000"/>
    <x v="1"/>
    <x v="4"/>
    <x v="610"/>
    <x v="694"/>
  </r>
  <r>
    <n v="1565"/>
    <s v="CA-2015-116239"/>
    <x v="530"/>
    <x v="34"/>
    <x v="2"/>
    <d v="2015-03-04T00:00:00"/>
    <s v="Same Day"/>
    <s v="CL-12565"/>
    <s v="Clay Ludtke"/>
    <s v="Consumer"/>
    <s v="United States"/>
    <s v="Columbia"/>
    <s v="South Carolina"/>
    <n v="29203"/>
    <x v="0"/>
    <s v="OFF-ST-10001370"/>
    <x v="1"/>
    <x v="7"/>
    <x v="611"/>
    <x v="695"/>
  </r>
  <r>
    <n v="1566"/>
    <s v="CA-2016-132101"/>
    <x v="531"/>
    <x v="29"/>
    <x v="1"/>
    <d v="2016-03-25T00:00:00"/>
    <s v="Standard Class"/>
    <s v="JO-15550"/>
    <s v="Jesus Ocampo"/>
    <s v="Home Office"/>
    <s v="United States"/>
    <s v="Seattle"/>
    <s v="Washington"/>
    <n v="98105"/>
    <x v="1"/>
    <s v="TEC-PH-10004539"/>
    <x v="2"/>
    <x v="10"/>
    <x v="484"/>
    <x v="696"/>
  </r>
  <r>
    <n v="1567"/>
    <s v="CA-2016-129112"/>
    <x v="239"/>
    <x v="6"/>
    <x v="1"/>
    <d v="2016-11-30T00:00:00"/>
    <s v="First Class"/>
    <s v="AW-10840"/>
    <s v="Anthony Witt"/>
    <s v="Consumer"/>
    <s v="United States"/>
    <s v="Allen"/>
    <s v="Texas"/>
    <n v="75002"/>
    <x v="2"/>
    <s v="TEC-AC-10003038"/>
    <x v="2"/>
    <x v="12"/>
    <x v="612"/>
    <x v="697"/>
  </r>
  <r>
    <n v="1569"/>
    <s v="US-2018-152002"/>
    <x v="532"/>
    <x v="27"/>
    <x v="3"/>
    <d v="2018-06-11T00:00:00"/>
    <s v="Same Day"/>
    <s v="DV-13465"/>
    <s v="Dianna Vittorini"/>
    <s v="Consumer"/>
    <s v="United States"/>
    <s v="Los Angeles"/>
    <s v="California"/>
    <n v="90004"/>
    <x v="1"/>
    <s v="OFF-PA-10000357"/>
    <x v="1"/>
    <x v="4"/>
    <x v="613"/>
    <x v="698"/>
  </r>
  <r>
    <n v="1570"/>
    <s v="CA-2018-165029"/>
    <x v="200"/>
    <x v="23"/>
    <x v="3"/>
    <d v="2018-11-30T00:00:00"/>
    <s v="Standard Class"/>
    <s v="AH-10075"/>
    <s v="Adam Hart"/>
    <s v="Corporate"/>
    <s v="United States"/>
    <s v="Atlanta"/>
    <s v="Georgia"/>
    <n v="30318"/>
    <x v="0"/>
    <s v="OFF-AR-10003504"/>
    <x v="1"/>
    <x v="8"/>
    <x v="614"/>
    <x v="699"/>
  </r>
  <r>
    <n v="1571"/>
    <s v="US-2015-157385"/>
    <x v="533"/>
    <x v="7"/>
    <x v="2"/>
    <d v="2015-11-25T00:00:00"/>
    <s v="First Class"/>
    <s v="SC-20095"/>
    <s v="Sanjit Chand"/>
    <s v="Consumer"/>
    <s v="United States"/>
    <s v="Los Angeles"/>
    <s v="California"/>
    <n v="90004"/>
    <x v="1"/>
    <s v="FUR-CH-10000863"/>
    <x v="0"/>
    <x v="9"/>
    <x v="39"/>
    <x v="700"/>
  </r>
  <r>
    <n v="1575"/>
    <s v="CA-2015-101602"/>
    <x v="534"/>
    <x v="20"/>
    <x v="2"/>
    <d v="2015-12-18T00:00:00"/>
    <s v="First Class"/>
    <s v="MC-18100"/>
    <s v="Mick Crebagga"/>
    <s v="Consumer"/>
    <s v="United States"/>
    <s v="El Paso"/>
    <s v="Texas"/>
    <n v="79907"/>
    <x v="2"/>
    <s v="TEC-PH-10000169"/>
    <x v="2"/>
    <x v="10"/>
    <x v="615"/>
    <x v="701"/>
  </r>
  <r>
    <n v="1577"/>
    <s v="CA-2017-109057"/>
    <x v="183"/>
    <x v="25"/>
    <x v="0"/>
    <d v="2017-04-27T00:00:00"/>
    <s v="Standard Class"/>
    <s v="TT-21460"/>
    <s v="Tonja Turnell"/>
    <s v="Home Office"/>
    <s v="United States"/>
    <s v="Aurora"/>
    <s v="Illinois"/>
    <n v="60505"/>
    <x v="2"/>
    <s v="OFF-ST-10002406"/>
    <x v="1"/>
    <x v="7"/>
    <x v="616"/>
    <x v="702"/>
  </r>
  <r>
    <n v="1578"/>
    <s v="CA-2017-154403"/>
    <x v="454"/>
    <x v="35"/>
    <x v="0"/>
    <d v="2017-05-27T00:00:00"/>
    <s v="Standard Class"/>
    <s v="AP-10720"/>
    <s v="Anne Pryor"/>
    <s v="Home Office"/>
    <s v="United States"/>
    <s v="Florence"/>
    <s v="Alabama"/>
    <n v="35630"/>
    <x v="0"/>
    <s v="OFF-PA-10001526"/>
    <x v="1"/>
    <x v="4"/>
    <x v="617"/>
    <x v="703"/>
  </r>
  <r>
    <n v="1579"/>
    <s v="CA-2017-102456"/>
    <x v="535"/>
    <x v="47"/>
    <x v="0"/>
    <d v="2017-03-01T00:00:00"/>
    <s v="First Class"/>
    <s v="DL-12865"/>
    <s v="Dan Lawera"/>
    <s v="Consumer"/>
    <s v="United States"/>
    <s v="New York City"/>
    <s v="New York"/>
    <n v="10011"/>
    <x v="3"/>
    <s v="OFF-AP-10004336"/>
    <x v="1"/>
    <x v="6"/>
    <x v="618"/>
    <x v="704"/>
  </r>
  <r>
    <n v="1580"/>
    <s v="CA-2016-131338"/>
    <x v="101"/>
    <x v="37"/>
    <x v="1"/>
    <d v="2016-08-12T00:00:00"/>
    <s v="First Class"/>
    <s v="NP-18325"/>
    <s v="Naresj Patel"/>
    <s v="Consumer"/>
    <s v="United States"/>
    <s v="New York City"/>
    <s v="New York"/>
    <n v="10024"/>
    <x v="3"/>
    <s v="TEC-PH-10003012"/>
    <x v="2"/>
    <x v="10"/>
    <x v="166"/>
    <x v="705"/>
  </r>
  <r>
    <n v="1590"/>
    <s v="CA-2017-109911"/>
    <x v="536"/>
    <x v="35"/>
    <x v="0"/>
    <d v="2017-05-16T00:00:00"/>
    <s v="Standard Class"/>
    <s v="VG-21805"/>
    <s v="Vivek Grady"/>
    <s v="Corporate"/>
    <s v="United States"/>
    <s v="Virginia Beach"/>
    <s v="Virginia"/>
    <n v="23464"/>
    <x v="0"/>
    <s v="OFF-AR-10001662"/>
    <x v="1"/>
    <x v="8"/>
    <x v="219"/>
    <x v="706"/>
  </r>
  <r>
    <n v="1591"/>
    <s v="US-2017-132423"/>
    <x v="173"/>
    <x v="25"/>
    <x v="0"/>
    <d v="2017-04-19T00:00:00"/>
    <s v="Standard Class"/>
    <s v="MY-18295"/>
    <s v="Muhammed Yedwab"/>
    <s v="Corporate"/>
    <s v="United States"/>
    <s v="Grapevine"/>
    <s v="Texas"/>
    <n v="76051"/>
    <x v="2"/>
    <s v="OFF-AR-10001221"/>
    <x v="1"/>
    <x v="8"/>
    <x v="619"/>
    <x v="707"/>
  </r>
  <r>
    <n v="1593"/>
    <s v="CA-2016-122826"/>
    <x v="537"/>
    <x v="40"/>
    <x v="1"/>
    <d v="2016-06-25T00:00:00"/>
    <s v="Second Class"/>
    <s v="RD-19480"/>
    <s v="Rick Duston"/>
    <s v="Consumer"/>
    <s v="United States"/>
    <s v="Olympia"/>
    <s v="Washington"/>
    <n v="98502"/>
    <x v="1"/>
    <s v="TEC-PH-10004830"/>
    <x v="2"/>
    <x v="10"/>
    <x v="620"/>
    <x v="708"/>
  </r>
  <r>
    <n v="1594"/>
    <s v="CA-2015-117317"/>
    <x v="538"/>
    <x v="18"/>
    <x v="2"/>
    <d v="2015-10-19T00:00:00"/>
    <s v="Same Day"/>
    <s v="JF-15490"/>
    <s v="Jeremy Farry"/>
    <s v="Consumer"/>
    <s v="United States"/>
    <s v="Los Angeles"/>
    <s v="California"/>
    <n v="90032"/>
    <x v="1"/>
    <s v="OFF-PA-10004519"/>
    <x v="1"/>
    <x v="4"/>
    <x v="621"/>
    <x v="709"/>
  </r>
  <r>
    <n v="1595"/>
    <s v="CA-2016-118423"/>
    <x v="539"/>
    <x v="29"/>
    <x v="1"/>
    <d v="2016-03-27T00:00:00"/>
    <s v="First Class"/>
    <s v="DP-13390"/>
    <s v="Dennis Pardue"/>
    <s v="Home Office"/>
    <s v="United States"/>
    <s v="Peoria"/>
    <s v="Illinois"/>
    <n v="61604"/>
    <x v="2"/>
    <s v="FUR-BO-10000362"/>
    <x v="0"/>
    <x v="0"/>
    <x v="622"/>
    <x v="710"/>
  </r>
  <r>
    <n v="1596"/>
    <s v="CA-2018-149181"/>
    <x v="540"/>
    <x v="24"/>
    <x v="3"/>
    <d v="2018-05-12T00:00:00"/>
    <s v="Standard Class"/>
    <s v="MD-17350"/>
    <s v="Maribeth Dona"/>
    <s v="Consumer"/>
    <s v="United States"/>
    <s v="Columbus"/>
    <s v="Ohio"/>
    <n v="43229"/>
    <x v="3"/>
    <s v="FUR-CH-10004540"/>
    <x v="0"/>
    <x v="9"/>
    <x v="623"/>
    <x v="711"/>
  </r>
  <r>
    <n v="1597"/>
    <s v="CA-2018-132234"/>
    <x v="524"/>
    <x v="13"/>
    <x v="3"/>
    <d v="2018-10-18T00:00:00"/>
    <s v="First Class"/>
    <s v="MY-17380"/>
    <s v="Maribeth Yedwab"/>
    <s v="Corporate"/>
    <s v="United States"/>
    <s v="New York City"/>
    <s v="New York"/>
    <n v="10011"/>
    <x v="3"/>
    <s v="FUR-FU-10001290"/>
    <x v="0"/>
    <x v="3"/>
    <x v="220"/>
    <x v="712"/>
  </r>
  <r>
    <n v="1598"/>
    <s v="CA-2018-158876"/>
    <x v="123"/>
    <x v="23"/>
    <x v="3"/>
    <d v="2018-11-21T00:00:00"/>
    <s v="Second Class"/>
    <s v="AB-10150"/>
    <s v="Aimee Bixby"/>
    <s v="Consumer"/>
    <s v="United States"/>
    <s v="Carrollton"/>
    <s v="Texas"/>
    <n v="75007"/>
    <x v="2"/>
    <s v="OFF-PA-10000308"/>
    <x v="1"/>
    <x v="4"/>
    <x v="624"/>
    <x v="713"/>
  </r>
  <r>
    <n v="1602"/>
    <s v="CA-2017-164672"/>
    <x v="541"/>
    <x v="35"/>
    <x v="0"/>
    <d v="2017-05-13T00:00:00"/>
    <s v="Second Class"/>
    <s v="GB-14530"/>
    <s v="George Bell"/>
    <s v="Corporate"/>
    <s v="United States"/>
    <s v="Dover"/>
    <s v="Delaware"/>
    <n v="19901"/>
    <x v="3"/>
    <s v="FUR-FU-10001488"/>
    <x v="0"/>
    <x v="3"/>
    <x v="625"/>
    <x v="22"/>
  </r>
  <r>
    <n v="1603"/>
    <s v="US-2017-132857"/>
    <x v="25"/>
    <x v="5"/>
    <x v="0"/>
    <d v="2017-12-17T00:00:00"/>
    <s v="Standard Class"/>
    <s v="CA-12775"/>
    <s v="Cynthia Arntzen"/>
    <s v="Consumer"/>
    <s v="United States"/>
    <s v="Smyrna"/>
    <s v="Tennessee"/>
    <n v="37167"/>
    <x v="0"/>
    <s v="OFF-AR-10003251"/>
    <x v="1"/>
    <x v="8"/>
    <x v="626"/>
    <x v="186"/>
  </r>
  <r>
    <n v="1604"/>
    <s v="CA-2018-116645"/>
    <x v="329"/>
    <x v="23"/>
    <x v="3"/>
    <d v="2018-12-04T00:00:00"/>
    <s v="Standard Class"/>
    <s v="ME-17725"/>
    <s v="Max Engle"/>
    <s v="Consumer"/>
    <s v="United States"/>
    <s v="Newark"/>
    <s v="Delaware"/>
    <n v="19711"/>
    <x v="3"/>
    <s v="OFF-AR-10001044"/>
    <x v="1"/>
    <x v="8"/>
    <x v="627"/>
    <x v="714"/>
  </r>
  <r>
    <n v="1605"/>
    <s v="US-2017-115819"/>
    <x v="475"/>
    <x v="25"/>
    <x v="0"/>
    <d v="2017-04-24T00:00:00"/>
    <s v="Second Class"/>
    <s v="JO-15280"/>
    <s v="Jas O'Carroll"/>
    <s v="Consumer"/>
    <s v="United States"/>
    <s v="Los Angeles"/>
    <s v="California"/>
    <n v="90049"/>
    <x v="1"/>
    <s v="TEC-PH-10004700"/>
    <x v="2"/>
    <x v="10"/>
    <x v="474"/>
    <x v="378"/>
  </r>
  <r>
    <n v="1611"/>
    <s v="CA-2015-156349"/>
    <x v="542"/>
    <x v="8"/>
    <x v="2"/>
    <d v="2015-05-30T00:00:00"/>
    <s v="Standard Class"/>
    <s v="ML-17395"/>
    <s v="Marina Lichtenstein"/>
    <s v="Corporate"/>
    <s v="United States"/>
    <s v="Los Angeles"/>
    <s v="California"/>
    <n v="90008"/>
    <x v="1"/>
    <s v="FUR-BO-10000362"/>
    <x v="0"/>
    <x v="0"/>
    <x v="622"/>
    <x v="715"/>
  </r>
  <r>
    <n v="1614"/>
    <s v="CA-2018-138380"/>
    <x v="202"/>
    <x v="22"/>
    <x v="3"/>
    <d v="2018-12-25T00:00:00"/>
    <s v="Standard Class"/>
    <s v="YS-21880"/>
    <s v="Yana Sorensen"/>
    <s v="Corporate"/>
    <s v="United States"/>
    <s v="Oakland"/>
    <s v="California"/>
    <n v="94601"/>
    <x v="1"/>
    <s v="OFF-ST-10003306"/>
    <x v="1"/>
    <x v="7"/>
    <x v="188"/>
    <x v="716"/>
  </r>
  <r>
    <n v="1615"/>
    <s v="US-2017-113509"/>
    <x v="543"/>
    <x v="17"/>
    <x v="0"/>
    <d v="2017-03-19T00:00:00"/>
    <s v="Standard Class"/>
    <s v="PL-18925"/>
    <s v="Paul Lucas"/>
    <s v="Home Office"/>
    <s v="United States"/>
    <s v="Philadelphia"/>
    <s v="Pennsylvania"/>
    <n v="19143"/>
    <x v="3"/>
    <s v="TEC-AC-10004855"/>
    <x v="2"/>
    <x v="12"/>
    <x v="628"/>
    <x v="717"/>
  </r>
  <r>
    <n v="1616"/>
    <s v="CA-2016-130022"/>
    <x v="544"/>
    <x v="37"/>
    <x v="1"/>
    <d v="2016-08-16T00:00:00"/>
    <s v="Standard Class"/>
    <s v="JK-16120"/>
    <s v="Julie Kriz"/>
    <s v="Home Office"/>
    <s v="United States"/>
    <s v="Eagan"/>
    <s v="Minnesota"/>
    <n v="55122"/>
    <x v="2"/>
    <s v="OFF-LA-10002787"/>
    <x v="1"/>
    <x v="1"/>
    <x v="629"/>
    <x v="718"/>
  </r>
  <r>
    <n v="1619"/>
    <s v="US-2017-118780"/>
    <x v="545"/>
    <x v="21"/>
    <x v="0"/>
    <d v="2017-09-14T00:00:00"/>
    <s v="Second Class"/>
    <s v="PN-18775"/>
    <s v="Parhena Norris"/>
    <s v="Home Office"/>
    <s v="United States"/>
    <s v="New York City"/>
    <s v="New York"/>
    <n v="10011"/>
    <x v="3"/>
    <s v="OFF-ST-10000352"/>
    <x v="1"/>
    <x v="7"/>
    <x v="630"/>
    <x v="719"/>
  </r>
  <r>
    <n v="1621"/>
    <s v="CA-2018-108560"/>
    <x v="141"/>
    <x v="10"/>
    <x v="3"/>
    <d v="2018-07-15T00:00:00"/>
    <s v="Standard Class"/>
    <s v="JC-15385"/>
    <s v="Jenna Caffey"/>
    <s v="Consumer"/>
    <s v="United States"/>
    <s v="Kent"/>
    <s v="Washington"/>
    <n v="98031"/>
    <x v="1"/>
    <s v="FUR-FU-10002937"/>
    <x v="0"/>
    <x v="3"/>
    <x v="631"/>
    <x v="720"/>
  </r>
  <r>
    <n v="1625"/>
    <s v="CA-2016-157084"/>
    <x v="546"/>
    <x v="14"/>
    <x v="1"/>
    <d v="2016-12-24T00:00:00"/>
    <s v="Standard Class"/>
    <s v="JG-15160"/>
    <s v="James Galang"/>
    <s v="Consumer"/>
    <s v="United States"/>
    <s v="Los Angeles"/>
    <s v="California"/>
    <n v="90049"/>
    <x v="1"/>
    <s v="TEC-PH-10002922"/>
    <x v="2"/>
    <x v="10"/>
    <x v="557"/>
    <x v="721"/>
  </r>
  <r>
    <n v="1627"/>
    <s v="CA-2016-164539"/>
    <x v="547"/>
    <x v="6"/>
    <x v="1"/>
    <d v="2016-11-22T00:00:00"/>
    <s v="Standard Class"/>
    <s v="PO-19180"/>
    <s v="Philisse Overcash"/>
    <s v="Home Office"/>
    <s v="United States"/>
    <s v="New York City"/>
    <s v="New York"/>
    <n v="10011"/>
    <x v="3"/>
    <s v="OFF-AP-10002457"/>
    <x v="1"/>
    <x v="6"/>
    <x v="276"/>
    <x v="722"/>
  </r>
  <r>
    <n v="1628"/>
    <s v="CA-2016-143119"/>
    <x v="496"/>
    <x v="11"/>
    <x v="1"/>
    <d v="2016-09-30T00:00:00"/>
    <s v="Standard Class"/>
    <s v="MC-17275"/>
    <s v="Marc Crier"/>
    <s v="Consumer"/>
    <s v="United States"/>
    <s v="Lafayette"/>
    <s v="Louisiana"/>
    <n v="70506"/>
    <x v="0"/>
    <s v="FUR-CH-10001270"/>
    <x v="0"/>
    <x v="9"/>
    <x v="482"/>
    <x v="723"/>
  </r>
  <r>
    <n v="1629"/>
    <s v="CA-2018-101049"/>
    <x v="548"/>
    <x v="27"/>
    <x v="3"/>
    <d v="2018-06-25T00:00:00"/>
    <s v="Second Class"/>
    <s v="AS-10240"/>
    <s v="Alan Shonely"/>
    <s v="Consumer"/>
    <s v="United States"/>
    <s v="Cleveland"/>
    <s v="Ohio"/>
    <n v="44105"/>
    <x v="3"/>
    <s v="FUR-FU-10004415"/>
    <x v="0"/>
    <x v="3"/>
    <x v="632"/>
    <x v="724"/>
  </r>
  <r>
    <n v="1631"/>
    <s v="CA-2017-106530"/>
    <x v="541"/>
    <x v="35"/>
    <x v="0"/>
    <d v="2017-05-08T00:00:00"/>
    <s v="Same Day"/>
    <s v="CL-12565"/>
    <s v="Clay Ludtke"/>
    <s v="Consumer"/>
    <s v="United States"/>
    <s v="Cleveland"/>
    <s v="Ohio"/>
    <n v="44105"/>
    <x v="3"/>
    <s v="OFF-ST-10002011"/>
    <x v="1"/>
    <x v="7"/>
    <x v="633"/>
    <x v="725"/>
  </r>
  <r>
    <n v="1636"/>
    <s v="CA-2015-168984"/>
    <x v="35"/>
    <x v="7"/>
    <x v="2"/>
    <d v="2015-12-02T00:00:00"/>
    <s v="Standard Class"/>
    <s v="NW-18400"/>
    <s v="Natalie Webber"/>
    <s v="Consumer"/>
    <s v="United States"/>
    <s v="Tigard"/>
    <s v="Oregon"/>
    <n v="97224"/>
    <x v="1"/>
    <s v="OFF-PA-10001166"/>
    <x v="1"/>
    <x v="4"/>
    <x v="429"/>
    <x v="4"/>
  </r>
  <r>
    <n v="1639"/>
    <s v="CA-2017-157266"/>
    <x v="439"/>
    <x v="35"/>
    <x v="0"/>
    <d v="2017-06-01T00:00:00"/>
    <s v="Standard Class"/>
    <s v="TB-21280"/>
    <s v="Toby Braunhardt"/>
    <s v="Consumer"/>
    <s v="United States"/>
    <s v="Washington"/>
    <s v="District of Columbia"/>
    <n v="20016"/>
    <x v="3"/>
    <s v="OFF-PA-10002689"/>
    <x v="1"/>
    <x v="4"/>
    <x v="634"/>
    <x v="499"/>
  </r>
  <r>
    <n v="1643"/>
    <s v="US-2015-134712"/>
    <x v="503"/>
    <x v="7"/>
    <x v="2"/>
    <d v="2015-12-04T00:00:00"/>
    <s v="Standard Class"/>
    <s v="BS-11380"/>
    <s v="Bill Stewart"/>
    <s v="Corporate"/>
    <s v="United States"/>
    <s v="Skokie"/>
    <s v="Illinois"/>
    <n v="60076"/>
    <x v="2"/>
    <s v="OFF-FA-10003112"/>
    <x v="1"/>
    <x v="13"/>
    <x v="224"/>
    <x v="726"/>
  </r>
  <r>
    <n v="1644"/>
    <s v="CA-2016-111829"/>
    <x v="531"/>
    <x v="29"/>
    <x v="1"/>
    <d v="2016-03-20T00:00:00"/>
    <s v="First Class"/>
    <s v="FH-14365"/>
    <s v="Fred Hopkins"/>
    <s v="Corporate"/>
    <s v="United States"/>
    <s v="Seattle"/>
    <s v="Washington"/>
    <n v="98115"/>
    <x v="1"/>
    <s v="OFF-ST-10000142"/>
    <x v="1"/>
    <x v="7"/>
    <x v="635"/>
    <x v="727"/>
  </r>
  <r>
    <n v="1647"/>
    <s v="CA-2016-105221"/>
    <x v="549"/>
    <x v="6"/>
    <x v="1"/>
    <d v="2016-11-03T00:00:00"/>
    <s v="First Class"/>
    <s v="VM-21685"/>
    <s v="Valerie Mitchum"/>
    <s v="Home Office"/>
    <s v="United States"/>
    <s v="Philadelphia"/>
    <s v="Pennsylvania"/>
    <n v="19140"/>
    <x v="3"/>
    <s v="TEC-AC-10002323"/>
    <x v="2"/>
    <x v="12"/>
    <x v="87"/>
    <x v="728"/>
  </r>
  <r>
    <n v="1649"/>
    <s v="CA-2016-120341"/>
    <x v="120"/>
    <x v="11"/>
    <x v="1"/>
    <d v="2016-09-29T00:00:00"/>
    <s v="Second Class"/>
    <s v="SF-20200"/>
    <s v="Sarah Foster"/>
    <s v="Consumer"/>
    <s v="United States"/>
    <s v="Philadelphia"/>
    <s v="Pennsylvania"/>
    <n v="19143"/>
    <x v="3"/>
    <s v="OFF-BI-10004224"/>
    <x v="1"/>
    <x v="5"/>
    <x v="636"/>
    <x v="729"/>
  </r>
  <r>
    <n v="1651"/>
    <s v="CA-2015-135699"/>
    <x v="550"/>
    <x v="9"/>
    <x v="2"/>
    <d v="2015-08-29T00:00:00"/>
    <s v="Same Day"/>
    <s v="HH-15010"/>
    <s v="Hilary Holden"/>
    <s v="Corporate"/>
    <s v="United States"/>
    <s v="San Francisco"/>
    <s v="California"/>
    <n v="94110"/>
    <x v="1"/>
    <s v="OFF-PA-10004475"/>
    <x v="1"/>
    <x v="4"/>
    <x v="637"/>
    <x v="730"/>
  </r>
  <r>
    <n v="1653"/>
    <s v="US-2018-132444"/>
    <x v="551"/>
    <x v="23"/>
    <x v="3"/>
    <d v="2018-11-21T00:00:00"/>
    <s v="First Class"/>
    <s v="CD-12280"/>
    <s v="Christina DeMoss"/>
    <s v="Consumer"/>
    <s v="United States"/>
    <s v="Seattle"/>
    <s v="Washington"/>
    <n v="98105"/>
    <x v="1"/>
    <s v="OFF-ST-10003442"/>
    <x v="1"/>
    <x v="7"/>
    <x v="41"/>
    <x v="731"/>
  </r>
  <r>
    <n v="1658"/>
    <s v="CA-2015-127159"/>
    <x v="552"/>
    <x v="8"/>
    <x v="2"/>
    <d v="2015-05-15T00:00:00"/>
    <s v="First Class"/>
    <s v="HL-15040"/>
    <s v="Hunter Lopez"/>
    <s v="Consumer"/>
    <s v="United States"/>
    <s v="Milwaukee"/>
    <s v="Wisconsin"/>
    <n v="53209"/>
    <x v="2"/>
    <s v="FUR-FU-10000010"/>
    <x v="0"/>
    <x v="3"/>
    <x v="300"/>
    <x v="732"/>
  </r>
  <r>
    <n v="1659"/>
    <s v="CA-2018-161809"/>
    <x v="176"/>
    <x v="44"/>
    <x v="3"/>
    <d v="2018-01-26T00:00:00"/>
    <s v="Standard Class"/>
    <s v="TH-21100"/>
    <s v="Thea Hendricks"/>
    <s v="Consumer"/>
    <s v="United States"/>
    <s v="Los Angeles"/>
    <s v="California"/>
    <n v="90045"/>
    <x v="1"/>
    <s v="TEC-PH-10004922"/>
    <x v="2"/>
    <x v="10"/>
    <x v="638"/>
    <x v="733"/>
  </r>
  <r>
    <n v="1660"/>
    <s v="CA-2018-127285"/>
    <x v="505"/>
    <x v="13"/>
    <x v="3"/>
    <d v="2018-11-06T00:00:00"/>
    <s v="Standard Class"/>
    <s v="MM-18055"/>
    <s v="Michelle Moray"/>
    <s v="Consumer"/>
    <s v="United States"/>
    <s v="Seattle"/>
    <s v="Washington"/>
    <n v="98115"/>
    <x v="1"/>
    <s v="OFF-BI-10004330"/>
    <x v="1"/>
    <x v="5"/>
    <x v="639"/>
    <x v="630"/>
  </r>
  <r>
    <n v="1662"/>
    <s v="CA-2018-144526"/>
    <x v="504"/>
    <x v="4"/>
    <x v="3"/>
    <d v="2018-05-06T00:00:00"/>
    <s v="Standard Class"/>
    <s v="QJ-19255"/>
    <s v="Quincy Jones"/>
    <s v="Corporate"/>
    <s v="United States"/>
    <s v="Philadelphia"/>
    <s v="Pennsylvania"/>
    <n v="19143"/>
    <x v="3"/>
    <s v="TEC-PH-10002549"/>
    <x v="2"/>
    <x v="10"/>
    <x v="640"/>
    <x v="734"/>
  </r>
  <r>
    <n v="1664"/>
    <s v="CA-2017-128531"/>
    <x v="390"/>
    <x v="0"/>
    <x v="0"/>
    <d v="2017-11-26T00:00:00"/>
    <s v="Second Class"/>
    <s v="NS-18505"/>
    <s v="Neola Schneider"/>
    <s v="Consumer"/>
    <s v="United States"/>
    <s v="Dallas"/>
    <s v="Texas"/>
    <n v="75217"/>
    <x v="2"/>
    <s v="OFF-ST-10001325"/>
    <x v="1"/>
    <x v="7"/>
    <x v="230"/>
    <x v="735"/>
  </r>
  <r>
    <n v="1670"/>
    <s v="US-2016-157154"/>
    <x v="553"/>
    <x v="26"/>
    <x v="1"/>
    <d v="2016-01-15T00:00:00"/>
    <s v="Standard Class"/>
    <s v="MM-17920"/>
    <s v="Michael Moore"/>
    <s v="Consumer"/>
    <s v="United States"/>
    <s v="New York City"/>
    <s v="New York"/>
    <n v="10011"/>
    <x v="3"/>
    <s v="FUR-TA-10001889"/>
    <x v="0"/>
    <x v="2"/>
    <x v="641"/>
    <x v="736"/>
  </r>
  <r>
    <n v="1671"/>
    <s v="CA-2018-159457"/>
    <x v="15"/>
    <x v="13"/>
    <x v="3"/>
    <d v="2018-10-26T00:00:00"/>
    <s v="Standard Class"/>
    <s v="RD-19480"/>
    <s v="Rick Duston"/>
    <s v="Consumer"/>
    <s v="United States"/>
    <s v="Houston"/>
    <s v="Texas"/>
    <n v="77095"/>
    <x v="2"/>
    <s v="TEC-PH-10002185"/>
    <x v="2"/>
    <x v="10"/>
    <x v="642"/>
    <x v="737"/>
  </r>
  <r>
    <n v="1672"/>
    <s v="CA-2017-107615"/>
    <x v="554"/>
    <x v="17"/>
    <x v="0"/>
    <d v="2017-03-25T00:00:00"/>
    <s v="First Class"/>
    <s v="RB-19645"/>
    <s v="Robert Barroso"/>
    <s v="Corporate"/>
    <s v="United States"/>
    <s v="North Las Vegas"/>
    <s v="Nevada"/>
    <n v="89031"/>
    <x v="1"/>
    <s v="TEC-AC-10001013"/>
    <x v="2"/>
    <x v="12"/>
    <x v="643"/>
    <x v="738"/>
  </r>
  <r>
    <n v="1673"/>
    <s v="CA-2018-111647"/>
    <x v="445"/>
    <x v="10"/>
    <x v="3"/>
    <d v="2018-07-07T00:00:00"/>
    <s v="Standard Class"/>
    <s v="RD-19585"/>
    <s v="Rob Dowd"/>
    <s v="Consumer"/>
    <s v="United States"/>
    <s v="Plano"/>
    <s v="Texas"/>
    <n v="75023"/>
    <x v="2"/>
    <s v="TEC-PH-10002726"/>
    <x v="2"/>
    <x v="10"/>
    <x v="644"/>
    <x v="739"/>
  </r>
  <r>
    <n v="1674"/>
    <s v="CA-2016-150560"/>
    <x v="555"/>
    <x v="14"/>
    <x v="1"/>
    <d v="2016-12-12T00:00:00"/>
    <s v="First Class"/>
    <s v="SW-20455"/>
    <s v="Shaun Weien"/>
    <s v="Consumer"/>
    <s v="United States"/>
    <s v="Suffolk"/>
    <s v="Virginia"/>
    <n v="23434"/>
    <x v="0"/>
    <s v="OFF-LA-10003930"/>
    <x v="1"/>
    <x v="1"/>
    <x v="645"/>
    <x v="740"/>
  </r>
  <r>
    <n v="1675"/>
    <s v="CA-2016-143077"/>
    <x v="14"/>
    <x v="11"/>
    <x v="1"/>
    <d v="2016-09-21T00:00:00"/>
    <s v="Standard Class"/>
    <s v="SF-20965"/>
    <s v="Sylvia Foulston"/>
    <s v="Corporate"/>
    <s v="United States"/>
    <s v="Houston"/>
    <s v="Texas"/>
    <n v="77041"/>
    <x v="2"/>
    <s v="FUR-FU-10003535"/>
    <x v="0"/>
    <x v="3"/>
    <x v="646"/>
    <x v="741"/>
  </r>
  <r>
    <n v="1677"/>
    <s v="CA-2017-122728"/>
    <x v="556"/>
    <x v="35"/>
    <x v="0"/>
    <d v="2017-05-24T00:00:00"/>
    <s v="Standard Class"/>
    <s v="EB-13930"/>
    <s v="Eric Barreto"/>
    <s v="Consumer"/>
    <s v="United States"/>
    <s v="San Francisco"/>
    <s v="California"/>
    <n v="94110"/>
    <x v="1"/>
    <s v="OFF-ST-10000604"/>
    <x v="1"/>
    <x v="7"/>
    <x v="25"/>
    <x v="742"/>
  </r>
  <r>
    <n v="1679"/>
    <s v="CA-2015-122882"/>
    <x v="557"/>
    <x v="30"/>
    <x v="2"/>
    <d v="2015-09-13T00:00:00"/>
    <s v="Standard Class"/>
    <s v="SB-20290"/>
    <s v="Sean Braxton"/>
    <s v="Corporate"/>
    <s v="United States"/>
    <s v="Philadelphia"/>
    <s v="Pennsylvania"/>
    <n v="19134"/>
    <x v="3"/>
    <s v="OFF-ST-10002344"/>
    <x v="1"/>
    <x v="7"/>
    <x v="548"/>
    <x v="743"/>
  </r>
  <r>
    <n v="1683"/>
    <s v="US-2017-101497"/>
    <x v="321"/>
    <x v="21"/>
    <x v="0"/>
    <d v="2017-10-01T00:00:00"/>
    <s v="Second Class"/>
    <s v="PS-18760"/>
    <s v="Pamela Stobb"/>
    <s v="Consumer"/>
    <s v="United States"/>
    <s v="Los Angeles"/>
    <s v="California"/>
    <n v="90008"/>
    <x v="1"/>
    <s v="OFF-PA-10000176"/>
    <x v="1"/>
    <x v="4"/>
    <x v="335"/>
    <x v="744"/>
  </r>
  <r>
    <n v="1684"/>
    <s v="CA-2017-147585"/>
    <x v="77"/>
    <x v="0"/>
    <x v="0"/>
    <d v="2017-11-12T00:00:00"/>
    <s v="Standard Class"/>
    <s v="CB-12535"/>
    <s v="Claudia Bergmann"/>
    <s v="Corporate"/>
    <s v="United States"/>
    <s v="San Francisco"/>
    <s v="California"/>
    <n v="94110"/>
    <x v="1"/>
    <s v="FUR-FU-10002597"/>
    <x v="0"/>
    <x v="3"/>
    <x v="647"/>
    <x v="745"/>
  </r>
  <r>
    <n v="1685"/>
    <s v="CA-2018-149489"/>
    <x v="558"/>
    <x v="4"/>
    <x v="3"/>
    <d v="2018-04-27T00:00:00"/>
    <s v="First Class"/>
    <s v="DK-12835"/>
    <s v="Damala Kotsonis"/>
    <s v="Corporate"/>
    <s v="United States"/>
    <s v="Philadelphia"/>
    <s v="Pennsylvania"/>
    <n v="19143"/>
    <x v="3"/>
    <s v="OFF-AP-10002495"/>
    <x v="1"/>
    <x v="6"/>
    <x v="648"/>
    <x v="746"/>
  </r>
  <r>
    <n v="1688"/>
    <s v="CA-2018-143798"/>
    <x v="389"/>
    <x v="22"/>
    <x v="3"/>
    <d v="2018-12-12T00:00:00"/>
    <s v="First Class"/>
    <s v="AW-10840"/>
    <s v="Anthony Witt"/>
    <s v="Consumer"/>
    <s v="United States"/>
    <s v="Philadelphia"/>
    <s v="Pennsylvania"/>
    <n v="19140"/>
    <x v="3"/>
    <s v="OFF-PA-10000788"/>
    <x v="1"/>
    <x v="4"/>
    <x v="649"/>
    <x v="311"/>
  </r>
  <r>
    <n v="1690"/>
    <s v="CA-2015-142839"/>
    <x v="559"/>
    <x v="9"/>
    <x v="2"/>
    <d v="2015-08-20T00:00:00"/>
    <s v="Standard Class"/>
    <s v="TS-21610"/>
    <s v="Troy Staebel"/>
    <s v="Consumer"/>
    <s v="United States"/>
    <s v="Philadelphia"/>
    <s v="Pennsylvania"/>
    <n v="19143"/>
    <x v="3"/>
    <s v="FUR-TA-10001539"/>
    <x v="0"/>
    <x v="2"/>
    <x v="196"/>
    <x v="747"/>
  </r>
  <r>
    <n v="1691"/>
    <s v="CA-2018-129833"/>
    <x v="34"/>
    <x v="22"/>
    <x v="3"/>
    <d v="2018-12-15T00:00:00"/>
    <s v="Standard Class"/>
    <s v="HF-14995"/>
    <s v="Herbert Flentye"/>
    <s v="Consumer"/>
    <s v="United States"/>
    <s v="Indianapolis"/>
    <s v="Indiana"/>
    <n v="46203"/>
    <x v="2"/>
    <s v="OFF-PA-10000575"/>
    <x v="1"/>
    <x v="4"/>
    <x v="650"/>
    <x v="748"/>
  </r>
  <r>
    <n v="1693"/>
    <s v="US-2017-154361"/>
    <x v="560"/>
    <x v="17"/>
    <x v="0"/>
    <d v="2017-03-19T00:00:00"/>
    <s v="Standard Class"/>
    <s v="HZ-14950"/>
    <s v="Henia Zydlo"/>
    <s v="Consumer"/>
    <s v="United States"/>
    <s v="Columbus"/>
    <s v="Ohio"/>
    <n v="43229"/>
    <x v="3"/>
    <s v="FUR-FU-10004020"/>
    <x v="0"/>
    <x v="3"/>
    <x v="651"/>
    <x v="429"/>
  </r>
  <r>
    <n v="1694"/>
    <s v="US-2017-158708"/>
    <x v="190"/>
    <x v="1"/>
    <x v="0"/>
    <d v="2017-06-29T00:00:00"/>
    <s v="Second Class"/>
    <s v="AB-10255"/>
    <s v="Alejandro Ballentine"/>
    <s v="Home Office"/>
    <s v="United States"/>
    <s v="Plano"/>
    <s v="Texas"/>
    <n v="75023"/>
    <x v="2"/>
    <s v="TEC-AC-10003133"/>
    <x v="2"/>
    <x v="12"/>
    <x v="652"/>
    <x v="749"/>
  </r>
  <r>
    <n v="1695"/>
    <s v="CA-2016-156335"/>
    <x v="12"/>
    <x v="11"/>
    <x v="1"/>
    <d v="2016-09-28T00:00:00"/>
    <s v="Second Class"/>
    <s v="PO-19195"/>
    <s v="Phillina Ober"/>
    <s v="Home Office"/>
    <s v="United States"/>
    <s v="Bayonne"/>
    <s v="New Jersey"/>
    <n v="7002"/>
    <x v="3"/>
    <s v="TEC-AC-10002006"/>
    <x v="2"/>
    <x v="12"/>
    <x v="653"/>
    <x v="750"/>
  </r>
  <r>
    <n v="1698"/>
    <s v="CA-2016-148376"/>
    <x v="17"/>
    <x v="14"/>
    <x v="1"/>
    <d v="2016-12-31T00:00:00"/>
    <s v="Standard Class"/>
    <s v="AG-10900"/>
    <s v="Arthur Gainer"/>
    <s v="Consumer"/>
    <s v="United States"/>
    <s v="Los Angeles"/>
    <s v="California"/>
    <n v="90008"/>
    <x v="1"/>
    <s v="OFF-AP-10000240"/>
    <x v="1"/>
    <x v="6"/>
    <x v="654"/>
    <x v="751"/>
  </r>
  <r>
    <n v="1700"/>
    <s v="CA-2015-135657"/>
    <x v="561"/>
    <x v="3"/>
    <x v="2"/>
    <d v="2015-06-07T00:00:00"/>
    <s v="Second Class"/>
    <s v="SC-20725"/>
    <s v="Steven Cartwright"/>
    <s v="Consumer"/>
    <s v="United States"/>
    <s v="Seattle"/>
    <s v="Washington"/>
    <n v="98115"/>
    <x v="1"/>
    <s v="FUR-TA-10004086"/>
    <x v="0"/>
    <x v="2"/>
    <x v="464"/>
    <x v="752"/>
  </r>
  <r>
    <n v="1701"/>
    <s v="CA-2016-114069"/>
    <x v="562"/>
    <x v="38"/>
    <x v="1"/>
    <d v="2016-07-15T00:00:00"/>
    <s v="Second Class"/>
    <s v="ND-18370"/>
    <s v="Natalie DeCherney"/>
    <s v="Consumer"/>
    <s v="United States"/>
    <s v="New York City"/>
    <s v="New York"/>
    <n v="10035"/>
    <x v="3"/>
    <s v="OFF-BI-10000320"/>
    <x v="1"/>
    <x v="5"/>
    <x v="428"/>
    <x v="459"/>
  </r>
  <r>
    <n v="1704"/>
    <s v="CA-2015-139857"/>
    <x v="563"/>
    <x v="45"/>
    <x v="2"/>
    <d v="2015-02-06T00:00:00"/>
    <s v="Standard Class"/>
    <s v="CD-12790"/>
    <s v="Cynthia Delaney"/>
    <s v="Home Office"/>
    <s v="United States"/>
    <s v="San Diego"/>
    <s v="California"/>
    <n v="92037"/>
    <x v="1"/>
    <s v="OFF-FA-10001843"/>
    <x v="1"/>
    <x v="13"/>
    <x v="224"/>
    <x v="535"/>
  </r>
  <r>
    <n v="1705"/>
    <s v="CA-2017-106306"/>
    <x v="387"/>
    <x v="17"/>
    <x v="0"/>
    <d v="2017-03-08T00:00:00"/>
    <s v="Same Day"/>
    <s v="PG-18820"/>
    <s v="Patrick Gardner"/>
    <s v="Consumer"/>
    <s v="United States"/>
    <s v="Glendale"/>
    <s v="Arizona"/>
    <n v="85301"/>
    <x v="1"/>
    <s v="OFF-BI-10003676"/>
    <x v="1"/>
    <x v="5"/>
    <x v="655"/>
    <x v="753"/>
  </r>
  <r>
    <n v="1706"/>
    <s v="CA-2016-100545"/>
    <x v="6"/>
    <x v="6"/>
    <x v="1"/>
    <d v="2016-11-26T00:00:00"/>
    <s v="Standard Class"/>
    <s v="IM-15070"/>
    <s v="Irene Maddox"/>
    <s v="Consumer"/>
    <s v="United States"/>
    <s v="Philadelphia"/>
    <s v="Pennsylvania"/>
    <n v="19120"/>
    <x v="3"/>
    <s v="OFF-BI-10003638"/>
    <x v="1"/>
    <x v="5"/>
    <x v="314"/>
    <x v="754"/>
  </r>
  <r>
    <n v="1707"/>
    <s v="CA-2018-123491"/>
    <x v="505"/>
    <x v="13"/>
    <x v="3"/>
    <d v="2018-11-05T00:00:00"/>
    <s v="Standard Class"/>
    <s v="JK-15205"/>
    <s v="Jamie Kunitz"/>
    <s v="Consumer"/>
    <s v="United States"/>
    <s v="San Francisco"/>
    <s v="California"/>
    <n v="94122"/>
    <x v="1"/>
    <s v="OFF-LA-10003077"/>
    <x v="1"/>
    <x v="1"/>
    <x v="656"/>
    <x v="755"/>
  </r>
  <r>
    <n v="1713"/>
    <s v="CA-2016-145401"/>
    <x v="564"/>
    <x v="26"/>
    <x v="1"/>
    <d v="2016-02-04T00:00:00"/>
    <s v="Standard Class"/>
    <s v="JP-15520"/>
    <s v="Jeremy Pistek"/>
    <s v="Consumer"/>
    <s v="United States"/>
    <s v="Houston"/>
    <s v="Texas"/>
    <n v="77070"/>
    <x v="2"/>
    <s v="OFF-PA-10004405"/>
    <x v="1"/>
    <x v="4"/>
    <x v="657"/>
    <x v="756"/>
  </r>
  <r>
    <n v="1714"/>
    <s v="US-2018-124968"/>
    <x v="565"/>
    <x v="15"/>
    <x v="3"/>
    <d v="2018-09-13T00:00:00"/>
    <s v="Second Class"/>
    <s v="MM-18055"/>
    <s v="Michelle Moray"/>
    <s v="Consumer"/>
    <s v="United States"/>
    <s v="Chicago"/>
    <s v="Illinois"/>
    <n v="60610"/>
    <x v="2"/>
    <s v="FUR-TA-10004289"/>
    <x v="0"/>
    <x v="2"/>
    <x v="95"/>
    <x v="757"/>
  </r>
  <r>
    <n v="1715"/>
    <s v="CA-2018-104003"/>
    <x v="566"/>
    <x v="13"/>
    <x v="3"/>
    <d v="2018-10-13T00:00:00"/>
    <s v="Standard Class"/>
    <s v="DC-13285"/>
    <s v="Debra Catini"/>
    <s v="Consumer"/>
    <s v="United States"/>
    <s v="San Francisco"/>
    <s v="California"/>
    <n v="94110"/>
    <x v="1"/>
    <s v="FUR-BO-10003965"/>
    <x v="0"/>
    <x v="0"/>
    <x v="658"/>
    <x v="758"/>
  </r>
  <r>
    <n v="1716"/>
    <s v="CA-2017-154788"/>
    <x v="567"/>
    <x v="25"/>
    <x v="0"/>
    <d v="2017-05-04T00:00:00"/>
    <s v="Standard Class"/>
    <s v="JL-15835"/>
    <s v="John Lee"/>
    <s v="Consumer"/>
    <s v="United States"/>
    <s v="New York City"/>
    <s v="New York"/>
    <n v="10011"/>
    <x v="3"/>
    <s v="OFF-BI-10003314"/>
    <x v="1"/>
    <x v="5"/>
    <x v="147"/>
    <x v="147"/>
  </r>
  <r>
    <n v="1717"/>
    <s v="CA-2017-169943"/>
    <x v="288"/>
    <x v="35"/>
    <x v="0"/>
    <d v="2017-05-24T00:00:00"/>
    <s v="Standard Class"/>
    <s v="BN-11515"/>
    <s v="Bradley Nguyen"/>
    <s v="Consumer"/>
    <s v="United States"/>
    <s v="New York City"/>
    <s v="New York"/>
    <n v="10011"/>
    <x v="3"/>
    <s v="OFF-AP-10001563"/>
    <x v="1"/>
    <x v="6"/>
    <x v="265"/>
    <x v="759"/>
  </r>
  <r>
    <n v="1722"/>
    <s v="US-2016-123218"/>
    <x v="139"/>
    <x v="14"/>
    <x v="1"/>
    <d v="2016-12-25T00:00:00"/>
    <s v="Standard Class"/>
    <s v="KD-16345"/>
    <s v="Katherine Ducich"/>
    <s v="Consumer"/>
    <s v="United States"/>
    <s v="Chicago"/>
    <s v="Illinois"/>
    <n v="60623"/>
    <x v="2"/>
    <s v="TEC-PH-10001061"/>
    <x v="2"/>
    <x v="10"/>
    <x v="462"/>
    <x v="637"/>
  </r>
  <r>
    <n v="1725"/>
    <s v="CA-2016-127453"/>
    <x v="546"/>
    <x v="14"/>
    <x v="1"/>
    <d v="2016-12-20T00:00:00"/>
    <s v="First Class"/>
    <s v="JK-15370"/>
    <s v="Jay Kimmel"/>
    <s v="Consumer"/>
    <s v="United States"/>
    <s v="Philadelphia"/>
    <s v="Pennsylvania"/>
    <n v="19143"/>
    <x v="3"/>
    <s v="OFF-AP-10000828"/>
    <x v="1"/>
    <x v="6"/>
    <x v="659"/>
    <x v="760"/>
  </r>
  <r>
    <n v="1728"/>
    <s v="US-2018-164056"/>
    <x v="568"/>
    <x v="4"/>
    <x v="3"/>
    <d v="2018-05-04T00:00:00"/>
    <s v="Second Class"/>
    <s v="FM-14215"/>
    <s v="Filia McAdams"/>
    <s v="Corporate"/>
    <s v="United States"/>
    <s v="Dublin"/>
    <s v="Ohio"/>
    <n v="43017"/>
    <x v="3"/>
    <s v="FUR-TA-10001307"/>
    <x v="0"/>
    <x v="2"/>
    <x v="660"/>
    <x v="761"/>
  </r>
  <r>
    <n v="1729"/>
    <s v="CA-2017-106894"/>
    <x v="569"/>
    <x v="47"/>
    <x v="0"/>
    <d v="2017-02-07T00:00:00"/>
    <s v="Same Day"/>
    <s v="CA-12265"/>
    <s v="Christina Anderson"/>
    <s v="Consumer"/>
    <s v="United States"/>
    <s v="Springfield"/>
    <s v="Virginia"/>
    <n v="22153"/>
    <x v="0"/>
    <s v="TEC-AC-10003063"/>
    <x v="2"/>
    <x v="12"/>
    <x v="661"/>
    <x v="762"/>
  </r>
  <r>
    <n v="1731"/>
    <s v="CA-2015-125136"/>
    <x v="450"/>
    <x v="30"/>
    <x v="2"/>
    <d v="2015-10-03T00:00:00"/>
    <s v="Standard Class"/>
    <s v="KD-16495"/>
    <s v="Keith Dawkins"/>
    <s v="Corporate"/>
    <s v="United States"/>
    <s v="Fayetteville"/>
    <s v="North Carolina"/>
    <n v="28314"/>
    <x v="0"/>
    <s v="OFF-PA-10001457"/>
    <x v="1"/>
    <x v="4"/>
    <x v="662"/>
    <x v="763"/>
  </r>
  <r>
    <n v="1733"/>
    <s v="US-2017-131149"/>
    <x v="212"/>
    <x v="16"/>
    <x v="0"/>
    <d v="2017-07-14T00:00:00"/>
    <s v="Standard Class"/>
    <s v="LH-17155"/>
    <s v="Logan Haushalter"/>
    <s v="Consumer"/>
    <s v="United States"/>
    <s v="Dallas"/>
    <s v="Texas"/>
    <n v="75081"/>
    <x v="2"/>
    <s v="OFF-ST-10000689"/>
    <x v="1"/>
    <x v="7"/>
    <x v="663"/>
    <x v="764"/>
  </r>
  <r>
    <n v="1735"/>
    <s v="CA-2018-101483"/>
    <x v="570"/>
    <x v="10"/>
    <x v="3"/>
    <d v="2018-08-01T00:00:00"/>
    <s v="Second Class"/>
    <s v="AG-10675"/>
    <s v="Anna Gayman"/>
    <s v="Consumer"/>
    <s v="United States"/>
    <s v="Jacksonville"/>
    <s v="North Carolina"/>
    <n v="28540"/>
    <x v="0"/>
    <s v="OFF-AP-10002082"/>
    <x v="1"/>
    <x v="6"/>
    <x v="664"/>
    <x v="765"/>
  </r>
  <r>
    <n v="1738"/>
    <s v="CA-2016-130204"/>
    <x v="37"/>
    <x v="11"/>
    <x v="1"/>
    <d v="2016-09-09T00:00:00"/>
    <s v="Standard Class"/>
    <s v="DB-13120"/>
    <s v="David Bremer"/>
    <s v="Corporate"/>
    <s v="United States"/>
    <s v="San Francisco"/>
    <s v="California"/>
    <n v="94122"/>
    <x v="1"/>
    <s v="OFF-ST-10001325"/>
    <x v="1"/>
    <x v="7"/>
    <x v="230"/>
    <x v="766"/>
  </r>
  <r>
    <n v="1741"/>
    <s v="CA-2015-110527"/>
    <x v="128"/>
    <x v="9"/>
    <x v="2"/>
    <d v="2015-08-16T00:00:00"/>
    <s v="Standard Class"/>
    <s v="ED-13885"/>
    <s v="Emily Ducich"/>
    <s v="Home Office"/>
    <s v="United States"/>
    <s v="San Diego"/>
    <s v="California"/>
    <n v="92037"/>
    <x v="1"/>
    <s v="OFF-LA-10000262"/>
    <x v="1"/>
    <x v="1"/>
    <x v="665"/>
    <x v="767"/>
  </r>
  <r>
    <n v="1742"/>
    <s v="CA-2018-152807"/>
    <x v="505"/>
    <x v="13"/>
    <x v="3"/>
    <d v="2018-11-03T00:00:00"/>
    <s v="Standard Class"/>
    <s v="MC-18100"/>
    <s v="Mick Crebagga"/>
    <s v="Consumer"/>
    <s v="United States"/>
    <s v="Philadelphia"/>
    <s v="Pennsylvania"/>
    <n v="19140"/>
    <x v="3"/>
    <s v="OFF-PA-10004355"/>
    <x v="1"/>
    <x v="4"/>
    <x v="666"/>
    <x v="768"/>
  </r>
  <r>
    <n v="1746"/>
    <s v="CA-2015-133270"/>
    <x v="571"/>
    <x v="3"/>
    <x v="2"/>
    <d v="2015-06-09T00:00:00"/>
    <s v="First Class"/>
    <s v="BM-11785"/>
    <s v="Bryan Mills"/>
    <s v="Consumer"/>
    <s v="United States"/>
    <s v="Rochester"/>
    <s v="New York"/>
    <n v="14609"/>
    <x v="3"/>
    <s v="OFF-AR-10002656"/>
    <x v="1"/>
    <x v="8"/>
    <x v="667"/>
    <x v="769"/>
  </r>
  <r>
    <n v="1747"/>
    <s v="CA-2017-155670"/>
    <x v="572"/>
    <x v="28"/>
    <x v="0"/>
    <d v="2017-08-17T00:00:00"/>
    <s v="Second Class"/>
    <s v="EM-14065"/>
    <s v="Erin Mull"/>
    <s v="Consumer"/>
    <s v="United States"/>
    <s v="Jacksonville"/>
    <s v="North Carolina"/>
    <n v="28540"/>
    <x v="0"/>
    <s v="OFF-BI-10000138"/>
    <x v="1"/>
    <x v="5"/>
    <x v="668"/>
    <x v="770"/>
  </r>
  <r>
    <n v="1749"/>
    <s v="US-2015-157406"/>
    <x v="573"/>
    <x v="41"/>
    <x v="2"/>
    <d v="2015-04-29T00:00:00"/>
    <s v="Standard Class"/>
    <s v="DA-13450"/>
    <s v="Dianna Arnett"/>
    <s v="Home Office"/>
    <s v="United States"/>
    <s v="Houston"/>
    <s v="Texas"/>
    <n v="77095"/>
    <x v="2"/>
    <s v="OFF-PA-10003543"/>
    <x v="1"/>
    <x v="4"/>
    <x v="391"/>
    <x v="311"/>
  </r>
  <r>
    <n v="1751"/>
    <s v="CA-2016-139094"/>
    <x v="6"/>
    <x v="6"/>
    <x v="1"/>
    <d v="2016-11-27T00:00:00"/>
    <s v="Standard Class"/>
    <s v="MO-17800"/>
    <s v="Meg O'Connel"/>
    <s v="Home Office"/>
    <s v="United States"/>
    <s v="San Antonio"/>
    <s v="Texas"/>
    <n v="78207"/>
    <x v="2"/>
    <s v="FUR-TA-10004607"/>
    <x v="0"/>
    <x v="2"/>
    <x v="669"/>
    <x v="771"/>
  </r>
  <r>
    <n v="1752"/>
    <s v="CA-2018-168837"/>
    <x v="336"/>
    <x v="13"/>
    <x v="3"/>
    <d v="2018-10-17T00:00:00"/>
    <s v="First Class"/>
    <s v="JW-15955"/>
    <s v="Joni Wasserman"/>
    <s v="Consumer"/>
    <s v="United States"/>
    <s v="Oakland"/>
    <s v="California"/>
    <n v="94601"/>
    <x v="1"/>
    <s v="FUR-FU-10001918"/>
    <x v="0"/>
    <x v="3"/>
    <x v="136"/>
    <x v="772"/>
  </r>
  <r>
    <n v="1753"/>
    <s v="CA-2018-116715"/>
    <x v="574"/>
    <x v="22"/>
    <x v="3"/>
    <d v="2018-12-05T00:00:00"/>
    <s v="First Class"/>
    <s v="VW-21775"/>
    <s v="Victoria Wilson"/>
    <s v="Corporate"/>
    <s v="United States"/>
    <s v="San Francisco"/>
    <s v="California"/>
    <n v="94122"/>
    <x v="1"/>
    <s v="OFF-ST-10004340"/>
    <x v="1"/>
    <x v="7"/>
    <x v="454"/>
    <x v="773"/>
  </r>
  <r>
    <n v="1756"/>
    <s v="CA-2016-135622"/>
    <x v="575"/>
    <x v="14"/>
    <x v="1"/>
    <d v="2016-12-11T00:00:00"/>
    <s v="Second Class"/>
    <s v="TT-21460"/>
    <s v="Tonja Turnell"/>
    <s v="Home Office"/>
    <s v="United States"/>
    <s v="Fort Worth"/>
    <s v="Texas"/>
    <n v="76106"/>
    <x v="2"/>
    <s v="OFF-PA-10000100"/>
    <x v="1"/>
    <x v="4"/>
    <x v="670"/>
    <x v="774"/>
  </r>
  <r>
    <n v="1758"/>
    <s v="US-2016-107349"/>
    <x v="562"/>
    <x v="38"/>
    <x v="1"/>
    <d v="2016-07-15T00:00:00"/>
    <s v="First Class"/>
    <s v="SL-20155"/>
    <s v="Sara Luxemburg"/>
    <s v="Home Office"/>
    <s v="United States"/>
    <s v="Houston"/>
    <s v="Texas"/>
    <n v="77095"/>
    <x v="2"/>
    <s v="OFF-BI-10001765"/>
    <x v="1"/>
    <x v="5"/>
    <x v="572"/>
    <x v="775"/>
  </r>
  <r>
    <n v="1759"/>
    <s v="CA-2015-139017"/>
    <x v="218"/>
    <x v="8"/>
    <x v="2"/>
    <d v="2015-05-17T00:00:00"/>
    <s v="Standard Class"/>
    <s v="RM-19375"/>
    <s v="Raymond Messe"/>
    <s v="Consumer"/>
    <s v="United States"/>
    <s v="Houston"/>
    <s v="Texas"/>
    <n v="77095"/>
    <x v="2"/>
    <s v="TEC-AC-10001013"/>
    <x v="2"/>
    <x v="12"/>
    <x v="643"/>
    <x v="776"/>
  </r>
  <r>
    <n v="1760"/>
    <s v="CA-2015-141817"/>
    <x v="576"/>
    <x v="46"/>
    <x v="2"/>
    <d v="2015-01-12T00:00:00"/>
    <s v="Standard Class"/>
    <s v="MB-18085"/>
    <s v="Mick Brown"/>
    <s v="Consumer"/>
    <s v="United States"/>
    <s v="Philadelphia"/>
    <s v="Pennsylvania"/>
    <n v="19143"/>
    <x v="3"/>
    <s v="OFF-AR-10003478"/>
    <x v="1"/>
    <x v="8"/>
    <x v="173"/>
    <x v="777"/>
  </r>
  <r>
    <n v="1761"/>
    <s v="CA-2016-130785"/>
    <x v="577"/>
    <x v="11"/>
    <x v="1"/>
    <d v="2016-09-09T00:00:00"/>
    <s v="Standard Class"/>
    <s v="AG-10900"/>
    <s v="Arthur Gainer"/>
    <s v="Consumer"/>
    <s v="United States"/>
    <s v="San Diego"/>
    <s v="California"/>
    <n v="92105"/>
    <x v="1"/>
    <s v="FUR-BO-10000330"/>
    <x v="0"/>
    <x v="0"/>
    <x v="671"/>
    <x v="778"/>
  </r>
  <r>
    <n v="1764"/>
    <s v="CA-2017-110254"/>
    <x v="578"/>
    <x v="28"/>
    <x v="0"/>
    <d v="2017-08-08T00:00:00"/>
    <s v="Standard Class"/>
    <s v="ML-17755"/>
    <s v="Max Ludwig"/>
    <s v="Home Office"/>
    <s v="United States"/>
    <s v="Suffolk"/>
    <s v="Virginia"/>
    <n v="23434"/>
    <x v="0"/>
    <s v="OFF-SU-10002573"/>
    <x v="1"/>
    <x v="15"/>
    <x v="170"/>
    <x v="779"/>
  </r>
  <r>
    <n v="1768"/>
    <s v="US-2015-158057"/>
    <x v="579"/>
    <x v="34"/>
    <x v="2"/>
    <d v="2015-03-26T00:00:00"/>
    <s v="Standard Class"/>
    <s v="CC-12685"/>
    <s v="Craig Carroll"/>
    <s v="Consumer"/>
    <s v="United States"/>
    <s v="Greensboro"/>
    <s v="North Carolina"/>
    <n v="27405"/>
    <x v="0"/>
    <s v="OFF-BI-10004410"/>
    <x v="1"/>
    <x v="5"/>
    <x v="23"/>
    <x v="780"/>
  </r>
  <r>
    <n v="1770"/>
    <s v="CA-2018-146024"/>
    <x v="580"/>
    <x v="42"/>
    <x v="3"/>
    <d v="2018-03-08T00:00:00"/>
    <s v="Standard Class"/>
    <s v="SC-20770"/>
    <s v="Stewart Carmichael"/>
    <s v="Corporate"/>
    <s v="United States"/>
    <s v="Dallas"/>
    <s v="Texas"/>
    <n v="75081"/>
    <x v="2"/>
    <s v="OFF-SU-10001935"/>
    <x v="1"/>
    <x v="15"/>
    <x v="361"/>
    <x v="781"/>
  </r>
  <r>
    <n v="1772"/>
    <s v="CA-2017-129686"/>
    <x v="581"/>
    <x v="0"/>
    <x v="0"/>
    <d v="2017-11-29T00:00:00"/>
    <s v="Second Class"/>
    <s v="GG-14650"/>
    <s v="Greg Guthrie"/>
    <s v="Corporate"/>
    <s v="United States"/>
    <s v="Chicago"/>
    <s v="Illinois"/>
    <n v="60623"/>
    <x v="2"/>
    <s v="OFF-ST-10004337"/>
    <x v="1"/>
    <x v="7"/>
    <x v="470"/>
    <x v="782"/>
  </r>
  <r>
    <n v="1774"/>
    <s v="CA-2015-118976"/>
    <x v="582"/>
    <x v="41"/>
    <x v="2"/>
    <d v="2015-05-03T00:00:00"/>
    <s v="Standard Class"/>
    <s v="MY-18295"/>
    <s v="Muhammed Yedwab"/>
    <s v="Corporate"/>
    <s v="United States"/>
    <s v="Baltimore"/>
    <s v="Maryland"/>
    <n v="21215"/>
    <x v="3"/>
    <s v="OFF-BI-10001628"/>
    <x v="1"/>
    <x v="5"/>
    <x v="672"/>
    <x v="783"/>
  </r>
  <r>
    <n v="1778"/>
    <s v="CA-2016-105347"/>
    <x v="27"/>
    <x v="6"/>
    <x v="1"/>
    <d v="2016-11-28T00:00:00"/>
    <s v="Standard Class"/>
    <s v="DP-13000"/>
    <s v="Darren Powers"/>
    <s v="Consumer"/>
    <s v="United States"/>
    <s v="Los Angeles"/>
    <s v="California"/>
    <n v="90004"/>
    <x v="1"/>
    <s v="OFF-PA-10000675"/>
    <x v="1"/>
    <x v="4"/>
    <x v="673"/>
    <x v="784"/>
  </r>
  <r>
    <n v="1780"/>
    <s v="CA-2017-124667"/>
    <x v="583"/>
    <x v="0"/>
    <x v="0"/>
    <d v="2017-11-16T00:00:00"/>
    <s v="Standard Class"/>
    <s v="BD-11770"/>
    <s v="Bryan Davis"/>
    <s v="Consumer"/>
    <s v="United States"/>
    <s v="New York City"/>
    <s v="New York"/>
    <n v="10011"/>
    <x v="3"/>
    <s v="TEC-AC-10003447"/>
    <x v="2"/>
    <x v="12"/>
    <x v="674"/>
    <x v="63"/>
  </r>
  <r>
    <n v="1782"/>
    <s v="CA-2016-111094"/>
    <x v="584"/>
    <x v="38"/>
    <x v="1"/>
    <d v="2016-07-13T00:00:00"/>
    <s v="Standard Class"/>
    <s v="CB-12535"/>
    <s v="Claudia Bergmann"/>
    <s v="Corporate"/>
    <s v="United States"/>
    <s v="Franklin"/>
    <s v="Massachusetts"/>
    <n v="2038"/>
    <x v="3"/>
    <s v="OFF-PA-10001609"/>
    <x v="1"/>
    <x v="4"/>
    <x v="675"/>
    <x v="785"/>
  </r>
  <r>
    <n v="1784"/>
    <s v="CA-2018-166317"/>
    <x v="585"/>
    <x v="15"/>
    <x v="3"/>
    <d v="2018-09-26T00:00:00"/>
    <s v="Standard Class"/>
    <s v="JE-15610"/>
    <s v="Jim Epp"/>
    <s v="Corporate"/>
    <s v="United States"/>
    <s v="Milwaukee"/>
    <s v="Wisconsin"/>
    <n v="53209"/>
    <x v="2"/>
    <s v="OFF-PA-10004475"/>
    <x v="1"/>
    <x v="4"/>
    <x v="637"/>
    <x v="786"/>
  </r>
  <r>
    <n v="1788"/>
    <s v="CA-2016-154326"/>
    <x v="586"/>
    <x v="36"/>
    <x v="1"/>
    <d v="2016-02-19T00:00:00"/>
    <s v="Standard Class"/>
    <s v="RP-19855"/>
    <s v="Roy Phan"/>
    <s v="Corporate"/>
    <s v="United States"/>
    <s v="Kenosha"/>
    <s v="Wisconsin"/>
    <n v="53142"/>
    <x v="2"/>
    <s v="TEC-PH-10001819"/>
    <x v="2"/>
    <x v="10"/>
    <x v="676"/>
    <x v="787"/>
  </r>
  <r>
    <n v="1791"/>
    <s v="CA-2015-102008"/>
    <x v="587"/>
    <x v="30"/>
    <x v="2"/>
    <d v="2015-10-04T00:00:00"/>
    <s v="Standard Class"/>
    <s v="RA-19915"/>
    <s v="Russell Applegate"/>
    <s v="Consumer"/>
    <s v="United States"/>
    <s v="New York City"/>
    <s v="New York"/>
    <n v="10011"/>
    <x v="3"/>
    <s v="OFF-PA-10004092"/>
    <x v="1"/>
    <x v="4"/>
    <x v="303"/>
    <x v="788"/>
  </r>
  <r>
    <n v="1792"/>
    <s v="CA-2015-120474"/>
    <x v="588"/>
    <x v="20"/>
    <x v="2"/>
    <d v="2015-12-03T00:00:00"/>
    <s v="First Class"/>
    <s v="RP-19390"/>
    <s v="Resi PÃ¶lking"/>
    <s v="Consumer"/>
    <s v="United States"/>
    <s v="Madison"/>
    <s v="Wisconsin"/>
    <n v="53711"/>
    <x v="2"/>
    <s v="FUR-CH-10001854"/>
    <x v="0"/>
    <x v="9"/>
    <x v="677"/>
    <x v="789"/>
  </r>
  <r>
    <n v="1794"/>
    <s v="CA-2015-104773"/>
    <x v="589"/>
    <x v="20"/>
    <x v="2"/>
    <d v="2015-12-13T00:00:00"/>
    <s v="Standard Class"/>
    <s v="TB-21175"/>
    <s v="Thomas Boland"/>
    <s v="Corporate"/>
    <s v="United States"/>
    <s v="Houston"/>
    <s v="Texas"/>
    <n v="77041"/>
    <x v="2"/>
    <s v="OFF-ST-10000777"/>
    <x v="1"/>
    <x v="7"/>
    <x v="678"/>
    <x v="790"/>
  </r>
  <r>
    <n v="1795"/>
    <s v="CA-2017-140774"/>
    <x v="64"/>
    <x v="21"/>
    <x v="0"/>
    <d v="2017-09-10T00:00:00"/>
    <s v="Standard Class"/>
    <s v="BE-11455"/>
    <s v="Brad Eason"/>
    <s v="Home Office"/>
    <s v="United States"/>
    <s v="Olathe"/>
    <s v="Kansas"/>
    <n v="66062"/>
    <x v="2"/>
    <s v="OFF-AR-10004022"/>
    <x v="1"/>
    <x v="8"/>
    <x v="507"/>
    <x v="791"/>
  </r>
  <r>
    <n v="1796"/>
    <s v="US-2018-139465"/>
    <x v="151"/>
    <x v="43"/>
    <x v="3"/>
    <d v="2018-08-30T00:00:00"/>
    <s v="First Class"/>
    <s v="MR-17545"/>
    <s v="Mathew Reese"/>
    <s v="Home Office"/>
    <s v="United States"/>
    <s v="New York City"/>
    <s v="New York"/>
    <n v="10024"/>
    <x v="3"/>
    <s v="OFF-ST-10002352"/>
    <x v="1"/>
    <x v="7"/>
    <x v="679"/>
    <x v="792"/>
  </r>
  <r>
    <n v="1799"/>
    <s v="CA-2017-100965"/>
    <x v="274"/>
    <x v="16"/>
    <x v="0"/>
    <d v="2017-07-11T00:00:00"/>
    <s v="Standard Class"/>
    <s v="RM-19375"/>
    <s v="Raymond Messe"/>
    <s v="Consumer"/>
    <s v="United States"/>
    <s v="San Jose"/>
    <s v="California"/>
    <n v="95123"/>
    <x v="1"/>
    <s v="FUR-FU-10003039"/>
    <x v="0"/>
    <x v="3"/>
    <x v="239"/>
    <x v="793"/>
  </r>
  <r>
    <n v="1800"/>
    <s v="CA-2017-121034"/>
    <x v="590"/>
    <x v="28"/>
    <x v="0"/>
    <d v="2017-08-10T00:00:00"/>
    <s v="Second Class"/>
    <s v="JF-15565"/>
    <s v="Jill Fjeld"/>
    <s v="Consumer"/>
    <s v="United States"/>
    <s v="Dallas"/>
    <s v="Texas"/>
    <n v="75081"/>
    <x v="2"/>
    <s v="OFF-FA-10000585"/>
    <x v="1"/>
    <x v="13"/>
    <x v="102"/>
    <x v="794"/>
  </r>
  <r>
    <n v="1802"/>
    <s v="CA-2017-149461"/>
    <x v="373"/>
    <x v="0"/>
    <x v="0"/>
    <d v="2017-11-19T00:00:00"/>
    <s v="Standard Class"/>
    <s v="AS-10135"/>
    <s v="Adrian Shami"/>
    <s v="Home Office"/>
    <s v="United States"/>
    <s v="Auburn"/>
    <s v="Washington"/>
    <n v="98002"/>
    <x v="1"/>
    <s v="FUR-FU-10004270"/>
    <x v="0"/>
    <x v="3"/>
    <x v="576"/>
    <x v="795"/>
  </r>
  <r>
    <n v="1803"/>
    <s v="CA-2018-158379"/>
    <x v="585"/>
    <x v="15"/>
    <x v="3"/>
    <d v="2018-09-26T00:00:00"/>
    <s v="Second Class"/>
    <s v="JA-15970"/>
    <s v="Joseph Airdo"/>
    <s v="Consumer"/>
    <s v="United States"/>
    <s v="Philadelphia"/>
    <s v="Pennsylvania"/>
    <n v="19134"/>
    <x v="3"/>
    <s v="OFF-BI-10002498"/>
    <x v="1"/>
    <x v="5"/>
    <x v="217"/>
    <x v="796"/>
  </r>
  <r>
    <n v="1806"/>
    <s v="US-2017-116729"/>
    <x v="591"/>
    <x v="5"/>
    <x v="0"/>
    <d v="2017-12-28T00:00:00"/>
    <s v="First Class"/>
    <s v="GK-14620"/>
    <s v="Grace Kelly"/>
    <s v="Corporate"/>
    <s v="United States"/>
    <s v="Los Angeles"/>
    <s v="California"/>
    <n v="90049"/>
    <x v="1"/>
    <s v="TEC-PH-10002200"/>
    <x v="2"/>
    <x v="10"/>
    <x v="680"/>
    <x v="797"/>
  </r>
  <r>
    <n v="1809"/>
    <s v="CA-2017-164938"/>
    <x v="592"/>
    <x v="47"/>
    <x v="0"/>
    <d v="2017-02-13T00:00:00"/>
    <s v="First Class"/>
    <s v="PB-19210"/>
    <s v="Phillip Breyer"/>
    <s v="Corporate"/>
    <s v="United States"/>
    <s v="Tulsa"/>
    <s v="Oklahoma"/>
    <n v="74133"/>
    <x v="2"/>
    <s v="TEC-PH-10004897"/>
    <x v="2"/>
    <x v="10"/>
    <x v="681"/>
    <x v="798"/>
  </r>
  <r>
    <n v="1810"/>
    <s v="CA-2017-165484"/>
    <x v="248"/>
    <x v="32"/>
    <x v="0"/>
    <d v="2017-10-29T00:00:00"/>
    <s v="Standard Class"/>
    <s v="HK-14890"/>
    <s v="Heather Kirkland"/>
    <s v="Corporate"/>
    <s v="United States"/>
    <s v="Chicago"/>
    <s v="Illinois"/>
    <n v="60610"/>
    <x v="2"/>
    <s v="FUR-FU-10001196"/>
    <x v="0"/>
    <x v="3"/>
    <x v="682"/>
    <x v="799"/>
  </r>
  <r>
    <n v="1812"/>
    <s v="CA-2015-132612"/>
    <x v="3"/>
    <x v="3"/>
    <x v="2"/>
    <d v="2015-06-11T00:00:00"/>
    <s v="Second Class"/>
    <s v="FO-14305"/>
    <s v="Frank Olsen"/>
    <s v="Consumer"/>
    <s v="United States"/>
    <s v="Harrisonburg"/>
    <s v="Virginia"/>
    <n v="22801"/>
    <x v="0"/>
    <s v="FUR-TA-10004534"/>
    <x v="0"/>
    <x v="2"/>
    <x v="60"/>
    <x v="800"/>
  </r>
  <r>
    <n v="1813"/>
    <s v="US-2018-161193"/>
    <x v="225"/>
    <x v="23"/>
    <x v="3"/>
    <d v="2018-11-26T00:00:00"/>
    <s v="Standard Class"/>
    <s v="BT-11680"/>
    <s v="Brian Thompson"/>
    <s v="Consumer"/>
    <s v="United States"/>
    <s v="Newark"/>
    <s v="Ohio"/>
    <n v="43055"/>
    <x v="3"/>
    <s v="FUR-FU-10001861"/>
    <x v="0"/>
    <x v="3"/>
    <x v="683"/>
    <x v="801"/>
  </r>
  <r>
    <n v="1815"/>
    <s v="CA-2016-131597"/>
    <x v="471"/>
    <x v="11"/>
    <x v="1"/>
    <d v="2016-09-18T00:00:00"/>
    <s v="Standard Class"/>
    <s v="SP-20620"/>
    <s v="Stefania Perrino"/>
    <s v="Corporate"/>
    <s v="United States"/>
    <s v="Los Angeles"/>
    <s v="California"/>
    <n v="90045"/>
    <x v="1"/>
    <s v="FUR-TA-10002607"/>
    <x v="0"/>
    <x v="2"/>
    <x v="312"/>
    <x v="802"/>
  </r>
  <r>
    <n v="1816"/>
    <s v="CA-2016-164833"/>
    <x v="593"/>
    <x v="40"/>
    <x v="1"/>
    <d v="2016-06-04T00:00:00"/>
    <s v="Same Day"/>
    <s v="LL-16840"/>
    <s v="Lauren Leatherbury"/>
    <s v="Consumer"/>
    <s v="United States"/>
    <s v="Seattle"/>
    <s v="Washington"/>
    <n v="98105"/>
    <x v="1"/>
    <s v="OFF-LA-10000443"/>
    <x v="1"/>
    <x v="1"/>
    <x v="684"/>
    <x v="803"/>
  </r>
  <r>
    <n v="1818"/>
    <s v="CA-2016-125423"/>
    <x v="350"/>
    <x v="14"/>
    <x v="1"/>
    <d v="2016-12-15T00:00:00"/>
    <s v="Second Class"/>
    <s v="MC-17575"/>
    <s v="Matt Collins"/>
    <s v="Consumer"/>
    <s v="United States"/>
    <s v="Los Angeles"/>
    <s v="California"/>
    <n v="90036"/>
    <x v="1"/>
    <s v="OFF-LA-10001771"/>
    <x v="1"/>
    <x v="1"/>
    <x v="685"/>
    <x v="352"/>
  </r>
  <r>
    <n v="1819"/>
    <s v="US-2015-130379"/>
    <x v="594"/>
    <x v="8"/>
    <x v="2"/>
    <d v="2015-05-29T00:00:00"/>
    <s v="Standard Class"/>
    <s v="JL-15235"/>
    <s v="Janet Lee"/>
    <s v="Consumer"/>
    <s v="United States"/>
    <s v="Chicago"/>
    <s v="Illinois"/>
    <n v="60623"/>
    <x v="2"/>
    <s v="OFF-AP-10001394"/>
    <x v="1"/>
    <x v="6"/>
    <x v="686"/>
    <x v="804"/>
  </r>
  <r>
    <n v="1821"/>
    <s v="CA-2017-168956"/>
    <x v="595"/>
    <x v="47"/>
    <x v="0"/>
    <d v="2017-02-20T00:00:00"/>
    <s v="Standard Class"/>
    <s v="EA-14035"/>
    <s v="Erin Ashbrook"/>
    <s v="Corporate"/>
    <s v="United States"/>
    <s v="Chicago"/>
    <s v="Illinois"/>
    <n v="60623"/>
    <x v="2"/>
    <s v="OFF-AP-10004233"/>
    <x v="1"/>
    <x v="6"/>
    <x v="687"/>
    <x v="805"/>
  </r>
  <r>
    <n v="1825"/>
    <s v="CA-2017-167507"/>
    <x v="596"/>
    <x v="5"/>
    <x v="0"/>
    <d v="2017-12-28T00:00:00"/>
    <s v="Standard Class"/>
    <s v="SA-20830"/>
    <s v="Sue Ann Reed"/>
    <s v="Consumer"/>
    <s v="United States"/>
    <s v="Redmond"/>
    <s v="Oregon"/>
    <n v="97756"/>
    <x v="1"/>
    <s v="OFF-BI-10003694"/>
    <x v="1"/>
    <x v="5"/>
    <x v="479"/>
    <x v="806"/>
  </r>
  <r>
    <n v="1828"/>
    <s v="CA-2017-109344"/>
    <x v="597"/>
    <x v="47"/>
    <x v="0"/>
    <d v="2017-02-11T00:00:00"/>
    <s v="Second Class"/>
    <s v="CH-12070"/>
    <s v="Cathy Hwang"/>
    <s v="Home Office"/>
    <s v="United States"/>
    <s v="Raleigh"/>
    <s v="North Carolina"/>
    <n v="27604"/>
    <x v="0"/>
    <s v="TEC-PH-10002624"/>
    <x v="2"/>
    <x v="10"/>
    <x v="688"/>
    <x v="807"/>
  </r>
  <r>
    <n v="1829"/>
    <s v="US-2016-140851"/>
    <x v="562"/>
    <x v="38"/>
    <x v="1"/>
    <d v="2016-07-15T00:00:00"/>
    <s v="Second Class"/>
    <s v="ND-18460"/>
    <s v="Neil Ducich"/>
    <s v="Corporate"/>
    <s v="United States"/>
    <s v="Macon"/>
    <s v="Georgia"/>
    <n v="31204"/>
    <x v="0"/>
    <s v="OFF-PA-10000019"/>
    <x v="1"/>
    <x v="4"/>
    <x v="689"/>
    <x v="573"/>
  </r>
  <r>
    <n v="1830"/>
    <s v="CA-2015-103373"/>
    <x v="598"/>
    <x v="8"/>
    <x v="2"/>
    <d v="2015-05-24T00:00:00"/>
    <s v="Standard Class"/>
    <s v="BS-11755"/>
    <s v="Bruce Stewart"/>
    <s v="Consumer"/>
    <s v="United States"/>
    <s v="Cleveland"/>
    <s v="Ohio"/>
    <n v="44105"/>
    <x v="3"/>
    <s v="TEC-PH-10002885"/>
    <x v="2"/>
    <x v="10"/>
    <x v="690"/>
    <x v="808"/>
  </r>
  <r>
    <n v="1831"/>
    <s v="CA-2018-145884"/>
    <x v="208"/>
    <x v="13"/>
    <x v="3"/>
    <d v="2018-10-21T00:00:00"/>
    <s v="Same Day"/>
    <s v="SL-20155"/>
    <s v="Sara Luxemburg"/>
    <s v="Home Office"/>
    <s v="United States"/>
    <s v="Muskogee"/>
    <s v="Oklahoma"/>
    <n v="74403"/>
    <x v="2"/>
    <s v="TEC-PH-10000895"/>
    <x v="2"/>
    <x v="10"/>
    <x v="691"/>
    <x v="809"/>
  </r>
  <r>
    <n v="1833"/>
    <s v="CA-2016-131422"/>
    <x v="599"/>
    <x v="6"/>
    <x v="1"/>
    <d v="2016-11-09T00:00:00"/>
    <s v="Standard Class"/>
    <s v="GB-14530"/>
    <s v="George Bell"/>
    <s v="Corporate"/>
    <s v="United States"/>
    <s v="Monroe"/>
    <s v="North Carolina"/>
    <n v="28110"/>
    <x v="0"/>
    <s v="FUR-CH-10001270"/>
    <x v="0"/>
    <x v="9"/>
    <x v="482"/>
    <x v="810"/>
  </r>
  <r>
    <n v="1834"/>
    <s v="CA-2018-162691"/>
    <x v="378"/>
    <x v="43"/>
    <x v="3"/>
    <d v="2018-08-07T00:00:00"/>
    <s v="Standard Class"/>
    <s v="AS-10045"/>
    <s v="Aaron Smayling"/>
    <s v="Corporate"/>
    <s v="United States"/>
    <s v="Austin"/>
    <s v="Texas"/>
    <n v="78745"/>
    <x v="2"/>
    <s v="TEC-MA-10000488"/>
    <x v="2"/>
    <x v="14"/>
    <x v="692"/>
    <x v="811"/>
  </r>
  <r>
    <n v="1836"/>
    <s v="CA-2015-141278"/>
    <x v="261"/>
    <x v="3"/>
    <x v="2"/>
    <d v="2015-06-24T00:00:00"/>
    <s v="First Class"/>
    <s v="RM-19375"/>
    <s v="Raymond Messe"/>
    <s v="Consumer"/>
    <s v="United States"/>
    <s v="Meriden"/>
    <s v="Connecticut"/>
    <n v="6450"/>
    <x v="3"/>
    <s v="OFF-AR-10003056"/>
    <x v="1"/>
    <x v="8"/>
    <x v="9"/>
    <x v="812"/>
  </r>
  <r>
    <n v="1837"/>
    <s v="CA-2018-122693"/>
    <x v="600"/>
    <x v="31"/>
    <x v="3"/>
    <d v="2018-02-21T00:00:00"/>
    <s v="Second Class"/>
    <s v="NH-18610"/>
    <s v="Nicole Hansen"/>
    <s v="Corporate"/>
    <s v="United States"/>
    <s v="Roswell"/>
    <s v="Georgia"/>
    <n v="30076"/>
    <x v="0"/>
    <s v="OFF-AP-10002518"/>
    <x v="1"/>
    <x v="6"/>
    <x v="693"/>
    <x v="813"/>
  </r>
  <r>
    <n v="1838"/>
    <s v="CA-2015-117345"/>
    <x v="601"/>
    <x v="9"/>
    <x v="2"/>
    <d v="2015-08-05T00:00:00"/>
    <s v="Standard Class"/>
    <s v="BF-10975"/>
    <s v="Barbara Fisher"/>
    <s v="Corporate"/>
    <s v="United States"/>
    <s v="Charlotte"/>
    <s v="North Carolina"/>
    <n v="28205"/>
    <x v="0"/>
    <s v="OFF-LA-10000240"/>
    <x v="1"/>
    <x v="1"/>
    <x v="1"/>
    <x v="814"/>
  </r>
  <r>
    <n v="1842"/>
    <s v="CA-2017-157763"/>
    <x v="427"/>
    <x v="16"/>
    <x v="0"/>
    <d v="2017-07-23T00:00:00"/>
    <s v="Standard Class"/>
    <s v="KH-16330"/>
    <s v="Katharine Harms"/>
    <s v="Corporate"/>
    <s v="United States"/>
    <s v="Bowling Green"/>
    <s v="Kentucky"/>
    <n v="42104"/>
    <x v="0"/>
    <s v="FUR-CH-10000988"/>
    <x v="0"/>
    <x v="9"/>
    <x v="694"/>
    <x v="815"/>
  </r>
  <r>
    <n v="1843"/>
    <s v="CA-2016-135391"/>
    <x v="97"/>
    <x v="36"/>
    <x v="1"/>
    <d v="2016-02-11T00:00:00"/>
    <s v="Second Class"/>
    <s v="FA-14230"/>
    <s v="Frank Atkinson"/>
    <s v="Corporate"/>
    <s v="United States"/>
    <s v="San Antonio"/>
    <s v="Texas"/>
    <n v="78207"/>
    <x v="2"/>
    <s v="OFF-LA-10001074"/>
    <x v="1"/>
    <x v="1"/>
    <x v="695"/>
    <x v="55"/>
  </r>
  <r>
    <n v="1845"/>
    <s v="US-2018-113852"/>
    <x v="570"/>
    <x v="10"/>
    <x v="3"/>
    <d v="2018-08-02T00:00:00"/>
    <s v="Standard Class"/>
    <s v="GW-14605"/>
    <s v="Giulietta Weimer"/>
    <s v="Consumer"/>
    <s v="United States"/>
    <s v="Seattle"/>
    <s v="Washington"/>
    <n v="98115"/>
    <x v="1"/>
    <s v="TEC-AC-10003027"/>
    <x v="2"/>
    <x v="12"/>
    <x v="696"/>
    <x v="816"/>
  </r>
  <r>
    <n v="1846"/>
    <s v="US-2018-158512"/>
    <x v="602"/>
    <x v="44"/>
    <x v="3"/>
    <d v="2018-01-17T00:00:00"/>
    <s v="Second Class"/>
    <s v="DA-13450"/>
    <s v="Dianna Arnett"/>
    <s v="Home Office"/>
    <s v="United States"/>
    <s v="Washington"/>
    <s v="District of Columbia"/>
    <n v="20016"/>
    <x v="3"/>
    <s v="OFF-PA-10001804"/>
    <x v="1"/>
    <x v="4"/>
    <x v="64"/>
    <x v="817"/>
  </r>
  <r>
    <n v="1848"/>
    <s v="CA-2018-128370"/>
    <x v="18"/>
    <x v="15"/>
    <x v="3"/>
    <d v="2018-09-10T00:00:00"/>
    <s v="Same Day"/>
    <s v="FH-14275"/>
    <s v="Frank Hawley"/>
    <s v="Corporate"/>
    <s v="United States"/>
    <s v="Los Angeles"/>
    <s v="California"/>
    <n v="90004"/>
    <x v="1"/>
    <s v="FUR-CH-10002602"/>
    <x v="0"/>
    <x v="9"/>
    <x v="140"/>
    <x v="818"/>
  </r>
  <r>
    <n v="1850"/>
    <s v="CA-2016-160472"/>
    <x v="603"/>
    <x v="38"/>
    <x v="1"/>
    <d v="2016-07-25T00:00:00"/>
    <s v="Second Class"/>
    <s v="RK-19300"/>
    <s v="Ralph Kennedy"/>
    <s v="Consumer"/>
    <s v="United States"/>
    <s v="South Bend"/>
    <s v="Indiana"/>
    <n v="46614"/>
    <x v="2"/>
    <s v="OFF-ST-10000464"/>
    <x v="1"/>
    <x v="7"/>
    <x v="697"/>
    <x v="819"/>
  </r>
  <r>
    <n v="1856"/>
    <s v="CA-2015-114643"/>
    <x v="604"/>
    <x v="3"/>
    <x v="2"/>
    <d v="2015-06-17T00:00:00"/>
    <s v="Standard Class"/>
    <s v="FM-14215"/>
    <s v="Filia McAdams"/>
    <s v="Corporate"/>
    <s v="United States"/>
    <s v="Los Angeles"/>
    <s v="California"/>
    <n v="90032"/>
    <x v="1"/>
    <s v="OFF-AR-10003631"/>
    <x v="1"/>
    <x v="8"/>
    <x v="426"/>
    <x v="820"/>
  </r>
  <r>
    <n v="1857"/>
    <s v="US-2018-158218"/>
    <x v="605"/>
    <x v="24"/>
    <x v="3"/>
    <d v="2018-05-15T00:00:00"/>
    <s v="Second Class"/>
    <s v="AC-10420"/>
    <s v="Alyssa Crouse"/>
    <s v="Corporate"/>
    <s v="United States"/>
    <s v="Houston"/>
    <s v="Texas"/>
    <n v="77041"/>
    <x v="2"/>
    <s v="OFF-ST-10000563"/>
    <x v="1"/>
    <x v="7"/>
    <x v="505"/>
    <x v="821"/>
  </r>
  <r>
    <n v="1859"/>
    <s v="CA-2016-121608"/>
    <x v="37"/>
    <x v="11"/>
    <x v="1"/>
    <d v="2016-09-05T00:00:00"/>
    <s v="First Class"/>
    <s v="JB-15400"/>
    <s v="Jennifer Braxton"/>
    <s v="Corporate"/>
    <s v="United States"/>
    <s v="Bristol"/>
    <s v="Connecticut"/>
    <n v="6010"/>
    <x v="3"/>
    <s v="OFF-AP-10002311"/>
    <x v="1"/>
    <x v="6"/>
    <x v="6"/>
    <x v="822"/>
  </r>
  <r>
    <n v="1861"/>
    <s v="US-2018-121251"/>
    <x v="606"/>
    <x v="42"/>
    <x v="3"/>
    <d v="2018-03-27T00:00:00"/>
    <s v="First Class"/>
    <s v="GM-14440"/>
    <s v="Gary McGarr"/>
    <s v="Consumer"/>
    <s v="United States"/>
    <s v="New York City"/>
    <s v="New York"/>
    <n v="10009"/>
    <x v="3"/>
    <s v="FUR-BO-10001918"/>
    <x v="0"/>
    <x v="0"/>
    <x v="698"/>
    <x v="823"/>
  </r>
  <r>
    <n v="1863"/>
    <s v="CA-2015-151078"/>
    <x v="607"/>
    <x v="7"/>
    <x v="2"/>
    <d v="2015-11-12T00:00:00"/>
    <s v="Same Day"/>
    <s v="RF-19840"/>
    <s v="Roy FranzÃ¶sisch"/>
    <s v="Consumer"/>
    <s v="United States"/>
    <s v="San Antonio"/>
    <s v="Texas"/>
    <n v="78207"/>
    <x v="2"/>
    <s v="OFF-ST-10001328"/>
    <x v="1"/>
    <x v="7"/>
    <x v="88"/>
    <x v="824"/>
  </r>
  <r>
    <n v="1864"/>
    <s v="US-2017-100839"/>
    <x v="63"/>
    <x v="32"/>
    <x v="0"/>
    <d v="2017-10-17T00:00:00"/>
    <s v="Standard Class"/>
    <s v="NC-18625"/>
    <s v="Noah Childs"/>
    <s v="Corporate"/>
    <s v="United States"/>
    <s v="Aurora"/>
    <s v="Colorado"/>
    <n v="80013"/>
    <x v="1"/>
    <s v="FUR-TA-10004575"/>
    <x v="0"/>
    <x v="2"/>
    <x v="699"/>
    <x v="825"/>
  </r>
  <r>
    <n v="1866"/>
    <s v="US-2018-116659"/>
    <x v="105"/>
    <x v="23"/>
    <x v="3"/>
    <d v="2018-11-12T00:00:00"/>
    <s v="Same Day"/>
    <s v="NG-18355"/>
    <s v="Nat Gilpin"/>
    <s v="Corporate"/>
    <s v="United States"/>
    <s v="Newark"/>
    <s v="Ohio"/>
    <n v="43055"/>
    <x v="3"/>
    <s v="TEC-PH-10002824"/>
    <x v="2"/>
    <x v="10"/>
    <x v="700"/>
    <x v="826"/>
  </r>
  <r>
    <n v="1867"/>
    <s v="CA-2018-118857"/>
    <x v="4"/>
    <x v="4"/>
    <x v="3"/>
    <d v="2018-04-18T00:00:00"/>
    <s v="First Class"/>
    <s v="AH-10075"/>
    <s v="Adam Hart"/>
    <s v="Corporate"/>
    <s v="United States"/>
    <s v="Henderson"/>
    <s v="Nevada"/>
    <n v="89015"/>
    <x v="1"/>
    <s v="FUR-FU-10004460"/>
    <x v="0"/>
    <x v="3"/>
    <x v="701"/>
    <x v="827"/>
  </r>
  <r>
    <n v="1868"/>
    <s v="CA-2016-127110"/>
    <x v="608"/>
    <x v="40"/>
    <x v="1"/>
    <d v="2016-07-01T00:00:00"/>
    <s v="Standard Class"/>
    <s v="CH-12070"/>
    <s v="Cathy Hwang"/>
    <s v="Home Office"/>
    <s v="United States"/>
    <s v="Philadelphia"/>
    <s v="Pennsylvania"/>
    <n v="19143"/>
    <x v="3"/>
    <s v="OFF-PA-10003309"/>
    <x v="1"/>
    <x v="4"/>
    <x v="702"/>
    <x v="621"/>
  </r>
  <r>
    <n v="1870"/>
    <s v="CA-2017-148201"/>
    <x v="370"/>
    <x v="28"/>
    <x v="0"/>
    <d v="2017-08-29T00:00:00"/>
    <s v="Second Class"/>
    <s v="CC-12145"/>
    <s v="Charles Crestani"/>
    <s v="Consumer"/>
    <s v="United States"/>
    <s v="Seattle"/>
    <s v="Washington"/>
    <n v="98103"/>
    <x v="1"/>
    <s v="OFF-PA-10000019"/>
    <x v="1"/>
    <x v="4"/>
    <x v="689"/>
    <x v="284"/>
  </r>
  <r>
    <n v="1871"/>
    <s v="CA-2015-116932"/>
    <x v="609"/>
    <x v="39"/>
    <x v="2"/>
    <d v="2015-07-25T00:00:00"/>
    <s v="Standard Class"/>
    <s v="ME-18010"/>
    <s v="Michelle Ellison"/>
    <s v="Corporate"/>
    <s v="United States"/>
    <s v="San Francisco"/>
    <s v="California"/>
    <n v="94122"/>
    <x v="1"/>
    <s v="OFF-AR-10002067"/>
    <x v="1"/>
    <x v="8"/>
    <x v="703"/>
    <x v="828"/>
  </r>
  <r>
    <n v="1874"/>
    <s v="CA-2018-142888"/>
    <x v="610"/>
    <x v="23"/>
    <x v="3"/>
    <d v="2018-11-25T00:00:00"/>
    <s v="Standard Class"/>
    <s v="BP-11230"/>
    <s v="Benjamin Patterson"/>
    <s v="Consumer"/>
    <s v="United States"/>
    <s v="Spokane"/>
    <s v="Washington"/>
    <n v="99207"/>
    <x v="1"/>
    <s v="FUR-TA-10004767"/>
    <x v="0"/>
    <x v="2"/>
    <x v="704"/>
    <x v="260"/>
  </r>
  <r>
    <n v="1875"/>
    <s v="CA-2015-147914"/>
    <x v="611"/>
    <x v="3"/>
    <x v="2"/>
    <d v="2015-06-09T00:00:00"/>
    <s v="Standard Class"/>
    <s v="MP-17470"/>
    <s v="Mark Packer"/>
    <s v="Home Office"/>
    <s v="United States"/>
    <s v="Columbus"/>
    <s v="Ohio"/>
    <n v="43229"/>
    <x v="3"/>
    <s v="OFF-PA-10001685"/>
    <x v="1"/>
    <x v="4"/>
    <x v="14"/>
    <x v="829"/>
  </r>
  <r>
    <n v="1876"/>
    <s v="US-2017-112977"/>
    <x v="612"/>
    <x v="17"/>
    <x v="0"/>
    <d v="2017-03-16T00:00:00"/>
    <s v="Standard Class"/>
    <s v="CJ-12010"/>
    <s v="Caroline Jumper"/>
    <s v="Consumer"/>
    <s v="United States"/>
    <s v="Long Beach"/>
    <s v="New York"/>
    <n v="11561"/>
    <x v="3"/>
    <s v="FUR-BO-10003272"/>
    <x v="0"/>
    <x v="0"/>
    <x v="705"/>
    <x v="830"/>
  </r>
  <r>
    <n v="1877"/>
    <s v="CA-2018-112039"/>
    <x v="613"/>
    <x v="42"/>
    <x v="3"/>
    <d v="2018-03-29T00:00:00"/>
    <s v="Standard Class"/>
    <s v="JC-15775"/>
    <s v="John Castell"/>
    <s v="Consumer"/>
    <s v="United States"/>
    <s v="San Antonio"/>
    <s v="Texas"/>
    <n v="78207"/>
    <x v="2"/>
    <s v="TEC-PH-10000984"/>
    <x v="2"/>
    <x v="10"/>
    <x v="229"/>
    <x v="259"/>
  </r>
  <r>
    <n v="1878"/>
    <s v="CA-2018-118885"/>
    <x v="614"/>
    <x v="22"/>
    <x v="3"/>
    <d v="2019-01-02T00:00:00"/>
    <s v="Standard Class"/>
    <s v="JG-15160"/>
    <s v="James Galang"/>
    <s v="Consumer"/>
    <s v="United States"/>
    <s v="Los Angeles"/>
    <s v="California"/>
    <n v="90049"/>
    <x v="1"/>
    <s v="FUR-CH-10002880"/>
    <x v="0"/>
    <x v="9"/>
    <x v="539"/>
    <x v="831"/>
  </r>
  <r>
    <n v="1880"/>
    <s v="US-2018-166611"/>
    <x v="615"/>
    <x v="42"/>
    <x v="3"/>
    <d v="2018-04-02T00:00:00"/>
    <s v="Standard Class"/>
    <s v="CK-12760"/>
    <s v="Cyma Kinney"/>
    <s v="Corporate"/>
    <s v="United States"/>
    <s v="Jacksonville"/>
    <s v="Florida"/>
    <n v="32216"/>
    <x v="0"/>
    <s v="OFF-BI-10001191"/>
    <x v="1"/>
    <x v="5"/>
    <x v="560"/>
    <x v="832"/>
  </r>
  <r>
    <n v="1881"/>
    <s v="CA-2016-109512"/>
    <x v="616"/>
    <x v="29"/>
    <x v="1"/>
    <d v="2016-03-05T00:00:00"/>
    <s v="Same Day"/>
    <s v="LF-17185"/>
    <s v="Luke Foster"/>
    <s v="Consumer"/>
    <s v="United States"/>
    <s v="New York City"/>
    <s v="New York"/>
    <n v="10011"/>
    <x v="3"/>
    <s v="OFF-EN-10002621"/>
    <x v="1"/>
    <x v="11"/>
    <x v="76"/>
    <x v="833"/>
  </r>
  <r>
    <n v="1884"/>
    <s v="CA-2017-118570"/>
    <x v="373"/>
    <x v="0"/>
    <x v="0"/>
    <d v="2017-11-17T00:00:00"/>
    <s v="Standard Class"/>
    <s v="CC-12430"/>
    <s v="Chuck Clark"/>
    <s v="Home Office"/>
    <s v="United States"/>
    <s v="Philadelphia"/>
    <s v="Pennsylvania"/>
    <n v="19143"/>
    <x v="3"/>
    <s v="OFF-PA-10001289"/>
    <x v="1"/>
    <x v="4"/>
    <x v="706"/>
    <x v="834"/>
  </r>
  <r>
    <n v="1885"/>
    <s v="CA-2018-154718"/>
    <x v="617"/>
    <x v="44"/>
    <x v="3"/>
    <d v="2018-01-23T00:00:00"/>
    <s v="Second Class"/>
    <s v="DL-12865"/>
    <s v="Dan Lawera"/>
    <s v="Consumer"/>
    <s v="United States"/>
    <s v="Keller"/>
    <s v="Texas"/>
    <n v="76248"/>
    <x v="2"/>
    <s v="OFF-LA-10003714"/>
    <x v="1"/>
    <x v="1"/>
    <x v="707"/>
    <x v="835"/>
  </r>
  <r>
    <n v="1886"/>
    <s v="CA-2017-147578"/>
    <x v="183"/>
    <x v="25"/>
    <x v="0"/>
    <d v="2017-04-26T00:00:00"/>
    <s v="Second Class"/>
    <s v="PG-18895"/>
    <s v="Paul Gonzalez"/>
    <s v="Consumer"/>
    <s v="United States"/>
    <s v="San Francisco"/>
    <s v="California"/>
    <n v="94122"/>
    <x v="1"/>
    <s v="FUR-FU-10001889"/>
    <x v="0"/>
    <x v="3"/>
    <x v="708"/>
    <x v="286"/>
  </r>
  <r>
    <n v="1887"/>
    <s v="CA-2015-140165"/>
    <x v="8"/>
    <x v="8"/>
    <x v="2"/>
    <d v="2015-05-15T00:00:00"/>
    <s v="First Class"/>
    <s v="EH-14005"/>
    <s v="Erica Hernandez"/>
    <s v="Home Office"/>
    <s v="United States"/>
    <s v="Hialeah"/>
    <s v="Florida"/>
    <n v="33012"/>
    <x v="0"/>
    <s v="OFF-FA-10002815"/>
    <x v="1"/>
    <x v="13"/>
    <x v="224"/>
    <x v="836"/>
  </r>
  <r>
    <n v="1889"/>
    <s v="CA-2015-142587"/>
    <x v="618"/>
    <x v="18"/>
    <x v="2"/>
    <d v="2015-10-22T00:00:00"/>
    <s v="First Class"/>
    <s v="TB-21520"/>
    <s v="Tracy Blumstein"/>
    <s v="Consumer"/>
    <s v="United States"/>
    <s v="Fairfield"/>
    <s v="Ohio"/>
    <n v="45014"/>
    <x v="3"/>
    <s v="OFF-AP-10004708"/>
    <x v="1"/>
    <x v="6"/>
    <x v="254"/>
    <x v="837"/>
  </r>
  <r>
    <n v="1891"/>
    <s v="CA-2015-157623"/>
    <x v="619"/>
    <x v="34"/>
    <x v="2"/>
    <d v="2015-03-18T00:00:00"/>
    <s v="Standard Class"/>
    <s v="DK-13225"/>
    <s v="Dean Katz"/>
    <s v="Corporate"/>
    <s v="United States"/>
    <s v="Huntington Beach"/>
    <s v="California"/>
    <n v="92646"/>
    <x v="1"/>
    <s v="OFF-PA-10001204"/>
    <x v="1"/>
    <x v="4"/>
    <x v="259"/>
    <x v="109"/>
  </r>
  <r>
    <n v="1893"/>
    <s v="CA-2018-145310"/>
    <x v="66"/>
    <x v="22"/>
    <x v="3"/>
    <d v="2018-12-24T00:00:00"/>
    <s v="Second Class"/>
    <s v="JP-15520"/>
    <s v="Jeremy Pistek"/>
    <s v="Consumer"/>
    <s v="United States"/>
    <s v="Port Orange"/>
    <s v="Florida"/>
    <n v="32127"/>
    <x v="0"/>
    <s v="OFF-EN-10002621"/>
    <x v="1"/>
    <x v="11"/>
    <x v="76"/>
    <x v="838"/>
  </r>
  <r>
    <n v="1894"/>
    <s v="CA-2017-100083"/>
    <x v="390"/>
    <x v="0"/>
    <x v="0"/>
    <d v="2017-11-29T00:00:00"/>
    <s v="Standard Class"/>
    <s v="CD-11980"/>
    <s v="Carol Darley"/>
    <s v="Consumer"/>
    <s v="United States"/>
    <s v="Medford"/>
    <s v="Oregon"/>
    <n v="97504"/>
    <x v="1"/>
    <s v="OFF-PA-10000241"/>
    <x v="1"/>
    <x v="4"/>
    <x v="709"/>
    <x v="839"/>
  </r>
  <r>
    <n v="1895"/>
    <s v="US-2018-108063"/>
    <x v="574"/>
    <x v="22"/>
    <x v="3"/>
    <d v="2018-12-05T00:00:00"/>
    <s v="First Class"/>
    <s v="AS-10090"/>
    <s v="Adam Shillingsburg"/>
    <s v="Consumer"/>
    <s v="United States"/>
    <s v="Charlottesville"/>
    <s v="Virginia"/>
    <n v="22901"/>
    <x v="0"/>
    <s v="OFF-AR-10001446"/>
    <x v="1"/>
    <x v="8"/>
    <x v="710"/>
    <x v="840"/>
  </r>
  <r>
    <n v="1896"/>
    <s v="CA-2016-109197"/>
    <x v="620"/>
    <x v="14"/>
    <x v="1"/>
    <d v="2017-01-04T00:00:00"/>
    <s v="Standard Class"/>
    <s v="JO-15280"/>
    <s v="Jas O'Carroll"/>
    <s v="Consumer"/>
    <s v="United States"/>
    <s v="Missoula"/>
    <s v="Montana"/>
    <n v="59801"/>
    <x v="1"/>
    <s v="OFF-BI-10004632"/>
    <x v="1"/>
    <x v="5"/>
    <x v="711"/>
    <x v="841"/>
  </r>
  <r>
    <n v="1897"/>
    <s v="CA-2018-141789"/>
    <x v="621"/>
    <x v="13"/>
    <x v="3"/>
    <d v="2018-10-06T00:00:00"/>
    <s v="First Class"/>
    <s v="AC-10450"/>
    <s v="Amy Cox"/>
    <s v="Consumer"/>
    <s v="United States"/>
    <s v="Minneapolis"/>
    <s v="Minnesota"/>
    <n v="55407"/>
    <x v="2"/>
    <s v="OFF-BI-10001359"/>
    <x v="1"/>
    <x v="5"/>
    <x v="712"/>
    <x v="842"/>
  </r>
  <r>
    <n v="1898"/>
    <s v="CA-2015-169775"/>
    <x v="550"/>
    <x v="9"/>
    <x v="2"/>
    <d v="2015-09-02T00:00:00"/>
    <s v="Second Class"/>
    <s v="RA-19945"/>
    <s v="Ryan Akin"/>
    <s v="Consumer"/>
    <s v="United States"/>
    <s v="Miami"/>
    <s v="Florida"/>
    <n v="33178"/>
    <x v="0"/>
    <s v="OFF-EN-10001749"/>
    <x v="1"/>
    <x v="11"/>
    <x v="713"/>
    <x v="843"/>
  </r>
  <r>
    <n v="1901"/>
    <s v="CA-2017-140543"/>
    <x v="622"/>
    <x v="1"/>
    <x v="0"/>
    <d v="2017-07-03T00:00:00"/>
    <s v="Second Class"/>
    <s v="Co-12640"/>
    <s v="Corey-Lock"/>
    <s v="Consumer"/>
    <s v="United States"/>
    <s v="Florence"/>
    <s v="South Carolina"/>
    <n v="29501"/>
    <x v="0"/>
    <s v="OFF-ST-10000563"/>
    <x v="1"/>
    <x v="7"/>
    <x v="505"/>
    <x v="844"/>
  </r>
  <r>
    <n v="1902"/>
    <s v="CA-2017-151141"/>
    <x v="623"/>
    <x v="28"/>
    <x v="0"/>
    <d v="2017-08-23T00:00:00"/>
    <s v="First Class"/>
    <s v="DW-13480"/>
    <s v="Dianna Wilson"/>
    <s v="Home Office"/>
    <s v="United States"/>
    <s v="Detroit"/>
    <s v="Michigan"/>
    <n v="48205"/>
    <x v="2"/>
    <s v="TEC-PH-10004924"/>
    <x v="2"/>
    <x v="10"/>
    <x v="714"/>
    <x v="845"/>
  </r>
  <r>
    <n v="1903"/>
    <s v="CA-2018-167094"/>
    <x v="208"/>
    <x v="13"/>
    <x v="3"/>
    <d v="2018-10-22T00:00:00"/>
    <s v="First Class"/>
    <s v="DK-12835"/>
    <s v="Damala Kotsonis"/>
    <s v="Corporate"/>
    <s v="United States"/>
    <s v="Springfield"/>
    <s v="Oregon"/>
    <n v="97477"/>
    <x v="1"/>
    <s v="OFF-PA-10003953"/>
    <x v="1"/>
    <x v="4"/>
    <x v="339"/>
    <x v="846"/>
  </r>
  <r>
    <n v="1906"/>
    <s v="CA-2018-154410"/>
    <x v="208"/>
    <x v="13"/>
    <x v="3"/>
    <d v="2018-10-24T00:00:00"/>
    <s v="First Class"/>
    <s v="MD-17860"/>
    <s v="Michael Dominguez"/>
    <s v="Corporate"/>
    <s v="United States"/>
    <s v="Indianapolis"/>
    <s v="Indiana"/>
    <n v="46203"/>
    <x v="2"/>
    <s v="OFF-ST-10002743"/>
    <x v="1"/>
    <x v="7"/>
    <x v="206"/>
    <x v="847"/>
  </r>
  <r>
    <n v="1907"/>
    <s v="US-2017-150567"/>
    <x v="624"/>
    <x v="35"/>
    <x v="0"/>
    <d v="2017-05-21T00:00:00"/>
    <s v="Standard Class"/>
    <s v="RP-19855"/>
    <s v="Roy Phan"/>
    <s v="Corporate"/>
    <s v="United States"/>
    <s v="Apopka"/>
    <s v="Florida"/>
    <n v="32712"/>
    <x v="0"/>
    <s v="OFF-BI-10001757"/>
    <x v="1"/>
    <x v="5"/>
    <x v="715"/>
    <x v="848"/>
  </r>
  <r>
    <n v="1909"/>
    <s v="CA-2016-157959"/>
    <x v="302"/>
    <x v="36"/>
    <x v="1"/>
    <d v="2016-02-04T00:00:00"/>
    <s v="First Class"/>
    <s v="RW-19540"/>
    <s v="Rick Wilson"/>
    <s v="Corporate"/>
    <s v="United States"/>
    <s v="Los Angeles"/>
    <s v="California"/>
    <n v="90008"/>
    <x v="1"/>
    <s v="FUR-FU-10004093"/>
    <x v="0"/>
    <x v="3"/>
    <x v="716"/>
    <x v="849"/>
  </r>
  <r>
    <n v="1910"/>
    <s v="CA-2018-105886"/>
    <x v="404"/>
    <x v="22"/>
    <x v="3"/>
    <d v="2018-12-23T00:00:00"/>
    <s v="Standard Class"/>
    <s v="DB-13660"/>
    <s v="Duane Benoit"/>
    <s v="Consumer"/>
    <s v="United States"/>
    <s v="Oceanside"/>
    <s v="New York"/>
    <n v="11572"/>
    <x v="3"/>
    <s v="FUR-FU-10001037"/>
    <x v="0"/>
    <x v="3"/>
    <x v="717"/>
    <x v="850"/>
  </r>
  <r>
    <n v="1911"/>
    <s v="CA-2017-105963"/>
    <x v="625"/>
    <x v="0"/>
    <x v="0"/>
    <d v="2017-11-22T00:00:00"/>
    <s v="Standard Class"/>
    <s v="SC-20770"/>
    <s v="Stewart Carmichael"/>
    <s v="Corporate"/>
    <s v="United States"/>
    <s v="Los Angeles"/>
    <s v="California"/>
    <n v="90008"/>
    <x v="1"/>
    <s v="TEC-AC-10003832"/>
    <x v="2"/>
    <x v="12"/>
    <x v="274"/>
    <x v="851"/>
  </r>
  <r>
    <n v="1912"/>
    <s v="CA-2018-121503"/>
    <x v="445"/>
    <x v="10"/>
    <x v="3"/>
    <d v="2018-07-06T00:00:00"/>
    <s v="Second Class"/>
    <s v="FH-14275"/>
    <s v="Frank Hawley"/>
    <s v="Corporate"/>
    <s v="United States"/>
    <s v="Houston"/>
    <s v="Texas"/>
    <n v="77041"/>
    <x v="2"/>
    <s v="OFF-PA-10001878"/>
    <x v="1"/>
    <x v="4"/>
    <x v="718"/>
    <x v="852"/>
  </r>
  <r>
    <n v="1914"/>
    <s v="CA-2015-103366"/>
    <x v="626"/>
    <x v="46"/>
    <x v="2"/>
    <d v="2015-01-17T00:00:00"/>
    <s v="First Class"/>
    <s v="EH-13990"/>
    <s v="Erica Hackney"/>
    <s v="Consumer"/>
    <s v="United States"/>
    <s v="Roswell"/>
    <s v="Georgia"/>
    <n v="30076"/>
    <x v="0"/>
    <s v="TEC-AC-10003628"/>
    <x v="2"/>
    <x v="12"/>
    <x v="122"/>
    <x v="398"/>
  </r>
  <r>
    <n v="1915"/>
    <s v="CA-2018-124597"/>
    <x v="504"/>
    <x v="4"/>
    <x v="3"/>
    <d v="2018-05-05T00:00:00"/>
    <s v="Standard Class"/>
    <s v="AS-10630"/>
    <s v="Ann Steele"/>
    <s v="Home Office"/>
    <s v="United States"/>
    <s v="Boynton Beach"/>
    <s v="Florida"/>
    <n v="33437"/>
    <x v="0"/>
    <s v="OFF-LA-10003190"/>
    <x v="1"/>
    <x v="1"/>
    <x v="719"/>
    <x v="430"/>
  </r>
  <r>
    <n v="1918"/>
    <s v="CA-2016-105634"/>
    <x v="627"/>
    <x v="6"/>
    <x v="1"/>
    <d v="2016-11-14T00:00:00"/>
    <s v="Standard Class"/>
    <s v="HA-14905"/>
    <s v="Helen Abelman"/>
    <s v="Consumer"/>
    <s v="United States"/>
    <s v="Franklin"/>
    <s v="Massachusetts"/>
    <n v="2038"/>
    <x v="3"/>
    <s v="OFF-AR-10001573"/>
    <x v="1"/>
    <x v="8"/>
    <x v="180"/>
    <x v="853"/>
  </r>
  <r>
    <n v="1919"/>
    <s v="CA-2016-123673"/>
    <x v="628"/>
    <x v="2"/>
    <x v="1"/>
    <d v="2016-11-01T00:00:00"/>
    <s v="Second Class"/>
    <s v="CH-12070"/>
    <s v="Cathy Hwang"/>
    <s v="Home Office"/>
    <s v="United States"/>
    <s v="Detroit"/>
    <s v="Michigan"/>
    <n v="48227"/>
    <x v="2"/>
    <s v="TEC-PH-10001809"/>
    <x v="2"/>
    <x v="10"/>
    <x v="720"/>
    <x v="854"/>
  </r>
  <r>
    <n v="1920"/>
    <s v="US-2018-111423"/>
    <x v="629"/>
    <x v="43"/>
    <x v="3"/>
    <d v="2018-08-19T00:00:00"/>
    <s v="First Class"/>
    <s v="EH-13765"/>
    <s v="Edward Hooks"/>
    <s v="Corporate"/>
    <s v="United States"/>
    <s v="Watertown"/>
    <s v="New York"/>
    <n v="13601"/>
    <x v="3"/>
    <s v="OFF-BI-10003091"/>
    <x v="1"/>
    <x v="5"/>
    <x v="721"/>
    <x v="855"/>
  </r>
  <r>
    <n v="1922"/>
    <s v="CA-2016-125178"/>
    <x v="292"/>
    <x v="2"/>
    <x v="1"/>
    <d v="2016-10-09T00:00:00"/>
    <s v="Standard Class"/>
    <s v="MZ-17515"/>
    <s v="Mary Zewe"/>
    <s v="Corporate"/>
    <s v="United States"/>
    <s v="Reading"/>
    <s v="Pennsylvania"/>
    <n v="19601"/>
    <x v="3"/>
    <s v="OFF-ST-10002562"/>
    <x v="1"/>
    <x v="7"/>
    <x v="722"/>
    <x v="856"/>
  </r>
  <r>
    <n v="1923"/>
    <s v="CA-2017-156685"/>
    <x v="630"/>
    <x v="16"/>
    <x v="0"/>
    <d v="2017-07-10T00:00:00"/>
    <s v="Second Class"/>
    <s v="SC-20230"/>
    <s v="Scot Coram"/>
    <s v="Corporate"/>
    <s v="United States"/>
    <s v="Arlington"/>
    <s v="Texas"/>
    <n v="76017"/>
    <x v="2"/>
    <s v="TEC-PH-10004345"/>
    <x v="2"/>
    <x v="10"/>
    <x v="723"/>
    <x v="857"/>
  </r>
  <r>
    <n v="1925"/>
    <s v="CA-2018-126865"/>
    <x v="256"/>
    <x v="22"/>
    <x v="3"/>
    <d v="2018-12-07T00:00:00"/>
    <s v="Second Class"/>
    <s v="NP-18325"/>
    <s v="Naresj Patel"/>
    <s v="Consumer"/>
    <s v="United States"/>
    <s v="San Diego"/>
    <s v="California"/>
    <n v="92024"/>
    <x v="1"/>
    <s v="OFF-PA-10003039"/>
    <x v="1"/>
    <x v="4"/>
    <x v="157"/>
    <x v="858"/>
  </r>
  <r>
    <n v="1926"/>
    <s v="CA-2018-102834"/>
    <x v="631"/>
    <x v="42"/>
    <x v="3"/>
    <d v="2018-03-13T00:00:00"/>
    <s v="Standard Class"/>
    <s v="LW-16990"/>
    <s v="Lindsay Williams"/>
    <s v="Corporate"/>
    <s v="United States"/>
    <s v="San Francisco"/>
    <s v="California"/>
    <n v="94110"/>
    <x v="1"/>
    <s v="TEC-AC-10001908"/>
    <x v="2"/>
    <x v="12"/>
    <x v="724"/>
    <x v="859"/>
  </r>
  <r>
    <n v="1927"/>
    <s v="US-2017-139710"/>
    <x v="632"/>
    <x v="1"/>
    <x v="0"/>
    <d v="2017-06-15T00:00:00"/>
    <s v="Standard Class"/>
    <s v="GM-14680"/>
    <s v="Greg Matthias"/>
    <s v="Consumer"/>
    <s v="United States"/>
    <s v="Los Angeles"/>
    <s v="California"/>
    <n v="90045"/>
    <x v="1"/>
    <s v="TEC-PH-10001198"/>
    <x v="2"/>
    <x v="10"/>
    <x v="725"/>
    <x v="860"/>
  </r>
  <r>
    <n v="1928"/>
    <s v="CA-2018-121538"/>
    <x v="354"/>
    <x v="23"/>
    <x v="3"/>
    <d v="2018-12-01T00:00:00"/>
    <s v="First Class"/>
    <s v="RH-19495"/>
    <s v="Rick Hansen"/>
    <s v="Consumer"/>
    <s v="United States"/>
    <s v="Denver"/>
    <s v="Colorado"/>
    <n v="80219"/>
    <x v="1"/>
    <s v="OFF-PA-10004071"/>
    <x v="1"/>
    <x v="4"/>
    <x v="205"/>
    <x v="861"/>
  </r>
  <r>
    <n v="1929"/>
    <s v="US-2018-101539"/>
    <x v="633"/>
    <x v="42"/>
    <x v="3"/>
    <d v="2018-03-18T00:00:00"/>
    <s v="Second Class"/>
    <s v="VM-21685"/>
    <s v="Valerie Mitchum"/>
    <s v="Home Office"/>
    <s v="United States"/>
    <s v="Seattle"/>
    <s v="Washington"/>
    <n v="98105"/>
    <x v="1"/>
    <s v="OFF-PA-10001972"/>
    <x v="1"/>
    <x v="4"/>
    <x v="726"/>
    <x v="284"/>
  </r>
  <r>
    <n v="1932"/>
    <s v="CA-2017-152121"/>
    <x v="581"/>
    <x v="0"/>
    <x v="0"/>
    <d v="2017-11-29T00:00:00"/>
    <s v="Second Class"/>
    <s v="CC-12670"/>
    <s v="Craig Carreira"/>
    <s v="Consumer"/>
    <s v="United States"/>
    <s v="Scottsdale"/>
    <s v="Arizona"/>
    <n v="85254"/>
    <x v="1"/>
    <s v="TEC-PH-10002483"/>
    <x v="2"/>
    <x v="10"/>
    <x v="727"/>
    <x v="862"/>
  </r>
  <r>
    <n v="1933"/>
    <s v="CA-2018-161200"/>
    <x v="634"/>
    <x v="43"/>
    <x v="3"/>
    <d v="2018-08-10T00:00:00"/>
    <s v="Second Class"/>
    <s v="SV-20365"/>
    <s v="Seth Vernon"/>
    <s v="Consumer"/>
    <s v="United States"/>
    <s v="Lafayette"/>
    <s v="Louisiana"/>
    <n v="70506"/>
    <x v="0"/>
    <s v="FUR-BO-10000468"/>
    <x v="0"/>
    <x v="0"/>
    <x v="728"/>
    <x v="863"/>
  </r>
  <r>
    <n v="1935"/>
    <s v="CA-2018-101245"/>
    <x v="344"/>
    <x v="23"/>
    <x v="3"/>
    <d v="2018-12-03T00:00:00"/>
    <s v="Standard Class"/>
    <s v="LW-16990"/>
    <s v="Lindsay Williams"/>
    <s v="Corporate"/>
    <s v="United States"/>
    <s v="San Francisco"/>
    <s v="California"/>
    <n v="94109"/>
    <x v="1"/>
    <s v="OFF-PA-10003129"/>
    <x v="1"/>
    <x v="4"/>
    <x v="729"/>
    <x v="864"/>
  </r>
  <r>
    <n v="1937"/>
    <s v="CA-2016-141768"/>
    <x v="442"/>
    <x v="33"/>
    <x v="1"/>
    <d v="2016-05-27T00:00:00"/>
    <s v="Second Class"/>
    <s v="NP-18685"/>
    <s v="Nora Pelletier"/>
    <s v="Home Office"/>
    <s v="United States"/>
    <s v="San Francisco"/>
    <s v="California"/>
    <n v="94109"/>
    <x v="1"/>
    <s v="FUR-FU-10002268"/>
    <x v="0"/>
    <x v="3"/>
    <x v="730"/>
    <x v="865"/>
  </r>
  <r>
    <n v="1938"/>
    <s v="CA-2017-112109"/>
    <x v="630"/>
    <x v="16"/>
    <x v="0"/>
    <d v="2017-07-12T00:00:00"/>
    <s v="Standard Class"/>
    <s v="JE-15715"/>
    <s v="Joe Elijah"/>
    <s v="Consumer"/>
    <s v="United States"/>
    <s v="Broomfield"/>
    <s v="Colorado"/>
    <n v="80020"/>
    <x v="1"/>
    <s v="OFF-BI-10002082"/>
    <x v="1"/>
    <x v="5"/>
    <x v="731"/>
    <x v="866"/>
  </r>
  <r>
    <n v="1942"/>
    <s v="CA-2018-144064"/>
    <x v="635"/>
    <x v="43"/>
    <x v="3"/>
    <d v="2018-09-01T00:00:00"/>
    <s v="First Class"/>
    <s v="CP-12085"/>
    <s v="Cathy Prescott"/>
    <s v="Corporate"/>
    <s v="United States"/>
    <s v="Quincy"/>
    <s v="Illinois"/>
    <n v="62301"/>
    <x v="2"/>
    <s v="OFF-LA-10004544"/>
    <x v="1"/>
    <x v="1"/>
    <x v="101"/>
    <x v="867"/>
  </r>
  <r>
    <n v="1945"/>
    <s v="CA-2017-108581"/>
    <x v="23"/>
    <x v="1"/>
    <x v="0"/>
    <d v="2017-06-26T00:00:00"/>
    <s v="Standard Class"/>
    <s v="EA-14035"/>
    <s v="Erin Ashbrook"/>
    <s v="Corporate"/>
    <s v="United States"/>
    <s v="Carrollton"/>
    <s v="Texas"/>
    <n v="75007"/>
    <x v="2"/>
    <s v="TEC-AC-10001109"/>
    <x v="2"/>
    <x v="12"/>
    <x v="732"/>
    <x v="868"/>
  </r>
  <r>
    <n v="1947"/>
    <s v="CA-2018-157987"/>
    <x v="264"/>
    <x v="15"/>
    <x v="3"/>
    <d v="2018-09-06T00:00:00"/>
    <s v="Standard Class"/>
    <s v="AC-10615"/>
    <s v="Ann Chong"/>
    <s v="Corporate"/>
    <s v="United States"/>
    <s v="New York City"/>
    <s v="New York"/>
    <n v="10009"/>
    <x v="3"/>
    <s v="OFF-AR-10000658"/>
    <x v="1"/>
    <x v="8"/>
    <x v="392"/>
    <x v="869"/>
  </r>
  <r>
    <n v="1959"/>
    <s v="CA-2018-110905"/>
    <x v="18"/>
    <x v="15"/>
    <x v="3"/>
    <d v="2018-09-15T00:00:00"/>
    <s v="Second Class"/>
    <s v="RW-19690"/>
    <s v="Robert Waldorf"/>
    <s v="Consumer"/>
    <s v="United States"/>
    <s v="Springfield"/>
    <s v="Missouri"/>
    <n v="65807"/>
    <x v="2"/>
    <s v="OFF-BI-10003669"/>
    <x v="1"/>
    <x v="5"/>
    <x v="446"/>
    <x v="870"/>
  </r>
  <r>
    <n v="1967"/>
    <s v="CA-2018-165841"/>
    <x v="202"/>
    <x v="22"/>
    <x v="3"/>
    <d v="2018-12-28T00:00:00"/>
    <s v="Standard Class"/>
    <s v="DB-13210"/>
    <s v="Dean Braden"/>
    <s v="Consumer"/>
    <s v="United States"/>
    <s v="Paterson"/>
    <s v="New Jersey"/>
    <n v="7501"/>
    <x v="3"/>
    <s v="TEC-PH-10002103"/>
    <x v="2"/>
    <x v="10"/>
    <x v="733"/>
    <x v="871"/>
  </r>
  <r>
    <n v="1970"/>
    <s v="CA-2018-117485"/>
    <x v="397"/>
    <x v="15"/>
    <x v="3"/>
    <d v="2018-09-29T00:00:00"/>
    <s v="Standard Class"/>
    <s v="BD-11320"/>
    <s v="Bill Donatelli"/>
    <s v="Consumer"/>
    <s v="United States"/>
    <s v="Tulsa"/>
    <s v="Oklahoma"/>
    <n v="74133"/>
    <x v="2"/>
    <s v="TEC-AC-10004659"/>
    <x v="2"/>
    <x v="12"/>
    <x v="734"/>
    <x v="872"/>
  </r>
  <r>
    <n v="1971"/>
    <s v="CA-2018-140242"/>
    <x v="636"/>
    <x v="24"/>
    <x v="3"/>
    <d v="2018-05-11T00:00:00"/>
    <s v="Standard Class"/>
    <s v="ML-17755"/>
    <s v="Max Ludwig"/>
    <s v="Home Office"/>
    <s v="United States"/>
    <s v="Chicago"/>
    <s v="Illinois"/>
    <n v="60623"/>
    <x v="2"/>
    <s v="OFF-AR-10004752"/>
    <x v="1"/>
    <x v="8"/>
    <x v="735"/>
    <x v="873"/>
  </r>
  <r>
    <n v="1973"/>
    <s v="CA-2015-148950"/>
    <x v="637"/>
    <x v="20"/>
    <x v="2"/>
    <d v="2015-12-19T00:00:00"/>
    <s v="Standard Class"/>
    <s v="JD-16015"/>
    <s v="Joy Daniels"/>
    <s v="Consumer"/>
    <s v="United States"/>
    <s v="Chicago"/>
    <s v="Illinois"/>
    <n v="60610"/>
    <x v="2"/>
    <s v="OFF-BI-10001249"/>
    <x v="1"/>
    <x v="5"/>
    <x v="736"/>
    <x v="874"/>
  </r>
  <r>
    <n v="1976"/>
    <s v="CA-2015-110408"/>
    <x v="638"/>
    <x v="18"/>
    <x v="2"/>
    <d v="2015-10-20T00:00:00"/>
    <s v="Second Class"/>
    <s v="AS-10225"/>
    <s v="Alan Schoenberger"/>
    <s v="Corporate"/>
    <s v="United States"/>
    <s v="Montgomery"/>
    <s v="Alabama"/>
    <n v="36116"/>
    <x v="0"/>
    <s v="OFF-ST-10001522"/>
    <x v="1"/>
    <x v="7"/>
    <x v="281"/>
    <x v="875"/>
  </r>
  <r>
    <n v="1979"/>
    <s v="CA-2016-109939"/>
    <x v="412"/>
    <x v="33"/>
    <x v="1"/>
    <d v="2016-05-12T00:00:00"/>
    <s v="Standard Class"/>
    <s v="AA-10375"/>
    <s v="Allen Armold"/>
    <s v="Consumer"/>
    <s v="United States"/>
    <s v="Salem"/>
    <s v="Oregon"/>
    <n v="97301"/>
    <x v="1"/>
    <s v="OFF-AR-10000127"/>
    <x v="1"/>
    <x v="8"/>
    <x v="737"/>
    <x v="542"/>
  </r>
  <r>
    <n v="1980"/>
    <s v="CA-2017-112669"/>
    <x v="167"/>
    <x v="25"/>
    <x v="0"/>
    <d v="2017-04-14T00:00:00"/>
    <s v="Same Day"/>
    <s v="KT-16465"/>
    <s v="Kean Takahito"/>
    <s v="Consumer"/>
    <s v="United States"/>
    <s v="Glendale"/>
    <s v="Arizona"/>
    <n v="85301"/>
    <x v="1"/>
    <s v="FUR-CH-10004086"/>
    <x v="0"/>
    <x v="9"/>
    <x v="415"/>
    <x v="876"/>
  </r>
  <r>
    <n v="1982"/>
    <s v="CA-2016-119592"/>
    <x v="639"/>
    <x v="14"/>
    <x v="1"/>
    <d v="2016-12-16T00:00:00"/>
    <s v="Second Class"/>
    <s v="MM-18280"/>
    <s v="Muhammed MacIntyre"/>
    <s v="Corporate"/>
    <s v="United States"/>
    <s v="Columbus"/>
    <s v="Georgia"/>
    <n v="31907"/>
    <x v="0"/>
    <s v="OFF-BI-10004187"/>
    <x v="1"/>
    <x v="5"/>
    <x v="738"/>
    <x v="650"/>
  </r>
  <r>
    <n v="1983"/>
    <s v="CA-2015-122749"/>
    <x v="640"/>
    <x v="20"/>
    <x v="2"/>
    <d v="2015-12-09T00:00:00"/>
    <s v="Standard Class"/>
    <s v="NG-18430"/>
    <s v="Nathan Gelder"/>
    <s v="Consumer"/>
    <s v="United States"/>
    <s v="Oklahoma City"/>
    <s v="Oklahoma"/>
    <n v="73120"/>
    <x v="2"/>
    <s v="TEC-PH-10003811"/>
    <x v="2"/>
    <x v="10"/>
    <x v="739"/>
    <x v="877"/>
  </r>
  <r>
    <n v="1984"/>
    <s v="CA-2015-164721"/>
    <x v="641"/>
    <x v="7"/>
    <x v="2"/>
    <d v="2015-11-27T00:00:00"/>
    <s v="Second Class"/>
    <s v="LW-16825"/>
    <s v="Laurel Workman"/>
    <s v="Corporate"/>
    <s v="United States"/>
    <s v="Brentwood"/>
    <s v="California"/>
    <n v="94513"/>
    <x v="1"/>
    <s v="OFF-AP-10000240"/>
    <x v="1"/>
    <x v="6"/>
    <x v="654"/>
    <x v="878"/>
  </r>
  <r>
    <n v="1987"/>
    <s v="CA-2017-147417"/>
    <x v="197"/>
    <x v="16"/>
    <x v="0"/>
    <d v="2017-07-27T00:00:00"/>
    <s v="First Class"/>
    <s v="CB-12415"/>
    <s v="Christy Brittain"/>
    <s v="Consumer"/>
    <s v="United States"/>
    <s v="Columbus"/>
    <s v="Ohio"/>
    <n v="43229"/>
    <x v="3"/>
    <s v="TEC-CO-10001449"/>
    <x v="2"/>
    <x v="16"/>
    <x v="740"/>
    <x v="879"/>
  </r>
  <r>
    <n v="1988"/>
    <s v="CA-2016-127509"/>
    <x v="529"/>
    <x v="6"/>
    <x v="1"/>
    <d v="2016-11-13T00:00:00"/>
    <s v="Standard Class"/>
    <s v="AS-10090"/>
    <s v="Adam Shillingsburg"/>
    <s v="Consumer"/>
    <s v="United States"/>
    <s v="Springfield"/>
    <s v="Missouri"/>
    <n v="65807"/>
    <x v="2"/>
    <s v="OFF-BI-10002393"/>
    <x v="1"/>
    <x v="5"/>
    <x v="741"/>
    <x v="880"/>
  </r>
  <r>
    <n v="1992"/>
    <s v="CA-2018-111374"/>
    <x v="642"/>
    <x v="31"/>
    <x v="3"/>
    <d v="2018-02-28T00:00:00"/>
    <s v="Standard Class"/>
    <s v="CB-12415"/>
    <s v="Christy Brittain"/>
    <s v="Consumer"/>
    <s v="United States"/>
    <s v="Philadelphia"/>
    <s v="Pennsylvania"/>
    <n v="19134"/>
    <x v="3"/>
    <s v="OFF-BI-10004970"/>
    <x v="1"/>
    <x v="5"/>
    <x v="515"/>
    <x v="881"/>
  </r>
  <r>
    <n v="1993"/>
    <s v="CA-2018-133648"/>
    <x v="643"/>
    <x v="27"/>
    <x v="3"/>
    <d v="2018-07-02T00:00:00"/>
    <s v="Standard Class"/>
    <s v="ML-17755"/>
    <s v="Max Ludwig"/>
    <s v="Home Office"/>
    <s v="United States"/>
    <s v="Springfield"/>
    <s v="Oregon"/>
    <n v="97477"/>
    <x v="1"/>
    <s v="OFF-LA-10003923"/>
    <x v="1"/>
    <x v="1"/>
    <x v="210"/>
    <x v="882"/>
  </r>
  <r>
    <n v="1996"/>
    <s v="US-2018-147221"/>
    <x v="574"/>
    <x v="22"/>
    <x v="3"/>
    <d v="2018-12-04T00:00:00"/>
    <s v="Second Class"/>
    <s v="JS-16030"/>
    <s v="Joy Smith"/>
    <s v="Consumer"/>
    <s v="United States"/>
    <s v="Houston"/>
    <s v="Texas"/>
    <n v="77036"/>
    <x v="2"/>
    <s v="OFF-AP-10002534"/>
    <x v="1"/>
    <x v="6"/>
    <x v="742"/>
    <x v="883"/>
  </r>
  <r>
    <n v="1998"/>
    <s v="CA-2015-131905"/>
    <x v="644"/>
    <x v="45"/>
    <x v="2"/>
    <d v="2015-02-09T00:00:00"/>
    <s v="First Class"/>
    <s v="ND-18460"/>
    <s v="Neil Ducich"/>
    <s v="Corporate"/>
    <s v="United States"/>
    <s v="Chesapeake"/>
    <s v="Virginia"/>
    <n v="23320"/>
    <x v="0"/>
    <s v="OFF-LA-10002787"/>
    <x v="1"/>
    <x v="1"/>
    <x v="629"/>
    <x v="884"/>
  </r>
  <r>
    <n v="2001"/>
    <s v="CA-2018-166128"/>
    <x v="645"/>
    <x v="4"/>
    <x v="3"/>
    <d v="2018-04-18T00:00:00"/>
    <s v="Standard Class"/>
    <s v="LW-17215"/>
    <s v="Luke Weiss"/>
    <s v="Consumer"/>
    <s v="United States"/>
    <s v="Pasadena"/>
    <s v="California"/>
    <n v="91104"/>
    <x v="1"/>
    <s v="TEC-AC-10001767"/>
    <x v="2"/>
    <x v="12"/>
    <x v="743"/>
    <x v="885"/>
  </r>
  <r>
    <n v="2003"/>
    <s v="CA-2018-163510"/>
    <x v="53"/>
    <x v="22"/>
    <x v="3"/>
    <d v="2018-12-28T00:00:00"/>
    <s v="Second Class"/>
    <s v="JW-15955"/>
    <s v="Joni Wasserman"/>
    <s v="Consumer"/>
    <s v="United States"/>
    <s v="Louisville"/>
    <s v="Kentucky"/>
    <n v="40214"/>
    <x v="0"/>
    <s v="OFF-ST-10000563"/>
    <x v="1"/>
    <x v="7"/>
    <x v="505"/>
    <x v="886"/>
  </r>
  <r>
    <n v="2005"/>
    <s v="US-2018-143028"/>
    <x v="645"/>
    <x v="4"/>
    <x v="3"/>
    <d v="2018-04-18T00:00:00"/>
    <s v="Standard Class"/>
    <s v="SC-20050"/>
    <s v="Sample Company A"/>
    <s v="Home Office"/>
    <s v="United States"/>
    <s v="Lubbock"/>
    <s v="Texas"/>
    <n v="79424"/>
    <x v="2"/>
    <s v="OFF-BI-10004738"/>
    <x v="1"/>
    <x v="5"/>
    <x v="44"/>
    <x v="887"/>
  </r>
  <r>
    <n v="2006"/>
    <s v="CA-2015-111150"/>
    <x v="520"/>
    <x v="20"/>
    <x v="2"/>
    <d v="2016-01-04T00:00:00"/>
    <s v="Standard Class"/>
    <s v="RW-19630"/>
    <s v="Rob Williams"/>
    <s v="Corporate"/>
    <s v="United States"/>
    <s v="Columbia"/>
    <s v="Missouri"/>
    <n v="65203"/>
    <x v="2"/>
    <s v="OFF-AR-10000034"/>
    <x v="1"/>
    <x v="8"/>
    <x v="413"/>
    <x v="888"/>
  </r>
  <r>
    <n v="2008"/>
    <s v="CA-2018-165386"/>
    <x v="646"/>
    <x v="43"/>
    <x v="3"/>
    <d v="2018-08-04T00:00:00"/>
    <s v="First Class"/>
    <s v="CM-12190"/>
    <s v="Charlotte Melton"/>
    <s v="Consumer"/>
    <s v="United States"/>
    <s v="Chicago"/>
    <s v="Illinois"/>
    <n v="60623"/>
    <x v="2"/>
    <s v="FUR-BO-10003034"/>
    <x v="0"/>
    <x v="0"/>
    <x v="744"/>
    <x v="889"/>
  </r>
  <r>
    <n v="2009"/>
    <s v="CA-2015-116407"/>
    <x v="647"/>
    <x v="7"/>
    <x v="2"/>
    <d v="2015-11-21T00:00:00"/>
    <s v="Standard Class"/>
    <s v="JF-15190"/>
    <s v="Jamie Frazer"/>
    <s v="Consumer"/>
    <s v="United States"/>
    <s v="Johnson City"/>
    <s v="Tennessee"/>
    <n v="37604"/>
    <x v="0"/>
    <s v="OFF-AR-10001315"/>
    <x v="1"/>
    <x v="8"/>
    <x v="608"/>
    <x v="890"/>
  </r>
  <r>
    <n v="2012"/>
    <s v="CA-2016-155761"/>
    <x v="555"/>
    <x v="14"/>
    <x v="1"/>
    <d v="2016-12-11T00:00:00"/>
    <s v="Same Day"/>
    <s v="SC-20800"/>
    <s v="Stuart Calhoun"/>
    <s v="Consumer"/>
    <s v="United States"/>
    <s v="Houston"/>
    <s v="Texas"/>
    <n v="77041"/>
    <x v="2"/>
    <s v="TEC-AC-10001606"/>
    <x v="2"/>
    <x v="12"/>
    <x v="745"/>
    <x v="637"/>
  </r>
  <r>
    <n v="2014"/>
    <s v="CA-2017-145905"/>
    <x v="31"/>
    <x v="21"/>
    <x v="0"/>
    <d v="2017-09-23T00:00:00"/>
    <s v="Standard Class"/>
    <s v="AM-10705"/>
    <s v="Anne McFarland"/>
    <s v="Consumer"/>
    <s v="United States"/>
    <s v="Auburn"/>
    <s v="Alabama"/>
    <n v="36830"/>
    <x v="0"/>
    <s v="FUR-CH-10001854"/>
    <x v="0"/>
    <x v="9"/>
    <x v="677"/>
    <x v="891"/>
  </r>
  <r>
    <n v="2017"/>
    <s v="CA-2016-113110"/>
    <x v="531"/>
    <x v="29"/>
    <x v="1"/>
    <d v="2016-03-23T00:00:00"/>
    <s v="Standard Class"/>
    <s v="BK-11260"/>
    <s v="Berenike Kampe"/>
    <s v="Consumer"/>
    <s v="United States"/>
    <s v="San Bernardino"/>
    <s v="California"/>
    <n v="92404"/>
    <x v="1"/>
    <s v="OFF-BI-10000088"/>
    <x v="1"/>
    <x v="5"/>
    <x v="746"/>
    <x v="323"/>
  </r>
  <r>
    <n v="2021"/>
    <s v="CA-2017-168354"/>
    <x v="251"/>
    <x v="21"/>
    <x v="0"/>
    <d v="2017-09-21T00:00:00"/>
    <s v="First Class"/>
    <s v="RH-19510"/>
    <s v="Rick Huthwaite"/>
    <s v="Home Office"/>
    <s v="United States"/>
    <s v="Providence"/>
    <s v="Rhode Island"/>
    <n v="2908"/>
    <x v="3"/>
    <s v="OFF-ST-10001490"/>
    <x v="1"/>
    <x v="7"/>
    <x v="257"/>
    <x v="892"/>
  </r>
  <r>
    <n v="2025"/>
    <s v="US-2018-111241"/>
    <x v="648"/>
    <x v="43"/>
    <x v="3"/>
    <d v="2018-08-22T00:00:00"/>
    <s v="Second Class"/>
    <s v="GM-14500"/>
    <s v="Gene McClure"/>
    <s v="Consumer"/>
    <s v="United States"/>
    <s v="Fresno"/>
    <s v="California"/>
    <n v="93727"/>
    <x v="1"/>
    <s v="OFF-BI-10002867"/>
    <x v="1"/>
    <x v="5"/>
    <x v="555"/>
    <x v="893"/>
  </r>
  <r>
    <n v="2026"/>
    <s v="CA-2016-114237"/>
    <x v="649"/>
    <x v="29"/>
    <x v="1"/>
    <d v="2016-03-15T00:00:00"/>
    <s v="First Class"/>
    <s v="MC-17275"/>
    <s v="Marc Crier"/>
    <s v="Consumer"/>
    <s v="United States"/>
    <s v="Seattle"/>
    <s v="Washington"/>
    <n v="98103"/>
    <x v="1"/>
    <s v="FUR-BO-10004409"/>
    <x v="0"/>
    <x v="0"/>
    <x v="747"/>
    <x v="894"/>
  </r>
  <r>
    <n v="2027"/>
    <s v="CA-2017-113516"/>
    <x v="162"/>
    <x v="21"/>
    <x v="0"/>
    <d v="2017-09-10T00:00:00"/>
    <s v="Second Class"/>
    <s v="VM-21685"/>
    <s v="Valerie Mitchum"/>
    <s v="Home Office"/>
    <s v="United States"/>
    <s v="Lancaster"/>
    <s v="California"/>
    <n v="93534"/>
    <x v="1"/>
    <s v="OFF-BI-10002225"/>
    <x v="1"/>
    <x v="5"/>
    <x v="748"/>
    <x v="895"/>
  </r>
  <r>
    <n v="2029"/>
    <s v="CA-2016-117961"/>
    <x v="650"/>
    <x v="6"/>
    <x v="1"/>
    <d v="2016-11-30T00:00:00"/>
    <s v="Standard Class"/>
    <s v="GP-14740"/>
    <s v="Guy Phonely"/>
    <s v="Corporate"/>
    <s v="United States"/>
    <s v="Leominster"/>
    <s v="Massachusetts"/>
    <n v="1453"/>
    <x v="3"/>
    <s v="OFF-BI-10000343"/>
    <x v="1"/>
    <x v="5"/>
    <x v="93"/>
    <x v="865"/>
  </r>
  <r>
    <n v="2033"/>
    <s v="CA-2017-128923"/>
    <x v="10"/>
    <x v="5"/>
    <x v="0"/>
    <d v="2017-12-13T00:00:00"/>
    <s v="Standard Class"/>
    <s v="GB-14530"/>
    <s v="George Bell"/>
    <s v="Corporate"/>
    <s v="United States"/>
    <s v="Fort Worth"/>
    <s v="Texas"/>
    <n v="76106"/>
    <x v="2"/>
    <s v="OFF-PA-10002250"/>
    <x v="1"/>
    <x v="4"/>
    <x v="382"/>
    <x v="896"/>
  </r>
  <r>
    <n v="2035"/>
    <s v="CA-2018-162481"/>
    <x v="145"/>
    <x v="15"/>
    <x v="3"/>
    <d v="2018-09-29T00:00:00"/>
    <s v="Standard Class"/>
    <s v="CT-11995"/>
    <s v="Carol Triggs"/>
    <s v="Consumer"/>
    <s v="United States"/>
    <s v="Rochester"/>
    <s v="Minnesota"/>
    <n v="55901"/>
    <x v="2"/>
    <s v="OFF-BI-10002976"/>
    <x v="1"/>
    <x v="5"/>
    <x v="477"/>
    <x v="897"/>
  </r>
  <r>
    <n v="2037"/>
    <s v="CA-2016-119214"/>
    <x v="651"/>
    <x v="26"/>
    <x v="1"/>
    <d v="2016-01-27T00:00:00"/>
    <s v="Standard Class"/>
    <s v="CW-11905"/>
    <s v="Carl Weiss"/>
    <s v="Home Office"/>
    <s v="United States"/>
    <s v="Bozeman"/>
    <s v="Montana"/>
    <n v="59715"/>
    <x v="1"/>
    <s v="OFF-PA-10002893"/>
    <x v="1"/>
    <x v="4"/>
    <x v="749"/>
    <x v="898"/>
  </r>
  <r>
    <n v="2039"/>
    <s v="CA-2016-122287"/>
    <x v="652"/>
    <x v="40"/>
    <x v="1"/>
    <d v="2016-06-23T00:00:00"/>
    <s v="Standard Class"/>
    <s v="SN-20560"/>
    <s v="Skye Norling"/>
    <s v="Home Office"/>
    <s v="United States"/>
    <s v="Peoria"/>
    <s v="Arizona"/>
    <n v="85345"/>
    <x v="1"/>
    <s v="OFF-PA-10001661"/>
    <x v="1"/>
    <x v="4"/>
    <x v="750"/>
    <x v="899"/>
  </r>
  <r>
    <n v="2043"/>
    <s v="CA-2016-104493"/>
    <x v="653"/>
    <x v="2"/>
    <x v="1"/>
    <d v="2016-10-08T00:00:00"/>
    <s v="Standard Class"/>
    <s v="EB-13705"/>
    <s v="Ed Braxton"/>
    <s v="Corporate"/>
    <s v="United States"/>
    <s v="San Diego"/>
    <s v="California"/>
    <n v="92105"/>
    <x v="1"/>
    <s v="OFF-BI-10004817"/>
    <x v="1"/>
    <x v="5"/>
    <x v="751"/>
    <x v="900"/>
  </r>
  <r>
    <n v="2044"/>
    <s v="US-2018-158946"/>
    <x v="551"/>
    <x v="23"/>
    <x v="3"/>
    <d v="2018-11-23T00:00:00"/>
    <s v="Standard Class"/>
    <s v="JW-15220"/>
    <s v="Jane Waco"/>
    <s v="Corporate"/>
    <s v="United States"/>
    <s v="Lakewood"/>
    <s v="Ohio"/>
    <n v="44107"/>
    <x v="3"/>
    <s v="OFF-AR-10001860"/>
    <x v="1"/>
    <x v="8"/>
    <x v="752"/>
    <x v="901"/>
  </r>
  <r>
    <n v="2045"/>
    <s v="CA-2015-129168"/>
    <x v="654"/>
    <x v="9"/>
    <x v="2"/>
    <d v="2015-08-23T00:00:00"/>
    <s v="Standard Class"/>
    <s v="KB-16585"/>
    <s v="Ken Black"/>
    <s v="Corporate"/>
    <s v="United States"/>
    <s v="Houston"/>
    <s v="Texas"/>
    <n v="77095"/>
    <x v="2"/>
    <s v="OFF-PA-10001639"/>
    <x v="1"/>
    <x v="4"/>
    <x v="562"/>
    <x v="4"/>
  </r>
  <r>
    <n v="2046"/>
    <s v="CA-2017-131835"/>
    <x v="19"/>
    <x v="16"/>
    <x v="0"/>
    <d v="2017-07-21T00:00:00"/>
    <s v="Standard Class"/>
    <s v="MC-17590"/>
    <s v="Matt Collister"/>
    <s v="Corporate"/>
    <s v="United States"/>
    <s v="Perth Amboy"/>
    <s v="New Jersey"/>
    <n v="8861"/>
    <x v="3"/>
    <s v="OFF-AP-10004487"/>
    <x v="1"/>
    <x v="6"/>
    <x v="517"/>
    <x v="902"/>
  </r>
  <r>
    <n v="2049"/>
    <s v="CA-2016-142237"/>
    <x v="655"/>
    <x v="38"/>
    <x v="1"/>
    <d v="2016-07-13T00:00:00"/>
    <s v="First Class"/>
    <s v="CK-12595"/>
    <s v="Clytie Kelty"/>
    <s v="Consumer"/>
    <s v="United States"/>
    <s v="Philadelphia"/>
    <s v="Pennsylvania"/>
    <n v="19134"/>
    <x v="3"/>
    <s v="FUR-FU-10004848"/>
    <x v="0"/>
    <x v="3"/>
    <x v="65"/>
    <x v="903"/>
  </r>
  <r>
    <n v="2055"/>
    <s v="CA-2017-136434"/>
    <x v="49"/>
    <x v="5"/>
    <x v="0"/>
    <d v="2017-12-07T00:00:00"/>
    <s v="Standard Class"/>
    <s v="RD-19480"/>
    <s v="Rick Duston"/>
    <s v="Consumer"/>
    <s v="United States"/>
    <s v="Richmond"/>
    <s v="Indiana"/>
    <n v="47374"/>
    <x v="2"/>
    <s v="FUR-FU-10001196"/>
    <x v="0"/>
    <x v="3"/>
    <x v="682"/>
    <x v="904"/>
  </r>
  <r>
    <n v="2056"/>
    <s v="CA-2018-120376"/>
    <x v="66"/>
    <x v="22"/>
    <x v="3"/>
    <d v="2018-12-25T00:00:00"/>
    <s v="First Class"/>
    <s v="TP-21130"/>
    <s v="Theone Pippenger"/>
    <s v="Consumer"/>
    <s v="United States"/>
    <s v="Detroit"/>
    <s v="Michigan"/>
    <n v="48227"/>
    <x v="2"/>
    <s v="TEC-AC-10001114"/>
    <x v="2"/>
    <x v="12"/>
    <x v="753"/>
    <x v="885"/>
  </r>
  <r>
    <n v="2060"/>
    <s v="CA-2015-106439"/>
    <x v="656"/>
    <x v="18"/>
    <x v="2"/>
    <d v="2015-11-04T00:00:00"/>
    <s v="Standard Class"/>
    <s v="GG-14650"/>
    <s v="Greg Guthrie"/>
    <s v="Corporate"/>
    <s v="United States"/>
    <s v="Los Angeles"/>
    <s v="California"/>
    <n v="90049"/>
    <x v="1"/>
    <s v="OFF-FA-10002975"/>
    <x v="1"/>
    <x v="13"/>
    <x v="224"/>
    <x v="580"/>
  </r>
  <r>
    <n v="2069"/>
    <s v="CA-2016-133452"/>
    <x v="657"/>
    <x v="19"/>
    <x v="1"/>
    <d v="2016-04-19T00:00:00"/>
    <s v="Standard Class"/>
    <s v="ZC-21910"/>
    <s v="Zuschuss Carroll"/>
    <s v="Consumer"/>
    <s v="United States"/>
    <s v="Pomona"/>
    <s v="California"/>
    <n v="91767"/>
    <x v="1"/>
    <s v="TEC-AC-10002800"/>
    <x v="2"/>
    <x v="12"/>
    <x v="754"/>
    <x v="905"/>
  </r>
  <r>
    <n v="2071"/>
    <s v="CA-2017-146521"/>
    <x v="658"/>
    <x v="16"/>
    <x v="0"/>
    <d v="2017-07-23T00:00:00"/>
    <s v="Second Class"/>
    <s v="CC-12610"/>
    <s v="Corey Catlett"/>
    <s v="Corporate"/>
    <s v="United States"/>
    <s v="Philadelphia"/>
    <s v="Pennsylvania"/>
    <n v="19134"/>
    <x v="3"/>
    <s v="OFF-BI-10000301"/>
    <x v="1"/>
    <x v="5"/>
    <x v="478"/>
    <x v="906"/>
  </r>
  <r>
    <n v="2072"/>
    <s v="US-2018-110996"/>
    <x v="225"/>
    <x v="23"/>
    <x v="3"/>
    <d v="2018-11-25T00:00:00"/>
    <s v="Standard Class"/>
    <s v="KA-16525"/>
    <s v="Kelly Andreada"/>
    <s v="Consumer"/>
    <s v="United States"/>
    <s v="Ontario"/>
    <s v="California"/>
    <n v="91761"/>
    <x v="1"/>
    <s v="FUR-CH-10003956"/>
    <x v="0"/>
    <x v="9"/>
    <x v="251"/>
    <x v="355"/>
  </r>
  <r>
    <n v="2073"/>
    <s v="CA-2017-129693"/>
    <x v="491"/>
    <x v="0"/>
    <x v="0"/>
    <d v="2017-12-02T00:00:00"/>
    <s v="Standard Class"/>
    <s v="TC-20980"/>
    <s v="Tamara Chand"/>
    <s v="Corporate"/>
    <s v="United States"/>
    <s v="Seattle"/>
    <s v="Washington"/>
    <n v="98105"/>
    <x v="1"/>
    <s v="OFF-BI-10002954"/>
    <x v="1"/>
    <x v="5"/>
    <x v="755"/>
    <x v="907"/>
  </r>
  <r>
    <n v="2074"/>
    <s v="CA-2018-122504"/>
    <x v="659"/>
    <x v="23"/>
    <x v="3"/>
    <d v="2018-11-12T00:00:00"/>
    <s v="Second Class"/>
    <s v="DB-13270"/>
    <s v="Deborah Brumfield"/>
    <s v="Home Office"/>
    <s v="United States"/>
    <s v="Brentwood"/>
    <s v="California"/>
    <n v="94513"/>
    <x v="1"/>
    <s v="TEC-AC-10003289"/>
    <x v="2"/>
    <x v="12"/>
    <x v="756"/>
    <x v="63"/>
  </r>
  <r>
    <n v="2076"/>
    <s v="CA-2015-131051"/>
    <x v="588"/>
    <x v="20"/>
    <x v="2"/>
    <d v="2015-12-05T00:00:00"/>
    <s v="Standard Class"/>
    <s v="TR-21325"/>
    <s v="Toby Ritter"/>
    <s v="Consumer"/>
    <s v="United States"/>
    <s v="San Francisco"/>
    <s v="California"/>
    <n v="94122"/>
    <x v="1"/>
    <s v="FUR-FU-10001861"/>
    <x v="0"/>
    <x v="3"/>
    <x v="683"/>
    <x v="908"/>
  </r>
  <r>
    <n v="2077"/>
    <s v="CA-2018-140676"/>
    <x v="510"/>
    <x v="15"/>
    <x v="3"/>
    <d v="2018-09-15T00:00:00"/>
    <s v="First Class"/>
    <s v="BF-11080"/>
    <s v="Bart Folk"/>
    <s v="Consumer"/>
    <s v="United States"/>
    <s v="Baltimore"/>
    <s v="Maryland"/>
    <n v="21215"/>
    <x v="3"/>
    <s v="OFF-PA-10004082"/>
    <x v="1"/>
    <x v="4"/>
    <x v="757"/>
    <x v="909"/>
  </r>
  <r>
    <n v="2080"/>
    <s v="CA-2016-120103"/>
    <x v="100"/>
    <x v="14"/>
    <x v="1"/>
    <d v="2016-12-29T00:00:00"/>
    <s v="Standard Class"/>
    <s v="MS-17365"/>
    <s v="Maribeth Schnelling"/>
    <s v="Consumer"/>
    <s v="United States"/>
    <s v="Phoenix"/>
    <s v="Arizona"/>
    <n v="85023"/>
    <x v="1"/>
    <s v="OFF-PA-10001295"/>
    <x v="1"/>
    <x v="4"/>
    <x v="758"/>
    <x v="910"/>
  </r>
  <r>
    <n v="2083"/>
    <s v="CA-2018-104647"/>
    <x v="660"/>
    <x v="31"/>
    <x v="3"/>
    <d v="2018-03-01T00:00:00"/>
    <s v="Standard Class"/>
    <s v="CK-12595"/>
    <s v="Clytie Kelty"/>
    <s v="Consumer"/>
    <s v="United States"/>
    <s v="Los Angeles"/>
    <s v="California"/>
    <n v="90008"/>
    <x v="1"/>
    <s v="OFF-PA-10002870"/>
    <x v="1"/>
    <x v="4"/>
    <x v="504"/>
    <x v="371"/>
  </r>
  <r>
    <n v="2084"/>
    <s v="CA-2015-110352"/>
    <x v="533"/>
    <x v="7"/>
    <x v="2"/>
    <d v="2015-11-29T00:00:00"/>
    <s v="Standard Class"/>
    <s v="ED-13885"/>
    <s v="Emily Ducich"/>
    <s v="Home Office"/>
    <s v="United States"/>
    <s v="Houston"/>
    <s v="Texas"/>
    <n v="77036"/>
    <x v="2"/>
    <s v="OFF-LA-10003923"/>
    <x v="1"/>
    <x v="1"/>
    <x v="210"/>
    <x v="102"/>
  </r>
  <r>
    <n v="2085"/>
    <s v="CA-2017-140501"/>
    <x v="661"/>
    <x v="1"/>
    <x v="0"/>
    <d v="2017-06-28T00:00:00"/>
    <s v="Standard Class"/>
    <s v="IM-15070"/>
    <s v="Irene Maddox"/>
    <s v="Consumer"/>
    <s v="United States"/>
    <s v="New York City"/>
    <s v="New York"/>
    <n v="10009"/>
    <x v="3"/>
    <s v="OFF-LA-10003510"/>
    <x v="1"/>
    <x v="1"/>
    <x v="759"/>
    <x v="911"/>
  </r>
  <r>
    <n v="2090"/>
    <s v="CA-2016-139290"/>
    <x v="662"/>
    <x v="2"/>
    <x v="1"/>
    <d v="2016-10-30T00:00:00"/>
    <s v="Standard Class"/>
    <s v="MY-17380"/>
    <s v="Maribeth Yedwab"/>
    <s v="Corporate"/>
    <s v="United States"/>
    <s v="Rancho Cucamonga"/>
    <s v="California"/>
    <n v="91730"/>
    <x v="1"/>
    <s v="OFF-LA-10004008"/>
    <x v="1"/>
    <x v="1"/>
    <x v="760"/>
    <x v="912"/>
  </r>
  <r>
    <n v="2091"/>
    <s v="CA-2018-166142"/>
    <x v="663"/>
    <x v="10"/>
    <x v="3"/>
    <d v="2018-07-19T00:00:00"/>
    <s v="Standard Class"/>
    <s v="MM-17260"/>
    <s v="Magdelene Morse"/>
    <s v="Consumer"/>
    <s v="United States"/>
    <s v="Wilmington"/>
    <s v="Delaware"/>
    <n v="19805"/>
    <x v="3"/>
    <s v="OFF-BI-10004094"/>
    <x v="1"/>
    <x v="5"/>
    <x v="761"/>
    <x v="913"/>
  </r>
  <r>
    <n v="2093"/>
    <s v="CA-2015-145926"/>
    <x v="664"/>
    <x v="7"/>
    <x v="2"/>
    <d v="2015-11-21T00:00:00"/>
    <s v="Standard Class"/>
    <s v="MP-17470"/>
    <s v="Mark Packer"/>
    <s v="Home Office"/>
    <s v="United States"/>
    <s v="Moorhead"/>
    <s v="Minnesota"/>
    <n v="56560"/>
    <x v="2"/>
    <s v="FUR-CH-10004289"/>
    <x v="0"/>
    <x v="9"/>
    <x v="762"/>
    <x v="914"/>
  </r>
  <r>
    <n v="2094"/>
    <s v="CA-2016-149678"/>
    <x v="657"/>
    <x v="19"/>
    <x v="1"/>
    <d v="2016-04-15T00:00:00"/>
    <s v="Second Class"/>
    <s v="AW-10840"/>
    <s v="Anthony Witt"/>
    <s v="Consumer"/>
    <s v="United States"/>
    <s v="Farmington"/>
    <s v="New Mexico"/>
    <n v="87401"/>
    <x v="1"/>
    <s v="OFF-SU-10004498"/>
    <x v="1"/>
    <x v="15"/>
    <x v="250"/>
    <x v="915"/>
  </r>
  <r>
    <n v="2095"/>
    <s v="US-2016-164357"/>
    <x v="665"/>
    <x v="6"/>
    <x v="1"/>
    <d v="2016-11-29T00:00:00"/>
    <s v="Standard Class"/>
    <s v="SF-20065"/>
    <s v="Sandra Flanagan"/>
    <s v="Consumer"/>
    <s v="United States"/>
    <s v="Wilmington"/>
    <s v="North Carolina"/>
    <n v="28403"/>
    <x v="0"/>
    <s v="OFF-AR-10001177"/>
    <x v="1"/>
    <x v="8"/>
    <x v="763"/>
    <x v="916"/>
  </r>
  <r>
    <n v="2096"/>
    <s v="US-2017-146570"/>
    <x v="666"/>
    <x v="35"/>
    <x v="0"/>
    <d v="2017-05-20T00:00:00"/>
    <s v="Standard Class"/>
    <s v="SN-20710"/>
    <s v="Steve Nguyen"/>
    <s v="Home Office"/>
    <s v="United States"/>
    <s v="Jackson"/>
    <s v="Mississippi"/>
    <n v="39212"/>
    <x v="0"/>
    <s v="OFF-BI-10001718"/>
    <x v="1"/>
    <x v="5"/>
    <x v="764"/>
    <x v="917"/>
  </r>
  <r>
    <n v="2099"/>
    <s v="CA-2018-124401"/>
    <x v="210"/>
    <x v="15"/>
    <x v="3"/>
    <d v="2018-09-12T00:00:00"/>
    <s v="Standard Class"/>
    <s v="RD-19900"/>
    <s v="Ruben Dartt"/>
    <s v="Consumer"/>
    <s v="United States"/>
    <s v="Portland"/>
    <s v="Oregon"/>
    <n v="97206"/>
    <x v="1"/>
    <s v="OFF-ST-10000649"/>
    <x v="1"/>
    <x v="7"/>
    <x v="540"/>
    <x v="918"/>
  </r>
  <r>
    <n v="2101"/>
    <s v="US-2015-140116"/>
    <x v="418"/>
    <x v="34"/>
    <x v="2"/>
    <d v="2015-03-17T00:00:00"/>
    <s v="Standard Class"/>
    <s v="KT-16480"/>
    <s v="Kean Thornton"/>
    <s v="Consumer"/>
    <s v="United States"/>
    <s v="Denver"/>
    <s v="Colorado"/>
    <n v="80219"/>
    <x v="1"/>
    <s v="OFF-ST-10000078"/>
    <x v="1"/>
    <x v="7"/>
    <x v="765"/>
    <x v="919"/>
  </r>
  <r>
    <n v="2103"/>
    <s v="CA-2015-123295"/>
    <x v="667"/>
    <x v="39"/>
    <x v="2"/>
    <d v="2015-07-18T00:00:00"/>
    <s v="Same Day"/>
    <s v="AH-10120"/>
    <s v="Adrian Hane"/>
    <s v="Home Office"/>
    <s v="United States"/>
    <s v="Tucson"/>
    <s v="Arizona"/>
    <n v="85705"/>
    <x v="1"/>
    <s v="FUR-CH-10002372"/>
    <x v="0"/>
    <x v="9"/>
    <x v="766"/>
    <x v="920"/>
  </r>
  <r>
    <n v="2104"/>
    <s v="CA-2018-167101"/>
    <x v="668"/>
    <x v="42"/>
    <x v="3"/>
    <d v="2018-03-28T00:00:00"/>
    <s v="Second Class"/>
    <s v="BM-11650"/>
    <s v="Brian Moss"/>
    <s v="Corporate"/>
    <s v="United States"/>
    <s v="New York City"/>
    <s v="New York"/>
    <n v="10009"/>
    <x v="3"/>
    <s v="OFF-PA-10000357"/>
    <x v="1"/>
    <x v="4"/>
    <x v="767"/>
    <x v="921"/>
  </r>
  <r>
    <n v="2106"/>
    <s v="US-2015-167633"/>
    <x v="587"/>
    <x v="30"/>
    <x v="2"/>
    <d v="2015-10-05T00:00:00"/>
    <s v="Standard Class"/>
    <s v="BW-11200"/>
    <s v="Ben Wallace"/>
    <s v="Consumer"/>
    <s v="United States"/>
    <s v="Boynton Beach"/>
    <s v="Florida"/>
    <n v="33437"/>
    <x v="0"/>
    <s v="OFF-PA-10004888"/>
    <x v="1"/>
    <x v="4"/>
    <x v="768"/>
    <x v="4"/>
  </r>
  <r>
    <n v="2107"/>
    <s v="US-2015-152723"/>
    <x v="467"/>
    <x v="30"/>
    <x v="2"/>
    <d v="2015-09-26T00:00:00"/>
    <s v="Same Day"/>
    <s v="HG-14965"/>
    <s v="Henry Goldwyn"/>
    <s v="Corporate"/>
    <s v="United States"/>
    <s v="Mesquite"/>
    <s v="Texas"/>
    <n v="75150"/>
    <x v="2"/>
    <s v="OFF-BI-10003460"/>
    <x v="1"/>
    <x v="5"/>
    <x v="769"/>
    <x v="922"/>
  </r>
  <r>
    <n v="2108"/>
    <s v="CA-2016-164882"/>
    <x v="89"/>
    <x v="2"/>
    <x v="1"/>
    <d v="2016-10-31T00:00:00"/>
    <s v="Same Day"/>
    <s v="SG-20080"/>
    <s v="Sandra Glassco"/>
    <s v="Consumer"/>
    <s v="United States"/>
    <s v="Redlands"/>
    <s v="California"/>
    <n v="92374"/>
    <x v="1"/>
    <s v="OFF-PA-10000157"/>
    <x v="1"/>
    <x v="4"/>
    <x v="176"/>
    <x v="923"/>
  </r>
  <r>
    <n v="2117"/>
    <s v="CA-2016-159786"/>
    <x v="88"/>
    <x v="2"/>
    <x v="1"/>
    <d v="2016-10-17T00:00:00"/>
    <s v="Second Class"/>
    <s v="RK-19300"/>
    <s v="Ralph Kennedy"/>
    <s v="Consumer"/>
    <s v="United States"/>
    <s v="Rochester"/>
    <s v="New York"/>
    <n v="14609"/>
    <x v="3"/>
    <s v="FUR-TA-10001307"/>
    <x v="0"/>
    <x v="2"/>
    <x v="660"/>
    <x v="924"/>
  </r>
  <r>
    <n v="2118"/>
    <s v="CA-2017-130267"/>
    <x v="251"/>
    <x v="21"/>
    <x v="0"/>
    <d v="2017-09-23T00:00:00"/>
    <s v="Standard Class"/>
    <s v="SW-20245"/>
    <s v="Scot Wooten"/>
    <s v="Consumer"/>
    <s v="United States"/>
    <s v="Stockton"/>
    <s v="California"/>
    <n v="95207"/>
    <x v="1"/>
    <s v="OFF-PA-10002222"/>
    <x v="1"/>
    <x v="4"/>
    <x v="770"/>
    <x v="925"/>
  </r>
  <r>
    <n v="2119"/>
    <s v="CA-2018-155460"/>
    <x v="669"/>
    <x v="4"/>
    <x v="3"/>
    <d v="2018-04-15T00:00:00"/>
    <s v="First Class"/>
    <s v="RW-19630"/>
    <s v="Rob Williams"/>
    <s v="Corporate"/>
    <s v="United States"/>
    <s v="Seattle"/>
    <s v="Washington"/>
    <n v="98105"/>
    <x v="1"/>
    <s v="OFF-PA-10002479"/>
    <x v="1"/>
    <x v="4"/>
    <x v="107"/>
    <x v="689"/>
  </r>
  <r>
    <n v="2121"/>
    <s v="US-2018-168690"/>
    <x v="363"/>
    <x v="44"/>
    <x v="3"/>
    <d v="2018-01-13T00:00:00"/>
    <s v="Standard Class"/>
    <s v="TS-21085"/>
    <s v="Thais Sissman"/>
    <s v="Consumer"/>
    <s v="United States"/>
    <s v="Ormond Beach"/>
    <s v="Florida"/>
    <n v="32174"/>
    <x v="0"/>
    <s v="OFF-BI-10000145"/>
    <x v="1"/>
    <x v="5"/>
    <x v="405"/>
    <x v="926"/>
  </r>
  <r>
    <n v="2122"/>
    <s v="CA-2018-158246"/>
    <x v="45"/>
    <x v="23"/>
    <x v="3"/>
    <d v="2018-11-11T00:00:00"/>
    <s v="First Class"/>
    <s v="JB-15400"/>
    <s v="Jennifer Braxton"/>
    <s v="Corporate"/>
    <s v="United States"/>
    <s v="Sunnyvale"/>
    <s v="California"/>
    <n v="94086"/>
    <x v="1"/>
    <s v="FUR-CH-10003061"/>
    <x v="0"/>
    <x v="9"/>
    <x v="771"/>
    <x v="927"/>
  </r>
  <r>
    <n v="2123"/>
    <s v="CA-2018-167381"/>
    <x v="585"/>
    <x v="15"/>
    <x v="3"/>
    <d v="2018-09-24T00:00:00"/>
    <s v="Second Class"/>
    <s v="EH-14005"/>
    <s v="Erica Hernandez"/>
    <s v="Home Office"/>
    <s v="United States"/>
    <s v="Lansing"/>
    <s v="Michigan"/>
    <n v="48911"/>
    <x v="2"/>
    <s v="FUR-BO-10001972"/>
    <x v="0"/>
    <x v="0"/>
    <x v="772"/>
    <x v="928"/>
  </r>
  <r>
    <n v="2125"/>
    <s v="CA-2018-144862"/>
    <x v="96"/>
    <x v="22"/>
    <x v="3"/>
    <d v="2018-12-05T00:00:00"/>
    <s v="Standard Class"/>
    <s v="EH-14005"/>
    <s v="Erica Hernandez"/>
    <s v="Home Office"/>
    <s v="United States"/>
    <s v="Philadelphia"/>
    <s v="Pennsylvania"/>
    <n v="19143"/>
    <x v="3"/>
    <s v="OFF-EN-10003040"/>
    <x v="1"/>
    <x v="11"/>
    <x v="773"/>
    <x v="929"/>
  </r>
  <r>
    <n v="2127"/>
    <s v="CA-2015-126032"/>
    <x v="670"/>
    <x v="3"/>
    <x v="2"/>
    <d v="2015-06-28T00:00:00"/>
    <s v="Standard Class"/>
    <s v="BS-11665"/>
    <s v="Brian Stugart"/>
    <s v="Consumer"/>
    <s v="United States"/>
    <s v="Philadelphia"/>
    <s v="Pennsylvania"/>
    <n v="19143"/>
    <x v="3"/>
    <s v="TEC-AC-10000158"/>
    <x v="2"/>
    <x v="12"/>
    <x v="175"/>
    <x v="930"/>
  </r>
  <r>
    <n v="2128"/>
    <s v="CA-2016-134859"/>
    <x v="242"/>
    <x v="2"/>
    <x v="1"/>
    <d v="2016-10-09T00:00:00"/>
    <s v="Standard Class"/>
    <s v="JK-16120"/>
    <s v="Julie Kriz"/>
    <s v="Home Office"/>
    <s v="United States"/>
    <s v="Philadelphia"/>
    <s v="Pennsylvania"/>
    <n v="19134"/>
    <x v="3"/>
    <s v="FUR-FU-10003623"/>
    <x v="0"/>
    <x v="3"/>
    <x v="774"/>
    <x v="931"/>
  </r>
  <r>
    <n v="2130"/>
    <s v="US-2015-114188"/>
    <x v="671"/>
    <x v="8"/>
    <x v="2"/>
    <d v="2015-05-22T00:00:00"/>
    <s v="Second Class"/>
    <s v="RF-19345"/>
    <s v="Randy Ferguson"/>
    <s v="Corporate"/>
    <s v="United States"/>
    <s v="Dover"/>
    <s v="New Hampshire"/>
    <n v="3820"/>
    <x v="3"/>
    <s v="OFF-AP-10000124"/>
    <x v="1"/>
    <x v="6"/>
    <x v="775"/>
    <x v="932"/>
  </r>
  <r>
    <n v="2133"/>
    <s v="CA-2016-156524"/>
    <x v="312"/>
    <x v="6"/>
    <x v="1"/>
    <d v="2016-11-26T00:00:00"/>
    <s v="Standard Class"/>
    <s v="DL-12865"/>
    <s v="Dan Lawera"/>
    <s v="Consumer"/>
    <s v="United States"/>
    <s v="New York City"/>
    <s v="New York"/>
    <n v="10011"/>
    <x v="3"/>
    <s v="OFF-PA-10003883"/>
    <x v="1"/>
    <x v="4"/>
    <x v="776"/>
    <x v="933"/>
  </r>
  <r>
    <n v="2134"/>
    <s v="CA-2016-122210"/>
    <x v="672"/>
    <x v="6"/>
    <x v="1"/>
    <d v="2016-12-04T00:00:00"/>
    <s v="Standard Class"/>
    <s v="WB-21850"/>
    <s v="William Brown"/>
    <s v="Consumer"/>
    <s v="United States"/>
    <s v="Philadelphia"/>
    <s v="Pennsylvania"/>
    <n v="19134"/>
    <x v="3"/>
    <s v="OFF-BI-10003656"/>
    <x v="1"/>
    <x v="5"/>
    <x v="5"/>
    <x v="934"/>
  </r>
  <r>
    <n v="2137"/>
    <s v="CA-2016-156377"/>
    <x v="620"/>
    <x v="14"/>
    <x v="1"/>
    <d v="2017-01-05T00:00:00"/>
    <s v="Standard Class"/>
    <s v="TB-21625"/>
    <s v="Trudy Brown"/>
    <s v="Consumer"/>
    <s v="United States"/>
    <s v="Grand Prairie"/>
    <s v="Texas"/>
    <n v="75051"/>
    <x v="2"/>
    <s v="FUR-FU-10002364"/>
    <x v="0"/>
    <x v="3"/>
    <x v="777"/>
    <x v="935"/>
  </r>
  <r>
    <n v="2139"/>
    <s v="US-2018-157896"/>
    <x v="673"/>
    <x v="23"/>
    <x v="3"/>
    <d v="2018-11-16T00:00:00"/>
    <s v="Same Day"/>
    <s v="CB-12415"/>
    <s v="Christy Brittain"/>
    <s v="Consumer"/>
    <s v="United States"/>
    <s v="New York City"/>
    <s v="New York"/>
    <n v="10009"/>
    <x v="3"/>
    <s v="OFF-PA-10004092"/>
    <x v="1"/>
    <x v="4"/>
    <x v="303"/>
    <x v="319"/>
  </r>
  <r>
    <n v="2140"/>
    <s v="CA-2015-159520"/>
    <x v="571"/>
    <x v="3"/>
    <x v="2"/>
    <d v="2015-06-11T00:00:00"/>
    <s v="Standard Class"/>
    <s v="GT-14635"/>
    <s v="Grant Thornton"/>
    <s v="Corporate"/>
    <s v="United States"/>
    <s v="Long Beach"/>
    <s v="New York"/>
    <n v="11561"/>
    <x v="3"/>
    <s v="OFF-BI-10003982"/>
    <x v="1"/>
    <x v="5"/>
    <x v="167"/>
    <x v="936"/>
  </r>
  <r>
    <n v="2143"/>
    <s v="CA-2017-155481"/>
    <x v="142"/>
    <x v="21"/>
    <x v="0"/>
    <d v="2017-09-05T00:00:00"/>
    <s v="Standard Class"/>
    <s v="DK-13225"/>
    <s v="Dean Katz"/>
    <s v="Corporate"/>
    <s v="United States"/>
    <s v="Philadelphia"/>
    <s v="Pennsylvania"/>
    <n v="19140"/>
    <x v="3"/>
    <s v="OFF-PA-10004675"/>
    <x v="1"/>
    <x v="4"/>
    <x v="31"/>
    <x v="937"/>
  </r>
  <r>
    <n v="2146"/>
    <s v="US-2017-152051"/>
    <x v="674"/>
    <x v="1"/>
    <x v="0"/>
    <d v="2017-06-29T00:00:00"/>
    <s v="Standard Class"/>
    <s v="TS-21160"/>
    <s v="Theresa Swint"/>
    <s v="Corporate"/>
    <s v="United States"/>
    <s v="York"/>
    <s v="Pennsylvania"/>
    <n v="17403"/>
    <x v="3"/>
    <s v="FUR-CH-10002965"/>
    <x v="0"/>
    <x v="9"/>
    <x v="109"/>
    <x v="938"/>
  </r>
  <r>
    <n v="2149"/>
    <s v="CA-2015-141607"/>
    <x v="432"/>
    <x v="20"/>
    <x v="2"/>
    <d v="2015-12-17T00:00:00"/>
    <s v="Standard Class"/>
    <s v="WB-21850"/>
    <s v="William Brown"/>
    <s v="Consumer"/>
    <s v="United States"/>
    <s v="Concord"/>
    <s v="California"/>
    <n v="94521"/>
    <x v="1"/>
    <s v="FUR-FU-10003975"/>
    <x v="0"/>
    <x v="3"/>
    <x v="431"/>
    <x v="939"/>
  </r>
  <r>
    <n v="2150"/>
    <s v="CA-2018-102771"/>
    <x v="185"/>
    <x v="42"/>
    <x v="3"/>
    <d v="2018-04-05T00:00:00"/>
    <s v="Standard Class"/>
    <s v="DO-13435"/>
    <s v="Denny Ordway"/>
    <s v="Consumer"/>
    <s v="United States"/>
    <s v="New York City"/>
    <s v="New York"/>
    <n v="10035"/>
    <x v="3"/>
    <s v="TEC-PH-10001536"/>
    <x v="2"/>
    <x v="10"/>
    <x v="778"/>
    <x v="940"/>
  </r>
  <r>
    <n v="2151"/>
    <s v="US-2018-139969"/>
    <x v="123"/>
    <x v="23"/>
    <x v="3"/>
    <d v="2018-11-26T00:00:00"/>
    <s v="Standard Class"/>
    <s v="AF-10870"/>
    <s v="Art Ferguson"/>
    <s v="Consumer"/>
    <s v="United States"/>
    <s v="College Station"/>
    <s v="Texas"/>
    <n v="77840"/>
    <x v="2"/>
    <s v="FUR-CH-10001973"/>
    <x v="0"/>
    <x v="9"/>
    <x v="779"/>
    <x v="941"/>
  </r>
  <r>
    <n v="2152"/>
    <s v="CA-2015-167360"/>
    <x v="156"/>
    <x v="7"/>
    <x v="2"/>
    <d v="2015-11-29T00:00:00"/>
    <s v="Second Class"/>
    <s v="RB-19435"/>
    <s v="Richard Bierner"/>
    <s v="Consumer"/>
    <s v="United States"/>
    <s v="Saint Louis"/>
    <s v="Missouri"/>
    <n v="63116"/>
    <x v="2"/>
    <s v="TEC-AC-10001772"/>
    <x v="2"/>
    <x v="12"/>
    <x v="197"/>
    <x v="942"/>
  </r>
  <r>
    <n v="2153"/>
    <s v="CA-2016-123505"/>
    <x v="6"/>
    <x v="6"/>
    <x v="1"/>
    <d v="2016-11-26T00:00:00"/>
    <s v="Standard Class"/>
    <s v="AR-10540"/>
    <s v="Andy Reiter"/>
    <s v="Consumer"/>
    <s v="United States"/>
    <s v="Quincy"/>
    <s v="Massachusetts"/>
    <n v="2169"/>
    <x v="3"/>
    <s v="OFF-PA-10002586"/>
    <x v="1"/>
    <x v="4"/>
    <x v="780"/>
    <x v="943"/>
  </r>
  <r>
    <n v="2154"/>
    <s v="CA-2017-117282"/>
    <x v="216"/>
    <x v="16"/>
    <x v="0"/>
    <d v="2017-07-18T00:00:00"/>
    <s v="Standard Class"/>
    <s v="DR-12880"/>
    <s v="Dan Reichenbach"/>
    <s v="Corporate"/>
    <s v="United States"/>
    <s v="New York City"/>
    <s v="New York"/>
    <n v="10009"/>
    <x v="3"/>
    <s v="OFF-BI-10004094"/>
    <x v="1"/>
    <x v="5"/>
    <x v="761"/>
    <x v="944"/>
  </r>
  <r>
    <n v="2155"/>
    <s v="US-2017-120460"/>
    <x v="567"/>
    <x v="25"/>
    <x v="0"/>
    <d v="2017-05-05T00:00:00"/>
    <s v="Standard Class"/>
    <s v="BF-11170"/>
    <s v="Ben Ferrer"/>
    <s v="Home Office"/>
    <s v="United States"/>
    <s v="Dallas"/>
    <s v="Texas"/>
    <n v="75081"/>
    <x v="2"/>
    <s v="FUR-FU-10004973"/>
    <x v="0"/>
    <x v="3"/>
    <x v="781"/>
    <x v="945"/>
  </r>
  <r>
    <n v="2156"/>
    <s v="CA-2017-111115"/>
    <x v="197"/>
    <x v="16"/>
    <x v="0"/>
    <d v="2017-07-27T00:00:00"/>
    <s v="Second Class"/>
    <s v="LB-16735"/>
    <s v="Larry Blacks"/>
    <s v="Consumer"/>
    <s v="United States"/>
    <s v="Los Angeles"/>
    <s v="California"/>
    <n v="90032"/>
    <x v="1"/>
    <s v="OFF-FA-10000624"/>
    <x v="1"/>
    <x v="13"/>
    <x v="141"/>
    <x v="697"/>
  </r>
  <r>
    <n v="2157"/>
    <s v="CA-2015-124646"/>
    <x v="169"/>
    <x v="3"/>
    <x v="2"/>
    <d v="2015-06-24T00:00:00"/>
    <s v="First Class"/>
    <s v="DV-13465"/>
    <s v="Dianna Vittorini"/>
    <s v="Consumer"/>
    <s v="United States"/>
    <s v="Minneapolis"/>
    <s v="Minnesota"/>
    <n v="55407"/>
    <x v="2"/>
    <s v="OFF-ST-10001097"/>
    <x v="1"/>
    <x v="7"/>
    <x v="782"/>
    <x v="946"/>
  </r>
  <r>
    <n v="2159"/>
    <s v="CA-2018-148166"/>
    <x v="208"/>
    <x v="13"/>
    <x v="3"/>
    <d v="2018-10-26T00:00:00"/>
    <s v="Standard Class"/>
    <s v="NK-18490"/>
    <s v="Neil Knudson"/>
    <s v="Home Office"/>
    <s v="United States"/>
    <s v="Deltona"/>
    <s v="Florida"/>
    <n v="32725"/>
    <x v="0"/>
    <s v="OFF-AR-10004956"/>
    <x v="1"/>
    <x v="8"/>
    <x v="783"/>
    <x v="149"/>
  </r>
  <r>
    <n v="2160"/>
    <s v="CA-2017-159737"/>
    <x v="323"/>
    <x v="21"/>
    <x v="0"/>
    <d v="2017-09-09T00:00:00"/>
    <s v="Standard Class"/>
    <s v="CS-11950"/>
    <s v="Carlos Soltero"/>
    <s v="Consumer"/>
    <s v="United States"/>
    <s v="Chicago"/>
    <s v="Illinois"/>
    <n v="60610"/>
    <x v="2"/>
    <s v="OFF-BI-10004236"/>
    <x v="1"/>
    <x v="5"/>
    <x v="502"/>
    <x v="947"/>
  </r>
  <r>
    <n v="2161"/>
    <s v="CA-2017-141019"/>
    <x v="675"/>
    <x v="35"/>
    <x v="0"/>
    <d v="2017-05-14T00:00:00"/>
    <s v="Same Day"/>
    <s v="LH-17155"/>
    <s v="Logan Haushalter"/>
    <s v="Consumer"/>
    <s v="United States"/>
    <s v="Cincinnati"/>
    <s v="Ohio"/>
    <n v="45231"/>
    <x v="3"/>
    <s v="FUR-FU-10002937"/>
    <x v="0"/>
    <x v="3"/>
    <x v="631"/>
    <x v="948"/>
  </r>
  <r>
    <n v="2162"/>
    <s v="CA-2017-101938"/>
    <x v="676"/>
    <x v="12"/>
    <x v="0"/>
    <d v="2017-01-12T00:00:00"/>
    <s v="Standard Class"/>
    <s v="DW-13480"/>
    <s v="Dianna Wilson"/>
    <s v="Home Office"/>
    <s v="United States"/>
    <s v="Oakland"/>
    <s v="California"/>
    <n v="94601"/>
    <x v="1"/>
    <s v="OFF-AR-10003696"/>
    <x v="1"/>
    <x v="8"/>
    <x v="784"/>
    <x v="949"/>
  </r>
  <r>
    <n v="2163"/>
    <s v="CA-2018-166296"/>
    <x v="677"/>
    <x v="42"/>
    <x v="3"/>
    <d v="2018-03-19T00:00:00"/>
    <s v="Standard Class"/>
    <s v="KF-16285"/>
    <s v="Karen Ferguson"/>
    <s v="Home Office"/>
    <s v="United States"/>
    <s v="Manteca"/>
    <s v="California"/>
    <n v="95336"/>
    <x v="1"/>
    <s v="OFF-PA-10004359"/>
    <x v="1"/>
    <x v="4"/>
    <x v="785"/>
    <x v="950"/>
  </r>
  <r>
    <n v="2164"/>
    <s v="CA-2017-154018"/>
    <x v="63"/>
    <x v="32"/>
    <x v="0"/>
    <d v="2017-10-19T00:00:00"/>
    <s v="Standard Class"/>
    <s v="HA-14920"/>
    <s v="Helen Andreada"/>
    <s v="Consumer"/>
    <s v="United States"/>
    <s v="Laredo"/>
    <s v="Texas"/>
    <n v="78041"/>
    <x v="2"/>
    <s v="TEC-AC-10002402"/>
    <x v="2"/>
    <x v="12"/>
    <x v="346"/>
    <x v="951"/>
  </r>
  <r>
    <n v="2169"/>
    <s v="CA-2018-117870"/>
    <x v="678"/>
    <x v="44"/>
    <x v="3"/>
    <d v="2018-01-30T00:00:00"/>
    <s v="Second Class"/>
    <s v="JH-15820"/>
    <s v="John Huston"/>
    <s v="Consumer"/>
    <s v="United States"/>
    <s v="Kent"/>
    <s v="Ohio"/>
    <n v="44240"/>
    <x v="3"/>
    <s v="OFF-AR-10004078"/>
    <x v="1"/>
    <x v="8"/>
    <x v="253"/>
    <x v="121"/>
  </r>
  <r>
    <n v="2172"/>
    <s v="US-2018-137491"/>
    <x v="123"/>
    <x v="23"/>
    <x v="3"/>
    <d v="2018-11-25T00:00:00"/>
    <s v="Standard Class"/>
    <s v="LC-16930"/>
    <s v="Linda Cazamias"/>
    <s v="Corporate"/>
    <s v="United States"/>
    <s v="San Angelo"/>
    <s v="Texas"/>
    <n v="76903"/>
    <x v="2"/>
    <s v="FUR-CH-10004675"/>
    <x v="0"/>
    <x v="9"/>
    <x v="330"/>
    <x v="952"/>
  </r>
  <r>
    <n v="2173"/>
    <s v="CA-2015-152296"/>
    <x v="601"/>
    <x v="9"/>
    <x v="2"/>
    <d v="2015-08-03T00:00:00"/>
    <s v="First Class"/>
    <s v="IL-15100"/>
    <s v="Ivan Liston"/>
    <s v="Consumer"/>
    <s v="United States"/>
    <s v="San Francisco"/>
    <s v="California"/>
    <n v="94122"/>
    <x v="1"/>
    <s v="OFF-BI-10004506"/>
    <x v="1"/>
    <x v="5"/>
    <x v="786"/>
    <x v="953"/>
  </r>
  <r>
    <n v="2174"/>
    <s v="CA-2017-112025"/>
    <x v="679"/>
    <x v="16"/>
    <x v="0"/>
    <d v="2017-08-04T00:00:00"/>
    <s v="Standard Class"/>
    <s v="LS-16975"/>
    <s v="Lindsay Shagiari"/>
    <s v="Home Office"/>
    <s v="United States"/>
    <s v="Houston"/>
    <s v="Texas"/>
    <n v="77070"/>
    <x v="2"/>
    <s v="OFF-BI-10002353"/>
    <x v="1"/>
    <x v="5"/>
    <x v="787"/>
    <x v="954"/>
  </r>
  <r>
    <n v="2175"/>
    <s v="CA-2016-132507"/>
    <x v="117"/>
    <x v="38"/>
    <x v="1"/>
    <d v="2016-08-03T00:00:00"/>
    <s v="Second Class"/>
    <s v="CC-12610"/>
    <s v="Corey Catlett"/>
    <s v="Corporate"/>
    <s v="United States"/>
    <s v="Houston"/>
    <s v="Texas"/>
    <n v="77041"/>
    <x v="2"/>
    <s v="OFF-ST-10000943"/>
    <x v="1"/>
    <x v="7"/>
    <x v="788"/>
    <x v="955"/>
  </r>
  <r>
    <n v="2176"/>
    <s v="CA-2017-125738"/>
    <x v="680"/>
    <x v="32"/>
    <x v="0"/>
    <d v="2017-10-21T00:00:00"/>
    <s v="Standard Class"/>
    <s v="PB-18805"/>
    <s v="Patrick Bzostek"/>
    <s v="Home Office"/>
    <s v="United States"/>
    <s v="Salt Lake City"/>
    <s v="Utah"/>
    <n v="84106"/>
    <x v="1"/>
    <s v="OFF-PA-10000740"/>
    <x v="1"/>
    <x v="4"/>
    <x v="789"/>
    <x v="956"/>
  </r>
  <r>
    <n v="2180"/>
    <s v="CA-2017-128818"/>
    <x v="681"/>
    <x v="35"/>
    <x v="0"/>
    <d v="2017-05-11T00:00:00"/>
    <s v="Standard Class"/>
    <s v="CJ-12010"/>
    <s v="Caroline Jumper"/>
    <s v="Consumer"/>
    <s v="United States"/>
    <s v="New York City"/>
    <s v="New York"/>
    <n v="10009"/>
    <x v="3"/>
    <s v="OFF-BI-10000309"/>
    <x v="1"/>
    <x v="5"/>
    <x v="790"/>
    <x v="957"/>
  </r>
  <r>
    <n v="2186"/>
    <s v="CA-2018-124576"/>
    <x v="378"/>
    <x v="43"/>
    <x v="3"/>
    <d v="2018-08-04T00:00:00"/>
    <s v="Second Class"/>
    <s v="HK-14890"/>
    <s v="Heather Kirkland"/>
    <s v="Corporate"/>
    <s v="United States"/>
    <s v="Salinas"/>
    <s v="California"/>
    <n v="93905"/>
    <x v="1"/>
    <s v="OFF-BI-10002735"/>
    <x v="1"/>
    <x v="5"/>
    <x v="791"/>
    <x v="958"/>
  </r>
  <r>
    <n v="2187"/>
    <s v="CA-2017-101378"/>
    <x v="216"/>
    <x v="16"/>
    <x v="0"/>
    <d v="2017-07-14T00:00:00"/>
    <s v="Same Day"/>
    <s v="RH-19600"/>
    <s v="Rob Haberlin"/>
    <s v="Consumer"/>
    <s v="United States"/>
    <s v="Huntsville"/>
    <s v="Alabama"/>
    <n v="35810"/>
    <x v="0"/>
    <s v="TEC-AC-10002345"/>
    <x v="2"/>
    <x v="12"/>
    <x v="792"/>
    <x v="959"/>
  </r>
  <r>
    <n v="2188"/>
    <s v="CA-2018-143063"/>
    <x v="682"/>
    <x v="43"/>
    <x v="3"/>
    <d v="2018-08-15T00:00:00"/>
    <s v="Standard Class"/>
    <s v="IL-15100"/>
    <s v="Ivan Liston"/>
    <s v="Consumer"/>
    <s v="United States"/>
    <s v="Columbus"/>
    <s v="Indiana"/>
    <n v="47201"/>
    <x v="2"/>
    <s v="OFF-EN-10003134"/>
    <x v="1"/>
    <x v="11"/>
    <x v="76"/>
    <x v="960"/>
  </r>
  <r>
    <n v="2191"/>
    <s v="CA-2017-118913"/>
    <x v="674"/>
    <x v="1"/>
    <x v="0"/>
    <d v="2017-06-29T00:00:00"/>
    <s v="Standard Class"/>
    <s v="AS-10240"/>
    <s v="Alan Shonely"/>
    <s v="Consumer"/>
    <s v="United States"/>
    <s v="Los Angeles"/>
    <s v="California"/>
    <n v="90049"/>
    <x v="1"/>
    <s v="OFF-AP-10000692"/>
    <x v="1"/>
    <x v="6"/>
    <x v="793"/>
    <x v="961"/>
  </r>
  <r>
    <n v="2192"/>
    <s v="CA-2017-128412"/>
    <x v="107"/>
    <x v="5"/>
    <x v="0"/>
    <d v="2017-12-17T00:00:00"/>
    <s v="Standard Class"/>
    <s v="AP-10915"/>
    <s v="Arthur Prichep"/>
    <s v="Consumer"/>
    <s v="United States"/>
    <s v="Seattle"/>
    <s v="Washington"/>
    <n v="98105"/>
    <x v="1"/>
    <s v="OFF-BI-10001718"/>
    <x v="1"/>
    <x v="5"/>
    <x v="764"/>
    <x v="962"/>
  </r>
  <r>
    <n v="2197"/>
    <s v="CA-2017-136483"/>
    <x v="49"/>
    <x v="5"/>
    <x v="0"/>
    <d v="2017-12-06T00:00:00"/>
    <s v="Standard Class"/>
    <s v="AG-10390"/>
    <s v="Allen Goldenen"/>
    <s v="Consumer"/>
    <s v="United States"/>
    <s v="Knoxville"/>
    <s v="Tennessee"/>
    <n v="37918"/>
    <x v="0"/>
    <s v="OFF-AR-10000940"/>
    <x v="1"/>
    <x v="8"/>
    <x v="66"/>
    <x v="963"/>
  </r>
  <r>
    <n v="2198"/>
    <s v="CA-2015-163013"/>
    <x v="683"/>
    <x v="7"/>
    <x v="2"/>
    <d v="2015-12-04T00:00:00"/>
    <s v="Standard Class"/>
    <s v="BF-11080"/>
    <s v="Bart Folk"/>
    <s v="Consumer"/>
    <s v="United States"/>
    <s v="Montgomery"/>
    <s v="Alabama"/>
    <n v="36116"/>
    <x v="0"/>
    <s v="OFF-AR-10001954"/>
    <x v="1"/>
    <x v="8"/>
    <x v="285"/>
    <x v="964"/>
  </r>
  <r>
    <n v="2199"/>
    <s v="CA-2016-135363"/>
    <x v="262"/>
    <x v="29"/>
    <x v="1"/>
    <d v="2016-04-02T00:00:00"/>
    <s v="Standard Class"/>
    <s v="CK-12205"/>
    <s v="Chloris Kastensmidt"/>
    <s v="Consumer"/>
    <s v="United States"/>
    <s v="Philadelphia"/>
    <s v="Pennsylvania"/>
    <n v="19120"/>
    <x v="3"/>
    <s v="OFF-PA-10003177"/>
    <x v="1"/>
    <x v="4"/>
    <x v="43"/>
    <x v="4"/>
  </r>
  <r>
    <n v="2201"/>
    <s v="US-2015-165659"/>
    <x v="106"/>
    <x v="3"/>
    <x v="2"/>
    <d v="2015-06-06T00:00:00"/>
    <s v="Standard Class"/>
    <s v="LT-17110"/>
    <s v="Liz Thompson"/>
    <s v="Consumer"/>
    <s v="United States"/>
    <s v="Little Rock"/>
    <s v="Arkansas"/>
    <n v="72209"/>
    <x v="0"/>
    <s v="FUR-FU-10001935"/>
    <x v="0"/>
    <x v="3"/>
    <x v="277"/>
    <x v="229"/>
  </r>
  <r>
    <n v="2203"/>
    <s v="CA-2016-138002"/>
    <x v="684"/>
    <x v="11"/>
    <x v="1"/>
    <d v="2016-09-12T00:00:00"/>
    <s v="Standard Class"/>
    <s v="BT-11305"/>
    <s v="Beth Thompson"/>
    <s v="Home Office"/>
    <s v="United States"/>
    <s v="Seattle"/>
    <s v="Washington"/>
    <n v="98103"/>
    <x v="1"/>
    <s v="OFF-BI-10002160"/>
    <x v="1"/>
    <x v="5"/>
    <x v="794"/>
    <x v="420"/>
  </r>
  <r>
    <n v="2205"/>
    <s v="CA-2016-128860"/>
    <x v="685"/>
    <x v="40"/>
    <x v="1"/>
    <d v="2016-07-05T00:00:00"/>
    <s v="Standard Class"/>
    <s v="SC-20725"/>
    <s v="Steven Cartwright"/>
    <s v="Consumer"/>
    <s v="United States"/>
    <s v="Lancaster"/>
    <s v="Pennsylvania"/>
    <n v="17602"/>
    <x v="3"/>
    <s v="FUR-FU-10001473"/>
    <x v="0"/>
    <x v="3"/>
    <x v="795"/>
    <x v="965"/>
  </r>
  <r>
    <n v="2206"/>
    <s v="CA-2017-164350"/>
    <x v="545"/>
    <x v="21"/>
    <x v="0"/>
    <d v="2017-09-12T00:00:00"/>
    <s v="Second Class"/>
    <s v="CG-12040"/>
    <s v="Catherine Glotzbach"/>
    <s v="Home Office"/>
    <s v="United States"/>
    <s v="Bristol"/>
    <s v="Tennessee"/>
    <n v="37620"/>
    <x v="0"/>
    <s v="OFF-AR-10000538"/>
    <x v="1"/>
    <x v="8"/>
    <x v="796"/>
    <x v="966"/>
  </r>
  <r>
    <n v="2207"/>
    <s v="US-2015-103905"/>
    <x v="686"/>
    <x v="39"/>
    <x v="2"/>
    <d v="2015-07-20T00:00:00"/>
    <s v="Standard Class"/>
    <s v="AW-10930"/>
    <s v="Arthur Wiediger"/>
    <s v="Home Office"/>
    <s v="United States"/>
    <s v="Aurora"/>
    <s v="Illinois"/>
    <n v="60505"/>
    <x v="2"/>
    <s v="OFF-BI-10001098"/>
    <x v="1"/>
    <x v="5"/>
    <x v="327"/>
    <x v="967"/>
  </r>
  <r>
    <n v="2209"/>
    <s v="CA-2016-129854"/>
    <x v="421"/>
    <x v="37"/>
    <x v="1"/>
    <d v="2016-08-26T00:00:00"/>
    <s v="Standard Class"/>
    <s v="RB-19705"/>
    <s v="Roger Barcio"/>
    <s v="Home Office"/>
    <s v="United States"/>
    <s v="New York City"/>
    <s v="New York"/>
    <n v="10009"/>
    <x v="3"/>
    <s v="OFF-AR-10000390"/>
    <x v="1"/>
    <x v="8"/>
    <x v="797"/>
    <x v="515"/>
  </r>
  <r>
    <n v="2210"/>
    <s v="CA-2015-125556"/>
    <x v="687"/>
    <x v="7"/>
    <x v="2"/>
    <d v="2015-11-16T00:00:00"/>
    <s v="Second Class"/>
    <s v="ML-17410"/>
    <s v="Maris LaWare"/>
    <s v="Consumer"/>
    <s v="United States"/>
    <s v="Fairfield"/>
    <s v="Connecticut"/>
    <n v="6824"/>
    <x v="3"/>
    <s v="TEC-PH-10001079"/>
    <x v="2"/>
    <x v="10"/>
    <x v="798"/>
    <x v="968"/>
  </r>
  <r>
    <n v="2212"/>
    <s v="CA-2017-162313"/>
    <x v="581"/>
    <x v="0"/>
    <x v="0"/>
    <d v="2017-11-30T00:00:00"/>
    <s v="First Class"/>
    <s v="VB-21745"/>
    <s v="Victoria Brennan"/>
    <s v="Corporate"/>
    <s v="United States"/>
    <s v="Lincoln Park"/>
    <s v="Michigan"/>
    <n v="48146"/>
    <x v="2"/>
    <s v="OFF-AP-10003842"/>
    <x v="1"/>
    <x v="6"/>
    <x v="799"/>
    <x v="969"/>
  </r>
  <r>
    <n v="2213"/>
    <s v="CA-2018-107874"/>
    <x v="610"/>
    <x v="23"/>
    <x v="3"/>
    <d v="2018-11-25T00:00:00"/>
    <s v="Standard Class"/>
    <s v="SW-20275"/>
    <s v="Scott Williamson"/>
    <s v="Consumer"/>
    <s v="United States"/>
    <s v="New York City"/>
    <s v="New York"/>
    <n v="10035"/>
    <x v="3"/>
    <s v="FUR-FU-10003535"/>
    <x v="0"/>
    <x v="3"/>
    <x v="646"/>
    <x v="970"/>
  </r>
  <r>
    <n v="2214"/>
    <s v="CA-2018-129378"/>
    <x v="172"/>
    <x v="13"/>
    <x v="3"/>
    <d v="2018-10-02T00:00:00"/>
    <s v="First Class"/>
    <s v="NS-18505"/>
    <s v="Neola Schneider"/>
    <s v="Consumer"/>
    <s v="United States"/>
    <s v="San Jose"/>
    <s v="California"/>
    <n v="95123"/>
    <x v="1"/>
    <s v="OFF-BI-10002012"/>
    <x v="1"/>
    <x v="5"/>
    <x v="410"/>
    <x v="971"/>
  </r>
  <r>
    <n v="2218"/>
    <s v="CA-2015-151953"/>
    <x v="59"/>
    <x v="30"/>
    <x v="2"/>
    <d v="2015-09-25T00:00:00"/>
    <s v="Standard Class"/>
    <s v="DB-13555"/>
    <s v="Dorothy Badders"/>
    <s v="Corporate"/>
    <s v="United States"/>
    <s v="Jacksonville"/>
    <s v="Florida"/>
    <n v="32216"/>
    <x v="0"/>
    <s v="OFF-AR-10003469"/>
    <x v="1"/>
    <x v="8"/>
    <x v="800"/>
    <x v="972"/>
  </r>
  <r>
    <n v="2219"/>
    <s v="CA-2018-130841"/>
    <x v="688"/>
    <x v="10"/>
    <x v="3"/>
    <d v="2018-08-01T00:00:00"/>
    <s v="Standard Class"/>
    <s v="MH-17620"/>
    <s v="Matt Hagelstein"/>
    <s v="Corporate"/>
    <s v="United States"/>
    <s v="San Francisco"/>
    <s v="California"/>
    <n v="94110"/>
    <x v="1"/>
    <s v="OFF-BI-10000145"/>
    <x v="1"/>
    <x v="5"/>
    <x v="405"/>
    <x v="973"/>
  </r>
  <r>
    <n v="2222"/>
    <s v="CA-2016-131884"/>
    <x v="401"/>
    <x v="14"/>
    <x v="1"/>
    <d v="2016-12-06T00:00:00"/>
    <s v="Same Day"/>
    <s v="DK-13375"/>
    <s v="Dennis Kane"/>
    <s v="Consumer"/>
    <s v="United States"/>
    <s v="Marion"/>
    <s v="Ohio"/>
    <n v="43302"/>
    <x v="3"/>
    <s v="TEC-PH-10001578"/>
    <x v="2"/>
    <x v="10"/>
    <x v="801"/>
    <x v="974"/>
  </r>
  <r>
    <n v="2225"/>
    <s v="CA-2018-121909"/>
    <x v="689"/>
    <x v="10"/>
    <x v="3"/>
    <d v="2018-08-05T00:00:00"/>
    <s v="Standard Class"/>
    <s v="EA-14035"/>
    <s v="Erin Ashbrook"/>
    <s v="Corporate"/>
    <s v="United States"/>
    <s v="Philadelphia"/>
    <s v="Pennsylvania"/>
    <n v="19134"/>
    <x v="3"/>
    <s v="OFF-PA-10003790"/>
    <x v="1"/>
    <x v="4"/>
    <x v="802"/>
    <x v="975"/>
  </r>
  <r>
    <n v="2226"/>
    <s v="CA-2017-106383"/>
    <x v="690"/>
    <x v="17"/>
    <x v="0"/>
    <d v="2017-03-21T00:00:00"/>
    <s v="Second Class"/>
    <s v="BT-11440"/>
    <s v="Bobby Trafton"/>
    <s v="Consumer"/>
    <s v="United States"/>
    <s v="Littleton"/>
    <s v="Colorado"/>
    <n v="80122"/>
    <x v="1"/>
    <s v="FUR-BO-10002202"/>
    <x v="0"/>
    <x v="0"/>
    <x v="803"/>
    <x v="976"/>
  </r>
  <r>
    <n v="2227"/>
    <s v="CA-2018-130771"/>
    <x v="570"/>
    <x v="10"/>
    <x v="3"/>
    <d v="2018-08-03T00:00:00"/>
    <s v="Standard Class"/>
    <s v="LA-16780"/>
    <s v="Laura Armstrong"/>
    <s v="Corporate"/>
    <s v="United States"/>
    <s v="Austin"/>
    <s v="Texas"/>
    <n v="78745"/>
    <x v="2"/>
    <s v="OFF-FA-10003059"/>
    <x v="1"/>
    <x v="13"/>
    <x v="804"/>
    <x v="977"/>
  </r>
  <r>
    <n v="2229"/>
    <s v="CA-2017-139157"/>
    <x v="393"/>
    <x v="32"/>
    <x v="0"/>
    <d v="2017-10-05T00:00:00"/>
    <s v="Standard Class"/>
    <s v="GM-14680"/>
    <s v="Greg Matthias"/>
    <s v="Consumer"/>
    <s v="United States"/>
    <s v="New York City"/>
    <s v="New York"/>
    <n v="10024"/>
    <x v="3"/>
    <s v="FUR-TA-10003238"/>
    <x v="0"/>
    <x v="2"/>
    <x v="805"/>
    <x v="978"/>
  </r>
  <r>
    <n v="2230"/>
    <s v="CA-2015-128055"/>
    <x v="691"/>
    <x v="34"/>
    <x v="2"/>
    <d v="2015-04-05T00:00:00"/>
    <s v="Standard Class"/>
    <s v="AA-10315"/>
    <s v="Alex Avila"/>
    <s v="Consumer"/>
    <s v="United States"/>
    <s v="San Francisco"/>
    <s v="California"/>
    <n v="94122"/>
    <x v="1"/>
    <s v="OFF-BI-10004390"/>
    <x v="1"/>
    <x v="5"/>
    <x v="806"/>
    <x v="979"/>
  </r>
  <r>
    <n v="2232"/>
    <s v="CA-2018-157091"/>
    <x v="335"/>
    <x v="27"/>
    <x v="3"/>
    <d v="2018-07-01T00:00:00"/>
    <s v="Standard Class"/>
    <s v="DB-13405"/>
    <s v="Denny Blanton"/>
    <s v="Consumer"/>
    <s v="United States"/>
    <s v="La Porte"/>
    <s v="Indiana"/>
    <n v="46350"/>
    <x v="2"/>
    <s v="FUR-FU-10000293"/>
    <x v="0"/>
    <x v="3"/>
    <x v="438"/>
    <x v="980"/>
  </r>
  <r>
    <n v="2233"/>
    <s v="CA-2018-132122"/>
    <x v="362"/>
    <x v="10"/>
    <x v="3"/>
    <d v="2018-07-14T00:00:00"/>
    <s v="Standard Class"/>
    <s v="JH-15820"/>
    <s v="John Huston"/>
    <s v="Consumer"/>
    <s v="United States"/>
    <s v="Chicago"/>
    <s v="Illinois"/>
    <n v="60610"/>
    <x v="2"/>
    <s v="OFF-ST-10003692"/>
    <x v="1"/>
    <x v="7"/>
    <x v="807"/>
    <x v="981"/>
  </r>
  <r>
    <n v="2234"/>
    <s v="CA-2016-123232"/>
    <x v="639"/>
    <x v="14"/>
    <x v="1"/>
    <d v="2016-12-16T00:00:00"/>
    <s v="Second Class"/>
    <s v="DJ-13630"/>
    <s v="Doug Jacobs"/>
    <s v="Consumer"/>
    <s v="United States"/>
    <s v="Portland"/>
    <s v="Oregon"/>
    <n v="97206"/>
    <x v="1"/>
    <s v="TEC-PH-10001051"/>
    <x v="2"/>
    <x v="10"/>
    <x v="808"/>
    <x v="982"/>
  </r>
  <r>
    <n v="2236"/>
    <s v="CA-2016-145849"/>
    <x v="426"/>
    <x v="11"/>
    <x v="1"/>
    <d v="2016-09-17T00:00:00"/>
    <s v="Second Class"/>
    <s v="CT-11995"/>
    <s v="Carol Triggs"/>
    <s v="Consumer"/>
    <s v="United States"/>
    <s v="Indianapolis"/>
    <s v="Indiana"/>
    <n v="46203"/>
    <x v="2"/>
    <s v="OFF-ST-10000025"/>
    <x v="1"/>
    <x v="7"/>
    <x v="809"/>
    <x v="983"/>
  </r>
  <r>
    <n v="2238"/>
    <s v="CA-2017-122322"/>
    <x v="692"/>
    <x v="16"/>
    <x v="0"/>
    <d v="2017-07-21T00:00:00"/>
    <s v="Standard Class"/>
    <s v="RH-19510"/>
    <s v="Rick Huthwaite"/>
    <s v="Home Office"/>
    <s v="United States"/>
    <s v="Provo"/>
    <s v="Utah"/>
    <n v="84604"/>
    <x v="1"/>
    <s v="OFF-SU-10000952"/>
    <x v="1"/>
    <x v="15"/>
    <x v="810"/>
    <x v="984"/>
  </r>
  <r>
    <n v="2239"/>
    <s v="CA-2018-166849"/>
    <x v="693"/>
    <x v="4"/>
    <x v="3"/>
    <d v="2018-04-26T00:00:00"/>
    <s v="Standard Class"/>
    <s v="SJ-20125"/>
    <s v="Sanjit Jacobs"/>
    <s v="Home Office"/>
    <s v="United States"/>
    <s v="Chicago"/>
    <s v="Illinois"/>
    <n v="60610"/>
    <x v="2"/>
    <s v="FUR-FU-10004597"/>
    <x v="0"/>
    <x v="3"/>
    <x v="811"/>
    <x v="984"/>
  </r>
  <r>
    <n v="2240"/>
    <s v="CA-2017-146633"/>
    <x v="625"/>
    <x v="0"/>
    <x v="0"/>
    <d v="2017-11-17T00:00:00"/>
    <s v="Second Class"/>
    <s v="TG-21310"/>
    <s v="Toby Gnade"/>
    <s v="Consumer"/>
    <s v="United States"/>
    <s v="Los Angeles"/>
    <s v="California"/>
    <n v="90049"/>
    <x v="1"/>
    <s v="OFF-BI-10003527"/>
    <x v="1"/>
    <x v="5"/>
    <x v="812"/>
    <x v="985"/>
  </r>
  <r>
    <n v="2242"/>
    <s v="US-2017-126893"/>
    <x v="491"/>
    <x v="0"/>
    <x v="0"/>
    <d v="2017-12-01T00:00:00"/>
    <s v="Standard Class"/>
    <s v="CT-11995"/>
    <s v="Carol Triggs"/>
    <s v="Consumer"/>
    <s v="United States"/>
    <s v="Philadelphia"/>
    <s v="Pennsylvania"/>
    <n v="19134"/>
    <x v="3"/>
    <s v="TEC-PH-10004165"/>
    <x v="2"/>
    <x v="10"/>
    <x v="498"/>
    <x v="986"/>
  </r>
  <r>
    <n v="2243"/>
    <s v="CA-2018-103380"/>
    <x v="610"/>
    <x v="23"/>
    <x v="3"/>
    <d v="2018-11-25T00:00:00"/>
    <s v="Standard Class"/>
    <s v="BF-11005"/>
    <s v="Barry Franz"/>
    <s v="Home Office"/>
    <s v="United States"/>
    <s v="Pasadena"/>
    <s v="California"/>
    <n v="91104"/>
    <x v="1"/>
    <s v="OFF-ST-10003442"/>
    <x v="1"/>
    <x v="7"/>
    <x v="41"/>
    <x v="183"/>
  </r>
  <r>
    <n v="2248"/>
    <s v="CA-2016-116092"/>
    <x v="586"/>
    <x v="36"/>
    <x v="1"/>
    <d v="2016-02-18T00:00:00"/>
    <s v="Second Class"/>
    <s v="JM-16195"/>
    <s v="Justin MacKendrick"/>
    <s v="Consumer"/>
    <s v="United States"/>
    <s v="Los Angeles"/>
    <s v="California"/>
    <n v="90004"/>
    <x v="1"/>
    <s v="OFF-PA-10004285"/>
    <x v="1"/>
    <x v="4"/>
    <x v="813"/>
    <x v="769"/>
  </r>
  <r>
    <n v="2253"/>
    <s v="CA-2017-117849"/>
    <x v="173"/>
    <x v="25"/>
    <x v="0"/>
    <d v="2017-04-17T00:00:00"/>
    <s v="Second Class"/>
    <s v="JK-16120"/>
    <s v="Julie Kriz"/>
    <s v="Home Office"/>
    <s v="United States"/>
    <s v="San Diego"/>
    <s v="California"/>
    <n v="92105"/>
    <x v="1"/>
    <s v="OFF-PA-10004327"/>
    <x v="1"/>
    <x v="4"/>
    <x v="814"/>
    <x v="987"/>
  </r>
  <r>
    <n v="2254"/>
    <s v="CA-2016-169201"/>
    <x v="694"/>
    <x v="11"/>
    <x v="1"/>
    <d v="2016-10-01T00:00:00"/>
    <s v="First Class"/>
    <s v="HG-14965"/>
    <s v="Henry Goldwyn"/>
    <s v="Corporate"/>
    <s v="United States"/>
    <s v="San Francisco"/>
    <s v="California"/>
    <n v="94110"/>
    <x v="1"/>
    <s v="OFF-AP-10000696"/>
    <x v="1"/>
    <x v="6"/>
    <x v="159"/>
    <x v="988"/>
  </r>
  <r>
    <n v="2256"/>
    <s v="CA-2017-164091"/>
    <x v="42"/>
    <x v="21"/>
    <x v="0"/>
    <d v="2017-09-22T00:00:00"/>
    <s v="Standard Class"/>
    <s v="LA-16780"/>
    <s v="Laura Armstrong"/>
    <s v="Corporate"/>
    <s v="United States"/>
    <s v="Bangor"/>
    <s v="Maine"/>
    <n v="4401"/>
    <x v="3"/>
    <s v="TEC-PH-10001944"/>
    <x v="2"/>
    <x v="10"/>
    <x v="815"/>
    <x v="989"/>
  </r>
  <r>
    <n v="2258"/>
    <s v="CA-2018-105214"/>
    <x v="114"/>
    <x v="27"/>
    <x v="3"/>
    <d v="2018-06-19T00:00:00"/>
    <s v="First Class"/>
    <s v="TS-21610"/>
    <s v="Troy Staebel"/>
    <s v="Consumer"/>
    <s v="United States"/>
    <s v="San Francisco"/>
    <s v="California"/>
    <n v="94122"/>
    <x v="1"/>
    <s v="FUR-CH-10000015"/>
    <x v="0"/>
    <x v="9"/>
    <x v="183"/>
    <x v="990"/>
  </r>
  <r>
    <n v="2260"/>
    <s v="CA-2016-117611"/>
    <x v="627"/>
    <x v="6"/>
    <x v="1"/>
    <d v="2016-11-10T00:00:00"/>
    <s v="Second Class"/>
    <s v="MZ-17335"/>
    <s v="Maria Zettner"/>
    <s v="Home Office"/>
    <s v="United States"/>
    <s v="San Diego"/>
    <s v="California"/>
    <n v="92024"/>
    <x v="1"/>
    <s v="OFF-FA-10002280"/>
    <x v="1"/>
    <x v="13"/>
    <x v="348"/>
    <x v="991"/>
  </r>
  <r>
    <n v="2262"/>
    <s v="US-2016-137960"/>
    <x v="217"/>
    <x v="14"/>
    <x v="1"/>
    <d v="2016-12-18T00:00:00"/>
    <s v="Same Day"/>
    <s v="MW-18220"/>
    <s v="Mitch Webber"/>
    <s v="Consumer"/>
    <s v="United States"/>
    <s v="New York City"/>
    <s v="New York"/>
    <n v="10035"/>
    <x v="3"/>
    <s v="TEC-AC-10002253"/>
    <x v="2"/>
    <x v="12"/>
    <x v="293"/>
    <x v="306"/>
  </r>
  <r>
    <n v="2263"/>
    <s v="CA-2018-122994"/>
    <x v="695"/>
    <x v="31"/>
    <x v="3"/>
    <d v="2018-02-09T00:00:00"/>
    <s v="First Class"/>
    <s v="MV-17485"/>
    <s v="Mark Van Huff"/>
    <s v="Consumer"/>
    <s v="United States"/>
    <s v="Arlington"/>
    <s v="Virginia"/>
    <n v="22204"/>
    <x v="0"/>
    <s v="FUR-BO-10004015"/>
    <x v="0"/>
    <x v="0"/>
    <x v="291"/>
    <x v="992"/>
  </r>
  <r>
    <n v="2264"/>
    <s v="CA-2017-131065"/>
    <x v="696"/>
    <x v="0"/>
    <x v="0"/>
    <d v="2017-11-16T00:00:00"/>
    <s v="Second Class"/>
    <s v="AA-10375"/>
    <s v="Allen Armold"/>
    <s v="Consumer"/>
    <s v="United States"/>
    <s v="Atlanta"/>
    <s v="Georgia"/>
    <n v="30318"/>
    <x v="0"/>
    <s v="TEC-AC-10004145"/>
    <x v="2"/>
    <x v="12"/>
    <x v="816"/>
    <x v="993"/>
  </r>
  <r>
    <n v="2267"/>
    <s v="CA-2018-149146"/>
    <x v="386"/>
    <x v="13"/>
    <x v="3"/>
    <d v="2018-10-12T00:00:00"/>
    <s v="Same Day"/>
    <s v="SM-20320"/>
    <s v="Sean Miller"/>
    <s v="Home Office"/>
    <s v="United States"/>
    <s v="Monroe"/>
    <s v="North Carolina"/>
    <n v="28110"/>
    <x v="0"/>
    <s v="OFF-PA-10003919"/>
    <x v="1"/>
    <x v="4"/>
    <x v="817"/>
    <x v="438"/>
  </r>
  <r>
    <n v="2268"/>
    <s v="CA-2018-137470"/>
    <x v="697"/>
    <x v="15"/>
    <x v="3"/>
    <d v="2018-09-17T00:00:00"/>
    <s v="Same Day"/>
    <s v="TP-21415"/>
    <s v="Tom Prescott"/>
    <s v="Consumer"/>
    <s v="United States"/>
    <s v="Seattle"/>
    <s v="Washington"/>
    <n v="98115"/>
    <x v="1"/>
    <s v="OFF-PA-10002001"/>
    <x v="1"/>
    <x v="4"/>
    <x v="818"/>
    <x v="44"/>
  </r>
  <r>
    <n v="2269"/>
    <s v="CA-2018-105480"/>
    <x v="698"/>
    <x v="22"/>
    <x v="3"/>
    <d v="2018-12-26T00:00:00"/>
    <s v="Standard Class"/>
    <s v="DK-13225"/>
    <s v="Dean Katz"/>
    <s v="Corporate"/>
    <s v="United States"/>
    <s v="Rochester"/>
    <s v="New York"/>
    <n v="14609"/>
    <x v="3"/>
    <s v="OFF-PA-10002787"/>
    <x v="1"/>
    <x v="4"/>
    <x v="819"/>
    <x v="284"/>
  </r>
  <r>
    <n v="2271"/>
    <s v="CA-2018-164917"/>
    <x v="574"/>
    <x v="22"/>
    <x v="3"/>
    <d v="2018-12-07T00:00:00"/>
    <s v="Standard Class"/>
    <s v="MK-17905"/>
    <s v="Michael Kennedy"/>
    <s v="Corporate"/>
    <s v="United States"/>
    <s v="Miami"/>
    <s v="Florida"/>
    <n v="33180"/>
    <x v="0"/>
    <s v="OFF-AR-10004344"/>
    <x v="1"/>
    <x v="8"/>
    <x v="177"/>
    <x v="994"/>
  </r>
  <r>
    <n v="2272"/>
    <s v="CA-2016-102036"/>
    <x v="481"/>
    <x v="11"/>
    <x v="1"/>
    <d v="2016-09-27T00:00:00"/>
    <s v="Standard Class"/>
    <s v="CS-12130"/>
    <s v="Chad Sievert"/>
    <s v="Consumer"/>
    <s v="United States"/>
    <s v="Seattle"/>
    <s v="Washington"/>
    <n v="98105"/>
    <x v="1"/>
    <s v="OFF-ST-10003123"/>
    <x v="1"/>
    <x v="7"/>
    <x v="820"/>
    <x v="995"/>
  </r>
  <r>
    <n v="2273"/>
    <s v="CA-2016-142944"/>
    <x v="699"/>
    <x v="29"/>
    <x v="1"/>
    <d v="2016-03-11T00:00:00"/>
    <s v="Standard Class"/>
    <s v="JL-15850"/>
    <s v="John Lucas"/>
    <s v="Consumer"/>
    <s v="United States"/>
    <s v="San Francisco"/>
    <s v="California"/>
    <n v="94122"/>
    <x v="1"/>
    <s v="FUR-FU-10000308"/>
    <x v="0"/>
    <x v="3"/>
    <x v="821"/>
    <x v="996"/>
  </r>
  <r>
    <n v="2275"/>
    <s v="CA-2015-157882"/>
    <x v="462"/>
    <x v="18"/>
    <x v="2"/>
    <d v="2015-10-08T00:00:00"/>
    <s v="Second Class"/>
    <s v="AR-10405"/>
    <s v="Allen Rosenblatt"/>
    <s v="Corporate"/>
    <s v="United States"/>
    <s v="Los Angeles"/>
    <s v="California"/>
    <n v="90036"/>
    <x v="1"/>
    <s v="FUR-TA-10001866"/>
    <x v="0"/>
    <x v="2"/>
    <x v="822"/>
    <x v="997"/>
  </r>
  <r>
    <n v="2277"/>
    <s v="CA-2015-104283"/>
    <x v="700"/>
    <x v="3"/>
    <x v="2"/>
    <d v="2015-07-01T00:00:00"/>
    <s v="Standard Class"/>
    <s v="LM-17065"/>
    <s v="Liz MacKendrick"/>
    <s v="Consumer"/>
    <s v="United States"/>
    <s v="Southaven"/>
    <s v="Mississippi"/>
    <n v="38671"/>
    <x v="0"/>
    <s v="OFF-ST-10004337"/>
    <x v="1"/>
    <x v="7"/>
    <x v="470"/>
    <x v="998"/>
  </r>
  <r>
    <n v="2280"/>
    <s v="CA-2018-142622"/>
    <x v="505"/>
    <x v="13"/>
    <x v="3"/>
    <d v="2018-11-02T00:00:00"/>
    <s v="First Class"/>
    <s v="JK-15625"/>
    <s v="Jim Karlsson"/>
    <s v="Consumer"/>
    <s v="United States"/>
    <s v="Seattle"/>
    <s v="Washington"/>
    <n v="98115"/>
    <x v="1"/>
    <s v="FUR-CH-10003833"/>
    <x v="0"/>
    <x v="9"/>
    <x v="823"/>
    <x v="999"/>
  </r>
  <r>
    <n v="2283"/>
    <s v="CA-2017-132143"/>
    <x v="323"/>
    <x v="21"/>
    <x v="0"/>
    <d v="2017-09-05T00:00:00"/>
    <s v="First Class"/>
    <s v="FM-14215"/>
    <s v="Filia McAdams"/>
    <s v="Corporate"/>
    <s v="United States"/>
    <s v="Middletown"/>
    <s v="Connecticut"/>
    <n v="6457"/>
    <x v="3"/>
    <s v="OFF-PA-10002713"/>
    <x v="1"/>
    <x v="4"/>
    <x v="565"/>
    <x v="1000"/>
  </r>
  <r>
    <n v="2284"/>
    <s v="CA-2016-153108"/>
    <x v="616"/>
    <x v="29"/>
    <x v="1"/>
    <d v="2016-03-09T00:00:00"/>
    <s v="Standard Class"/>
    <s v="SF-20200"/>
    <s v="Sarah Foster"/>
    <s v="Consumer"/>
    <s v="United States"/>
    <s v="New Castle"/>
    <s v="Indiana"/>
    <n v="47362"/>
    <x v="2"/>
    <s v="TEC-PH-10001552"/>
    <x v="2"/>
    <x v="10"/>
    <x v="356"/>
    <x v="49"/>
  </r>
  <r>
    <n v="2286"/>
    <s v="CA-2017-112676"/>
    <x v="465"/>
    <x v="35"/>
    <x v="0"/>
    <d v="2017-05-08T00:00:00"/>
    <s v="First Class"/>
    <s v="PJ-18835"/>
    <s v="Patrick Jones"/>
    <s v="Corporate"/>
    <s v="United States"/>
    <s v="Murfreesboro"/>
    <s v="Tennessee"/>
    <n v="37130"/>
    <x v="0"/>
    <s v="OFF-PA-10003971"/>
    <x v="1"/>
    <x v="4"/>
    <x v="824"/>
    <x v="301"/>
  </r>
  <r>
    <n v="2287"/>
    <s v="CA-2018-165687"/>
    <x v="701"/>
    <x v="23"/>
    <x v="3"/>
    <d v="2018-11-23T00:00:00"/>
    <s v="Standard Class"/>
    <s v="CS-12355"/>
    <s v="Christine Sundaresam"/>
    <s v="Consumer"/>
    <s v="United States"/>
    <s v="Salem"/>
    <s v="Virginia"/>
    <n v="24153"/>
    <x v="0"/>
    <s v="OFF-AP-10004036"/>
    <x v="1"/>
    <x v="6"/>
    <x v="825"/>
    <x v="1001"/>
  </r>
  <r>
    <n v="2288"/>
    <s v="US-2018-112928"/>
    <x v="702"/>
    <x v="27"/>
    <x v="3"/>
    <d v="2018-06-05T00:00:00"/>
    <s v="Second Class"/>
    <s v="BB-10990"/>
    <s v="Barry Blumstein"/>
    <s v="Corporate"/>
    <s v="United States"/>
    <s v="Toledo"/>
    <s v="Ohio"/>
    <n v="43615"/>
    <x v="3"/>
    <s v="OFF-AP-10002287"/>
    <x v="1"/>
    <x v="6"/>
    <x v="826"/>
    <x v="1002"/>
  </r>
  <r>
    <n v="2289"/>
    <s v="CA-2018-143343"/>
    <x v="193"/>
    <x v="27"/>
    <x v="3"/>
    <d v="2018-06-13T00:00:00"/>
    <s v="First Class"/>
    <s v="BW-11200"/>
    <s v="Ben Wallace"/>
    <s v="Consumer"/>
    <s v="United States"/>
    <s v="Los Angeles"/>
    <s v="California"/>
    <n v="90032"/>
    <x v="1"/>
    <s v="OFF-AR-10002375"/>
    <x v="1"/>
    <x v="8"/>
    <x v="827"/>
    <x v="1003"/>
  </r>
  <r>
    <n v="2290"/>
    <s v="CA-2018-115154"/>
    <x v="703"/>
    <x v="44"/>
    <x v="3"/>
    <d v="2018-01-11T00:00:00"/>
    <s v="First Class"/>
    <s v="RS-19420"/>
    <s v="Ricardo Sperren"/>
    <s v="Corporate"/>
    <s v="United States"/>
    <s v="Seattle"/>
    <s v="Washington"/>
    <n v="98115"/>
    <x v="1"/>
    <s v="FUR-TA-10001950"/>
    <x v="0"/>
    <x v="2"/>
    <x v="828"/>
    <x v="1004"/>
  </r>
  <r>
    <n v="2291"/>
    <s v="CA-2016-149342"/>
    <x v="704"/>
    <x v="19"/>
    <x v="1"/>
    <d v="2016-04-25T00:00:00"/>
    <s v="Standard Class"/>
    <s v="TS-21160"/>
    <s v="Theresa Swint"/>
    <s v="Corporate"/>
    <s v="United States"/>
    <s v="Columbus"/>
    <s v="Georgia"/>
    <n v="31907"/>
    <x v="0"/>
    <s v="TEC-PH-10001557"/>
    <x v="2"/>
    <x v="10"/>
    <x v="829"/>
    <x v="1005"/>
  </r>
  <r>
    <n v="2294"/>
    <s v="CA-2016-130995"/>
    <x v="549"/>
    <x v="6"/>
    <x v="1"/>
    <d v="2016-11-06T00:00:00"/>
    <s v="Standard Class"/>
    <s v="QJ-19255"/>
    <s v="Quincy Jones"/>
    <s v="Corporate"/>
    <s v="United States"/>
    <s v="New York City"/>
    <s v="New York"/>
    <n v="10009"/>
    <x v="3"/>
    <s v="TEC-PH-10000347"/>
    <x v="2"/>
    <x v="10"/>
    <x v="532"/>
    <x v="1006"/>
  </r>
  <r>
    <n v="2295"/>
    <s v="CA-2018-127929"/>
    <x v="331"/>
    <x v="22"/>
    <x v="3"/>
    <d v="2018-12-27T00:00:00"/>
    <s v="Standard Class"/>
    <s v="FM-14215"/>
    <s v="Filia McAdams"/>
    <s v="Corporate"/>
    <s v="United States"/>
    <s v="Middletown"/>
    <s v="Connecticut"/>
    <n v="6457"/>
    <x v="3"/>
    <s v="FUR-FU-10003708"/>
    <x v="0"/>
    <x v="3"/>
    <x v="830"/>
    <x v="1007"/>
  </r>
  <r>
    <n v="2296"/>
    <s v="CA-2016-113145"/>
    <x v="549"/>
    <x v="6"/>
    <x v="1"/>
    <d v="2016-11-05T00:00:00"/>
    <s v="Standard Class"/>
    <s v="VD-21670"/>
    <s v="Valerie Dominguez"/>
    <s v="Consumer"/>
    <s v="United States"/>
    <s v="New York City"/>
    <s v="New York"/>
    <n v="10011"/>
    <x v="3"/>
    <s v="OFF-PA-10002659"/>
    <x v="1"/>
    <x v="4"/>
    <x v="528"/>
    <x v="1008"/>
  </r>
  <r>
    <n v="2301"/>
    <s v="CA-2015-162362"/>
    <x v="687"/>
    <x v="7"/>
    <x v="2"/>
    <d v="2015-11-18T00:00:00"/>
    <s v="Standard Class"/>
    <s v="JL-15505"/>
    <s v="Jeremy Lonsdale"/>
    <s v="Consumer"/>
    <s v="United States"/>
    <s v="Midland"/>
    <s v="Michigan"/>
    <n v="48640"/>
    <x v="2"/>
    <s v="OFF-BI-10000756"/>
    <x v="1"/>
    <x v="5"/>
    <x v="831"/>
    <x v="1009"/>
  </r>
  <r>
    <n v="2303"/>
    <s v="CA-2017-106558"/>
    <x v="327"/>
    <x v="12"/>
    <x v="0"/>
    <d v="2017-01-21T00:00:00"/>
    <s v="Standard Class"/>
    <s v="DL-13495"/>
    <s v="Dionis Lloyd"/>
    <s v="Corporate"/>
    <s v="United States"/>
    <s v="Columbus"/>
    <s v="Georgia"/>
    <n v="31907"/>
    <x v="0"/>
    <s v="TEC-AC-10001142"/>
    <x v="2"/>
    <x v="12"/>
    <x v="832"/>
    <x v="1010"/>
  </r>
  <r>
    <n v="2304"/>
    <s v="CA-2018-157931"/>
    <x v="697"/>
    <x v="15"/>
    <x v="3"/>
    <d v="2018-09-22T00:00:00"/>
    <s v="Second Class"/>
    <s v="MO-17800"/>
    <s v="Meg O'Connel"/>
    <s v="Home Office"/>
    <s v="United States"/>
    <s v="Roswell"/>
    <s v="Georgia"/>
    <n v="30076"/>
    <x v="0"/>
    <s v="FUR-CH-10000785"/>
    <x v="0"/>
    <x v="9"/>
    <x v="833"/>
    <x v="1011"/>
  </r>
  <r>
    <n v="2306"/>
    <s v="CA-2017-115574"/>
    <x v="443"/>
    <x v="5"/>
    <x v="0"/>
    <d v="2017-12-24T00:00:00"/>
    <s v="First Class"/>
    <s v="BP-11185"/>
    <s v="Ben Peterman"/>
    <s v="Corporate"/>
    <s v="United States"/>
    <s v="Chicago"/>
    <s v="Illinois"/>
    <n v="60623"/>
    <x v="2"/>
    <s v="FUR-BO-10003441"/>
    <x v="0"/>
    <x v="0"/>
    <x v="387"/>
    <x v="528"/>
  </r>
  <r>
    <n v="2307"/>
    <s v="CA-2016-160794"/>
    <x v="705"/>
    <x v="37"/>
    <x v="1"/>
    <d v="2016-08-08T00:00:00"/>
    <s v="First Class"/>
    <s v="MS-17980"/>
    <s v="Michael Stewart"/>
    <s v="Corporate"/>
    <s v="United States"/>
    <s v="Houston"/>
    <s v="Texas"/>
    <n v="77041"/>
    <x v="2"/>
    <s v="OFF-PA-10004156"/>
    <x v="1"/>
    <x v="4"/>
    <x v="411"/>
    <x v="1012"/>
  </r>
  <r>
    <n v="2308"/>
    <s v="CA-2018-116225"/>
    <x v="60"/>
    <x v="23"/>
    <x v="3"/>
    <d v="2018-11-09T00:00:00"/>
    <s v="Standard Class"/>
    <s v="SV-20935"/>
    <s v="Susan Vittorini"/>
    <s v="Consumer"/>
    <s v="United States"/>
    <s v="New York City"/>
    <s v="New York"/>
    <n v="10009"/>
    <x v="3"/>
    <s v="TEC-AC-10001432"/>
    <x v="2"/>
    <x v="12"/>
    <x v="234"/>
    <x v="1013"/>
  </r>
  <r>
    <n v="2309"/>
    <s v="US-2018-120418"/>
    <x v="532"/>
    <x v="27"/>
    <x v="3"/>
    <d v="2018-06-12T00:00:00"/>
    <s v="First Class"/>
    <s v="BC-11125"/>
    <s v="Becky Castell"/>
    <s v="Home Office"/>
    <s v="United States"/>
    <s v="Peoria"/>
    <s v="Arizona"/>
    <n v="85345"/>
    <x v="1"/>
    <s v="FUR-CH-10001394"/>
    <x v="0"/>
    <x v="9"/>
    <x v="834"/>
    <x v="1014"/>
  </r>
  <r>
    <n v="2314"/>
    <s v="CA-2018-122035"/>
    <x v="228"/>
    <x v="10"/>
    <x v="3"/>
    <d v="2018-07-25T00:00:00"/>
    <s v="Standard Class"/>
    <s v="EM-13825"/>
    <s v="Elizabeth Moffitt"/>
    <s v="Corporate"/>
    <s v="United States"/>
    <s v="Sioux Falls"/>
    <s v="South Dakota"/>
    <n v="57103"/>
    <x v="2"/>
    <s v="OFF-LA-10004093"/>
    <x v="1"/>
    <x v="1"/>
    <x v="835"/>
    <x v="1"/>
  </r>
  <r>
    <n v="2320"/>
    <s v="CA-2016-117828"/>
    <x v="706"/>
    <x v="14"/>
    <x v="1"/>
    <d v="2016-12-26T00:00:00"/>
    <s v="First Class"/>
    <s v="BD-11500"/>
    <s v="Bradley Drucker"/>
    <s v="Consumer"/>
    <s v="United States"/>
    <s v="Richmond"/>
    <s v="Virginia"/>
    <n v="23223"/>
    <x v="0"/>
    <s v="OFF-AP-10001563"/>
    <x v="1"/>
    <x v="6"/>
    <x v="265"/>
    <x v="1015"/>
  </r>
  <r>
    <n v="2321"/>
    <s v="CA-2018-165491"/>
    <x v="177"/>
    <x v="42"/>
    <x v="3"/>
    <d v="2018-03-24T00:00:00"/>
    <s v="Standard Class"/>
    <s v="HW-14935"/>
    <s v="Helen Wasserman"/>
    <s v="Corporate"/>
    <s v="United States"/>
    <s v="Seattle"/>
    <s v="Washington"/>
    <n v="98115"/>
    <x v="1"/>
    <s v="TEC-AC-10000358"/>
    <x v="2"/>
    <x v="12"/>
    <x v="836"/>
    <x v="1016"/>
  </r>
  <r>
    <n v="2322"/>
    <s v="CA-2016-109470"/>
    <x v="620"/>
    <x v="14"/>
    <x v="1"/>
    <d v="2017-01-03T00:00:00"/>
    <s v="Second Class"/>
    <s v="KC-16255"/>
    <s v="Karen Carlisle"/>
    <s v="Corporate"/>
    <s v="United States"/>
    <s v="Henderson"/>
    <s v="Kentucky"/>
    <n v="42420"/>
    <x v="0"/>
    <s v="OFF-BI-10004492"/>
    <x v="1"/>
    <x v="5"/>
    <x v="168"/>
    <x v="1017"/>
  </r>
  <r>
    <n v="2326"/>
    <s v="CA-2016-105102"/>
    <x v="426"/>
    <x v="11"/>
    <x v="1"/>
    <d v="2016-09-19T00:00:00"/>
    <s v="Second Class"/>
    <s v="BM-11575"/>
    <s v="Brendan Murry"/>
    <s v="Corporate"/>
    <s v="United States"/>
    <s v="New York City"/>
    <s v="New York"/>
    <n v="10035"/>
    <x v="3"/>
    <s v="OFF-BI-10002082"/>
    <x v="1"/>
    <x v="5"/>
    <x v="731"/>
    <x v="1018"/>
  </r>
  <r>
    <n v="2329"/>
    <s v="CA-2018-138422"/>
    <x v="397"/>
    <x v="15"/>
    <x v="3"/>
    <d v="2018-09-26T00:00:00"/>
    <s v="First Class"/>
    <s v="KN-16705"/>
    <s v="Kristina Nunn"/>
    <s v="Home Office"/>
    <s v="United States"/>
    <s v="Fort Collins"/>
    <s v="Colorado"/>
    <n v="80525"/>
    <x v="1"/>
    <s v="OFF-EN-10004147"/>
    <x v="1"/>
    <x v="11"/>
    <x v="837"/>
    <x v="301"/>
  </r>
  <r>
    <n v="2330"/>
    <s v="US-2016-147739"/>
    <x v="707"/>
    <x v="14"/>
    <x v="1"/>
    <d v="2016-12-29T00:00:00"/>
    <s v="Standard Class"/>
    <s v="JD-16150"/>
    <s v="Justin Deggeller"/>
    <s v="Corporate"/>
    <s v="United States"/>
    <s v="Philadelphia"/>
    <s v="Pennsylvania"/>
    <n v="19140"/>
    <x v="3"/>
    <s v="FUR-FU-10001468"/>
    <x v="0"/>
    <x v="3"/>
    <x v="838"/>
    <x v="1019"/>
  </r>
  <r>
    <n v="2331"/>
    <s v="CA-2017-155187"/>
    <x v="446"/>
    <x v="21"/>
    <x v="0"/>
    <d v="2017-09-26T00:00:00"/>
    <s v="Second Class"/>
    <s v="LA-16780"/>
    <s v="Laura Armstrong"/>
    <s v="Corporate"/>
    <s v="United States"/>
    <s v="Los Angeles"/>
    <s v="California"/>
    <n v="90004"/>
    <x v="1"/>
    <s v="OFF-ST-10000642"/>
    <x v="1"/>
    <x v="7"/>
    <x v="99"/>
    <x v="53"/>
  </r>
  <r>
    <n v="2333"/>
    <s v="CA-2018-169285"/>
    <x v="708"/>
    <x v="42"/>
    <x v="3"/>
    <d v="2018-03-25T00:00:00"/>
    <s v="Standard Class"/>
    <s v="RW-19690"/>
    <s v="Robert Waldorf"/>
    <s v="Consumer"/>
    <s v="United States"/>
    <s v="Lafayette"/>
    <s v="Indiana"/>
    <n v="47905"/>
    <x v="2"/>
    <s v="OFF-PA-10004071"/>
    <x v="1"/>
    <x v="4"/>
    <x v="205"/>
    <x v="1020"/>
  </r>
  <r>
    <n v="2335"/>
    <s v="CA-2015-140886"/>
    <x v="587"/>
    <x v="30"/>
    <x v="2"/>
    <d v="2015-10-04T00:00:00"/>
    <s v="Standard Class"/>
    <s v="KW-16570"/>
    <s v="Kelly Williams"/>
    <s v="Consumer"/>
    <s v="United States"/>
    <s v="Clarksville"/>
    <s v="Tennessee"/>
    <n v="37042"/>
    <x v="0"/>
    <s v="OFF-AP-10000696"/>
    <x v="1"/>
    <x v="6"/>
    <x v="159"/>
    <x v="1021"/>
  </r>
  <r>
    <n v="2336"/>
    <s v="CA-2018-152695"/>
    <x v="389"/>
    <x v="22"/>
    <x v="3"/>
    <d v="2018-12-10T00:00:00"/>
    <s v="Same Day"/>
    <s v="CC-12220"/>
    <s v="Chris Cortes"/>
    <s v="Consumer"/>
    <s v="United States"/>
    <s v="Fairfield"/>
    <s v="Connecticut"/>
    <n v="6824"/>
    <x v="3"/>
    <s v="OFF-EN-10004030"/>
    <x v="1"/>
    <x v="11"/>
    <x v="839"/>
    <x v="1022"/>
  </r>
  <r>
    <n v="2338"/>
    <s v="CA-2015-110639"/>
    <x v="709"/>
    <x v="9"/>
    <x v="2"/>
    <d v="2015-08-23T00:00:00"/>
    <s v="Same Day"/>
    <s v="RH-19495"/>
    <s v="Rick Hansen"/>
    <s v="Consumer"/>
    <s v="United States"/>
    <s v="New York City"/>
    <s v="New York"/>
    <n v="10009"/>
    <x v="3"/>
    <s v="OFF-PA-10003936"/>
    <x v="1"/>
    <x v="4"/>
    <x v="840"/>
    <x v="110"/>
  </r>
  <r>
    <n v="2340"/>
    <s v="CA-2015-121727"/>
    <x v="710"/>
    <x v="9"/>
    <x v="2"/>
    <d v="2015-08-24T00:00:00"/>
    <s v="Standard Class"/>
    <s v="JK-15625"/>
    <s v="Jim Karlsson"/>
    <s v="Consumer"/>
    <s v="United States"/>
    <s v="Columbus"/>
    <s v="Ohio"/>
    <n v="43229"/>
    <x v="3"/>
    <s v="OFF-AR-10004930"/>
    <x v="1"/>
    <x v="8"/>
    <x v="42"/>
    <x v="1023"/>
  </r>
  <r>
    <n v="2341"/>
    <s v="CA-2017-137736"/>
    <x v="338"/>
    <x v="0"/>
    <x v="0"/>
    <d v="2017-11-15T00:00:00"/>
    <s v="Standard Class"/>
    <s v="DC-13285"/>
    <s v="Debra Catini"/>
    <s v="Consumer"/>
    <s v="United States"/>
    <s v="Warner Robins"/>
    <s v="Georgia"/>
    <n v="31088"/>
    <x v="0"/>
    <s v="OFF-AR-10004999"/>
    <x v="1"/>
    <x v="8"/>
    <x v="841"/>
    <x v="1024"/>
  </r>
  <r>
    <n v="2342"/>
    <s v="US-2015-143231"/>
    <x v="520"/>
    <x v="20"/>
    <x v="2"/>
    <d v="2016-01-03T00:00:00"/>
    <s v="First Class"/>
    <s v="GM-14455"/>
    <s v="Gary Mitchum"/>
    <s v="Home Office"/>
    <s v="United States"/>
    <s v="Franklin"/>
    <s v="Massachusetts"/>
    <n v="2038"/>
    <x v="3"/>
    <s v="FUR-FU-10002501"/>
    <x v="0"/>
    <x v="3"/>
    <x v="842"/>
    <x v="1025"/>
  </r>
  <r>
    <n v="2344"/>
    <s v="US-2015-155894"/>
    <x v="711"/>
    <x v="39"/>
    <x v="2"/>
    <d v="2015-07-30T00:00:00"/>
    <s v="Second Class"/>
    <s v="CL-11890"/>
    <s v="Carl Ludwig"/>
    <s v="Consumer"/>
    <s v="United States"/>
    <s v="Chicago"/>
    <s v="Illinois"/>
    <n v="60623"/>
    <x v="2"/>
    <s v="OFF-ST-10004804"/>
    <x v="1"/>
    <x v="7"/>
    <x v="566"/>
    <x v="1026"/>
  </r>
  <r>
    <n v="2345"/>
    <s v="CA-2017-119025"/>
    <x v="712"/>
    <x v="47"/>
    <x v="0"/>
    <d v="2017-02-28T00:00:00"/>
    <s v="Standard Class"/>
    <s v="PV-18985"/>
    <s v="Paul Van Hugh"/>
    <s v="Home Office"/>
    <s v="United States"/>
    <s v="Milwaukee"/>
    <s v="Wisconsin"/>
    <n v="53209"/>
    <x v="2"/>
    <s v="OFF-AP-10001205"/>
    <x v="1"/>
    <x v="6"/>
    <x v="843"/>
    <x v="1027"/>
  </r>
  <r>
    <n v="2346"/>
    <s v="CA-2017-159373"/>
    <x v="69"/>
    <x v="17"/>
    <x v="0"/>
    <d v="2017-03-18T00:00:00"/>
    <s v="Standard Class"/>
    <s v="LT-17110"/>
    <s v="Liz Thompson"/>
    <s v="Consumer"/>
    <s v="United States"/>
    <s v="San Antonio"/>
    <s v="Texas"/>
    <n v="78207"/>
    <x v="2"/>
    <s v="OFF-PA-10000659"/>
    <x v="1"/>
    <x v="4"/>
    <x v="844"/>
    <x v="960"/>
  </r>
  <r>
    <n v="2349"/>
    <s v="CA-2018-109701"/>
    <x v="574"/>
    <x v="22"/>
    <x v="3"/>
    <d v="2018-12-03T00:00:00"/>
    <s v="Same Day"/>
    <s v="AM-10360"/>
    <s v="Alice McCarthy"/>
    <s v="Corporate"/>
    <s v="United States"/>
    <s v="Los Angeles"/>
    <s v="California"/>
    <n v="90032"/>
    <x v="1"/>
    <s v="OFF-BI-10004187"/>
    <x v="1"/>
    <x v="5"/>
    <x v="738"/>
    <x v="1028"/>
  </r>
  <r>
    <n v="2354"/>
    <s v="CA-2016-111514"/>
    <x v="284"/>
    <x v="37"/>
    <x v="1"/>
    <d v="2016-09-02T00:00:00"/>
    <s v="First Class"/>
    <s v="SC-20260"/>
    <s v="Scott Cohen"/>
    <s v="Corporate"/>
    <s v="United States"/>
    <s v="San Francisco"/>
    <s v="California"/>
    <n v="94122"/>
    <x v="1"/>
    <s v="FUR-BO-10002545"/>
    <x v="0"/>
    <x v="0"/>
    <x v="845"/>
    <x v="1029"/>
  </r>
  <r>
    <n v="2358"/>
    <s v="US-2015-148838"/>
    <x v="461"/>
    <x v="34"/>
    <x v="2"/>
    <d v="2015-03-21T00:00:00"/>
    <s v="Standard Class"/>
    <s v="CP-12340"/>
    <s v="Christine Phan"/>
    <s v="Corporate"/>
    <s v="United States"/>
    <s v="New York City"/>
    <s v="New York"/>
    <n v="10024"/>
    <x v="3"/>
    <s v="FUR-TA-10003473"/>
    <x v="0"/>
    <x v="2"/>
    <x v="846"/>
    <x v="1030"/>
  </r>
  <r>
    <n v="2363"/>
    <s v="CA-2018-136497"/>
    <x v="513"/>
    <x v="4"/>
    <x v="3"/>
    <d v="2018-04-20T00:00:00"/>
    <s v="Standard Class"/>
    <s v="RF-19840"/>
    <s v="Roy FranzÃ¶sisch"/>
    <s v="Consumer"/>
    <s v="United States"/>
    <s v="Columbus"/>
    <s v="Ohio"/>
    <n v="43229"/>
    <x v="3"/>
    <s v="OFF-BI-10001553"/>
    <x v="1"/>
    <x v="5"/>
    <x v="847"/>
    <x v="1031"/>
  </r>
  <r>
    <n v="2364"/>
    <s v="US-2017-108637"/>
    <x v="69"/>
    <x v="17"/>
    <x v="0"/>
    <d v="2017-03-18T00:00:00"/>
    <s v="Standard Class"/>
    <s v="AB-10060"/>
    <s v="Adam Bellavance"/>
    <s v="Home Office"/>
    <s v="United States"/>
    <s v="Waynesboro"/>
    <s v="Virginia"/>
    <n v="22980"/>
    <x v="0"/>
    <s v="FUR-FU-10004864"/>
    <x v="0"/>
    <x v="3"/>
    <x v="848"/>
    <x v="1032"/>
  </r>
  <r>
    <n v="2367"/>
    <s v="CA-2015-102295"/>
    <x v="156"/>
    <x v="7"/>
    <x v="2"/>
    <d v="2015-11-26T00:00:00"/>
    <s v="Second Class"/>
    <s v="EH-13990"/>
    <s v="Erica Hackney"/>
    <s v="Consumer"/>
    <s v="United States"/>
    <s v="Sacramento"/>
    <s v="California"/>
    <n v="95823"/>
    <x v="1"/>
    <s v="FUR-CH-10001714"/>
    <x v="0"/>
    <x v="9"/>
    <x v="849"/>
    <x v="1033"/>
  </r>
  <r>
    <n v="2368"/>
    <s v="CA-2018-123659"/>
    <x v="516"/>
    <x v="31"/>
    <x v="3"/>
    <d v="2018-02-13T00:00:00"/>
    <s v="First Class"/>
    <s v="MN-17935"/>
    <s v="Michael Nguyen"/>
    <s v="Consumer"/>
    <s v="United States"/>
    <s v="Clinton"/>
    <s v="Maryland"/>
    <n v="20735"/>
    <x v="3"/>
    <s v="OFF-PA-10002464"/>
    <x v="1"/>
    <x v="4"/>
    <x v="850"/>
    <x v="1034"/>
  </r>
  <r>
    <n v="2369"/>
    <s v="US-2017-129469"/>
    <x v="713"/>
    <x v="21"/>
    <x v="0"/>
    <d v="2017-09-27T00:00:00"/>
    <s v="Standard Class"/>
    <s v="KL-16555"/>
    <s v="Kelly Lampkin"/>
    <s v="Corporate"/>
    <s v="United States"/>
    <s v="Fairfield"/>
    <s v="Ohio"/>
    <n v="45014"/>
    <x v="3"/>
    <s v="FUR-FU-10002298"/>
    <x v="0"/>
    <x v="3"/>
    <x v="851"/>
    <x v="1035"/>
  </r>
  <r>
    <n v="2371"/>
    <s v="CA-2018-155152"/>
    <x v="437"/>
    <x v="10"/>
    <x v="3"/>
    <d v="2018-07-09T00:00:00"/>
    <s v="Second Class"/>
    <s v="MP-17965"/>
    <s v="Michael Paige"/>
    <s v="Corporate"/>
    <s v="United States"/>
    <s v="Warwick"/>
    <s v="Rhode Island"/>
    <n v="2886"/>
    <x v="3"/>
    <s v="TEC-AC-10004353"/>
    <x v="2"/>
    <x v="12"/>
    <x v="852"/>
    <x v="1036"/>
  </r>
  <r>
    <n v="2372"/>
    <s v="CA-2017-159940"/>
    <x v="274"/>
    <x v="16"/>
    <x v="0"/>
    <d v="2017-07-11T00:00:00"/>
    <s v="Second Class"/>
    <s v="BF-11020"/>
    <s v="Barry FranzÃ¶sisch"/>
    <s v="Corporate"/>
    <s v="United States"/>
    <s v="Aurora"/>
    <s v="Illinois"/>
    <n v="60505"/>
    <x v="2"/>
    <s v="FUR-FU-10004973"/>
    <x v="0"/>
    <x v="3"/>
    <x v="781"/>
    <x v="1037"/>
  </r>
  <r>
    <n v="2376"/>
    <s v="CA-2018-119669"/>
    <x v="714"/>
    <x v="44"/>
    <x v="3"/>
    <d v="2018-01-30T00:00:00"/>
    <s v="Standard Class"/>
    <s v="TP-21130"/>
    <s v="Theone Pippenger"/>
    <s v="Consumer"/>
    <s v="United States"/>
    <s v="Smyrna"/>
    <s v="Georgia"/>
    <n v="30080"/>
    <x v="0"/>
    <s v="OFF-FA-10000053"/>
    <x v="1"/>
    <x v="13"/>
    <x v="853"/>
    <x v="1038"/>
  </r>
  <r>
    <n v="2377"/>
    <s v="US-2015-164616"/>
    <x v="710"/>
    <x v="9"/>
    <x v="2"/>
    <d v="2015-08-21T00:00:00"/>
    <s v="Second Class"/>
    <s v="MS-17770"/>
    <s v="Maxwell Schwartz"/>
    <s v="Consumer"/>
    <s v="United States"/>
    <s v="Columbus"/>
    <s v="Ohio"/>
    <n v="43229"/>
    <x v="3"/>
    <s v="OFF-BI-10001718"/>
    <x v="1"/>
    <x v="5"/>
    <x v="764"/>
    <x v="1039"/>
  </r>
  <r>
    <n v="2379"/>
    <s v="CA-2016-148628"/>
    <x v="401"/>
    <x v="14"/>
    <x v="1"/>
    <d v="2016-12-11T00:00:00"/>
    <s v="Standard Class"/>
    <s v="KM-16375"/>
    <s v="Katherine Murray"/>
    <s v="Home Office"/>
    <s v="United States"/>
    <s v="Thousand Oaks"/>
    <s v="California"/>
    <n v="91360"/>
    <x v="1"/>
    <s v="OFF-PA-10003883"/>
    <x v="1"/>
    <x v="4"/>
    <x v="776"/>
    <x v="1040"/>
  </r>
  <r>
    <n v="2380"/>
    <s v="CA-2017-118052"/>
    <x v="715"/>
    <x v="35"/>
    <x v="0"/>
    <d v="2017-05-10T00:00:00"/>
    <s v="Standard Class"/>
    <s v="BE-11455"/>
    <s v="Brad Eason"/>
    <s v="Home Office"/>
    <s v="United States"/>
    <s v="Lorain"/>
    <s v="Ohio"/>
    <n v="44052"/>
    <x v="3"/>
    <s v="OFF-FA-10004248"/>
    <x v="1"/>
    <x v="13"/>
    <x v="240"/>
    <x v="1041"/>
  </r>
  <r>
    <n v="2383"/>
    <s v="US-2018-117534"/>
    <x v="613"/>
    <x v="42"/>
    <x v="3"/>
    <d v="2018-03-26T00:00:00"/>
    <s v="First Class"/>
    <s v="CV-12295"/>
    <s v="Christina VanderZanden"/>
    <s v="Consumer"/>
    <s v="United States"/>
    <s v="Fresno"/>
    <s v="California"/>
    <n v="93727"/>
    <x v="1"/>
    <s v="OFF-AP-10002403"/>
    <x v="1"/>
    <x v="6"/>
    <x v="854"/>
    <x v="1042"/>
  </r>
  <r>
    <n v="2388"/>
    <s v="CA-2016-145065"/>
    <x v="295"/>
    <x v="14"/>
    <x v="1"/>
    <d v="2016-12-15T00:00:00"/>
    <s v="First Class"/>
    <s v="DK-13375"/>
    <s v="Dennis Kane"/>
    <s v="Consumer"/>
    <s v="United States"/>
    <s v="San Diego"/>
    <s v="California"/>
    <n v="92105"/>
    <x v="1"/>
    <s v="OFF-FA-10001229"/>
    <x v="1"/>
    <x v="13"/>
    <x v="224"/>
    <x v="1043"/>
  </r>
  <r>
    <n v="2390"/>
    <s v="US-2016-127040"/>
    <x v="401"/>
    <x v="14"/>
    <x v="1"/>
    <d v="2016-12-10T00:00:00"/>
    <s v="Standard Class"/>
    <s v="SG-20605"/>
    <s v="Speros Goranitis"/>
    <s v="Consumer"/>
    <s v="United States"/>
    <s v="New York City"/>
    <s v="New York"/>
    <n v="10009"/>
    <x v="3"/>
    <s v="OFF-PA-10004255"/>
    <x v="1"/>
    <x v="4"/>
    <x v="855"/>
    <x v="284"/>
  </r>
  <r>
    <n v="2394"/>
    <s v="CA-2017-128111"/>
    <x v="716"/>
    <x v="17"/>
    <x v="0"/>
    <d v="2017-03-23T00:00:00"/>
    <s v="Standard Class"/>
    <s v="CS-12355"/>
    <s v="Christine Sundaresam"/>
    <s v="Consumer"/>
    <s v="United States"/>
    <s v="Malden"/>
    <s v="Massachusetts"/>
    <n v="2148"/>
    <x v="3"/>
    <s v="OFF-AR-10000588"/>
    <x v="1"/>
    <x v="8"/>
    <x v="195"/>
    <x v="1044"/>
  </r>
  <r>
    <n v="2395"/>
    <s v="CA-2016-137897"/>
    <x v="717"/>
    <x v="6"/>
    <x v="1"/>
    <d v="2016-11-19T00:00:00"/>
    <s v="Standard Class"/>
    <s v="PJ-18835"/>
    <s v="Patrick Jones"/>
    <s v="Corporate"/>
    <s v="United States"/>
    <s v="New York City"/>
    <s v="New York"/>
    <n v="10035"/>
    <x v="3"/>
    <s v="TEC-AC-10002217"/>
    <x v="2"/>
    <x v="12"/>
    <x v="856"/>
    <x v="1045"/>
  </r>
  <r>
    <n v="2398"/>
    <s v="CA-2018-169264"/>
    <x v="718"/>
    <x v="43"/>
    <x v="3"/>
    <d v="2018-08-16T00:00:00"/>
    <s v="Second Class"/>
    <s v="NP-18700"/>
    <s v="Nora Preis"/>
    <s v="Consumer"/>
    <s v="United States"/>
    <s v="San Francisco"/>
    <s v="California"/>
    <n v="94109"/>
    <x v="1"/>
    <s v="OFF-LA-10001613"/>
    <x v="1"/>
    <x v="1"/>
    <x v="407"/>
    <x v="912"/>
  </r>
  <r>
    <n v="2400"/>
    <s v="CA-2018-147361"/>
    <x v="428"/>
    <x v="15"/>
    <x v="3"/>
    <d v="2018-09-15T00:00:00"/>
    <s v="Standard Class"/>
    <s v="SB-20290"/>
    <s v="Sean Braxton"/>
    <s v="Corporate"/>
    <s v="United States"/>
    <s v="Florence"/>
    <s v="South Carolina"/>
    <n v="29501"/>
    <x v="0"/>
    <s v="OFF-ST-10001809"/>
    <x v="1"/>
    <x v="7"/>
    <x v="213"/>
    <x v="1046"/>
  </r>
  <r>
    <n v="2402"/>
    <s v="CA-2018-145877"/>
    <x v="719"/>
    <x v="4"/>
    <x v="3"/>
    <d v="2018-04-04T00:00:00"/>
    <s v="Second Class"/>
    <s v="AS-10090"/>
    <s v="Adam Shillingsburg"/>
    <s v="Consumer"/>
    <s v="United States"/>
    <s v="Springfield"/>
    <s v="Missouri"/>
    <n v="65807"/>
    <x v="2"/>
    <s v="OFF-ST-10000649"/>
    <x v="1"/>
    <x v="7"/>
    <x v="540"/>
    <x v="1047"/>
  </r>
  <r>
    <n v="2404"/>
    <s v="US-2017-110170"/>
    <x v="720"/>
    <x v="21"/>
    <x v="0"/>
    <d v="2017-10-03T00:00:00"/>
    <s v="Standard Class"/>
    <s v="HM-14860"/>
    <s v="Harry Marie"/>
    <s v="Corporate"/>
    <s v="United States"/>
    <s v="Huntsville"/>
    <s v="Texas"/>
    <n v="77340"/>
    <x v="2"/>
    <s v="FUR-BO-10000780"/>
    <x v="0"/>
    <x v="0"/>
    <x v="857"/>
    <x v="1048"/>
  </r>
  <r>
    <n v="2405"/>
    <s v="CA-2018-108574"/>
    <x v="566"/>
    <x v="13"/>
    <x v="3"/>
    <d v="2018-10-11T00:00:00"/>
    <s v="Standard Class"/>
    <s v="MG-18145"/>
    <s v="Mike Gockenbach"/>
    <s v="Consumer"/>
    <s v="United States"/>
    <s v="Los Angeles"/>
    <s v="California"/>
    <n v="90045"/>
    <x v="1"/>
    <s v="TEC-AC-10002049"/>
    <x v="2"/>
    <x v="12"/>
    <x v="858"/>
    <x v="1049"/>
  </r>
  <r>
    <n v="2408"/>
    <s v="CA-2018-144589"/>
    <x v="176"/>
    <x v="44"/>
    <x v="3"/>
    <d v="2018-01-25T00:00:00"/>
    <s v="Standard Class"/>
    <s v="TM-21010"/>
    <s v="Tamara Manning"/>
    <s v="Consumer"/>
    <s v="United States"/>
    <s v="San Francisco"/>
    <s v="California"/>
    <n v="94122"/>
    <x v="1"/>
    <s v="OFF-AR-10003631"/>
    <x v="1"/>
    <x v="8"/>
    <x v="426"/>
    <x v="1050"/>
  </r>
  <r>
    <n v="2410"/>
    <s v="CA-2018-155985"/>
    <x v="721"/>
    <x v="42"/>
    <x v="3"/>
    <d v="2018-03-25T00:00:00"/>
    <s v="First Class"/>
    <s v="BE-11335"/>
    <s v="Bill Eplett"/>
    <s v="Home Office"/>
    <s v="United States"/>
    <s v="San Francisco"/>
    <s v="California"/>
    <n v="94122"/>
    <x v="1"/>
    <s v="FUR-FU-10000758"/>
    <x v="0"/>
    <x v="3"/>
    <x v="859"/>
    <x v="1051"/>
  </r>
  <r>
    <n v="2411"/>
    <s v="CA-2015-162684"/>
    <x v="601"/>
    <x v="9"/>
    <x v="2"/>
    <d v="2015-08-06T00:00:00"/>
    <s v="Standard Class"/>
    <s v="AS-10630"/>
    <s v="Ann Steele"/>
    <s v="Home Office"/>
    <s v="United States"/>
    <s v="Philadelphia"/>
    <s v="Pennsylvania"/>
    <n v="19120"/>
    <x v="3"/>
    <s v="OFF-FA-10000992"/>
    <x v="1"/>
    <x v="13"/>
    <x v="860"/>
    <x v="1052"/>
  </r>
  <r>
    <n v="2412"/>
    <s v="CA-2016-142041"/>
    <x v="722"/>
    <x v="40"/>
    <x v="1"/>
    <d v="2016-06-09T00:00:00"/>
    <s v="Second Class"/>
    <s v="EM-13810"/>
    <s v="Eleni McCrary"/>
    <s v="Corporate"/>
    <s v="United States"/>
    <s v="Los Angeles"/>
    <s v="California"/>
    <n v="90036"/>
    <x v="1"/>
    <s v="OFF-BI-10004187"/>
    <x v="1"/>
    <x v="5"/>
    <x v="738"/>
    <x v="1053"/>
  </r>
  <r>
    <n v="2413"/>
    <s v="CA-2015-151295"/>
    <x v="607"/>
    <x v="7"/>
    <x v="2"/>
    <d v="2015-11-16T00:00:00"/>
    <s v="Standard Class"/>
    <s v="JA-15970"/>
    <s v="Joseph Airdo"/>
    <s v="Consumer"/>
    <s v="United States"/>
    <s v="Los Angeles"/>
    <s v="California"/>
    <n v="90045"/>
    <x v="1"/>
    <s v="OFF-PA-10001947"/>
    <x v="1"/>
    <x v="4"/>
    <x v="172"/>
    <x v="1054"/>
  </r>
  <r>
    <n v="2415"/>
    <s v="CA-2017-156300"/>
    <x v="723"/>
    <x v="5"/>
    <x v="0"/>
    <d v="2018-01-02T00:00:00"/>
    <s v="Standard Class"/>
    <s v="TB-21595"/>
    <s v="Troy Blackwell"/>
    <s v="Consumer"/>
    <s v="United States"/>
    <s v="Milwaukee"/>
    <s v="Wisconsin"/>
    <n v="53209"/>
    <x v="2"/>
    <s v="FUR-CH-10001714"/>
    <x v="0"/>
    <x v="9"/>
    <x v="849"/>
    <x v="1055"/>
  </r>
  <r>
    <n v="2416"/>
    <s v="CA-2016-146087"/>
    <x v="380"/>
    <x v="38"/>
    <x v="1"/>
    <d v="2016-07-11T00:00:00"/>
    <s v="Standard Class"/>
    <s v="PP-18955"/>
    <s v="Paul Prost"/>
    <s v="Home Office"/>
    <s v="United States"/>
    <s v="Holyoke"/>
    <s v="Massachusetts"/>
    <n v="1040"/>
    <x v="3"/>
    <s v="FUR-BO-10002824"/>
    <x v="0"/>
    <x v="0"/>
    <x v="203"/>
    <x v="40"/>
  </r>
  <r>
    <n v="2417"/>
    <s v="CA-2018-168655"/>
    <x v="386"/>
    <x v="13"/>
    <x v="3"/>
    <d v="2018-10-18T00:00:00"/>
    <s v="Standard Class"/>
    <s v="ML-18040"/>
    <s v="Michelle Lonsdale"/>
    <s v="Corporate"/>
    <s v="United States"/>
    <s v="Albuquerque"/>
    <s v="New Mexico"/>
    <n v="87105"/>
    <x v="1"/>
    <s v="TEC-AC-10002842"/>
    <x v="2"/>
    <x v="12"/>
    <x v="861"/>
    <x v="1056"/>
  </r>
  <r>
    <n v="2419"/>
    <s v="CA-2017-107202"/>
    <x v="206"/>
    <x v="35"/>
    <x v="0"/>
    <d v="2017-05-28T00:00:00"/>
    <s v="Standard Class"/>
    <s v="LC-16930"/>
    <s v="Linda Cazamias"/>
    <s v="Corporate"/>
    <s v="United States"/>
    <s v="Sparks"/>
    <s v="Nevada"/>
    <n v="89431"/>
    <x v="1"/>
    <s v="TEC-MA-10000112"/>
    <x v="2"/>
    <x v="14"/>
    <x v="862"/>
    <x v="1057"/>
  </r>
  <r>
    <n v="2420"/>
    <s v="CA-2018-159597"/>
    <x v="45"/>
    <x v="23"/>
    <x v="3"/>
    <d v="2018-11-14T00:00:00"/>
    <s v="Standard Class"/>
    <s v="MC-17590"/>
    <s v="Matt Collister"/>
    <s v="Corporate"/>
    <s v="United States"/>
    <s v="Coachella"/>
    <s v="California"/>
    <n v="92236"/>
    <x v="1"/>
    <s v="OFF-ST-10002289"/>
    <x v="1"/>
    <x v="7"/>
    <x v="863"/>
    <x v="1058"/>
  </r>
  <r>
    <n v="2422"/>
    <s v="CA-2017-155551"/>
    <x v="724"/>
    <x v="25"/>
    <x v="0"/>
    <d v="2017-04-23T00:00:00"/>
    <s v="Standard Class"/>
    <s v="CR-12580"/>
    <s v="Clay Rozendal"/>
    <s v="Home Office"/>
    <s v="United States"/>
    <s v="Elmhurst"/>
    <s v="Illinois"/>
    <n v="60126"/>
    <x v="2"/>
    <s v="OFF-ST-10003656"/>
    <x v="1"/>
    <x v="7"/>
    <x v="38"/>
    <x v="39"/>
  </r>
  <r>
    <n v="2424"/>
    <s v="US-2018-147669"/>
    <x v="53"/>
    <x v="22"/>
    <x v="3"/>
    <d v="2018-12-30T00:00:00"/>
    <s v="Standard Class"/>
    <s v="SV-20935"/>
    <s v="Susan Vittorini"/>
    <s v="Consumer"/>
    <s v="United States"/>
    <s v="Fairfield"/>
    <s v="Ohio"/>
    <n v="45014"/>
    <x v="3"/>
    <s v="TEC-AC-10002473"/>
    <x v="2"/>
    <x v="12"/>
    <x v="390"/>
    <x v="1059"/>
  </r>
  <r>
    <n v="2428"/>
    <s v="CA-2017-169922"/>
    <x v="725"/>
    <x v="1"/>
    <x v="0"/>
    <d v="2017-06-17T00:00:00"/>
    <s v="Standard Class"/>
    <s v="MZ-17515"/>
    <s v="Mary Zewe"/>
    <s v="Corporate"/>
    <s v="United States"/>
    <s v="Arlington"/>
    <s v="Texas"/>
    <n v="76017"/>
    <x v="2"/>
    <s v="OFF-BI-10003784"/>
    <x v="1"/>
    <x v="5"/>
    <x v="864"/>
    <x v="1060"/>
  </r>
  <r>
    <n v="2431"/>
    <s v="CA-2018-100748"/>
    <x v="726"/>
    <x v="24"/>
    <x v="3"/>
    <d v="2018-05-20T00:00:00"/>
    <s v="Standard Class"/>
    <s v="RB-19795"/>
    <s v="Ross Baird"/>
    <s v="Home Office"/>
    <s v="United States"/>
    <s v="San Francisco"/>
    <s v="California"/>
    <n v="94110"/>
    <x v="1"/>
    <s v="OFF-LA-10000240"/>
    <x v="1"/>
    <x v="1"/>
    <x v="1"/>
    <x v="1061"/>
  </r>
  <r>
    <n v="2432"/>
    <s v="CA-2018-129805"/>
    <x v="116"/>
    <x v="22"/>
    <x v="3"/>
    <d v="2019-01-02T00:00:00"/>
    <s v="Standard Class"/>
    <s v="HM-14860"/>
    <s v="Harry Marie"/>
    <s v="Corporate"/>
    <s v="United States"/>
    <s v="Seattle"/>
    <s v="Washington"/>
    <n v="98103"/>
    <x v="1"/>
    <s v="FUR-FU-10001935"/>
    <x v="0"/>
    <x v="3"/>
    <x v="277"/>
    <x v="1062"/>
  </r>
  <r>
    <n v="2433"/>
    <s v="CA-2015-148586"/>
    <x v="727"/>
    <x v="34"/>
    <x v="2"/>
    <d v="2015-04-01T00:00:00"/>
    <s v="Standard Class"/>
    <s v="AZ-10750"/>
    <s v="Annie Zypern"/>
    <s v="Consumer"/>
    <s v="United States"/>
    <s v="New York City"/>
    <s v="New York"/>
    <n v="10009"/>
    <x v="3"/>
    <s v="FUR-CH-10002439"/>
    <x v="0"/>
    <x v="9"/>
    <x v="865"/>
    <x v="1063"/>
  </r>
  <r>
    <n v="2434"/>
    <s v="US-2018-112613"/>
    <x v="39"/>
    <x v="24"/>
    <x v="3"/>
    <d v="2018-06-01T00:00:00"/>
    <s v="Standard Class"/>
    <s v="JH-15910"/>
    <s v="Jonathan Howell"/>
    <s v="Consumer"/>
    <s v="United States"/>
    <s v="Houston"/>
    <s v="Texas"/>
    <n v="77070"/>
    <x v="2"/>
    <s v="TEC-PH-10001536"/>
    <x v="2"/>
    <x v="10"/>
    <x v="778"/>
    <x v="1064"/>
  </r>
  <r>
    <n v="2435"/>
    <s v="CA-2016-154746"/>
    <x v="717"/>
    <x v="6"/>
    <x v="1"/>
    <d v="2016-11-17T00:00:00"/>
    <s v="First Class"/>
    <s v="PJ-18835"/>
    <s v="Patrick Jones"/>
    <s v="Corporate"/>
    <s v="United States"/>
    <s v="Springfield"/>
    <s v="Virginia"/>
    <n v="22153"/>
    <x v="0"/>
    <s v="OFF-EN-10001532"/>
    <x v="1"/>
    <x v="11"/>
    <x v="866"/>
    <x v="1065"/>
  </r>
  <r>
    <n v="2437"/>
    <s v="CA-2018-140053"/>
    <x v="445"/>
    <x v="10"/>
    <x v="3"/>
    <d v="2018-07-10T00:00:00"/>
    <s v="Standard Class"/>
    <s v="CA-12265"/>
    <s v="Christina Anderson"/>
    <s v="Consumer"/>
    <s v="United States"/>
    <s v="Farmington"/>
    <s v="New Mexico"/>
    <n v="87401"/>
    <x v="1"/>
    <s v="FUR-FU-10003708"/>
    <x v="0"/>
    <x v="3"/>
    <x v="830"/>
    <x v="1066"/>
  </r>
  <r>
    <n v="2438"/>
    <s v="CA-2015-164210"/>
    <x v="728"/>
    <x v="7"/>
    <x v="2"/>
    <d v="2015-11-20T00:00:00"/>
    <s v="Second Class"/>
    <s v="PW-19240"/>
    <s v="Pierre Wener"/>
    <s v="Consumer"/>
    <s v="United States"/>
    <s v="Louisville"/>
    <s v="Colorado"/>
    <n v="80027"/>
    <x v="1"/>
    <s v="FUR-TA-10000849"/>
    <x v="0"/>
    <x v="2"/>
    <x v="867"/>
    <x v="1067"/>
  </r>
  <r>
    <n v="2440"/>
    <s v="CA-2018-139948"/>
    <x v="729"/>
    <x v="10"/>
    <x v="3"/>
    <d v="2018-07-22T00:00:00"/>
    <s v="Standard Class"/>
    <s v="SW-20455"/>
    <s v="Shaun Weien"/>
    <s v="Consumer"/>
    <s v="United States"/>
    <s v="Tampa"/>
    <s v="Florida"/>
    <n v="33614"/>
    <x v="0"/>
    <s v="FUR-FU-10002597"/>
    <x v="0"/>
    <x v="3"/>
    <x v="647"/>
    <x v="1068"/>
  </r>
  <r>
    <n v="2441"/>
    <s v="CA-2017-146934"/>
    <x v="730"/>
    <x v="35"/>
    <x v="0"/>
    <d v="2017-05-27T00:00:00"/>
    <s v="Standard Class"/>
    <s v="AF-10870"/>
    <s v="Art Ferguson"/>
    <s v="Consumer"/>
    <s v="United States"/>
    <s v="Passaic"/>
    <s v="New Jersey"/>
    <n v="7055"/>
    <x v="3"/>
    <s v="TEC-PH-10004614"/>
    <x v="2"/>
    <x v="10"/>
    <x v="145"/>
    <x v="1069"/>
  </r>
  <r>
    <n v="2447"/>
    <s v="CA-2016-100573"/>
    <x v="12"/>
    <x v="11"/>
    <x v="1"/>
    <d v="2016-10-01T00:00:00"/>
    <s v="Standard Class"/>
    <s v="AM-10705"/>
    <s v="Anne McFarland"/>
    <s v="Consumer"/>
    <s v="United States"/>
    <s v="Los Angeles"/>
    <s v="California"/>
    <n v="90004"/>
    <x v="1"/>
    <s v="OFF-EN-10000461"/>
    <x v="1"/>
    <x v="11"/>
    <x v="868"/>
    <x v="1002"/>
  </r>
  <r>
    <n v="2448"/>
    <s v="CA-2017-119165"/>
    <x v="731"/>
    <x v="32"/>
    <x v="0"/>
    <d v="2017-11-06T00:00:00"/>
    <s v="Standard Class"/>
    <s v="BD-11320"/>
    <s v="Bill Donatelli"/>
    <s v="Consumer"/>
    <s v="United States"/>
    <s v="Philadelphia"/>
    <s v="Pennsylvania"/>
    <n v="19143"/>
    <x v="3"/>
    <s v="FUR-CH-10000988"/>
    <x v="0"/>
    <x v="9"/>
    <x v="694"/>
    <x v="1070"/>
  </r>
  <r>
    <n v="2449"/>
    <s v="CA-2016-128027"/>
    <x v="471"/>
    <x v="11"/>
    <x v="1"/>
    <d v="2016-09-17T00:00:00"/>
    <s v="Second Class"/>
    <s v="CM-12385"/>
    <s v="Christopher Martinez"/>
    <s v="Consumer"/>
    <s v="United States"/>
    <s v="North Charleston"/>
    <s v="South Carolina"/>
    <n v="29406"/>
    <x v="0"/>
    <s v="OFF-ST-10001809"/>
    <x v="1"/>
    <x v="7"/>
    <x v="213"/>
    <x v="1071"/>
  </r>
  <r>
    <n v="2450"/>
    <s v="CA-2017-140207"/>
    <x v="732"/>
    <x v="0"/>
    <x v="0"/>
    <d v="2017-11-10T00:00:00"/>
    <s v="Standard Class"/>
    <s v="CS-12400"/>
    <s v="Christopher Schild"/>
    <s v="Home Office"/>
    <s v="United States"/>
    <s v="San Jose"/>
    <s v="California"/>
    <n v="95123"/>
    <x v="1"/>
    <s v="OFF-BI-10003963"/>
    <x v="1"/>
    <x v="5"/>
    <x v="869"/>
    <x v="1072"/>
  </r>
  <r>
    <n v="2451"/>
    <s v="CA-2018-140949"/>
    <x v="294"/>
    <x v="42"/>
    <x v="3"/>
    <d v="2018-03-22T00:00:00"/>
    <s v="Second Class"/>
    <s v="DB-13405"/>
    <s v="Denny Blanton"/>
    <s v="Consumer"/>
    <s v="United States"/>
    <s v="New York City"/>
    <s v="New York"/>
    <n v="10011"/>
    <x v="3"/>
    <s v="OFF-LA-10000081"/>
    <x v="1"/>
    <x v="1"/>
    <x v="870"/>
    <x v="1073"/>
  </r>
  <r>
    <n v="2460"/>
    <s v="CA-2018-138548"/>
    <x v="733"/>
    <x v="43"/>
    <x v="3"/>
    <d v="2018-08-21T00:00:00"/>
    <s v="Standard Class"/>
    <s v="JG-15160"/>
    <s v="James Galang"/>
    <s v="Consumer"/>
    <s v="United States"/>
    <s v="Plainfield"/>
    <s v="New Jersey"/>
    <n v="7060"/>
    <x v="3"/>
    <s v="OFF-AP-10002578"/>
    <x v="1"/>
    <x v="6"/>
    <x v="871"/>
    <x v="1074"/>
  </r>
  <r>
    <n v="2461"/>
    <s v="CA-2016-142419"/>
    <x v="655"/>
    <x v="38"/>
    <x v="1"/>
    <d v="2016-07-13T00:00:00"/>
    <s v="Second Class"/>
    <s v="SC-20380"/>
    <s v="Shahid Collister"/>
    <s v="Consumer"/>
    <s v="United States"/>
    <s v="Seattle"/>
    <s v="Washington"/>
    <n v="98115"/>
    <x v="1"/>
    <s v="OFF-PA-10001763"/>
    <x v="1"/>
    <x v="4"/>
    <x v="872"/>
    <x v="1075"/>
  </r>
  <r>
    <n v="2463"/>
    <s v="CA-2018-148691"/>
    <x v="734"/>
    <x v="22"/>
    <x v="3"/>
    <d v="2018-12-09T00:00:00"/>
    <s v="Standard Class"/>
    <s v="CS-12460"/>
    <s v="Chuck Sachs"/>
    <s v="Consumer"/>
    <s v="United States"/>
    <s v="New York City"/>
    <s v="New York"/>
    <n v="10009"/>
    <x v="3"/>
    <s v="OFF-BI-10001524"/>
    <x v="1"/>
    <x v="5"/>
    <x v="443"/>
    <x v="100"/>
  </r>
  <r>
    <n v="2467"/>
    <s v="CA-2018-128755"/>
    <x v="464"/>
    <x v="24"/>
    <x v="3"/>
    <d v="2018-05-08T00:00:00"/>
    <s v="Standard Class"/>
    <s v="MK-18160"/>
    <s v="Mike Kennedy"/>
    <s v="Consumer"/>
    <s v="United States"/>
    <s v="Newport News"/>
    <s v="Virginia"/>
    <n v="23602"/>
    <x v="0"/>
    <s v="OFF-PA-10000726"/>
    <x v="1"/>
    <x v="4"/>
    <x v="873"/>
    <x v="1076"/>
  </r>
  <r>
    <n v="2471"/>
    <s v="US-2017-135923"/>
    <x v="115"/>
    <x v="12"/>
    <x v="0"/>
    <d v="2017-01-28T00:00:00"/>
    <s v="Standard Class"/>
    <s v="CM-11935"/>
    <s v="Carlos Meador"/>
    <s v="Consumer"/>
    <s v="United States"/>
    <s v="Fayetteville"/>
    <s v="North Carolina"/>
    <n v="28314"/>
    <x v="0"/>
    <s v="FUR-FU-10002107"/>
    <x v="0"/>
    <x v="3"/>
    <x v="874"/>
    <x v="1077"/>
  </r>
  <r>
    <n v="2474"/>
    <s v="CA-2017-114972"/>
    <x v="54"/>
    <x v="0"/>
    <x v="0"/>
    <d v="2017-11-06T00:00:00"/>
    <s v="First Class"/>
    <s v="PF-19225"/>
    <s v="Phillip Flathmann"/>
    <s v="Consumer"/>
    <s v="United States"/>
    <s v="Los Angeles"/>
    <s v="California"/>
    <n v="90032"/>
    <x v="1"/>
    <s v="FUR-CH-10001190"/>
    <x v="0"/>
    <x v="9"/>
    <x v="875"/>
    <x v="1078"/>
  </r>
  <r>
    <n v="2478"/>
    <s v="CA-2018-102750"/>
    <x v="507"/>
    <x v="15"/>
    <x v="3"/>
    <d v="2018-09-08T00:00:00"/>
    <s v="Second Class"/>
    <s v="GM-14695"/>
    <s v="Greg Maxwell"/>
    <s v="Corporate"/>
    <s v="United States"/>
    <s v="Los Angeles"/>
    <s v="California"/>
    <n v="90036"/>
    <x v="1"/>
    <s v="FUR-TA-10000198"/>
    <x v="0"/>
    <x v="2"/>
    <x v="304"/>
    <x v="1079"/>
  </r>
  <r>
    <n v="2479"/>
    <s v="CA-2015-145212"/>
    <x v="103"/>
    <x v="30"/>
    <x v="2"/>
    <d v="2015-09-19T00:00:00"/>
    <s v="Standard Class"/>
    <s v="DC-12850"/>
    <s v="Dan Campbell"/>
    <s v="Consumer"/>
    <s v="United States"/>
    <s v="New York City"/>
    <s v="New York"/>
    <n v="10011"/>
    <x v="3"/>
    <s v="OFF-AR-10002833"/>
    <x v="1"/>
    <x v="8"/>
    <x v="876"/>
    <x v="1080"/>
  </r>
  <r>
    <n v="2480"/>
    <s v="CA-2018-141992"/>
    <x v="249"/>
    <x v="27"/>
    <x v="3"/>
    <d v="2018-06-25T00:00:00"/>
    <s v="Standard Class"/>
    <s v="FO-14305"/>
    <s v="Frank Olsen"/>
    <s v="Consumer"/>
    <s v="United States"/>
    <s v="Dallas"/>
    <s v="Texas"/>
    <n v="75220"/>
    <x v="2"/>
    <s v="OFF-SU-10002557"/>
    <x v="1"/>
    <x v="15"/>
    <x v="877"/>
    <x v="1081"/>
  </r>
  <r>
    <n v="2482"/>
    <s v="CA-2018-147956"/>
    <x v="165"/>
    <x v="22"/>
    <x v="3"/>
    <d v="2018-12-31T00:00:00"/>
    <s v="Standard Class"/>
    <s v="AH-10210"/>
    <s v="Alan Hwang"/>
    <s v="Consumer"/>
    <s v="United States"/>
    <s v="Seattle"/>
    <s v="Washington"/>
    <n v="98105"/>
    <x v="1"/>
    <s v="OFF-ST-10001097"/>
    <x v="1"/>
    <x v="7"/>
    <x v="782"/>
    <x v="1082"/>
  </r>
  <r>
    <n v="2483"/>
    <s v="CA-2018-126067"/>
    <x v="735"/>
    <x v="43"/>
    <x v="3"/>
    <d v="2018-09-03T00:00:00"/>
    <s v="Standard Class"/>
    <s v="KN-16705"/>
    <s v="Kristina Nunn"/>
    <s v="Home Office"/>
    <s v="United States"/>
    <s v="Seattle"/>
    <s v="Washington"/>
    <n v="98105"/>
    <x v="1"/>
    <s v="TEC-PH-10000912"/>
    <x v="2"/>
    <x v="10"/>
    <x v="878"/>
    <x v="98"/>
  </r>
  <r>
    <n v="2487"/>
    <s v="CA-2016-104514"/>
    <x v="98"/>
    <x v="26"/>
    <x v="1"/>
    <d v="2016-01-04T00:00:00"/>
    <s v="Second Class"/>
    <s v="CB-12535"/>
    <s v="Claudia Bergmann"/>
    <s v="Corporate"/>
    <s v="United States"/>
    <s v="Newark"/>
    <s v="Delaware"/>
    <n v="19711"/>
    <x v="3"/>
    <s v="OFF-ST-10001837"/>
    <x v="1"/>
    <x v="7"/>
    <x v="879"/>
    <x v="1083"/>
  </r>
  <r>
    <n v="2490"/>
    <s v="CA-2016-141040"/>
    <x v="330"/>
    <x v="2"/>
    <x v="1"/>
    <d v="2016-10-13T00:00:00"/>
    <s v="Second Class"/>
    <s v="TB-21250"/>
    <s v="Tim Brockman"/>
    <s v="Consumer"/>
    <s v="United States"/>
    <s v="New York City"/>
    <s v="New York"/>
    <n v="10024"/>
    <x v="3"/>
    <s v="TEC-PH-10001835"/>
    <x v="2"/>
    <x v="10"/>
    <x v="880"/>
    <x v="1084"/>
  </r>
  <r>
    <n v="2492"/>
    <s v="CA-2015-113579"/>
    <x v="736"/>
    <x v="20"/>
    <x v="2"/>
    <d v="2015-12-15T00:00:00"/>
    <s v="Second Class"/>
    <s v="KD-16345"/>
    <s v="Katherine Ducich"/>
    <s v="Consumer"/>
    <s v="United States"/>
    <s v="Los Angeles"/>
    <s v="California"/>
    <n v="90049"/>
    <x v="1"/>
    <s v="OFF-PA-10001457"/>
    <x v="1"/>
    <x v="4"/>
    <x v="662"/>
    <x v="1085"/>
  </r>
  <r>
    <n v="2493"/>
    <s v="CA-2015-144624"/>
    <x v="84"/>
    <x v="7"/>
    <x v="2"/>
    <d v="2015-11-23T00:00:00"/>
    <s v="Standard Class"/>
    <s v="JM-15865"/>
    <s v="John Murray"/>
    <s v="Consumer"/>
    <s v="United States"/>
    <s v="Jamestown"/>
    <s v="New York"/>
    <n v="14701"/>
    <x v="3"/>
    <s v="TEC-PH-10002885"/>
    <x v="2"/>
    <x v="10"/>
    <x v="690"/>
    <x v="1086"/>
  </r>
  <r>
    <n v="2494"/>
    <s v="CA-2017-146206"/>
    <x v="545"/>
    <x v="21"/>
    <x v="0"/>
    <d v="2017-09-14T00:00:00"/>
    <s v="Second Class"/>
    <s v="KT-16480"/>
    <s v="Kean Thornton"/>
    <s v="Consumer"/>
    <s v="United States"/>
    <s v="Houston"/>
    <s v="Texas"/>
    <n v="77095"/>
    <x v="2"/>
    <s v="FUR-TA-10004086"/>
    <x v="0"/>
    <x v="2"/>
    <x v="464"/>
    <x v="1087"/>
  </r>
  <r>
    <n v="2496"/>
    <s v="CA-2015-136644"/>
    <x v="737"/>
    <x v="3"/>
    <x v="2"/>
    <d v="2015-06-22T00:00:00"/>
    <s v="Standard Class"/>
    <s v="SC-20575"/>
    <s v="Sonia Cooley"/>
    <s v="Consumer"/>
    <s v="United States"/>
    <s v="Mishawaka"/>
    <s v="Indiana"/>
    <n v="46544"/>
    <x v="2"/>
    <s v="FUR-CH-10000225"/>
    <x v="0"/>
    <x v="9"/>
    <x v="198"/>
    <x v="155"/>
  </r>
  <r>
    <n v="2497"/>
    <s v="CA-2016-122371"/>
    <x v="120"/>
    <x v="11"/>
    <x v="1"/>
    <d v="2016-10-01T00:00:00"/>
    <s v="Standard Class"/>
    <s v="BS-11800"/>
    <s v="Bryan Spruell"/>
    <s v="Home Office"/>
    <s v="United States"/>
    <s v="San Diego"/>
    <s v="California"/>
    <n v="92037"/>
    <x v="1"/>
    <s v="OFF-ST-10002370"/>
    <x v="1"/>
    <x v="7"/>
    <x v="881"/>
    <x v="1088"/>
  </r>
  <r>
    <n v="2499"/>
    <s v="CA-2017-126935"/>
    <x v="288"/>
    <x v="35"/>
    <x v="0"/>
    <d v="2017-05-24T00:00:00"/>
    <s v="Standard Class"/>
    <s v="BT-11395"/>
    <s v="Bill Tyler"/>
    <s v="Corporate"/>
    <s v="United States"/>
    <s v="San Francisco"/>
    <s v="California"/>
    <n v="94109"/>
    <x v="1"/>
    <s v="OFF-BI-10004817"/>
    <x v="1"/>
    <x v="5"/>
    <x v="751"/>
    <x v="1089"/>
  </r>
  <r>
    <n v="2500"/>
    <s v="US-2018-133781"/>
    <x v="738"/>
    <x v="27"/>
    <x v="3"/>
    <d v="2018-06-23T00:00:00"/>
    <s v="First Class"/>
    <s v="DC-12850"/>
    <s v="Dan Campbell"/>
    <s v="Consumer"/>
    <s v="United States"/>
    <s v="Miami"/>
    <s v="Florida"/>
    <n v="33178"/>
    <x v="0"/>
    <s v="OFF-EN-10004483"/>
    <x v="1"/>
    <x v="11"/>
    <x v="882"/>
    <x v="1090"/>
  </r>
  <r>
    <n v="2501"/>
    <s v="CA-2018-131618"/>
    <x v="46"/>
    <x v="27"/>
    <x v="3"/>
    <d v="2018-06-20T00:00:00"/>
    <s v="First Class"/>
    <s v="LS-17200"/>
    <s v="Luke Schmidt"/>
    <s v="Corporate"/>
    <s v="United States"/>
    <s v="Skokie"/>
    <s v="Illinois"/>
    <n v="60076"/>
    <x v="2"/>
    <s v="OFF-PA-10001892"/>
    <x v="1"/>
    <x v="4"/>
    <x v="458"/>
    <x v="1091"/>
  </r>
  <r>
    <n v="2504"/>
    <s v="CA-2017-149482"/>
    <x v="696"/>
    <x v="0"/>
    <x v="0"/>
    <d v="2017-11-19T00:00:00"/>
    <s v="Standard Class"/>
    <s v="RR-19315"/>
    <s v="Ralph Ritter"/>
    <s v="Consumer"/>
    <s v="United States"/>
    <s v="San Francisco"/>
    <s v="California"/>
    <n v="94110"/>
    <x v="1"/>
    <s v="OFF-LA-10000248"/>
    <x v="1"/>
    <x v="1"/>
    <x v="883"/>
    <x v="803"/>
  </r>
  <r>
    <n v="2505"/>
    <s v="CA-2015-143917"/>
    <x v="739"/>
    <x v="39"/>
    <x v="2"/>
    <d v="2015-07-27T00:00:00"/>
    <s v="Second Class"/>
    <s v="KL-16645"/>
    <s v="Ken Lonsdale"/>
    <s v="Consumer"/>
    <s v="United States"/>
    <s v="San Francisco"/>
    <s v="California"/>
    <n v="94122"/>
    <x v="1"/>
    <s v="OFF-ST-10001228"/>
    <x v="1"/>
    <x v="7"/>
    <x v="111"/>
    <x v="1092"/>
  </r>
  <r>
    <n v="2508"/>
    <s v="CA-2016-120397"/>
    <x v="740"/>
    <x v="38"/>
    <x v="1"/>
    <d v="2016-07-02T00:00:00"/>
    <s v="Same Day"/>
    <s v="RB-19435"/>
    <s v="Richard Bierner"/>
    <s v="Consumer"/>
    <s v="United States"/>
    <s v="Houston"/>
    <s v="Texas"/>
    <n v="77070"/>
    <x v="2"/>
    <s v="OFF-AP-10001293"/>
    <x v="1"/>
    <x v="6"/>
    <x v="884"/>
    <x v="1093"/>
  </r>
  <r>
    <n v="2509"/>
    <s v="CA-2018-163902"/>
    <x v="580"/>
    <x v="42"/>
    <x v="3"/>
    <d v="2018-03-08T00:00:00"/>
    <s v="Standard Class"/>
    <s v="MY-17380"/>
    <s v="Maribeth Yedwab"/>
    <s v="Corporate"/>
    <s v="United States"/>
    <s v="Los Angeles"/>
    <s v="California"/>
    <n v="90045"/>
    <x v="1"/>
    <s v="TEC-PH-10000675"/>
    <x v="2"/>
    <x v="10"/>
    <x v="885"/>
    <x v="1094"/>
  </r>
  <r>
    <n v="2511"/>
    <s v="CA-2017-136812"/>
    <x v="741"/>
    <x v="0"/>
    <x v="0"/>
    <d v="2017-11-23T00:00:00"/>
    <s v="Standard Class"/>
    <s v="AW-10930"/>
    <s v="Arthur Wiediger"/>
    <s v="Home Office"/>
    <s v="United States"/>
    <s v="Oklahoma City"/>
    <s v="Oklahoma"/>
    <n v="73120"/>
    <x v="2"/>
    <s v="OFF-ST-10003470"/>
    <x v="1"/>
    <x v="7"/>
    <x v="886"/>
    <x v="1095"/>
  </r>
  <r>
    <n v="2512"/>
    <s v="CA-2016-102722"/>
    <x v="24"/>
    <x v="19"/>
    <x v="1"/>
    <d v="2016-04-19T00:00:00"/>
    <s v="First Class"/>
    <s v="KW-16570"/>
    <s v="Kelly Williams"/>
    <s v="Consumer"/>
    <s v="United States"/>
    <s v="Monroe"/>
    <s v="Louisiana"/>
    <n v="71203"/>
    <x v="0"/>
    <s v="TEC-AC-10003116"/>
    <x v="2"/>
    <x v="12"/>
    <x v="526"/>
    <x v="1096"/>
  </r>
  <r>
    <n v="2513"/>
    <s v="CA-2018-155089"/>
    <x v="574"/>
    <x v="22"/>
    <x v="3"/>
    <d v="2018-12-06T00:00:00"/>
    <s v="Standard Class"/>
    <s v="DB-12910"/>
    <s v="Daniel Byrd"/>
    <s v="Home Office"/>
    <s v="United States"/>
    <s v="Tampa"/>
    <s v="Florida"/>
    <n v="33614"/>
    <x v="0"/>
    <s v="OFF-BI-10002429"/>
    <x v="1"/>
    <x v="5"/>
    <x v="231"/>
    <x v="1097"/>
  </r>
  <r>
    <n v="2514"/>
    <s v="CA-2017-124506"/>
    <x v="583"/>
    <x v="0"/>
    <x v="0"/>
    <d v="2017-11-17T00:00:00"/>
    <s v="Standard Class"/>
    <s v="BB-11545"/>
    <s v="Brenda Bowman"/>
    <s v="Corporate"/>
    <s v="United States"/>
    <s v="Chicago"/>
    <s v="Illinois"/>
    <n v="60623"/>
    <x v="2"/>
    <s v="TEC-AC-10003280"/>
    <x v="2"/>
    <x v="12"/>
    <x v="887"/>
    <x v="868"/>
  </r>
  <r>
    <n v="2516"/>
    <s v="CA-2015-106572"/>
    <x v="742"/>
    <x v="30"/>
    <x v="2"/>
    <d v="2015-09-10T00:00:00"/>
    <s v="Standard Class"/>
    <s v="NP-18700"/>
    <s v="Nora Preis"/>
    <s v="Consumer"/>
    <s v="United States"/>
    <s v="Bowling Green"/>
    <s v="Ohio"/>
    <n v="43402"/>
    <x v="3"/>
    <s v="OFF-ST-10000585"/>
    <x v="1"/>
    <x v="7"/>
    <x v="273"/>
    <x v="1098"/>
  </r>
  <r>
    <n v="2517"/>
    <s v="CA-2015-128888"/>
    <x v="647"/>
    <x v="7"/>
    <x v="2"/>
    <d v="2015-11-22T00:00:00"/>
    <s v="Standard Class"/>
    <s v="PB-19105"/>
    <s v="Peter BÃ¼hler"/>
    <s v="Consumer"/>
    <s v="United States"/>
    <s v="Houston"/>
    <s v="Texas"/>
    <n v="77095"/>
    <x v="2"/>
    <s v="OFF-EN-10003001"/>
    <x v="1"/>
    <x v="11"/>
    <x v="888"/>
    <x v="1099"/>
  </r>
  <r>
    <n v="2518"/>
    <s v="CA-2018-123134"/>
    <x v="743"/>
    <x v="24"/>
    <x v="3"/>
    <d v="2018-05-07T00:00:00"/>
    <s v="Standard Class"/>
    <s v="DW-13585"/>
    <s v="Dorothy Wardle"/>
    <s v="Corporate"/>
    <s v="United States"/>
    <s v="Westfield"/>
    <s v="New Jersey"/>
    <n v="7090"/>
    <x v="3"/>
    <s v="FUR-FU-10003975"/>
    <x v="0"/>
    <x v="3"/>
    <x v="431"/>
    <x v="1100"/>
  </r>
  <r>
    <n v="2519"/>
    <s v="CA-2017-124352"/>
    <x v="680"/>
    <x v="32"/>
    <x v="0"/>
    <d v="2017-10-21T00:00:00"/>
    <s v="Standard Class"/>
    <s v="CD-12790"/>
    <s v="Cynthia Delaney"/>
    <s v="Home Office"/>
    <s v="United States"/>
    <s v="Oklahoma City"/>
    <s v="Oklahoma"/>
    <n v="73120"/>
    <x v="2"/>
    <s v="OFF-LA-10004559"/>
    <x v="1"/>
    <x v="1"/>
    <x v="889"/>
    <x v="353"/>
  </r>
  <r>
    <n v="2525"/>
    <s v="CA-2016-124541"/>
    <x v="744"/>
    <x v="19"/>
    <x v="1"/>
    <d v="2016-04-10T00:00:00"/>
    <s v="Standard Class"/>
    <s v="TT-21220"/>
    <s v="Thomas Thornton"/>
    <s v="Consumer"/>
    <s v="United States"/>
    <s v="Houston"/>
    <s v="Texas"/>
    <n v="77041"/>
    <x v="2"/>
    <s v="OFF-AR-10004078"/>
    <x v="1"/>
    <x v="8"/>
    <x v="253"/>
    <x v="1101"/>
  </r>
  <r>
    <n v="2530"/>
    <s v="CA-2015-108707"/>
    <x v="745"/>
    <x v="18"/>
    <x v="2"/>
    <d v="2015-10-29T00:00:00"/>
    <s v="Standard Class"/>
    <s v="DB-12910"/>
    <s v="Daniel Byrd"/>
    <s v="Home Office"/>
    <s v="United States"/>
    <s v="Fort Lauderdale"/>
    <s v="Florida"/>
    <n v="33311"/>
    <x v="0"/>
    <s v="OFF-PA-10000788"/>
    <x v="1"/>
    <x v="4"/>
    <x v="649"/>
    <x v="311"/>
  </r>
  <r>
    <n v="2531"/>
    <s v="CA-2015-111500"/>
    <x v="654"/>
    <x v="9"/>
    <x v="2"/>
    <d v="2015-08-21T00:00:00"/>
    <s v="Standard Class"/>
    <s v="DJ-13510"/>
    <s v="Don Jones"/>
    <s v="Corporate"/>
    <s v="United States"/>
    <s v="Little Rock"/>
    <s v="Arkansas"/>
    <n v="72209"/>
    <x v="0"/>
    <s v="OFF-PA-10000595"/>
    <x v="1"/>
    <x v="4"/>
    <x v="890"/>
    <x v="1102"/>
  </r>
  <r>
    <n v="2535"/>
    <s v="US-2018-117723"/>
    <x v="733"/>
    <x v="43"/>
    <x v="3"/>
    <d v="2018-08-18T00:00:00"/>
    <s v="Second Class"/>
    <s v="DL-13495"/>
    <s v="Dionis Lloyd"/>
    <s v="Corporate"/>
    <s v="United States"/>
    <s v="Philadelphia"/>
    <s v="Pennsylvania"/>
    <n v="19120"/>
    <x v="3"/>
    <s v="OFF-ST-10004459"/>
    <x v="1"/>
    <x v="7"/>
    <x v="891"/>
    <x v="1103"/>
  </r>
  <r>
    <n v="2536"/>
    <s v="CA-2016-143238"/>
    <x v="684"/>
    <x v="11"/>
    <x v="1"/>
    <d v="2016-09-08T00:00:00"/>
    <s v="First Class"/>
    <s v="LO-17170"/>
    <s v="Lori Olson"/>
    <s v="Corporate"/>
    <s v="United States"/>
    <s v="La Quinta"/>
    <s v="California"/>
    <n v="92253"/>
    <x v="1"/>
    <s v="TEC-AC-10003499"/>
    <x v="2"/>
    <x v="12"/>
    <x v="51"/>
    <x v="1104"/>
  </r>
  <r>
    <n v="2537"/>
    <s v="CA-2016-168746"/>
    <x v="746"/>
    <x v="26"/>
    <x v="1"/>
    <d v="2016-01-29T00:00:00"/>
    <s v="Second Class"/>
    <s v="SV-20365"/>
    <s v="Seth Vernon"/>
    <s v="Consumer"/>
    <s v="United States"/>
    <s v="Cleveland"/>
    <s v="Ohio"/>
    <n v="44105"/>
    <x v="3"/>
    <s v="FUR-CH-10000513"/>
    <x v="0"/>
    <x v="9"/>
    <x v="32"/>
    <x v="1105"/>
  </r>
  <r>
    <n v="2540"/>
    <s v="CA-2016-113404"/>
    <x v="747"/>
    <x v="38"/>
    <x v="1"/>
    <d v="2016-07-16T00:00:00"/>
    <s v="Same Day"/>
    <s v="EM-13810"/>
    <s v="Eleni McCrary"/>
    <s v="Corporate"/>
    <s v="United States"/>
    <s v="San Francisco"/>
    <s v="California"/>
    <n v="94122"/>
    <x v="1"/>
    <s v="FUR-CH-10003312"/>
    <x v="0"/>
    <x v="9"/>
    <x v="892"/>
    <x v="1106"/>
  </r>
  <r>
    <n v="2542"/>
    <s v="CA-2017-144792"/>
    <x v="567"/>
    <x v="25"/>
    <x v="0"/>
    <d v="2017-05-04T00:00:00"/>
    <s v="Standard Class"/>
    <s v="KD-16615"/>
    <s v="Ken Dana"/>
    <s v="Corporate"/>
    <s v="United States"/>
    <s v="Scottsdale"/>
    <s v="Arizona"/>
    <n v="85254"/>
    <x v="1"/>
    <s v="FUR-FU-10002759"/>
    <x v="0"/>
    <x v="3"/>
    <x v="284"/>
    <x v="1107"/>
  </r>
  <r>
    <n v="2543"/>
    <s v="CA-2015-164385"/>
    <x v="467"/>
    <x v="30"/>
    <x v="2"/>
    <d v="2015-10-01T00:00:00"/>
    <s v="Second Class"/>
    <s v="NB-18580"/>
    <s v="Nicole Brennan"/>
    <s v="Corporate"/>
    <s v="United States"/>
    <s v="Philadelphia"/>
    <s v="Pennsylvania"/>
    <n v="19134"/>
    <x v="3"/>
    <s v="OFF-AP-10002191"/>
    <x v="1"/>
    <x v="6"/>
    <x v="449"/>
    <x v="1108"/>
  </r>
  <r>
    <n v="2544"/>
    <s v="US-2017-114174"/>
    <x v="162"/>
    <x v="21"/>
    <x v="0"/>
    <d v="2017-09-14T00:00:00"/>
    <s v="Standard Class"/>
    <s v="AP-10720"/>
    <s v="Anne Pryor"/>
    <s v="Home Office"/>
    <s v="United States"/>
    <s v="Malden"/>
    <s v="Massachusetts"/>
    <n v="2148"/>
    <x v="3"/>
    <s v="FUR-BO-10003450"/>
    <x v="0"/>
    <x v="0"/>
    <x v="893"/>
    <x v="1109"/>
  </r>
  <r>
    <n v="2546"/>
    <s v="CA-2018-108070"/>
    <x v="513"/>
    <x v="4"/>
    <x v="3"/>
    <d v="2018-04-20T00:00:00"/>
    <s v="Standard Class"/>
    <s v="JE-15745"/>
    <s v="Joel Eaton"/>
    <s v="Consumer"/>
    <s v="United States"/>
    <s v="San Jose"/>
    <s v="California"/>
    <n v="95123"/>
    <x v="1"/>
    <s v="OFF-ST-10004804"/>
    <x v="1"/>
    <x v="7"/>
    <x v="566"/>
    <x v="1110"/>
  </r>
  <r>
    <n v="2548"/>
    <s v="US-2016-128090"/>
    <x v="748"/>
    <x v="37"/>
    <x v="1"/>
    <d v="2016-08-22T00:00:00"/>
    <s v="Standard Class"/>
    <s v="JM-15865"/>
    <s v="John Murray"/>
    <s v="Consumer"/>
    <s v="United States"/>
    <s v="Phoenix"/>
    <s v="Arizona"/>
    <n v="85023"/>
    <x v="1"/>
    <s v="OFF-AR-10002255"/>
    <x v="1"/>
    <x v="8"/>
    <x v="894"/>
    <x v="1111"/>
  </r>
  <r>
    <n v="2552"/>
    <s v="CA-2018-101042"/>
    <x v="123"/>
    <x v="23"/>
    <x v="3"/>
    <d v="2018-11-23T00:00:00"/>
    <s v="Standard Class"/>
    <s v="AB-10105"/>
    <s v="Adrian Barton"/>
    <s v="Consumer"/>
    <s v="United States"/>
    <s v="Henderson"/>
    <s v="Kentucky"/>
    <n v="42420"/>
    <x v="0"/>
    <s v="FUR-FU-10004665"/>
    <x v="0"/>
    <x v="3"/>
    <x v="895"/>
    <x v="1112"/>
  </r>
  <r>
    <n v="2554"/>
    <s v="CA-2017-155439"/>
    <x v="749"/>
    <x v="21"/>
    <x v="0"/>
    <d v="2017-09-18T00:00:00"/>
    <s v="Standard Class"/>
    <s v="PN-18775"/>
    <s v="Parhena Norris"/>
    <s v="Home Office"/>
    <s v="United States"/>
    <s v="Columbia"/>
    <s v="South Carolina"/>
    <n v="29203"/>
    <x v="0"/>
    <s v="OFF-PA-10000029"/>
    <x v="1"/>
    <x v="4"/>
    <x v="450"/>
    <x v="110"/>
  </r>
  <r>
    <n v="2555"/>
    <s v="CA-2017-118626"/>
    <x v="243"/>
    <x v="28"/>
    <x v="0"/>
    <d v="2017-08-20T00:00:00"/>
    <s v="Standard Class"/>
    <s v="JC-15775"/>
    <s v="John Castell"/>
    <s v="Consumer"/>
    <s v="United States"/>
    <s v="Tallahassee"/>
    <s v="Florida"/>
    <n v="32303"/>
    <x v="0"/>
    <s v="TEC-PH-10000369"/>
    <x v="2"/>
    <x v="10"/>
    <x v="896"/>
    <x v="1113"/>
  </r>
  <r>
    <n v="2556"/>
    <s v="CA-2016-111458"/>
    <x v="120"/>
    <x v="11"/>
    <x v="1"/>
    <d v="2016-09-30T00:00:00"/>
    <s v="Standard Class"/>
    <s v="PF-19165"/>
    <s v="Philip Fox"/>
    <s v="Consumer"/>
    <s v="United States"/>
    <s v="New York City"/>
    <s v="New York"/>
    <n v="10035"/>
    <x v="3"/>
    <s v="TEC-AC-10001590"/>
    <x v="2"/>
    <x v="12"/>
    <x v="897"/>
    <x v="1114"/>
  </r>
  <r>
    <n v="2557"/>
    <s v="US-2017-126844"/>
    <x v="750"/>
    <x v="32"/>
    <x v="0"/>
    <d v="2017-10-14T00:00:00"/>
    <s v="Standard Class"/>
    <s v="BW-11110"/>
    <s v="Bart Watters"/>
    <s v="Corporate"/>
    <s v="United States"/>
    <s v="Houston"/>
    <s v="Texas"/>
    <n v="77070"/>
    <x v="2"/>
    <s v="FUR-FU-10004909"/>
    <x v="0"/>
    <x v="3"/>
    <x v="898"/>
    <x v="1115"/>
  </r>
  <r>
    <n v="2558"/>
    <s v="US-2016-112508"/>
    <x v="539"/>
    <x v="29"/>
    <x v="1"/>
    <d v="2016-03-30T00:00:00"/>
    <s v="Standard Class"/>
    <s v="BP-11185"/>
    <s v="Ben Peterman"/>
    <s v="Corporate"/>
    <s v="United States"/>
    <s v="Coral Springs"/>
    <s v="Florida"/>
    <n v="33065"/>
    <x v="0"/>
    <s v="OFF-AP-10002287"/>
    <x v="1"/>
    <x v="6"/>
    <x v="826"/>
    <x v="1116"/>
  </r>
  <r>
    <n v="2559"/>
    <s v="CA-2016-147788"/>
    <x v="70"/>
    <x v="33"/>
    <x v="1"/>
    <d v="2016-06-04T00:00:00"/>
    <s v="Standard Class"/>
    <s v="TM-21010"/>
    <s v="Tamara Manning"/>
    <s v="Consumer"/>
    <s v="United States"/>
    <s v="Orem"/>
    <s v="Utah"/>
    <n v="84057"/>
    <x v="1"/>
    <s v="FUR-BO-10004357"/>
    <x v="0"/>
    <x v="0"/>
    <x v="899"/>
    <x v="1117"/>
  </r>
  <r>
    <n v="2562"/>
    <s v="CA-2016-144288"/>
    <x v="707"/>
    <x v="14"/>
    <x v="1"/>
    <d v="2016-12-31T00:00:00"/>
    <s v="Standard Class"/>
    <s v="MB-17305"/>
    <s v="Maria Bertelson"/>
    <s v="Consumer"/>
    <s v="United States"/>
    <s v="Nashville"/>
    <s v="Tennessee"/>
    <n v="37211"/>
    <x v="0"/>
    <s v="OFF-LA-10003190"/>
    <x v="1"/>
    <x v="1"/>
    <x v="719"/>
    <x v="1118"/>
  </r>
  <r>
    <n v="2564"/>
    <s v="CA-2016-110632"/>
    <x v="751"/>
    <x v="29"/>
    <x v="1"/>
    <d v="2016-03-22T00:00:00"/>
    <s v="Second Class"/>
    <s v="HR-14830"/>
    <s v="Harold Ryan"/>
    <s v="Corporate"/>
    <s v="United States"/>
    <s v="New York City"/>
    <s v="New York"/>
    <n v="10009"/>
    <x v="3"/>
    <s v="TEC-AC-10000387"/>
    <x v="2"/>
    <x v="12"/>
    <x v="900"/>
    <x v="1119"/>
  </r>
  <r>
    <n v="2566"/>
    <s v="CA-2018-109589"/>
    <x v="202"/>
    <x v="22"/>
    <x v="3"/>
    <d v="2018-12-24T00:00:00"/>
    <s v="First Class"/>
    <s v="BD-11635"/>
    <s v="Brian Derr"/>
    <s v="Consumer"/>
    <s v="United States"/>
    <s v="Bowling Green"/>
    <s v="Kentucky"/>
    <n v="42104"/>
    <x v="0"/>
    <s v="TEC-AC-10003116"/>
    <x v="2"/>
    <x v="12"/>
    <x v="526"/>
    <x v="1120"/>
  </r>
  <r>
    <n v="2567"/>
    <s v="CA-2018-123967"/>
    <x v="752"/>
    <x v="23"/>
    <x v="3"/>
    <d v="2018-11-03T00:00:00"/>
    <s v="Second Class"/>
    <s v="SF-20200"/>
    <s v="Sarah Foster"/>
    <s v="Consumer"/>
    <s v="United States"/>
    <s v="Bellingham"/>
    <s v="Washington"/>
    <n v="98226"/>
    <x v="1"/>
    <s v="OFF-BI-10001308"/>
    <x v="1"/>
    <x v="5"/>
    <x v="901"/>
    <x v="1121"/>
  </r>
  <r>
    <n v="2569"/>
    <s v="CA-2018-148929"/>
    <x v="210"/>
    <x v="15"/>
    <x v="3"/>
    <d v="2018-09-11T00:00:00"/>
    <s v="Standard Class"/>
    <s v="SP-20620"/>
    <s v="Stefania Perrino"/>
    <s v="Corporate"/>
    <s v="United States"/>
    <s v="New York City"/>
    <s v="New York"/>
    <n v="10011"/>
    <x v="3"/>
    <s v="OFF-ST-10003282"/>
    <x v="1"/>
    <x v="7"/>
    <x v="19"/>
    <x v="1122"/>
  </r>
  <r>
    <n v="2570"/>
    <s v="CA-2018-134404"/>
    <x v="753"/>
    <x v="22"/>
    <x v="3"/>
    <d v="2018-12-27T00:00:00"/>
    <s v="Same Day"/>
    <s v="DR-12880"/>
    <s v="Dan Reichenbach"/>
    <s v="Corporate"/>
    <s v="United States"/>
    <s v="Newark"/>
    <s v="Ohio"/>
    <n v="43055"/>
    <x v="3"/>
    <s v="TEC-PH-10000576"/>
    <x v="2"/>
    <x v="10"/>
    <x v="902"/>
    <x v="1123"/>
  </r>
  <r>
    <n v="2572"/>
    <s v="CA-2018-109778"/>
    <x v="11"/>
    <x v="10"/>
    <x v="3"/>
    <d v="2018-07-21T00:00:00"/>
    <s v="Standard Class"/>
    <s v="VM-21685"/>
    <s v="Valerie Mitchum"/>
    <s v="Home Office"/>
    <s v="United States"/>
    <s v="Woodstock"/>
    <s v="Illinois"/>
    <n v="60098"/>
    <x v="2"/>
    <s v="OFF-AR-10003759"/>
    <x v="1"/>
    <x v="8"/>
    <x v="469"/>
    <x v="1124"/>
  </r>
  <r>
    <n v="2573"/>
    <s v="CA-2017-155845"/>
    <x v="399"/>
    <x v="28"/>
    <x v="0"/>
    <d v="2017-08-15T00:00:00"/>
    <s v="Second Class"/>
    <s v="CM-12235"/>
    <s v="Chris McAfee"/>
    <s v="Consumer"/>
    <s v="United States"/>
    <s v="Carrollton"/>
    <s v="Texas"/>
    <n v="75007"/>
    <x v="2"/>
    <s v="TEC-AC-10004145"/>
    <x v="2"/>
    <x v="12"/>
    <x v="816"/>
    <x v="1125"/>
  </r>
  <r>
    <n v="2574"/>
    <s v="CA-2018-145128"/>
    <x v="362"/>
    <x v="10"/>
    <x v="3"/>
    <d v="2018-07-14T00:00:00"/>
    <s v="Standard Class"/>
    <s v="SM-20320"/>
    <s v="Sean Miller"/>
    <s v="Home Office"/>
    <s v="United States"/>
    <s v="Lafayette"/>
    <s v="Indiana"/>
    <n v="47905"/>
    <x v="2"/>
    <s v="FUR-FU-10000293"/>
    <x v="0"/>
    <x v="3"/>
    <x v="438"/>
    <x v="980"/>
  </r>
  <r>
    <n v="2575"/>
    <s v="CA-2015-129091"/>
    <x v="754"/>
    <x v="7"/>
    <x v="2"/>
    <d v="2015-11-27T00:00:00"/>
    <s v="Standard Class"/>
    <s v="RA-19885"/>
    <s v="Ruben Ausman"/>
    <s v="Corporate"/>
    <s v="United States"/>
    <s v="Columbus"/>
    <s v="Georgia"/>
    <n v="31907"/>
    <x v="0"/>
    <s v="OFF-EN-10004955"/>
    <x v="1"/>
    <x v="11"/>
    <x v="496"/>
    <x v="1126"/>
  </r>
  <r>
    <n v="2579"/>
    <s v="US-2015-155502"/>
    <x v="755"/>
    <x v="46"/>
    <x v="2"/>
    <d v="2015-01-31T00:00:00"/>
    <s v="Standard Class"/>
    <s v="SD-20485"/>
    <s v="Shirley Daniels"/>
    <s v="Home Office"/>
    <s v="United States"/>
    <s v="Alexandria"/>
    <s v="Virginia"/>
    <n v="22304"/>
    <x v="0"/>
    <s v="FUR-FU-10004587"/>
    <x v="0"/>
    <x v="3"/>
    <x v="903"/>
    <x v="1127"/>
  </r>
  <r>
    <n v="2586"/>
    <s v="CA-2016-121041"/>
    <x v="502"/>
    <x v="6"/>
    <x v="1"/>
    <d v="2016-11-10T00:00:00"/>
    <s v="Standard Class"/>
    <s v="CS-12250"/>
    <s v="Chris Selesnick"/>
    <s v="Corporate"/>
    <s v="United States"/>
    <s v="Haltom City"/>
    <s v="Texas"/>
    <n v="76117"/>
    <x v="2"/>
    <s v="OFF-EN-10001137"/>
    <x v="1"/>
    <x v="11"/>
    <x v="904"/>
    <x v="1128"/>
  </r>
  <r>
    <n v="2587"/>
    <s v="CA-2018-131695"/>
    <x v="160"/>
    <x v="27"/>
    <x v="3"/>
    <d v="2018-07-06T00:00:00"/>
    <s v="Standard Class"/>
    <s v="RA-19285"/>
    <s v="Ralph Arnett"/>
    <s v="Consumer"/>
    <s v="United States"/>
    <s v="New York City"/>
    <s v="New York"/>
    <n v="10024"/>
    <x v="3"/>
    <s v="OFF-ST-10001476"/>
    <x v="1"/>
    <x v="7"/>
    <x v="465"/>
    <x v="1129"/>
  </r>
  <r>
    <n v="2589"/>
    <s v="CA-2017-137729"/>
    <x v="465"/>
    <x v="35"/>
    <x v="0"/>
    <d v="2017-05-09T00:00:00"/>
    <s v="Standard Class"/>
    <s v="BF-11005"/>
    <s v="Barry Franz"/>
    <s v="Home Office"/>
    <s v="United States"/>
    <s v="Los Angeles"/>
    <s v="California"/>
    <n v="90004"/>
    <x v="1"/>
    <s v="OFF-ST-10001505"/>
    <x v="1"/>
    <x v="7"/>
    <x v="905"/>
    <x v="75"/>
  </r>
  <r>
    <n v="2591"/>
    <s v="US-2017-115455"/>
    <x v="162"/>
    <x v="21"/>
    <x v="0"/>
    <d v="2017-09-14T00:00:00"/>
    <s v="Standard Class"/>
    <s v="SE-20110"/>
    <s v="Sanjit Engle"/>
    <s v="Consumer"/>
    <s v="United States"/>
    <s v="Wheeling"/>
    <s v="Illinois"/>
    <n v="60090"/>
    <x v="2"/>
    <s v="FUR-FU-10004671"/>
    <x v="0"/>
    <x v="3"/>
    <x v="906"/>
    <x v="1130"/>
  </r>
  <r>
    <n v="2593"/>
    <s v="CA-2018-128300"/>
    <x v="221"/>
    <x v="23"/>
    <x v="3"/>
    <d v="2018-11-26T00:00:00"/>
    <s v="Second Class"/>
    <s v="RS-19765"/>
    <s v="Roland Schwarz"/>
    <s v="Corporate"/>
    <s v="United States"/>
    <s v="Summerville"/>
    <s v="South Carolina"/>
    <n v="29483"/>
    <x v="0"/>
    <s v="TEC-PH-10002807"/>
    <x v="2"/>
    <x v="10"/>
    <x v="907"/>
    <x v="1131"/>
  </r>
  <r>
    <n v="2595"/>
    <s v="CA-2018-149048"/>
    <x v="726"/>
    <x v="24"/>
    <x v="3"/>
    <d v="2018-05-17T00:00:00"/>
    <s v="Standard Class"/>
    <s v="BM-11650"/>
    <s v="Brian Moss"/>
    <s v="Corporate"/>
    <s v="United States"/>
    <s v="Columbus"/>
    <s v="Indiana"/>
    <n v="47201"/>
    <x v="2"/>
    <s v="OFF-EN-10003296"/>
    <x v="1"/>
    <x v="11"/>
    <x v="908"/>
    <x v="1132"/>
  </r>
  <r>
    <n v="2600"/>
    <s v="CA-2018-108553"/>
    <x v="756"/>
    <x v="4"/>
    <x v="3"/>
    <d v="2018-04-29T00:00:00"/>
    <s v="Standard Class"/>
    <s v="SK-19990"/>
    <s v="Sally Knutson"/>
    <s v="Consumer"/>
    <s v="United States"/>
    <s v="New York City"/>
    <s v="New York"/>
    <n v="10024"/>
    <x v="3"/>
    <s v="OFF-AP-10000026"/>
    <x v="1"/>
    <x v="6"/>
    <x v="909"/>
    <x v="1133"/>
  </r>
  <r>
    <n v="2602"/>
    <s v="CA-2017-165848"/>
    <x v="30"/>
    <x v="1"/>
    <x v="0"/>
    <d v="2017-06-04T00:00:00"/>
    <s v="Same Day"/>
    <s v="EN-13780"/>
    <s v="Edward Nazzal"/>
    <s v="Consumer"/>
    <s v="United States"/>
    <s v="New York City"/>
    <s v="New York"/>
    <n v="10035"/>
    <x v="3"/>
    <s v="OFF-PA-10000349"/>
    <x v="1"/>
    <x v="4"/>
    <x v="14"/>
    <x v="943"/>
  </r>
  <r>
    <n v="2606"/>
    <s v="CA-2015-112718"/>
    <x v="757"/>
    <x v="20"/>
    <x v="2"/>
    <d v="2015-12-21T00:00:00"/>
    <s v="Standard Class"/>
    <s v="KN-16450"/>
    <s v="Kean Nguyen"/>
    <s v="Corporate"/>
    <s v="United States"/>
    <s v="Jacksonville"/>
    <s v="Florida"/>
    <n v="32216"/>
    <x v="0"/>
    <s v="OFF-BI-10000591"/>
    <x v="1"/>
    <x v="5"/>
    <x v="910"/>
    <x v="1134"/>
  </r>
  <r>
    <n v="2607"/>
    <s v="CA-2017-154053"/>
    <x v="758"/>
    <x v="17"/>
    <x v="0"/>
    <d v="2017-03-10T00:00:00"/>
    <s v="Standard Class"/>
    <s v="MG-17890"/>
    <s v="Michael Granlund"/>
    <s v="Home Office"/>
    <s v="United States"/>
    <s v="San Diego"/>
    <s v="California"/>
    <n v="92024"/>
    <x v="1"/>
    <s v="OFF-AR-10003727"/>
    <x v="1"/>
    <x v="8"/>
    <x v="911"/>
    <x v="1135"/>
  </r>
  <r>
    <n v="2608"/>
    <s v="CA-2015-127446"/>
    <x v="641"/>
    <x v="7"/>
    <x v="2"/>
    <d v="2015-11-30T00:00:00"/>
    <s v="Standard Class"/>
    <s v="MC-17590"/>
    <s v="Matt Collister"/>
    <s v="Corporate"/>
    <s v="United States"/>
    <s v="Arlington"/>
    <s v="Texas"/>
    <n v="76017"/>
    <x v="2"/>
    <s v="TEC-AC-10001635"/>
    <x v="2"/>
    <x v="12"/>
    <x v="912"/>
    <x v="1136"/>
  </r>
  <r>
    <n v="2614"/>
    <s v="CA-2017-137204"/>
    <x v="236"/>
    <x v="25"/>
    <x v="0"/>
    <d v="2017-05-05T00:00:00"/>
    <s v="Standard Class"/>
    <s v="BO-11350"/>
    <s v="Bill Overfelt"/>
    <s v="Corporate"/>
    <s v="United States"/>
    <s v="Los Angeles"/>
    <s v="California"/>
    <n v="90045"/>
    <x v="1"/>
    <s v="FUR-CH-10002304"/>
    <x v="0"/>
    <x v="9"/>
    <x v="436"/>
    <x v="775"/>
  </r>
  <r>
    <n v="2615"/>
    <s v="CA-2015-147298"/>
    <x v="759"/>
    <x v="41"/>
    <x v="2"/>
    <d v="2015-05-03T00:00:00"/>
    <s v="Standard Class"/>
    <s v="AG-10300"/>
    <s v="Aleksandra Gannaway"/>
    <s v="Corporate"/>
    <s v="United States"/>
    <s v="Los Angeles"/>
    <s v="California"/>
    <n v="90049"/>
    <x v="1"/>
    <s v="FUR-CH-10004886"/>
    <x v="0"/>
    <x v="9"/>
    <x v="178"/>
    <x v="1137"/>
  </r>
  <r>
    <n v="2617"/>
    <s v="CA-2018-147942"/>
    <x v="719"/>
    <x v="4"/>
    <x v="3"/>
    <d v="2018-04-05T00:00:00"/>
    <s v="Standard Class"/>
    <s v="MS-17365"/>
    <s v="Maribeth Schnelling"/>
    <s v="Consumer"/>
    <s v="United States"/>
    <s v="San Francisco"/>
    <s v="California"/>
    <n v="94110"/>
    <x v="1"/>
    <s v="OFF-LA-10003663"/>
    <x v="1"/>
    <x v="1"/>
    <x v="913"/>
    <x v="180"/>
  </r>
  <r>
    <n v="2619"/>
    <s v="CA-2018-115931"/>
    <x v="66"/>
    <x v="22"/>
    <x v="3"/>
    <d v="2018-12-26T00:00:00"/>
    <s v="Standard Class"/>
    <s v="JM-15655"/>
    <s v="Jim Mitchum"/>
    <s v="Corporate"/>
    <s v="United States"/>
    <s v="Carlsbad"/>
    <s v="New Mexico"/>
    <n v="88220"/>
    <x v="1"/>
    <s v="OFF-AR-10000369"/>
    <x v="1"/>
    <x v="8"/>
    <x v="186"/>
    <x v="1138"/>
  </r>
  <r>
    <n v="2623"/>
    <s v="CA-2015-164861"/>
    <x v="640"/>
    <x v="20"/>
    <x v="2"/>
    <d v="2015-12-06T00:00:00"/>
    <s v="Second Class"/>
    <s v="MC-17635"/>
    <s v="Matthew Clasen"/>
    <s v="Corporate"/>
    <s v="United States"/>
    <s v="Saint Louis"/>
    <s v="Missouri"/>
    <n v="63116"/>
    <x v="2"/>
    <s v="OFF-PA-10001972"/>
    <x v="1"/>
    <x v="4"/>
    <x v="726"/>
    <x v="110"/>
  </r>
  <r>
    <n v="2624"/>
    <s v="CA-2018-127180"/>
    <x v="760"/>
    <x v="13"/>
    <x v="3"/>
    <d v="2018-10-24T00:00:00"/>
    <s v="First Class"/>
    <s v="TA-21385"/>
    <s v="Tom Ashbrook"/>
    <s v="Home Office"/>
    <s v="United States"/>
    <s v="New York City"/>
    <s v="New York"/>
    <n v="10024"/>
    <x v="3"/>
    <s v="TEC-CO-10004722"/>
    <x v="2"/>
    <x v="16"/>
    <x v="914"/>
    <x v="1139"/>
  </r>
  <r>
    <n v="2628"/>
    <s v="US-2018-165344"/>
    <x v="38"/>
    <x v="23"/>
    <x v="3"/>
    <d v="2018-11-15T00:00:00"/>
    <s v="First Class"/>
    <s v="SB-20290"/>
    <s v="Sean Braxton"/>
    <s v="Corporate"/>
    <s v="United States"/>
    <s v="Springfield"/>
    <s v="Ohio"/>
    <n v="45503"/>
    <x v="3"/>
    <s v="TEC-AC-10002399"/>
    <x v="2"/>
    <x v="12"/>
    <x v="915"/>
    <x v="1140"/>
  </r>
  <r>
    <n v="2631"/>
    <s v="CA-2016-168186"/>
    <x v="229"/>
    <x v="11"/>
    <x v="1"/>
    <d v="2016-09-15T00:00:00"/>
    <s v="Standard Class"/>
    <s v="AB-10150"/>
    <s v="Aimee Bixby"/>
    <s v="Consumer"/>
    <s v="United States"/>
    <s v="Tulsa"/>
    <s v="Oklahoma"/>
    <n v="74133"/>
    <x v="2"/>
    <s v="OFF-PA-10000477"/>
    <x v="1"/>
    <x v="4"/>
    <x v="916"/>
    <x v="943"/>
  </r>
  <r>
    <n v="2632"/>
    <s v="US-2018-110604"/>
    <x v="356"/>
    <x v="24"/>
    <x v="3"/>
    <d v="2018-05-20T00:00:00"/>
    <s v="Standard Class"/>
    <s v="JF-15295"/>
    <s v="Jason Fortune-"/>
    <s v="Consumer"/>
    <s v="United States"/>
    <s v="Seattle"/>
    <s v="Washington"/>
    <n v="98103"/>
    <x v="1"/>
    <s v="FUR-FU-10000076"/>
    <x v="0"/>
    <x v="3"/>
    <x v="492"/>
    <x v="378"/>
  </r>
  <r>
    <n v="2635"/>
    <s v="CA-2016-116750"/>
    <x v="761"/>
    <x v="38"/>
    <x v="1"/>
    <d v="2016-07-10T00:00:00"/>
    <s v="Second Class"/>
    <s v="BF-10975"/>
    <s v="Barbara Fisher"/>
    <s v="Corporate"/>
    <s v="United States"/>
    <s v="Fayetteville"/>
    <s v="North Carolina"/>
    <n v="28314"/>
    <x v="0"/>
    <s v="FUR-FU-10003829"/>
    <x v="0"/>
    <x v="3"/>
    <x v="917"/>
    <x v="1141"/>
  </r>
  <r>
    <n v="2637"/>
    <s v="CA-2016-162369"/>
    <x v="762"/>
    <x v="37"/>
    <x v="1"/>
    <d v="2016-08-19T00:00:00"/>
    <s v="Standard Class"/>
    <s v="TT-21265"/>
    <s v="Tim Taslimi"/>
    <s v="Corporate"/>
    <s v="United States"/>
    <s v="Los Angeles"/>
    <s v="California"/>
    <n v="90045"/>
    <x v="1"/>
    <s v="OFF-ST-10000046"/>
    <x v="1"/>
    <x v="7"/>
    <x v="419"/>
    <x v="1142"/>
  </r>
  <r>
    <n v="2638"/>
    <s v="CA-2018-108441"/>
    <x v="492"/>
    <x v="27"/>
    <x v="3"/>
    <d v="2018-06-18T00:00:00"/>
    <s v="Standard Class"/>
    <s v="SB-20170"/>
    <s v="Sarah Bern"/>
    <s v="Consumer"/>
    <s v="United States"/>
    <s v="New York City"/>
    <s v="New York"/>
    <n v="10035"/>
    <x v="3"/>
    <s v="OFF-PA-10000697"/>
    <x v="1"/>
    <x v="4"/>
    <x v="918"/>
    <x v="1143"/>
  </r>
  <r>
    <n v="2642"/>
    <s v="CA-2016-169740"/>
    <x v="763"/>
    <x v="36"/>
    <x v="1"/>
    <d v="2016-02-25T00:00:00"/>
    <s v="Standard Class"/>
    <s v="LM-17065"/>
    <s v="Liz MacKendrick"/>
    <s v="Consumer"/>
    <s v="United States"/>
    <s v="Hot Springs"/>
    <s v="Arkansas"/>
    <n v="71901"/>
    <x v="0"/>
    <s v="TEC-AC-10000927"/>
    <x v="2"/>
    <x v="12"/>
    <x v="379"/>
    <x v="1144"/>
  </r>
  <r>
    <n v="2643"/>
    <s v="CA-2017-124051"/>
    <x v="723"/>
    <x v="5"/>
    <x v="0"/>
    <d v="2017-12-30T00:00:00"/>
    <s v="First Class"/>
    <s v="KA-16525"/>
    <s v="Kelly Andreada"/>
    <s v="Consumer"/>
    <s v="United States"/>
    <s v="Aurora"/>
    <s v="Illinois"/>
    <n v="60505"/>
    <x v="2"/>
    <s v="OFF-PA-10001289"/>
    <x v="1"/>
    <x v="4"/>
    <x v="706"/>
    <x v="1145"/>
  </r>
  <r>
    <n v="2644"/>
    <s v="CA-2017-149111"/>
    <x v="764"/>
    <x v="25"/>
    <x v="0"/>
    <d v="2017-04-21T00:00:00"/>
    <s v="Second Class"/>
    <s v="BF-11170"/>
    <s v="Ben Ferrer"/>
    <s v="Home Office"/>
    <s v="United States"/>
    <s v="Raleigh"/>
    <s v="North Carolina"/>
    <n v="27604"/>
    <x v="0"/>
    <s v="TEC-PH-10003092"/>
    <x v="2"/>
    <x v="10"/>
    <x v="541"/>
    <x v="1146"/>
  </r>
  <r>
    <n v="2646"/>
    <s v="CA-2015-131002"/>
    <x v="557"/>
    <x v="30"/>
    <x v="2"/>
    <d v="2015-09-12T00:00:00"/>
    <s v="Second Class"/>
    <s v="TB-21400"/>
    <s v="Tom Boeckenhauer"/>
    <s v="Consumer"/>
    <s v="United States"/>
    <s v="Tulsa"/>
    <s v="Oklahoma"/>
    <n v="74133"/>
    <x v="2"/>
    <s v="FUR-FU-10004270"/>
    <x v="0"/>
    <x v="3"/>
    <x v="919"/>
    <x v="1147"/>
  </r>
  <r>
    <n v="2651"/>
    <s v="US-2017-146794"/>
    <x v="182"/>
    <x v="21"/>
    <x v="0"/>
    <d v="2017-10-01T00:00:00"/>
    <s v="Standard Class"/>
    <s v="SH-19975"/>
    <s v="Sally Hughsby"/>
    <s v="Corporate"/>
    <s v="United States"/>
    <s v="Hesperia"/>
    <s v="California"/>
    <n v="92345"/>
    <x v="1"/>
    <s v="FUR-BO-10004467"/>
    <x v="0"/>
    <x v="0"/>
    <x v="920"/>
    <x v="1148"/>
  </r>
  <r>
    <n v="2652"/>
    <s v="CA-2018-112515"/>
    <x v="697"/>
    <x v="15"/>
    <x v="3"/>
    <d v="2018-09-21T00:00:00"/>
    <s v="Second Class"/>
    <s v="AS-10225"/>
    <s v="Alan Schoenberger"/>
    <s v="Corporate"/>
    <s v="United States"/>
    <s v="Provo"/>
    <s v="Utah"/>
    <n v="84604"/>
    <x v="1"/>
    <s v="OFF-BI-10000829"/>
    <x v="1"/>
    <x v="5"/>
    <x v="457"/>
    <x v="1149"/>
  </r>
  <r>
    <n v="2659"/>
    <s v="CA-2017-150343"/>
    <x v="765"/>
    <x v="28"/>
    <x v="0"/>
    <d v="2017-08-20T00:00:00"/>
    <s v="Standard Class"/>
    <s v="PK-19075"/>
    <s v="Pete Kriz"/>
    <s v="Consumer"/>
    <s v="United States"/>
    <s v="San Francisco"/>
    <s v="California"/>
    <n v="94110"/>
    <x v="1"/>
    <s v="OFF-EN-10004030"/>
    <x v="1"/>
    <x v="11"/>
    <x v="839"/>
    <x v="1022"/>
  </r>
  <r>
    <n v="2660"/>
    <s v="CA-2016-135538"/>
    <x v="100"/>
    <x v="14"/>
    <x v="1"/>
    <d v="2016-12-28T00:00:00"/>
    <s v="Standard Class"/>
    <s v="HR-14830"/>
    <s v="Harold Ryan"/>
    <s v="Corporate"/>
    <s v="United States"/>
    <s v="Gilbert"/>
    <s v="Arizona"/>
    <n v="85234"/>
    <x v="1"/>
    <s v="FUR-CH-10004287"/>
    <x v="0"/>
    <x v="9"/>
    <x v="921"/>
    <x v="1150"/>
  </r>
  <r>
    <n v="2661"/>
    <s v="CA-2018-123372"/>
    <x v="354"/>
    <x v="23"/>
    <x v="3"/>
    <d v="2018-12-02T00:00:00"/>
    <s v="Standard Class"/>
    <s v="DG-13300"/>
    <s v="Deirdre Greer"/>
    <s v="Corporate"/>
    <s v="United States"/>
    <s v="New York City"/>
    <s v="New York"/>
    <n v="10035"/>
    <x v="3"/>
    <s v="TEC-PH-10002834"/>
    <x v="2"/>
    <x v="10"/>
    <x v="922"/>
    <x v="1151"/>
  </r>
  <r>
    <n v="2663"/>
    <s v="CA-2018-159604"/>
    <x v="349"/>
    <x v="4"/>
    <x v="3"/>
    <d v="2018-04-15T00:00:00"/>
    <s v="First Class"/>
    <s v="CL-12700"/>
    <s v="Craig Leslie"/>
    <s v="Home Office"/>
    <s v="United States"/>
    <s v="Springfield"/>
    <s v="Missouri"/>
    <n v="65807"/>
    <x v="2"/>
    <s v="OFF-BI-10003460"/>
    <x v="1"/>
    <x v="5"/>
    <x v="769"/>
    <x v="1152"/>
  </r>
  <r>
    <n v="2664"/>
    <s v="CA-2017-164784"/>
    <x v="766"/>
    <x v="35"/>
    <x v="0"/>
    <d v="2017-05-04T00:00:00"/>
    <s v="First Class"/>
    <s v="HF-14995"/>
    <s v="Herbert Flentye"/>
    <s v="Consumer"/>
    <s v="United States"/>
    <s v="Memphis"/>
    <s v="Tennessee"/>
    <n v="38109"/>
    <x v="0"/>
    <s v="OFF-LA-10001569"/>
    <x v="1"/>
    <x v="1"/>
    <x v="333"/>
    <x v="1153"/>
  </r>
  <r>
    <n v="2667"/>
    <s v="CA-2017-111794"/>
    <x v="393"/>
    <x v="32"/>
    <x v="0"/>
    <d v="2017-10-01T00:00:00"/>
    <s v="Same Day"/>
    <s v="HG-15025"/>
    <s v="Hunter Glantz"/>
    <s v="Consumer"/>
    <s v="United States"/>
    <s v="Amarillo"/>
    <s v="Texas"/>
    <n v="79109"/>
    <x v="2"/>
    <s v="TEC-AC-10003832"/>
    <x v="2"/>
    <x v="12"/>
    <x v="274"/>
    <x v="1154"/>
  </r>
  <r>
    <n v="2669"/>
    <s v="US-2016-139759"/>
    <x v="767"/>
    <x v="37"/>
    <x v="1"/>
    <d v="2016-08-30T00:00:00"/>
    <s v="Standard Class"/>
    <s v="NL-18310"/>
    <s v="Nancy Lomonaco"/>
    <s v="Home Office"/>
    <s v="United States"/>
    <s v="Los Angeles"/>
    <s v="California"/>
    <n v="90045"/>
    <x v="1"/>
    <s v="FUR-CH-10002774"/>
    <x v="0"/>
    <x v="9"/>
    <x v="11"/>
    <x v="1155"/>
  </r>
  <r>
    <n v="2671"/>
    <s v="CA-2015-126403"/>
    <x v="340"/>
    <x v="30"/>
    <x v="2"/>
    <d v="2015-09-12T00:00:00"/>
    <s v="Second Class"/>
    <s v="RR-19525"/>
    <s v="Rick Reed"/>
    <s v="Corporate"/>
    <s v="United States"/>
    <s v="Lowell"/>
    <s v="Massachusetts"/>
    <n v="1852"/>
    <x v="3"/>
    <s v="OFF-PA-10001144"/>
    <x v="1"/>
    <x v="4"/>
    <x v="923"/>
    <x v="1156"/>
  </r>
  <r>
    <n v="2675"/>
    <s v="CA-2018-136875"/>
    <x v="734"/>
    <x v="22"/>
    <x v="3"/>
    <d v="2018-12-03T00:00:00"/>
    <s v="Same Day"/>
    <s v="TC-21295"/>
    <s v="Toby Carlisle"/>
    <s v="Consumer"/>
    <s v="United States"/>
    <s v="San Diego"/>
    <s v="California"/>
    <n v="92024"/>
    <x v="1"/>
    <s v="OFF-PA-10000357"/>
    <x v="1"/>
    <x v="4"/>
    <x v="767"/>
    <x v="1156"/>
  </r>
  <r>
    <n v="2676"/>
    <s v="CA-2018-132185"/>
    <x v="344"/>
    <x v="23"/>
    <x v="3"/>
    <d v="2018-12-02T00:00:00"/>
    <s v="Standard Class"/>
    <s v="DB-13615"/>
    <s v="Doug Bickford"/>
    <s v="Consumer"/>
    <s v="United States"/>
    <s v="Asheville"/>
    <s v="North Carolina"/>
    <n v="28806"/>
    <x v="0"/>
    <s v="OFF-AR-10000422"/>
    <x v="1"/>
    <x v="8"/>
    <x v="503"/>
    <x v="1152"/>
  </r>
  <r>
    <n v="2678"/>
    <s v="US-2015-160780"/>
    <x v="261"/>
    <x v="3"/>
    <x v="2"/>
    <d v="2015-06-21T00:00:00"/>
    <s v="Same Day"/>
    <s v="SV-20785"/>
    <s v="Stewart Visinsky"/>
    <s v="Consumer"/>
    <s v="United States"/>
    <s v="Pueblo"/>
    <s v="Colorado"/>
    <n v="81001"/>
    <x v="1"/>
    <s v="OFF-BI-10001116"/>
    <x v="1"/>
    <x v="5"/>
    <x v="924"/>
    <x v="1157"/>
  </r>
  <r>
    <n v="2680"/>
    <s v="CA-2018-127026"/>
    <x v="276"/>
    <x v="44"/>
    <x v="3"/>
    <d v="2018-01-27T00:00:00"/>
    <s v="Standard Class"/>
    <s v="MH-18115"/>
    <s v="Mick Hernandez"/>
    <s v="Home Office"/>
    <s v="United States"/>
    <s v="Jackson"/>
    <s v="Michigan"/>
    <n v="49201"/>
    <x v="2"/>
    <s v="OFF-BI-10000546"/>
    <x v="1"/>
    <x v="5"/>
    <x v="334"/>
    <x v="1158"/>
  </r>
  <r>
    <n v="2685"/>
    <s v="CA-2018-137085"/>
    <x v="222"/>
    <x v="27"/>
    <x v="3"/>
    <d v="2018-07-06T00:00:00"/>
    <s v="Standard Class"/>
    <s v="CT-11995"/>
    <s v="Carol Triggs"/>
    <s v="Consumer"/>
    <s v="United States"/>
    <s v="Los Angeles"/>
    <s v="California"/>
    <n v="90004"/>
    <x v="1"/>
    <s v="OFF-BI-10000632"/>
    <x v="1"/>
    <x v="5"/>
    <x v="925"/>
    <x v="1159"/>
  </r>
  <r>
    <n v="2686"/>
    <s v="CA-2017-133123"/>
    <x v="47"/>
    <x v="21"/>
    <x v="0"/>
    <d v="2017-09-11T00:00:00"/>
    <s v="Standard Class"/>
    <s v="KB-16315"/>
    <s v="Karl Braun"/>
    <s v="Consumer"/>
    <s v="United States"/>
    <s v="Thomasville"/>
    <s v="North Carolina"/>
    <n v="27360"/>
    <x v="0"/>
    <s v="OFF-EN-10003055"/>
    <x v="1"/>
    <x v="11"/>
    <x v="926"/>
    <x v="1160"/>
  </r>
  <r>
    <n v="2688"/>
    <s v="US-2017-128195"/>
    <x v="578"/>
    <x v="28"/>
    <x v="0"/>
    <d v="2017-08-05T00:00:00"/>
    <s v="First Class"/>
    <s v="RA-19285"/>
    <s v="Ralph Arnett"/>
    <s v="Consumer"/>
    <s v="United States"/>
    <s v="Peoria"/>
    <s v="Illinois"/>
    <n v="61604"/>
    <x v="2"/>
    <s v="OFF-BI-10002003"/>
    <x v="1"/>
    <x v="5"/>
    <x v="927"/>
    <x v="1161"/>
  </r>
  <r>
    <n v="2689"/>
    <s v="CA-2016-153220"/>
    <x v="768"/>
    <x v="6"/>
    <x v="1"/>
    <d v="2016-11-14T00:00:00"/>
    <s v="First Class"/>
    <s v="YC-21895"/>
    <s v="Yoseph Carroll"/>
    <s v="Corporate"/>
    <s v="United States"/>
    <s v="Los Angeles"/>
    <s v="California"/>
    <n v="90032"/>
    <x v="1"/>
    <s v="OFF-PA-10003016"/>
    <x v="1"/>
    <x v="4"/>
    <x v="928"/>
    <x v="1162"/>
  </r>
  <r>
    <n v="2690"/>
    <s v="CA-2015-123064"/>
    <x v="479"/>
    <x v="3"/>
    <x v="2"/>
    <d v="2015-07-02T00:00:00"/>
    <s v="First Class"/>
    <s v="RA-19915"/>
    <s v="Russell Applegate"/>
    <s v="Consumer"/>
    <s v="United States"/>
    <s v="Chicago"/>
    <s v="Illinois"/>
    <n v="60653"/>
    <x v="2"/>
    <s v="OFF-AR-10004582"/>
    <x v="1"/>
    <x v="8"/>
    <x v="929"/>
    <x v="542"/>
  </r>
  <r>
    <n v="2691"/>
    <s v="CA-2018-156412"/>
    <x v="769"/>
    <x v="22"/>
    <x v="3"/>
    <d v="2018-12-08T00:00:00"/>
    <s v="Standard Class"/>
    <s v="CM-12160"/>
    <s v="Charles McCrossin"/>
    <s v="Consumer"/>
    <s v="United States"/>
    <s v="Philadelphia"/>
    <s v="Pennsylvania"/>
    <n v="19134"/>
    <x v="3"/>
    <s v="OFF-BI-10004364"/>
    <x v="1"/>
    <x v="5"/>
    <x v="146"/>
    <x v="1163"/>
  </r>
  <r>
    <n v="2692"/>
    <s v="US-2017-144211"/>
    <x v="770"/>
    <x v="28"/>
    <x v="0"/>
    <d v="2017-09-02T00:00:00"/>
    <s v="Standard Class"/>
    <s v="CS-12130"/>
    <s v="Chad Sievert"/>
    <s v="Consumer"/>
    <s v="United States"/>
    <s v="Englewood"/>
    <s v="Colorado"/>
    <n v="80112"/>
    <x v="1"/>
    <s v="OFF-PA-10002246"/>
    <x v="1"/>
    <x v="4"/>
    <x v="930"/>
    <x v="558"/>
  </r>
  <r>
    <n v="2694"/>
    <s v="CA-2017-138079"/>
    <x v="115"/>
    <x v="12"/>
    <x v="0"/>
    <d v="2017-01-28T00:00:00"/>
    <s v="Standard Class"/>
    <s v="AJ-10795"/>
    <s v="Anthony Johnson"/>
    <s v="Corporate"/>
    <s v="United States"/>
    <s v="Seattle"/>
    <s v="Washington"/>
    <n v="98115"/>
    <x v="1"/>
    <s v="FUR-FU-10001475"/>
    <x v="0"/>
    <x v="3"/>
    <x v="931"/>
    <x v="1164"/>
  </r>
  <r>
    <n v="2695"/>
    <s v="CA-2015-143182"/>
    <x v="771"/>
    <x v="18"/>
    <x v="2"/>
    <d v="2015-10-20T00:00:00"/>
    <s v="Standard Class"/>
    <s v="DL-12865"/>
    <s v="Dan Lawera"/>
    <s v="Consumer"/>
    <s v="United States"/>
    <s v="Hialeah"/>
    <s v="Florida"/>
    <n v="33012"/>
    <x v="0"/>
    <s v="FUR-FU-10004270"/>
    <x v="0"/>
    <x v="3"/>
    <x v="919"/>
    <x v="1165"/>
  </r>
  <r>
    <n v="2696"/>
    <s v="CA-2017-161662"/>
    <x v="569"/>
    <x v="47"/>
    <x v="0"/>
    <d v="2017-02-09T00:00:00"/>
    <s v="First Class"/>
    <s v="BE-11410"/>
    <s v="Bobby Elias"/>
    <s v="Consumer"/>
    <s v="United States"/>
    <s v="Lancaster"/>
    <s v="Ohio"/>
    <n v="43130"/>
    <x v="3"/>
    <s v="OFF-PA-10003465"/>
    <x v="1"/>
    <x v="4"/>
    <x v="932"/>
    <x v="1166"/>
  </r>
  <r>
    <n v="2697"/>
    <s v="CA-2015-145317"/>
    <x v="772"/>
    <x v="34"/>
    <x v="2"/>
    <d v="2015-03-23T00:00:00"/>
    <s v="Standard Class"/>
    <s v="SM-20320"/>
    <s v="Sean Miller"/>
    <s v="Home Office"/>
    <s v="United States"/>
    <s v="Jacksonville"/>
    <s v="Florida"/>
    <n v="32216"/>
    <x v="0"/>
    <s v="TEC-MA-10003626"/>
    <x v="2"/>
    <x v="14"/>
    <x v="933"/>
    <x v="1167"/>
  </r>
  <r>
    <n v="2704"/>
    <s v="CA-2015-143413"/>
    <x v="773"/>
    <x v="8"/>
    <x v="2"/>
    <d v="2015-05-30T00:00:00"/>
    <s v="Standard Class"/>
    <s v="RP-19390"/>
    <s v="Resi PÃ¶lking"/>
    <s v="Consumer"/>
    <s v="United States"/>
    <s v="Baltimore"/>
    <s v="Maryland"/>
    <n v="21215"/>
    <x v="3"/>
    <s v="OFF-PA-10002319"/>
    <x v="1"/>
    <x v="4"/>
    <x v="934"/>
    <x v="1168"/>
  </r>
  <r>
    <n v="2705"/>
    <s v="CA-2018-156818"/>
    <x v="497"/>
    <x v="10"/>
    <x v="3"/>
    <d v="2018-07-13T00:00:00"/>
    <s v="Second Class"/>
    <s v="JD-16015"/>
    <s v="Joy Daniels"/>
    <s v="Consumer"/>
    <s v="United States"/>
    <s v="New York City"/>
    <s v="New York"/>
    <n v="10009"/>
    <x v="3"/>
    <s v="TEC-AC-10002323"/>
    <x v="2"/>
    <x v="12"/>
    <x v="87"/>
    <x v="1169"/>
  </r>
  <r>
    <n v="2706"/>
    <s v="CA-2018-155873"/>
    <x v="114"/>
    <x v="27"/>
    <x v="3"/>
    <d v="2018-06-21T00:00:00"/>
    <s v="Standard Class"/>
    <s v="AB-10255"/>
    <s v="Alejandro Ballentine"/>
    <s v="Home Office"/>
    <s v="United States"/>
    <s v="Carlsbad"/>
    <s v="New Mexico"/>
    <n v="88220"/>
    <x v="1"/>
    <s v="OFF-SU-10001165"/>
    <x v="1"/>
    <x v="15"/>
    <x v="935"/>
    <x v="737"/>
  </r>
  <r>
    <n v="2709"/>
    <s v="CA-2016-121797"/>
    <x v="564"/>
    <x v="26"/>
    <x v="1"/>
    <d v="2016-02-06T00:00:00"/>
    <s v="Standard Class"/>
    <s v="CC-12145"/>
    <s v="Charles Crestani"/>
    <s v="Consumer"/>
    <s v="United States"/>
    <s v="Los Angeles"/>
    <s v="California"/>
    <n v="90049"/>
    <x v="1"/>
    <s v="FUR-FU-10001876"/>
    <x v="0"/>
    <x v="3"/>
    <x v="936"/>
    <x v="1170"/>
  </r>
  <r>
    <n v="2711"/>
    <s v="US-2016-120572"/>
    <x v="555"/>
    <x v="14"/>
    <x v="1"/>
    <d v="2016-12-15T00:00:00"/>
    <s v="Standard Class"/>
    <s v="GH-14425"/>
    <s v="Gary Hwang"/>
    <s v="Consumer"/>
    <s v="United States"/>
    <s v="Jacksonville"/>
    <s v="Florida"/>
    <n v="32216"/>
    <x v="0"/>
    <s v="OFF-BI-10001098"/>
    <x v="1"/>
    <x v="5"/>
    <x v="327"/>
    <x v="1171"/>
  </r>
  <r>
    <n v="2712"/>
    <s v="CA-2018-132430"/>
    <x v="449"/>
    <x v="13"/>
    <x v="3"/>
    <d v="2018-10-11T00:00:00"/>
    <s v="First Class"/>
    <s v="CP-12085"/>
    <s v="Cathy Prescott"/>
    <s v="Corporate"/>
    <s v="United States"/>
    <s v="Lakewood"/>
    <s v="Ohio"/>
    <n v="44107"/>
    <x v="3"/>
    <s v="FUR-FU-10003577"/>
    <x v="0"/>
    <x v="3"/>
    <x v="937"/>
    <x v="1172"/>
  </r>
  <r>
    <n v="2713"/>
    <s v="CA-2018-146031"/>
    <x v="570"/>
    <x v="10"/>
    <x v="3"/>
    <d v="2018-08-01T00:00:00"/>
    <s v="Second Class"/>
    <s v="GM-14440"/>
    <s v="Gary McGarr"/>
    <s v="Consumer"/>
    <s v="United States"/>
    <s v="Troy"/>
    <s v="New York"/>
    <n v="12180"/>
    <x v="3"/>
    <s v="OFF-AR-10002656"/>
    <x v="1"/>
    <x v="8"/>
    <x v="667"/>
    <x v="1173"/>
  </r>
  <r>
    <n v="2714"/>
    <s v="CA-2015-110100"/>
    <x v="573"/>
    <x v="41"/>
    <x v="2"/>
    <d v="2015-04-29T00:00:00"/>
    <s v="Standard Class"/>
    <s v="LC-16885"/>
    <s v="Lena Creighton"/>
    <s v="Consumer"/>
    <s v="United States"/>
    <s v="Wilmington"/>
    <s v="North Carolina"/>
    <n v="28403"/>
    <x v="0"/>
    <s v="TEC-PH-10004531"/>
    <x v="2"/>
    <x v="10"/>
    <x v="938"/>
    <x v="1174"/>
  </r>
  <r>
    <n v="2715"/>
    <s v="CA-2016-103723"/>
    <x v="494"/>
    <x v="14"/>
    <x v="1"/>
    <d v="2016-12-06T00:00:00"/>
    <s v="Standard Class"/>
    <s v="BT-11305"/>
    <s v="Beth Thompson"/>
    <s v="Home Office"/>
    <s v="United States"/>
    <s v="Seattle"/>
    <s v="Washington"/>
    <n v="98105"/>
    <x v="1"/>
    <s v="OFF-AR-10003251"/>
    <x v="1"/>
    <x v="8"/>
    <x v="626"/>
    <x v="1175"/>
  </r>
  <r>
    <n v="2716"/>
    <s v="CA-2015-127187"/>
    <x v="774"/>
    <x v="20"/>
    <x v="2"/>
    <d v="2015-12-08T00:00:00"/>
    <s v="Standard Class"/>
    <s v="CP-12085"/>
    <s v="Cathy Prescott"/>
    <s v="Corporate"/>
    <s v="United States"/>
    <s v="New York City"/>
    <s v="New York"/>
    <n v="10024"/>
    <x v="3"/>
    <s v="TEC-PH-10000673"/>
    <x v="2"/>
    <x v="10"/>
    <x v="939"/>
    <x v="1176"/>
  </r>
  <r>
    <n v="2717"/>
    <s v="CA-2018-128475"/>
    <x v="775"/>
    <x v="43"/>
    <x v="3"/>
    <d v="2018-09-01T00:00:00"/>
    <s v="Standard Class"/>
    <s v="SC-20680"/>
    <s v="Steve Carroll"/>
    <s v="Home Office"/>
    <s v="United States"/>
    <s v="Columbus"/>
    <s v="Georgia"/>
    <n v="31907"/>
    <x v="0"/>
    <s v="TEC-AC-10000158"/>
    <x v="2"/>
    <x v="12"/>
    <x v="175"/>
    <x v="1177"/>
  </r>
  <r>
    <n v="2718"/>
    <s v="CA-2015-100006"/>
    <x v="557"/>
    <x v="30"/>
    <x v="2"/>
    <d v="2015-09-13T00:00:00"/>
    <s v="Standard Class"/>
    <s v="DK-13375"/>
    <s v="Dennis Kane"/>
    <s v="Consumer"/>
    <s v="United States"/>
    <s v="New York City"/>
    <s v="New York"/>
    <n v="10024"/>
    <x v="3"/>
    <s v="TEC-PH-10002075"/>
    <x v="2"/>
    <x v="10"/>
    <x v="940"/>
    <x v="1178"/>
  </r>
  <r>
    <n v="2719"/>
    <s v="CA-2018-144827"/>
    <x v="202"/>
    <x v="22"/>
    <x v="3"/>
    <d v="2018-12-27T00:00:00"/>
    <s v="Standard Class"/>
    <s v="SE-20110"/>
    <s v="Sanjit Engle"/>
    <s v="Consumer"/>
    <s v="United States"/>
    <s v="Costa Mesa"/>
    <s v="California"/>
    <n v="92627"/>
    <x v="1"/>
    <s v="OFF-ST-10004340"/>
    <x v="1"/>
    <x v="7"/>
    <x v="454"/>
    <x v="1179"/>
  </r>
  <r>
    <n v="2720"/>
    <s v="CA-2015-110030"/>
    <x v="776"/>
    <x v="20"/>
    <x v="2"/>
    <d v="2015-12-08T00:00:00"/>
    <s v="Second Class"/>
    <s v="LF-17185"/>
    <s v="Luke Foster"/>
    <s v="Consumer"/>
    <s v="United States"/>
    <s v="Houston"/>
    <s v="Texas"/>
    <n v="77095"/>
    <x v="2"/>
    <s v="FUR-FU-10002759"/>
    <x v="0"/>
    <x v="3"/>
    <x v="284"/>
    <x v="297"/>
  </r>
  <r>
    <n v="2721"/>
    <s v="CA-2015-121286"/>
    <x v="130"/>
    <x v="7"/>
    <x v="2"/>
    <d v="2015-11-08T00:00:00"/>
    <s v="Second Class"/>
    <s v="ON-18715"/>
    <s v="Odella Nelson"/>
    <s v="Corporate"/>
    <s v="United States"/>
    <s v="Cary"/>
    <s v="North Carolina"/>
    <n v="27511"/>
    <x v="0"/>
    <s v="OFF-FA-10000585"/>
    <x v="1"/>
    <x v="13"/>
    <x v="102"/>
    <x v="1180"/>
  </r>
  <r>
    <n v="2723"/>
    <s v="CA-2017-164735"/>
    <x v="167"/>
    <x v="25"/>
    <x v="0"/>
    <d v="2017-04-19T00:00:00"/>
    <s v="Second Class"/>
    <s v="TB-21400"/>
    <s v="Tom Boeckenhauer"/>
    <s v="Consumer"/>
    <s v="United States"/>
    <s v="Alexandria"/>
    <s v="Virginia"/>
    <n v="22304"/>
    <x v="0"/>
    <s v="OFF-ST-10001558"/>
    <x v="1"/>
    <x v="7"/>
    <x v="941"/>
    <x v="1181"/>
  </r>
  <r>
    <n v="2724"/>
    <s v="CA-2015-153479"/>
    <x v="777"/>
    <x v="18"/>
    <x v="2"/>
    <d v="2015-10-08T00:00:00"/>
    <s v="Standard Class"/>
    <s v="DF-13135"/>
    <s v="David Flashing"/>
    <s v="Consumer"/>
    <s v="United States"/>
    <s v="Vallejo"/>
    <s v="California"/>
    <n v="94591"/>
    <x v="1"/>
    <s v="OFF-LA-10004689"/>
    <x v="1"/>
    <x v="1"/>
    <x v="942"/>
    <x v="1182"/>
  </r>
  <r>
    <n v="2726"/>
    <s v="CA-2018-149888"/>
    <x v="659"/>
    <x v="23"/>
    <x v="3"/>
    <d v="2018-11-13T00:00:00"/>
    <s v="Standard Class"/>
    <s v="EP-13915"/>
    <s v="Emily Phan"/>
    <s v="Consumer"/>
    <s v="United States"/>
    <s v="Philadelphia"/>
    <s v="Pennsylvania"/>
    <n v="19120"/>
    <x v="3"/>
    <s v="TEC-PH-10003811"/>
    <x v="2"/>
    <x v="10"/>
    <x v="739"/>
    <x v="992"/>
  </r>
  <r>
    <n v="2728"/>
    <s v="CA-2018-119193"/>
    <x v="66"/>
    <x v="22"/>
    <x v="3"/>
    <d v="2018-12-24T00:00:00"/>
    <s v="First Class"/>
    <s v="SK-19990"/>
    <s v="Sally Knutson"/>
    <s v="Consumer"/>
    <s v="United States"/>
    <s v="Toledo"/>
    <s v="Ohio"/>
    <n v="43615"/>
    <x v="3"/>
    <s v="OFF-BI-10000848"/>
    <x v="1"/>
    <x v="5"/>
    <x v="258"/>
    <x v="1183"/>
  </r>
  <r>
    <n v="2730"/>
    <s v="CA-2018-104801"/>
    <x v="778"/>
    <x v="31"/>
    <x v="3"/>
    <d v="2018-02-19T00:00:00"/>
    <s v="Standard Class"/>
    <s v="FH-14350"/>
    <s v="Fred Harton"/>
    <s v="Consumer"/>
    <s v="United States"/>
    <s v="Seattle"/>
    <s v="Washington"/>
    <n v="98105"/>
    <x v="1"/>
    <s v="OFF-AR-10001547"/>
    <x v="1"/>
    <x v="8"/>
    <x v="72"/>
    <x v="73"/>
  </r>
  <r>
    <n v="2733"/>
    <s v="CA-2015-107594"/>
    <x v="779"/>
    <x v="39"/>
    <x v="2"/>
    <d v="2015-07-06T00:00:00"/>
    <s v="Standard Class"/>
    <s v="EH-13945"/>
    <s v="Eric Hoffmann"/>
    <s v="Consumer"/>
    <s v="United States"/>
    <s v="Plainfield"/>
    <s v="New Jersey"/>
    <n v="7060"/>
    <x v="3"/>
    <s v="TEC-PH-10002923"/>
    <x v="2"/>
    <x v="10"/>
    <x v="403"/>
    <x v="1184"/>
  </r>
  <r>
    <n v="2735"/>
    <s v="CA-2016-129770"/>
    <x v="780"/>
    <x v="36"/>
    <x v="1"/>
    <d v="2016-02-23T00:00:00"/>
    <s v="Second Class"/>
    <s v="JE-15715"/>
    <s v="Joe Elijah"/>
    <s v="Consumer"/>
    <s v="United States"/>
    <s v="Las Cruces"/>
    <s v="New Mexico"/>
    <n v="88001"/>
    <x v="1"/>
    <s v="OFF-PA-10000249"/>
    <x v="1"/>
    <x v="4"/>
    <x v="14"/>
    <x v="1185"/>
  </r>
  <r>
    <n v="2736"/>
    <s v="CA-2016-115798"/>
    <x v="50"/>
    <x v="6"/>
    <x v="1"/>
    <d v="2016-11-19T00:00:00"/>
    <s v="Standard Class"/>
    <s v="KL-16645"/>
    <s v="Ken Lonsdale"/>
    <s v="Consumer"/>
    <s v="United States"/>
    <s v="Newark"/>
    <s v="Delaware"/>
    <n v="19711"/>
    <x v="3"/>
    <s v="TEC-PH-10003691"/>
    <x v="2"/>
    <x v="10"/>
    <x v="943"/>
    <x v="1178"/>
  </r>
  <r>
    <n v="2740"/>
    <s v="CA-2018-122707"/>
    <x v="513"/>
    <x v="4"/>
    <x v="3"/>
    <d v="2018-04-18T00:00:00"/>
    <s v="First Class"/>
    <s v="EB-13750"/>
    <s v="Edward Becker"/>
    <s v="Corporate"/>
    <s v="United States"/>
    <s v="Hoover"/>
    <s v="Alabama"/>
    <n v="35244"/>
    <x v="0"/>
    <s v="OFF-SU-10000157"/>
    <x v="1"/>
    <x v="15"/>
    <x v="944"/>
    <x v="1186"/>
  </r>
  <r>
    <n v="2742"/>
    <s v="CA-2017-165015"/>
    <x v="781"/>
    <x v="47"/>
    <x v="0"/>
    <d v="2017-02-27T00:00:00"/>
    <s v="Second Class"/>
    <s v="BD-11725"/>
    <s v="Bruce Degenhardt"/>
    <s v="Consumer"/>
    <s v="United States"/>
    <s v="Newark"/>
    <s v="Ohio"/>
    <n v="43055"/>
    <x v="3"/>
    <s v="OFF-EN-10003134"/>
    <x v="1"/>
    <x v="11"/>
    <x v="76"/>
    <x v="1187"/>
  </r>
  <r>
    <n v="2743"/>
    <s v="CA-2015-149244"/>
    <x v="130"/>
    <x v="7"/>
    <x v="2"/>
    <d v="2015-11-08T00:00:00"/>
    <s v="Standard Class"/>
    <s v="MS-17530"/>
    <s v="MaryBeth Skach"/>
    <s v="Consumer"/>
    <s v="United States"/>
    <s v="San Diego"/>
    <s v="California"/>
    <n v="92037"/>
    <x v="1"/>
    <s v="FUR-FU-10004671"/>
    <x v="0"/>
    <x v="3"/>
    <x v="906"/>
    <x v="1188"/>
  </r>
  <r>
    <n v="2744"/>
    <s v="CA-2016-140144"/>
    <x v="782"/>
    <x v="40"/>
    <x v="1"/>
    <d v="2016-06-25T00:00:00"/>
    <s v="Second Class"/>
    <s v="SC-20770"/>
    <s v="Stewart Carmichael"/>
    <s v="Corporate"/>
    <s v="United States"/>
    <s v="San Francisco"/>
    <s v="California"/>
    <n v="94122"/>
    <x v="1"/>
    <s v="FUR-FU-10002253"/>
    <x v="0"/>
    <x v="3"/>
    <x v="301"/>
    <x v="1189"/>
  </r>
  <r>
    <n v="2746"/>
    <s v="CA-2018-163321"/>
    <x v="783"/>
    <x v="43"/>
    <x v="3"/>
    <d v="2018-08-11T00:00:00"/>
    <s v="Second Class"/>
    <s v="FM-14380"/>
    <s v="Fred McMath"/>
    <s v="Consumer"/>
    <s v="United States"/>
    <s v="Jacksonville"/>
    <s v="North Carolina"/>
    <n v="28540"/>
    <x v="0"/>
    <s v="TEC-AC-10004571"/>
    <x v="2"/>
    <x v="12"/>
    <x v="573"/>
    <x v="1190"/>
  </r>
  <r>
    <n v="2747"/>
    <s v="CA-2015-155887"/>
    <x v="552"/>
    <x v="8"/>
    <x v="2"/>
    <d v="2015-05-17T00:00:00"/>
    <s v="Standard Class"/>
    <s v="KT-16480"/>
    <s v="Kean Thornton"/>
    <s v="Consumer"/>
    <s v="United States"/>
    <s v="Franklin"/>
    <s v="Massachusetts"/>
    <n v="2038"/>
    <x v="3"/>
    <s v="FUR-TA-10002228"/>
    <x v="0"/>
    <x v="2"/>
    <x v="945"/>
    <x v="1191"/>
  </r>
  <r>
    <n v="2748"/>
    <s v="US-2016-165449"/>
    <x v="6"/>
    <x v="6"/>
    <x v="1"/>
    <d v="2016-11-26T00:00:00"/>
    <s v="Standard Class"/>
    <s v="AP-10720"/>
    <s v="Anne Pryor"/>
    <s v="Home Office"/>
    <s v="United States"/>
    <s v="Frisco"/>
    <s v="Texas"/>
    <n v="75034"/>
    <x v="2"/>
    <s v="TEC-AC-10004127"/>
    <x v="2"/>
    <x v="12"/>
    <x v="946"/>
    <x v="424"/>
  </r>
  <r>
    <n v="2749"/>
    <s v="CA-2016-110247"/>
    <x v="784"/>
    <x v="14"/>
    <x v="1"/>
    <d v="2016-12-08T00:00:00"/>
    <s v="Standard Class"/>
    <s v="RH-19555"/>
    <s v="Ritsa Hightower"/>
    <s v="Consumer"/>
    <s v="United States"/>
    <s v="Tallahassee"/>
    <s v="Florida"/>
    <n v="32303"/>
    <x v="0"/>
    <s v="OFF-BI-10001553"/>
    <x v="1"/>
    <x v="5"/>
    <x v="847"/>
    <x v="1192"/>
  </r>
  <r>
    <n v="2750"/>
    <s v="US-2015-141257"/>
    <x v="785"/>
    <x v="3"/>
    <x v="2"/>
    <d v="2015-06-14T00:00:00"/>
    <s v="Standard Class"/>
    <s v="CS-11950"/>
    <s v="Carlos Soltero"/>
    <s v="Consumer"/>
    <s v="United States"/>
    <s v="Seattle"/>
    <s v="Washington"/>
    <n v="98115"/>
    <x v="1"/>
    <s v="FUR-CH-10002758"/>
    <x v="0"/>
    <x v="9"/>
    <x v="947"/>
    <x v="1193"/>
  </r>
  <r>
    <n v="2751"/>
    <s v="CA-2015-154669"/>
    <x v="233"/>
    <x v="9"/>
    <x v="2"/>
    <d v="2015-08-11T00:00:00"/>
    <s v="Second Class"/>
    <s v="TM-21010"/>
    <s v="Tamara Manning"/>
    <s v="Consumer"/>
    <s v="United States"/>
    <s v="Vacaville"/>
    <s v="California"/>
    <n v="95687"/>
    <x v="1"/>
    <s v="OFF-ST-10000532"/>
    <x v="1"/>
    <x v="7"/>
    <x v="948"/>
    <x v="1194"/>
  </r>
  <r>
    <n v="2752"/>
    <s v="CA-2015-158029"/>
    <x v="542"/>
    <x v="8"/>
    <x v="2"/>
    <d v="2015-05-30T00:00:00"/>
    <s v="Standard Class"/>
    <s v="HF-14995"/>
    <s v="Herbert Flentye"/>
    <s v="Consumer"/>
    <s v="United States"/>
    <s v="Los Angeles"/>
    <s v="California"/>
    <n v="90008"/>
    <x v="1"/>
    <s v="FUR-CH-10000988"/>
    <x v="0"/>
    <x v="9"/>
    <x v="694"/>
    <x v="1195"/>
  </r>
  <r>
    <n v="2753"/>
    <s v="CA-2016-155306"/>
    <x v="786"/>
    <x v="19"/>
    <x v="1"/>
    <d v="2016-04-21T00:00:00"/>
    <s v="Standard Class"/>
    <s v="GA-14515"/>
    <s v="George Ashbrook"/>
    <s v="Consumer"/>
    <s v="United States"/>
    <s v="San Francisco"/>
    <s v="California"/>
    <n v="94122"/>
    <x v="1"/>
    <s v="OFF-AR-10003251"/>
    <x v="1"/>
    <x v="8"/>
    <x v="626"/>
    <x v="1196"/>
  </r>
  <r>
    <n v="2758"/>
    <s v="CA-2017-127775"/>
    <x v="725"/>
    <x v="1"/>
    <x v="0"/>
    <d v="2017-06-13T00:00:00"/>
    <s v="Second Class"/>
    <s v="ES-14020"/>
    <s v="Erica Smith"/>
    <s v="Consumer"/>
    <s v="United States"/>
    <s v="New York City"/>
    <s v="New York"/>
    <n v="10035"/>
    <x v="3"/>
    <s v="TEC-AC-10002402"/>
    <x v="2"/>
    <x v="12"/>
    <x v="346"/>
    <x v="363"/>
  </r>
  <r>
    <n v="2759"/>
    <s v="CA-2017-146171"/>
    <x v="21"/>
    <x v="17"/>
    <x v="0"/>
    <d v="2017-03-15T00:00:00"/>
    <s v="Standard Class"/>
    <s v="JP-16135"/>
    <s v="Julie Prescott"/>
    <s v="Home Office"/>
    <s v="United States"/>
    <s v="Columbus"/>
    <s v="Georgia"/>
    <n v="31907"/>
    <x v="0"/>
    <s v="FUR-FU-10004270"/>
    <x v="0"/>
    <x v="3"/>
    <x v="919"/>
    <x v="1197"/>
  </r>
  <r>
    <n v="2761"/>
    <s v="CA-2015-129574"/>
    <x v="542"/>
    <x v="8"/>
    <x v="2"/>
    <d v="2015-05-29T00:00:00"/>
    <s v="First Class"/>
    <s v="Dp-13240"/>
    <s v="Dean percer"/>
    <s v="Home Office"/>
    <s v="United States"/>
    <s v="Murray"/>
    <s v="Utah"/>
    <n v="84107"/>
    <x v="1"/>
    <s v="OFF-PA-10002893"/>
    <x v="1"/>
    <x v="4"/>
    <x v="749"/>
    <x v="1198"/>
  </r>
  <r>
    <n v="2762"/>
    <s v="CA-2018-126536"/>
    <x v="386"/>
    <x v="13"/>
    <x v="3"/>
    <d v="2018-10-14T00:00:00"/>
    <s v="First Class"/>
    <s v="NK-18490"/>
    <s v="Neil Knudson"/>
    <s v="Home Office"/>
    <s v="United States"/>
    <s v="San Francisco"/>
    <s v="California"/>
    <n v="94110"/>
    <x v="1"/>
    <s v="TEC-AC-10003709"/>
    <x v="2"/>
    <x v="12"/>
    <x v="949"/>
    <x v="1199"/>
  </r>
  <r>
    <n v="2764"/>
    <s v="CA-2018-165757"/>
    <x v="738"/>
    <x v="27"/>
    <x v="3"/>
    <d v="2018-06-28T00:00:00"/>
    <s v="Standard Class"/>
    <s v="PL-18925"/>
    <s v="Paul Lucas"/>
    <s v="Home Office"/>
    <s v="United States"/>
    <s v="Philadelphia"/>
    <s v="Pennsylvania"/>
    <n v="19140"/>
    <x v="3"/>
    <s v="OFF-BI-10003166"/>
    <x v="1"/>
    <x v="5"/>
    <x v="950"/>
    <x v="1200"/>
  </r>
  <r>
    <n v="2767"/>
    <s v="CA-2018-167752"/>
    <x v="787"/>
    <x v="44"/>
    <x v="3"/>
    <d v="2018-01-18T00:00:00"/>
    <s v="First Class"/>
    <s v="RW-19690"/>
    <s v="Robert Waldorf"/>
    <s v="Consumer"/>
    <s v="United States"/>
    <s v="Philadelphia"/>
    <s v="Pennsylvania"/>
    <n v="19134"/>
    <x v="3"/>
    <s v="OFF-AP-10000159"/>
    <x v="1"/>
    <x v="6"/>
    <x v="951"/>
    <x v="1201"/>
  </r>
  <r>
    <n v="2769"/>
    <s v="US-2016-122140"/>
    <x v="788"/>
    <x v="19"/>
    <x v="1"/>
    <d v="2016-04-07T00:00:00"/>
    <s v="Standard Class"/>
    <s v="MO-17950"/>
    <s v="Michael Oakman"/>
    <s v="Consumer"/>
    <s v="United States"/>
    <s v="Dallas"/>
    <s v="Texas"/>
    <n v="75220"/>
    <x v="2"/>
    <s v="OFF-AP-10001242"/>
    <x v="1"/>
    <x v="6"/>
    <x v="952"/>
    <x v="1202"/>
  </r>
  <r>
    <n v="2772"/>
    <s v="CA-2017-163986"/>
    <x v="323"/>
    <x v="21"/>
    <x v="0"/>
    <d v="2017-09-10T00:00:00"/>
    <s v="Standard Class"/>
    <s v="JJ-15445"/>
    <s v="Jennifer Jackson"/>
    <s v="Consumer"/>
    <s v="United States"/>
    <s v="Waukesha"/>
    <s v="Wisconsin"/>
    <n v="53186"/>
    <x v="2"/>
    <s v="OFF-ST-10000918"/>
    <x v="1"/>
    <x v="7"/>
    <x v="953"/>
    <x v="1203"/>
  </r>
  <r>
    <n v="2773"/>
    <s v="CA-2018-158967"/>
    <x v="389"/>
    <x v="22"/>
    <x v="3"/>
    <d v="2018-12-12T00:00:00"/>
    <s v="First Class"/>
    <s v="BT-11680"/>
    <s v="Brian Thompson"/>
    <s v="Consumer"/>
    <s v="United States"/>
    <s v="Fort Lauderdale"/>
    <s v="Florida"/>
    <n v="33311"/>
    <x v="0"/>
    <s v="FUR-FU-10001940"/>
    <x v="0"/>
    <x v="3"/>
    <x v="401"/>
    <x v="1204"/>
  </r>
  <r>
    <n v="2774"/>
    <s v="CA-2017-131576"/>
    <x v="441"/>
    <x v="0"/>
    <x v="0"/>
    <d v="2017-11-26T00:00:00"/>
    <s v="Standard Class"/>
    <s v="RD-19585"/>
    <s v="Rob Dowd"/>
    <s v="Consumer"/>
    <s v="United States"/>
    <s v="Detroit"/>
    <s v="Michigan"/>
    <n v="48205"/>
    <x v="2"/>
    <s v="OFF-BI-10002852"/>
    <x v="1"/>
    <x v="5"/>
    <x v="954"/>
    <x v="1205"/>
  </r>
  <r>
    <n v="2775"/>
    <s v="CA-2018-143455"/>
    <x v="343"/>
    <x v="23"/>
    <x v="3"/>
    <d v="2018-11-18T00:00:00"/>
    <s v="Standard Class"/>
    <s v="ML-17755"/>
    <s v="Max Ludwig"/>
    <s v="Home Office"/>
    <s v="United States"/>
    <s v="Springfield"/>
    <s v="Ohio"/>
    <n v="45503"/>
    <x v="3"/>
    <s v="OFF-PA-10004451"/>
    <x v="1"/>
    <x v="4"/>
    <x v="955"/>
    <x v="311"/>
  </r>
  <r>
    <n v="2776"/>
    <s v="CA-2017-144729"/>
    <x v="147"/>
    <x v="32"/>
    <x v="0"/>
    <d v="2017-10-25T00:00:00"/>
    <s v="Standard Class"/>
    <s v="JE-15745"/>
    <s v="Joel Eaton"/>
    <s v="Consumer"/>
    <s v="United States"/>
    <s v="San Diego"/>
    <s v="California"/>
    <n v="92037"/>
    <x v="1"/>
    <s v="OFF-ST-10004804"/>
    <x v="1"/>
    <x v="7"/>
    <x v="566"/>
    <x v="1206"/>
  </r>
  <r>
    <n v="2777"/>
    <s v="CA-2016-127019"/>
    <x v="379"/>
    <x v="14"/>
    <x v="1"/>
    <d v="2016-12-25T00:00:00"/>
    <s v="Standard Class"/>
    <s v="ER-13855"/>
    <s v="Elpida Rittenbach"/>
    <s v="Corporate"/>
    <s v="United States"/>
    <s v="Colorado Springs"/>
    <s v="Colorado"/>
    <n v="80906"/>
    <x v="1"/>
    <s v="OFF-AP-10003971"/>
    <x v="1"/>
    <x v="6"/>
    <x v="956"/>
    <x v="1207"/>
  </r>
  <r>
    <n v="2778"/>
    <s v="CA-2016-138534"/>
    <x v="789"/>
    <x v="38"/>
    <x v="1"/>
    <d v="2016-07-19T00:00:00"/>
    <s v="Second Class"/>
    <s v="JM-15535"/>
    <s v="Jessica Myrick"/>
    <s v="Consumer"/>
    <s v="United States"/>
    <s v="Bakersfield"/>
    <s v="California"/>
    <n v="93309"/>
    <x v="1"/>
    <s v="FUR-BO-10003159"/>
    <x v="0"/>
    <x v="0"/>
    <x v="957"/>
    <x v="1208"/>
  </r>
  <r>
    <n v="2779"/>
    <s v="CA-2018-108322"/>
    <x v="504"/>
    <x v="4"/>
    <x v="3"/>
    <d v="2018-05-05T00:00:00"/>
    <s v="Standard Class"/>
    <s v="SS-20140"/>
    <s v="Saphhira Shifley"/>
    <s v="Corporate"/>
    <s v="United States"/>
    <s v="Pompano Beach"/>
    <s v="Florida"/>
    <n v="33068"/>
    <x v="0"/>
    <s v="FUR-FU-10001935"/>
    <x v="0"/>
    <x v="3"/>
    <x v="277"/>
    <x v="102"/>
  </r>
  <r>
    <n v="2781"/>
    <s v="CA-2018-167668"/>
    <x v="636"/>
    <x v="24"/>
    <x v="3"/>
    <d v="2018-05-08T00:00:00"/>
    <s v="First Class"/>
    <s v="TC-21295"/>
    <s v="Toby Carlisle"/>
    <s v="Consumer"/>
    <s v="United States"/>
    <s v="New York City"/>
    <s v="New York"/>
    <n v="10035"/>
    <x v="3"/>
    <s v="OFF-LA-10004544"/>
    <x v="1"/>
    <x v="1"/>
    <x v="101"/>
    <x v="1209"/>
  </r>
  <r>
    <n v="2782"/>
    <s v="CA-2018-146724"/>
    <x v="225"/>
    <x v="23"/>
    <x v="3"/>
    <d v="2018-11-27T00:00:00"/>
    <s v="Standard Class"/>
    <s v="HG-15025"/>
    <s v="Hunter Glantz"/>
    <s v="Consumer"/>
    <s v="United States"/>
    <s v="Lakeville"/>
    <s v="Minnesota"/>
    <n v="55044"/>
    <x v="2"/>
    <s v="OFF-AR-10001026"/>
    <x v="1"/>
    <x v="8"/>
    <x v="103"/>
    <x v="536"/>
  </r>
  <r>
    <n v="2783"/>
    <s v="CA-2017-139878"/>
    <x v="583"/>
    <x v="0"/>
    <x v="0"/>
    <d v="2017-11-16T00:00:00"/>
    <s v="Standard Class"/>
    <s v="LD-17005"/>
    <s v="Lisa DeCherney"/>
    <s v="Consumer"/>
    <s v="United States"/>
    <s v="Detroit"/>
    <s v="Michigan"/>
    <n v="48234"/>
    <x v="2"/>
    <s v="TEC-PH-10001336"/>
    <x v="2"/>
    <x v="10"/>
    <x v="958"/>
    <x v="1210"/>
  </r>
  <r>
    <n v="2784"/>
    <s v="US-2017-106677"/>
    <x v="732"/>
    <x v="0"/>
    <x v="0"/>
    <d v="2017-11-10T00:00:00"/>
    <s v="Standard Class"/>
    <s v="AS-10285"/>
    <s v="Alejandro Savely"/>
    <s v="Corporate"/>
    <s v="United States"/>
    <s v="Philadelphia"/>
    <s v="Pennsylvania"/>
    <n v="19134"/>
    <x v="3"/>
    <s v="TEC-PH-10003187"/>
    <x v="2"/>
    <x v="10"/>
    <x v="959"/>
    <x v="1211"/>
  </r>
  <r>
    <n v="2785"/>
    <s v="CA-2017-116974"/>
    <x v="790"/>
    <x v="32"/>
    <x v="0"/>
    <d v="2017-10-15T00:00:00"/>
    <s v="Standard Class"/>
    <s v="MP-17965"/>
    <s v="Michael Paige"/>
    <s v="Corporate"/>
    <s v="United States"/>
    <s v="Troy"/>
    <s v="Ohio"/>
    <n v="45373"/>
    <x v="3"/>
    <s v="TEC-PH-10004897"/>
    <x v="2"/>
    <x v="10"/>
    <x v="681"/>
    <x v="297"/>
  </r>
  <r>
    <n v="2786"/>
    <s v="CA-2016-149972"/>
    <x v="481"/>
    <x v="11"/>
    <x v="1"/>
    <d v="2016-09-23T00:00:00"/>
    <s v="First Class"/>
    <s v="CD-12790"/>
    <s v="Cynthia Delaney"/>
    <s v="Home Office"/>
    <s v="United States"/>
    <s v="Los Angeles"/>
    <s v="California"/>
    <n v="90036"/>
    <x v="1"/>
    <s v="FUR-CH-10004997"/>
    <x v="0"/>
    <x v="9"/>
    <x v="960"/>
    <x v="1212"/>
  </r>
  <r>
    <n v="2788"/>
    <s v="US-2015-117744"/>
    <x v="266"/>
    <x v="20"/>
    <x v="2"/>
    <d v="2015-12-06T00:00:00"/>
    <s v="Standard Class"/>
    <s v="MD-17860"/>
    <s v="Michael Dominguez"/>
    <s v="Corporate"/>
    <s v="United States"/>
    <s v="Corpus Christi"/>
    <s v="Texas"/>
    <n v="78415"/>
    <x v="2"/>
    <s v="FUR-FU-10001588"/>
    <x v="0"/>
    <x v="3"/>
    <x v="137"/>
    <x v="1213"/>
  </r>
  <r>
    <n v="2791"/>
    <s v="CA-2015-125514"/>
    <x v="158"/>
    <x v="30"/>
    <x v="2"/>
    <d v="2015-09-22T00:00:00"/>
    <s v="First Class"/>
    <s v="BM-11650"/>
    <s v="Brian Moss"/>
    <s v="Corporate"/>
    <s v="United States"/>
    <s v="Omaha"/>
    <s v="Nebraska"/>
    <n v="68104"/>
    <x v="2"/>
    <s v="OFF-AP-10000358"/>
    <x v="1"/>
    <x v="6"/>
    <x v="47"/>
    <x v="1214"/>
  </r>
  <r>
    <n v="2794"/>
    <s v="CA-2015-154599"/>
    <x v="791"/>
    <x v="41"/>
    <x v="2"/>
    <d v="2015-04-17T00:00:00"/>
    <s v="Standard Class"/>
    <s v="KN-16450"/>
    <s v="Kean Nguyen"/>
    <s v="Corporate"/>
    <s v="United States"/>
    <s v="Redondo Beach"/>
    <s v="California"/>
    <n v="90278"/>
    <x v="1"/>
    <s v="TEC-PH-10001557"/>
    <x v="2"/>
    <x v="10"/>
    <x v="829"/>
    <x v="1215"/>
  </r>
  <r>
    <n v="2798"/>
    <s v="CA-2018-158743"/>
    <x v="179"/>
    <x v="13"/>
    <x v="3"/>
    <d v="2018-10-27T00:00:00"/>
    <s v="Standard Class"/>
    <s v="IG-15085"/>
    <s v="Ivan Gibson"/>
    <s v="Consumer"/>
    <s v="United States"/>
    <s v="Little Rock"/>
    <s v="Arkansas"/>
    <n v="72209"/>
    <x v="0"/>
    <s v="OFF-AR-10002257"/>
    <x v="1"/>
    <x v="8"/>
    <x v="961"/>
    <x v="769"/>
  </r>
  <r>
    <n v="2801"/>
    <s v="CA-2017-153318"/>
    <x v="792"/>
    <x v="32"/>
    <x v="0"/>
    <d v="2017-10-28T00:00:00"/>
    <s v="First Class"/>
    <s v="JS-15595"/>
    <s v="Jill Stevenson"/>
    <s v="Corporate"/>
    <s v="United States"/>
    <s v="Miami"/>
    <s v="Florida"/>
    <n v="33180"/>
    <x v="0"/>
    <s v="TEC-PH-10000984"/>
    <x v="2"/>
    <x v="10"/>
    <x v="229"/>
    <x v="1216"/>
  </r>
  <r>
    <n v="2802"/>
    <s v="US-2016-110163"/>
    <x v="549"/>
    <x v="6"/>
    <x v="1"/>
    <d v="2016-11-04T00:00:00"/>
    <s v="First Class"/>
    <s v="GA-14725"/>
    <s v="Guy Armstrong"/>
    <s v="Consumer"/>
    <s v="United States"/>
    <s v="Salem"/>
    <s v="Oregon"/>
    <n v="97301"/>
    <x v="1"/>
    <s v="OFF-AR-10001683"/>
    <x v="1"/>
    <x v="8"/>
    <x v="962"/>
    <x v="1217"/>
  </r>
  <r>
    <n v="2803"/>
    <s v="CA-2018-143329"/>
    <x v="132"/>
    <x v="23"/>
    <x v="3"/>
    <d v="2018-11-08T00:00:00"/>
    <s v="Standard Class"/>
    <s v="DL-13330"/>
    <s v="Denise Leinenbach"/>
    <s v="Consumer"/>
    <s v="United States"/>
    <s v="Las Cruces"/>
    <s v="New Mexico"/>
    <n v="88001"/>
    <x v="1"/>
    <s v="FUR-FU-10000629"/>
    <x v="0"/>
    <x v="3"/>
    <x v="45"/>
    <x v="1218"/>
  </r>
  <r>
    <n v="2804"/>
    <s v="CA-2016-159380"/>
    <x v="793"/>
    <x v="33"/>
    <x v="1"/>
    <d v="2016-05-16T00:00:00"/>
    <s v="Standard Class"/>
    <s v="CS-12505"/>
    <s v="Cindy Stewart"/>
    <s v="Consumer"/>
    <s v="United States"/>
    <s v="San Francisco"/>
    <s v="California"/>
    <n v="94122"/>
    <x v="1"/>
    <s v="OFF-PA-10003893"/>
    <x v="1"/>
    <x v="4"/>
    <x v="963"/>
    <x v="699"/>
  </r>
  <r>
    <n v="2806"/>
    <s v="CA-2016-122623"/>
    <x v="67"/>
    <x v="11"/>
    <x v="1"/>
    <d v="2016-09-11T00:00:00"/>
    <s v="Standard Class"/>
    <s v="CC-12145"/>
    <s v="Charles Crestani"/>
    <s v="Consumer"/>
    <s v="United States"/>
    <s v="El Paso"/>
    <s v="Texas"/>
    <n v="79907"/>
    <x v="2"/>
    <s v="FUR-CH-10000553"/>
    <x v="0"/>
    <x v="9"/>
    <x v="964"/>
    <x v="1219"/>
  </r>
  <r>
    <n v="2807"/>
    <s v="CA-2016-148635"/>
    <x v="395"/>
    <x v="38"/>
    <x v="1"/>
    <d v="2016-07-27T00:00:00"/>
    <s v="Second Class"/>
    <s v="MH-18025"/>
    <s v="Michelle Huthwaite"/>
    <s v="Consumer"/>
    <s v="United States"/>
    <s v="Seattle"/>
    <s v="Washington"/>
    <n v="98115"/>
    <x v="1"/>
    <s v="OFF-FA-10004395"/>
    <x v="1"/>
    <x v="13"/>
    <x v="965"/>
    <x v="1220"/>
  </r>
  <r>
    <n v="2811"/>
    <s v="CA-2016-135685"/>
    <x v="547"/>
    <x v="6"/>
    <x v="1"/>
    <d v="2016-11-18T00:00:00"/>
    <s v="Second Class"/>
    <s v="MP-18175"/>
    <s v="Mike Pelletier"/>
    <s v="Home Office"/>
    <s v="United States"/>
    <s v="Milwaukee"/>
    <s v="Wisconsin"/>
    <n v="53209"/>
    <x v="2"/>
    <s v="OFF-PA-10000157"/>
    <x v="1"/>
    <x v="4"/>
    <x v="176"/>
    <x v="1221"/>
  </r>
  <r>
    <n v="2816"/>
    <s v="CA-2016-104626"/>
    <x v="135"/>
    <x v="11"/>
    <x v="1"/>
    <d v="2016-09-08T00:00:00"/>
    <s v="Standard Class"/>
    <s v="DR-12940"/>
    <s v="Daniel Raglin"/>
    <s v="Home Office"/>
    <s v="United States"/>
    <s v="Franklin"/>
    <s v="Massachusetts"/>
    <n v="2038"/>
    <x v="3"/>
    <s v="OFF-BI-10001510"/>
    <x v="1"/>
    <x v="5"/>
    <x v="564"/>
    <x v="1222"/>
  </r>
  <r>
    <n v="2820"/>
    <s v="CA-2017-160500"/>
    <x v="465"/>
    <x v="35"/>
    <x v="0"/>
    <d v="2017-05-08T00:00:00"/>
    <s v="First Class"/>
    <s v="DM-13015"/>
    <s v="Darrin Martin"/>
    <s v="Consumer"/>
    <s v="United States"/>
    <s v="Encinitas"/>
    <s v="California"/>
    <n v="92024"/>
    <x v="1"/>
    <s v="OFF-BI-10003784"/>
    <x v="1"/>
    <x v="5"/>
    <x v="864"/>
    <x v="661"/>
  </r>
  <r>
    <n v="2822"/>
    <s v="CA-2017-100202"/>
    <x v="413"/>
    <x v="5"/>
    <x v="0"/>
    <d v="2018-01-05T00:00:00"/>
    <s v="Standard Class"/>
    <s v="BD-11620"/>
    <s v="Brian DeCherney"/>
    <s v="Consumer"/>
    <s v="United States"/>
    <s v="Anaheim"/>
    <s v="California"/>
    <n v="92804"/>
    <x v="1"/>
    <s v="TEC-PH-10002563"/>
    <x v="2"/>
    <x v="10"/>
    <x v="966"/>
    <x v="1174"/>
  </r>
  <r>
    <n v="2823"/>
    <s v="CA-2018-131016"/>
    <x v="65"/>
    <x v="15"/>
    <x v="3"/>
    <d v="2018-09-20T00:00:00"/>
    <s v="First Class"/>
    <s v="DC-12850"/>
    <s v="Dan Campbell"/>
    <s v="Consumer"/>
    <s v="United States"/>
    <s v="Arlington"/>
    <s v="Texas"/>
    <n v="76017"/>
    <x v="2"/>
    <s v="OFF-AR-10000122"/>
    <x v="1"/>
    <x v="8"/>
    <x v="149"/>
    <x v="1223"/>
  </r>
  <r>
    <n v="2825"/>
    <s v="US-2015-112914"/>
    <x v="794"/>
    <x v="30"/>
    <x v="2"/>
    <d v="2015-09-30T00:00:00"/>
    <s v="Standard Class"/>
    <s v="MT-18070"/>
    <s v="Michelle Tran"/>
    <s v="Home Office"/>
    <s v="United States"/>
    <s v="Houston"/>
    <s v="Texas"/>
    <n v="77041"/>
    <x v="2"/>
    <s v="OFF-PA-10003270"/>
    <x v="1"/>
    <x v="4"/>
    <x v="967"/>
    <x v="1224"/>
  </r>
  <r>
    <n v="2829"/>
    <s v="CA-2017-124149"/>
    <x v="131"/>
    <x v="25"/>
    <x v="0"/>
    <d v="2017-04-26T00:00:00"/>
    <s v="First Class"/>
    <s v="MJ-17740"/>
    <s v="Max Jones"/>
    <s v="Consumer"/>
    <s v="United States"/>
    <s v="Lancaster"/>
    <s v="Ohio"/>
    <n v="43130"/>
    <x v="3"/>
    <s v="OFF-PA-10002421"/>
    <x v="1"/>
    <x v="4"/>
    <x v="968"/>
    <x v="1225"/>
  </r>
  <r>
    <n v="2832"/>
    <s v="CA-2015-148915"/>
    <x v="301"/>
    <x v="7"/>
    <x v="2"/>
    <d v="2015-11-05T00:00:00"/>
    <s v="Standard Class"/>
    <s v="ND-18370"/>
    <s v="Natalie DeCherney"/>
    <s v="Consumer"/>
    <s v="United States"/>
    <s v="Portland"/>
    <s v="Oregon"/>
    <n v="97206"/>
    <x v="1"/>
    <s v="OFF-ST-10001128"/>
    <x v="1"/>
    <x v="7"/>
    <x v="969"/>
    <x v="1226"/>
  </r>
  <r>
    <n v="2834"/>
    <s v="CA-2018-134649"/>
    <x v="795"/>
    <x v="44"/>
    <x v="3"/>
    <d v="2018-01-31T00:00:00"/>
    <s v="Second Class"/>
    <s v="CA-11965"/>
    <s v="Carol Adams"/>
    <s v="Corporate"/>
    <s v="United States"/>
    <s v="Hoover"/>
    <s v="Alabama"/>
    <n v="35244"/>
    <x v="0"/>
    <s v="OFF-AR-10001547"/>
    <x v="1"/>
    <x v="8"/>
    <x v="72"/>
    <x v="1227"/>
  </r>
  <r>
    <n v="2836"/>
    <s v="CA-2018-110842"/>
    <x v="343"/>
    <x v="23"/>
    <x v="3"/>
    <d v="2018-11-16T00:00:00"/>
    <s v="Standard Class"/>
    <s v="GA-14725"/>
    <s v="Guy Armstrong"/>
    <s v="Consumer"/>
    <s v="United States"/>
    <s v="Los Angeles"/>
    <s v="California"/>
    <n v="90036"/>
    <x v="1"/>
    <s v="OFF-AP-10003971"/>
    <x v="1"/>
    <x v="6"/>
    <x v="956"/>
    <x v="1228"/>
  </r>
  <r>
    <n v="2839"/>
    <s v="CA-2017-147368"/>
    <x v="632"/>
    <x v="1"/>
    <x v="0"/>
    <d v="2017-06-12T00:00:00"/>
    <s v="First Class"/>
    <s v="TC-21295"/>
    <s v="Toby Carlisle"/>
    <s v="Consumer"/>
    <s v="United States"/>
    <s v="Tallahassee"/>
    <s v="Florida"/>
    <n v="32303"/>
    <x v="0"/>
    <s v="TEC-MA-10002178"/>
    <x v="2"/>
    <x v="14"/>
    <x v="537"/>
    <x v="588"/>
  </r>
  <r>
    <n v="2840"/>
    <s v="US-2016-104185"/>
    <x v="37"/>
    <x v="11"/>
    <x v="1"/>
    <d v="2016-09-08T00:00:00"/>
    <s v="Second Class"/>
    <s v="JB-15400"/>
    <s v="Jennifer Braxton"/>
    <s v="Corporate"/>
    <s v="United States"/>
    <s v="New York City"/>
    <s v="New York"/>
    <n v="10009"/>
    <x v="3"/>
    <s v="OFF-ST-10001526"/>
    <x v="1"/>
    <x v="7"/>
    <x v="970"/>
    <x v="1229"/>
  </r>
  <r>
    <n v="2841"/>
    <s v="US-2015-125521"/>
    <x v="619"/>
    <x v="34"/>
    <x v="2"/>
    <d v="2015-03-19T00:00:00"/>
    <s v="Standard Class"/>
    <s v="CK-12325"/>
    <s v="Christine Kargatis"/>
    <s v="Home Office"/>
    <s v="United States"/>
    <s v="Chesapeake"/>
    <s v="Virginia"/>
    <n v="23320"/>
    <x v="0"/>
    <s v="FUR-CH-10003379"/>
    <x v="0"/>
    <x v="9"/>
    <x v="225"/>
    <x v="1230"/>
  </r>
  <r>
    <n v="2842"/>
    <s v="US-2018-135062"/>
    <x v="515"/>
    <x v="43"/>
    <x v="3"/>
    <d v="2018-09-04T00:00:00"/>
    <s v="Second Class"/>
    <s v="RL-19615"/>
    <s v="Rob Lucas"/>
    <s v="Consumer"/>
    <s v="United States"/>
    <s v="Fayetteville"/>
    <s v="North Carolina"/>
    <n v="28314"/>
    <x v="0"/>
    <s v="OFF-PA-10000100"/>
    <x v="1"/>
    <x v="4"/>
    <x v="670"/>
    <x v="1231"/>
  </r>
  <r>
    <n v="2843"/>
    <s v="CA-2018-135650"/>
    <x v="721"/>
    <x v="42"/>
    <x v="3"/>
    <d v="2018-03-27T00:00:00"/>
    <s v="Standard Class"/>
    <s v="AC-10660"/>
    <s v="Anna Chung"/>
    <s v="Consumer"/>
    <s v="United States"/>
    <s v="Huntsville"/>
    <s v="Texas"/>
    <n v="77340"/>
    <x v="2"/>
    <s v="OFF-ST-10001809"/>
    <x v="1"/>
    <x v="7"/>
    <x v="213"/>
    <x v="1232"/>
  </r>
  <r>
    <n v="2844"/>
    <s v="CA-2018-112865"/>
    <x v="796"/>
    <x v="24"/>
    <x v="3"/>
    <d v="2018-05-22T00:00:00"/>
    <s v="Standard Class"/>
    <s v="BH-11710"/>
    <s v="Brosina Hoffman"/>
    <s v="Consumer"/>
    <s v="United States"/>
    <s v="Philadelphia"/>
    <s v="Pennsylvania"/>
    <n v="19140"/>
    <x v="3"/>
    <s v="TEC-AC-10000387"/>
    <x v="2"/>
    <x v="12"/>
    <x v="900"/>
    <x v="1233"/>
  </r>
  <r>
    <n v="2845"/>
    <s v="US-2017-162852"/>
    <x v="797"/>
    <x v="5"/>
    <x v="0"/>
    <d v="2017-12-31T00:00:00"/>
    <s v="Standard Class"/>
    <s v="BG-11695"/>
    <s v="Brooke Gillingham"/>
    <s v="Corporate"/>
    <s v="United States"/>
    <s v="Woodstock"/>
    <s v="Illinois"/>
    <n v="60098"/>
    <x v="2"/>
    <s v="FUR-CH-10004853"/>
    <x v="0"/>
    <x v="9"/>
    <x v="263"/>
    <x v="1234"/>
  </r>
  <r>
    <n v="2846"/>
    <s v="CA-2018-138163"/>
    <x v="701"/>
    <x v="23"/>
    <x v="3"/>
    <d v="2018-11-20T00:00:00"/>
    <s v="First Class"/>
    <s v="XP-21865"/>
    <s v="Xylona Preis"/>
    <s v="Consumer"/>
    <s v="United States"/>
    <s v="Everett"/>
    <s v="Massachusetts"/>
    <n v="2149"/>
    <x v="3"/>
    <s v="OFF-AR-10001958"/>
    <x v="1"/>
    <x v="8"/>
    <x v="402"/>
    <x v="1235"/>
  </r>
  <r>
    <n v="2847"/>
    <s v="CA-2018-152093"/>
    <x v="18"/>
    <x v="15"/>
    <x v="3"/>
    <d v="2018-09-15T00:00:00"/>
    <s v="Standard Class"/>
    <s v="SN-20560"/>
    <s v="Skye Norling"/>
    <s v="Home Office"/>
    <s v="United States"/>
    <s v="Chicago"/>
    <s v="Illinois"/>
    <n v="60653"/>
    <x v="2"/>
    <s v="OFF-BI-10003527"/>
    <x v="1"/>
    <x v="5"/>
    <x v="812"/>
    <x v="1236"/>
  </r>
  <r>
    <n v="2848"/>
    <s v="CA-2018-157854"/>
    <x v="798"/>
    <x v="4"/>
    <x v="3"/>
    <d v="2018-04-15T00:00:00"/>
    <s v="Standard Class"/>
    <s v="DM-13345"/>
    <s v="Denise Monton"/>
    <s v="Corporate"/>
    <s v="United States"/>
    <s v="Roswell"/>
    <s v="Georgia"/>
    <n v="30076"/>
    <x v="0"/>
    <s v="FUR-FU-10003832"/>
    <x v="0"/>
    <x v="3"/>
    <x v="971"/>
    <x v="1237"/>
  </r>
  <r>
    <n v="2850"/>
    <s v="CA-2017-123617"/>
    <x v="85"/>
    <x v="0"/>
    <x v="0"/>
    <d v="2017-12-03T00:00:00"/>
    <s v="Standard Class"/>
    <s v="AJ-10780"/>
    <s v="Anthony Jacobs"/>
    <s v="Corporate"/>
    <s v="United States"/>
    <s v="Palm Coast"/>
    <s v="Florida"/>
    <n v="32137"/>
    <x v="0"/>
    <s v="OFF-BI-10002976"/>
    <x v="1"/>
    <x v="5"/>
    <x v="477"/>
    <x v="1238"/>
  </r>
  <r>
    <n v="2851"/>
    <s v="US-2017-128293"/>
    <x v="799"/>
    <x v="1"/>
    <x v="0"/>
    <d v="2017-06-05T00:00:00"/>
    <s v="First Class"/>
    <s v="KC-16255"/>
    <s v="Karen Carlisle"/>
    <s v="Corporate"/>
    <s v="United States"/>
    <s v="Philadelphia"/>
    <s v="Pennsylvania"/>
    <n v="19120"/>
    <x v="3"/>
    <s v="OFF-ST-10000736"/>
    <x v="1"/>
    <x v="7"/>
    <x v="309"/>
    <x v="743"/>
  </r>
  <r>
    <n v="2852"/>
    <s v="CA-2018-107342"/>
    <x v="94"/>
    <x v="22"/>
    <x v="3"/>
    <d v="2018-12-22T00:00:00"/>
    <s v="Standard Class"/>
    <s v="VF-21715"/>
    <s v="Vicky Freymann"/>
    <s v="Home Office"/>
    <s v="United States"/>
    <s v="Columbus"/>
    <s v="Indiana"/>
    <n v="47201"/>
    <x v="2"/>
    <s v="OFF-PA-10001745"/>
    <x v="1"/>
    <x v="4"/>
    <x v="394"/>
    <x v="1239"/>
  </r>
  <r>
    <n v="2853"/>
    <s v="CA-2017-136371"/>
    <x v="690"/>
    <x v="17"/>
    <x v="0"/>
    <d v="2017-03-21T00:00:00"/>
    <s v="Second Class"/>
    <s v="SV-20935"/>
    <s v="Susan Vittorini"/>
    <s v="Consumer"/>
    <s v="United States"/>
    <s v="Oceanside"/>
    <s v="New York"/>
    <n v="11572"/>
    <x v="3"/>
    <s v="FUR-FU-10000409"/>
    <x v="0"/>
    <x v="3"/>
    <x v="972"/>
    <x v="1240"/>
  </r>
  <r>
    <n v="2855"/>
    <s v="CA-2018-137344"/>
    <x v="648"/>
    <x v="43"/>
    <x v="3"/>
    <d v="2018-08-20T00:00:00"/>
    <s v="Same Day"/>
    <s v="EM-13810"/>
    <s v="Eleni McCrary"/>
    <s v="Corporate"/>
    <s v="United States"/>
    <s v="Franklin"/>
    <s v="Massachusetts"/>
    <n v="2038"/>
    <x v="3"/>
    <s v="OFF-ST-10000344"/>
    <x v="1"/>
    <x v="7"/>
    <x v="599"/>
    <x v="1241"/>
  </r>
  <r>
    <n v="2856"/>
    <s v="CA-2018-169810"/>
    <x v="800"/>
    <x v="10"/>
    <x v="3"/>
    <d v="2018-07-31T00:00:00"/>
    <s v="Standard Class"/>
    <s v="RB-19360"/>
    <s v="Raymond Buch"/>
    <s v="Consumer"/>
    <s v="United States"/>
    <s v="Sioux Falls"/>
    <s v="South Dakota"/>
    <n v="57103"/>
    <x v="2"/>
    <s v="OFF-LA-10003663"/>
    <x v="1"/>
    <x v="1"/>
    <x v="913"/>
    <x v="1242"/>
  </r>
  <r>
    <n v="2857"/>
    <s v="CA-2017-128594"/>
    <x v="370"/>
    <x v="28"/>
    <x v="0"/>
    <d v="2017-08-29T00:00:00"/>
    <s v="First Class"/>
    <s v="DJ-13510"/>
    <s v="Don Jones"/>
    <s v="Corporate"/>
    <s v="United States"/>
    <s v="San Diego"/>
    <s v="California"/>
    <n v="92037"/>
    <x v="1"/>
    <s v="FUR-CH-10001215"/>
    <x v="0"/>
    <x v="9"/>
    <x v="280"/>
    <x v="1243"/>
  </r>
  <r>
    <n v="2858"/>
    <s v="CA-2017-154690"/>
    <x v="243"/>
    <x v="28"/>
    <x v="0"/>
    <d v="2017-08-17T00:00:00"/>
    <s v="Second Class"/>
    <s v="CC-12370"/>
    <s v="Christopher Conant"/>
    <s v="Consumer"/>
    <s v="United States"/>
    <s v="Fayetteville"/>
    <s v="North Carolina"/>
    <n v="28314"/>
    <x v="0"/>
    <s v="FUR-CH-10000988"/>
    <x v="0"/>
    <x v="9"/>
    <x v="694"/>
    <x v="1195"/>
  </r>
  <r>
    <n v="2859"/>
    <s v="CA-2018-138975"/>
    <x v="240"/>
    <x v="24"/>
    <x v="3"/>
    <d v="2018-05-23T00:00:00"/>
    <s v="Standard Class"/>
    <s v="SC-20380"/>
    <s v="Shahid Collister"/>
    <s v="Consumer"/>
    <s v="United States"/>
    <s v="Atlanta"/>
    <s v="Georgia"/>
    <n v="30318"/>
    <x v="0"/>
    <s v="TEC-AC-10003441"/>
    <x v="2"/>
    <x v="12"/>
    <x v="347"/>
    <x v="364"/>
  </r>
  <r>
    <n v="2863"/>
    <s v="CA-2018-106537"/>
    <x v="801"/>
    <x v="43"/>
    <x v="3"/>
    <d v="2018-08-17T00:00:00"/>
    <s v="Standard Class"/>
    <s v="RH-19495"/>
    <s v="Rick Hansen"/>
    <s v="Consumer"/>
    <s v="United States"/>
    <s v="Orlando"/>
    <s v="Florida"/>
    <n v="32839"/>
    <x v="0"/>
    <s v="OFF-PA-10000223"/>
    <x v="1"/>
    <x v="4"/>
    <x v="973"/>
    <x v="768"/>
  </r>
  <r>
    <n v="2864"/>
    <s v="US-2018-103828"/>
    <x v="802"/>
    <x v="43"/>
    <x v="3"/>
    <d v="2018-08-13T00:00:00"/>
    <s v="Same Day"/>
    <s v="JK-15370"/>
    <s v="Jay Kimmel"/>
    <s v="Consumer"/>
    <s v="United States"/>
    <s v="San Francisco"/>
    <s v="California"/>
    <n v="94122"/>
    <x v="1"/>
    <s v="OFF-ST-10001325"/>
    <x v="1"/>
    <x v="7"/>
    <x v="230"/>
    <x v="766"/>
  </r>
  <r>
    <n v="2868"/>
    <s v="CA-2017-115588"/>
    <x v="338"/>
    <x v="0"/>
    <x v="0"/>
    <d v="2017-11-12T00:00:00"/>
    <s v="Second Class"/>
    <s v="AF-10885"/>
    <s v="Art Foster"/>
    <s v="Consumer"/>
    <s v="United States"/>
    <s v="Toledo"/>
    <s v="Ohio"/>
    <n v="43615"/>
    <x v="3"/>
    <s v="OFF-SU-10001225"/>
    <x v="1"/>
    <x v="15"/>
    <x v="361"/>
    <x v="1244"/>
  </r>
  <r>
    <n v="2870"/>
    <s v="CA-2018-143861"/>
    <x v="492"/>
    <x v="27"/>
    <x v="3"/>
    <d v="2018-06-19T00:00:00"/>
    <s v="Standard Class"/>
    <s v="LC-16885"/>
    <s v="Lena Creighton"/>
    <s v="Consumer"/>
    <s v="United States"/>
    <s v="Saint Petersburg"/>
    <s v="Florida"/>
    <n v="33710"/>
    <x v="0"/>
    <s v="FUR-FU-10001546"/>
    <x v="0"/>
    <x v="3"/>
    <x v="974"/>
    <x v="1245"/>
  </r>
  <r>
    <n v="2871"/>
    <s v="CA-2015-148040"/>
    <x v="579"/>
    <x v="34"/>
    <x v="2"/>
    <d v="2015-03-26T00:00:00"/>
    <s v="Standard Class"/>
    <s v="BF-11275"/>
    <s v="Beth Fritzler"/>
    <s v="Corporate"/>
    <s v="United States"/>
    <s v="Tucson"/>
    <s v="Arizona"/>
    <n v="85705"/>
    <x v="1"/>
    <s v="OFF-PA-10002581"/>
    <x v="1"/>
    <x v="4"/>
    <x v="975"/>
    <x v="674"/>
  </r>
  <r>
    <n v="2873"/>
    <s v="CA-2018-135167"/>
    <x v="140"/>
    <x v="27"/>
    <x v="3"/>
    <d v="2018-06-20T00:00:00"/>
    <s v="Standard Class"/>
    <s v="SC-20800"/>
    <s v="Stuart Calhoun"/>
    <s v="Consumer"/>
    <s v="United States"/>
    <s v="Los Angeles"/>
    <s v="California"/>
    <n v="90036"/>
    <x v="1"/>
    <s v="OFF-AR-10002399"/>
    <x v="1"/>
    <x v="8"/>
    <x v="976"/>
    <x v="1246"/>
  </r>
  <r>
    <n v="2874"/>
    <s v="CA-2018-137022"/>
    <x v="673"/>
    <x v="23"/>
    <x v="3"/>
    <d v="2018-11-22T00:00:00"/>
    <s v="Standard Class"/>
    <s v="SW-20275"/>
    <s v="Scott Williamson"/>
    <s v="Consumer"/>
    <s v="United States"/>
    <s v="San Diego"/>
    <s v="California"/>
    <n v="92105"/>
    <x v="1"/>
    <s v="OFF-ST-10001963"/>
    <x v="1"/>
    <x v="7"/>
    <x v="267"/>
    <x v="1247"/>
  </r>
  <r>
    <n v="2875"/>
    <s v="US-2018-102638"/>
    <x v="614"/>
    <x v="22"/>
    <x v="3"/>
    <d v="2018-12-31T00:00:00"/>
    <s v="First Class"/>
    <s v="MC-17845"/>
    <s v="Michael Chen"/>
    <s v="Consumer"/>
    <s v="United States"/>
    <s v="New York City"/>
    <s v="New York"/>
    <n v="10035"/>
    <x v="3"/>
    <s v="OFF-FA-10002988"/>
    <x v="1"/>
    <x v="13"/>
    <x v="977"/>
    <x v="1248"/>
  </r>
  <r>
    <n v="2876"/>
    <s v="US-2017-167339"/>
    <x v="803"/>
    <x v="12"/>
    <x v="0"/>
    <d v="2017-01-23T00:00:00"/>
    <s v="Second Class"/>
    <s v="TD-20995"/>
    <s v="Tamara Dahlen"/>
    <s v="Consumer"/>
    <s v="United States"/>
    <s v="San Diego"/>
    <s v="California"/>
    <n v="92037"/>
    <x v="1"/>
    <s v="FUR-CH-10004289"/>
    <x v="0"/>
    <x v="9"/>
    <x v="762"/>
    <x v="1249"/>
  </r>
  <r>
    <n v="2878"/>
    <s v="CA-2017-152072"/>
    <x v="804"/>
    <x v="12"/>
    <x v="0"/>
    <d v="2017-01-19T00:00:00"/>
    <s v="Standard Class"/>
    <s v="Dp-13240"/>
    <s v="Dean percer"/>
    <s v="Home Office"/>
    <s v="United States"/>
    <s v="Westfield"/>
    <s v="New Jersey"/>
    <n v="7090"/>
    <x v="3"/>
    <s v="OFF-EN-10003040"/>
    <x v="1"/>
    <x v="11"/>
    <x v="773"/>
    <x v="1250"/>
  </r>
  <r>
    <n v="2881"/>
    <s v="CA-2017-102932"/>
    <x v="251"/>
    <x v="21"/>
    <x v="0"/>
    <d v="2017-09-23T00:00:00"/>
    <s v="Second Class"/>
    <s v="SD-20485"/>
    <s v="Shirley Daniels"/>
    <s v="Home Office"/>
    <s v="United States"/>
    <s v="Orange"/>
    <s v="New Jersey"/>
    <n v="7050"/>
    <x v="3"/>
    <s v="OFF-BI-10000756"/>
    <x v="1"/>
    <x v="5"/>
    <x v="831"/>
    <x v="1251"/>
  </r>
  <r>
    <n v="2883"/>
    <s v="CA-2015-165540"/>
    <x v="805"/>
    <x v="45"/>
    <x v="2"/>
    <d v="2015-02-25T00:00:00"/>
    <s v="Standard Class"/>
    <s v="TM-21010"/>
    <s v="Tamara Manning"/>
    <s v="Consumer"/>
    <s v="United States"/>
    <s v="Woodstock"/>
    <s v="Illinois"/>
    <n v="60098"/>
    <x v="2"/>
    <s v="OFF-BI-10004094"/>
    <x v="1"/>
    <x v="5"/>
    <x v="761"/>
    <x v="1252"/>
  </r>
  <r>
    <n v="2884"/>
    <s v="CA-2017-130799"/>
    <x v="583"/>
    <x v="0"/>
    <x v="0"/>
    <d v="2017-11-16T00:00:00"/>
    <s v="Second Class"/>
    <s v="BK-11260"/>
    <s v="Berenike Kampe"/>
    <s v="Consumer"/>
    <s v="United States"/>
    <s v="San Francisco"/>
    <s v="California"/>
    <n v="94110"/>
    <x v="1"/>
    <s v="FUR-FU-10001852"/>
    <x v="0"/>
    <x v="3"/>
    <x v="468"/>
    <x v="1253"/>
  </r>
  <r>
    <n v="2885"/>
    <s v="CA-2017-164483"/>
    <x v="806"/>
    <x v="12"/>
    <x v="0"/>
    <d v="2017-02-03T00:00:00"/>
    <s v="Standard Class"/>
    <s v="JF-15490"/>
    <s v="Jeremy Farry"/>
    <s v="Consumer"/>
    <s v="United States"/>
    <s v="San Francisco"/>
    <s v="California"/>
    <n v="94122"/>
    <x v="1"/>
    <s v="OFF-BI-10000014"/>
    <x v="1"/>
    <x v="5"/>
    <x v="329"/>
    <x v="348"/>
  </r>
  <r>
    <n v="2886"/>
    <s v="US-2017-159856"/>
    <x v="807"/>
    <x v="32"/>
    <x v="0"/>
    <d v="2017-10-22T00:00:00"/>
    <s v="Standard Class"/>
    <s v="EP-13915"/>
    <s v="Emily Phan"/>
    <s v="Consumer"/>
    <s v="United States"/>
    <s v="Tempe"/>
    <s v="Arizona"/>
    <n v="85281"/>
    <x v="1"/>
    <s v="FUR-CH-10003396"/>
    <x v="0"/>
    <x v="9"/>
    <x v="192"/>
    <x v="1254"/>
  </r>
  <r>
    <n v="2887"/>
    <s v="CA-2018-102099"/>
    <x v="404"/>
    <x v="22"/>
    <x v="3"/>
    <d v="2018-12-19T00:00:00"/>
    <s v="First Class"/>
    <s v="EP-13915"/>
    <s v="Emily Phan"/>
    <s v="Consumer"/>
    <s v="United States"/>
    <s v="Los Angeles"/>
    <s v="California"/>
    <n v="90008"/>
    <x v="1"/>
    <s v="OFF-AR-10003811"/>
    <x v="1"/>
    <x v="8"/>
    <x v="221"/>
    <x v="73"/>
  </r>
  <r>
    <n v="2890"/>
    <s v="CA-2018-164049"/>
    <x v="808"/>
    <x v="23"/>
    <x v="3"/>
    <d v="2018-11-06T00:00:00"/>
    <s v="Standard Class"/>
    <s v="KH-16630"/>
    <s v="Ken Heidel"/>
    <s v="Corporate"/>
    <s v="United States"/>
    <s v="Seattle"/>
    <s v="Washington"/>
    <n v="98105"/>
    <x v="1"/>
    <s v="OFF-PA-10000791"/>
    <x v="1"/>
    <x v="4"/>
    <x v="978"/>
    <x v="1255"/>
  </r>
  <r>
    <n v="2891"/>
    <s v="CA-2015-142727"/>
    <x v="333"/>
    <x v="41"/>
    <x v="2"/>
    <d v="2015-05-01T00:00:00"/>
    <s v="Second Class"/>
    <s v="HG-14845"/>
    <s v="Harry Greene"/>
    <s v="Consumer"/>
    <s v="United States"/>
    <s v="Lake Charles"/>
    <s v="Louisiana"/>
    <n v="70601"/>
    <x v="0"/>
    <s v="FUR-CH-10002304"/>
    <x v="0"/>
    <x v="9"/>
    <x v="436"/>
    <x v="1256"/>
  </r>
  <r>
    <n v="2893"/>
    <s v="CA-2018-139913"/>
    <x v="436"/>
    <x v="13"/>
    <x v="3"/>
    <d v="2018-10-29T00:00:00"/>
    <s v="Standard Class"/>
    <s v="JC-16105"/>
    <s v="Julie Creighton"/>
    <s v="Corporate"/>
    <s v="United States"/>
    <s v="Rochester"/>
    <s v="New York"/>
    <n v="14609"/>
    <x v="3"/>
    <s v="OFF-PA-10003739"/>
    <x v="1"/>
    <x v="4"/>
    <x v="979"/>
    <x v="519"/>
  </r>
  <r>
    <n v="2897"/>
    <s v="CA-2015-169033"/>
    <x v="809"/>
    <x v="34"/>
    <x v="2"/>
    <d v="2015-04-03T00:00:00"/>
    <s v="Standard Class"/>
    <s v="KM-16720"/>
    <s v="Kunst Miller"/>
    <s v="Consumer"/>
    <s v="United States"/>
    <s v="Long Beach"/>
    <s v="New York"/>
    <n v="11561"/>
    <x v="3"/>
    <s v="OFF-AR-10001915"/>
    <x v="1"/>
    <x v="8"/>
    <x v="980"/>
    <x v="1257"/>
  </r>
  <r>
    <n v="2898"/>
    <s v="US-2017-164630"/>
    <x v="810"/>
    <x v="12"/>
    <x v="0"/>
    <d v="2017-01-09T00:00:00"/>
    <s v="Standard Class"/>
    <s v="EB-13975"/>
    <s v="Erica Bern"/>
    <s v="Corporate"/>
    <s v="United States"/>
    <s v="Charlotte"/>
    <s v="North Carolina"/>
    <n v="28205"/>
    <x v="0"/>
    <s v="TEC-CO-10000971"/>
    <x v="2"/>
    <x v="16"/>
    <x v="981"/>
    <x v="1258"/>
  </r>
  <r>
    <n v="2899"/>
    <s v="US-2016-114839"/>
    <x v="33"/>
    <x v="19"/>
    <x v="1"/>
    <d v="2016-04-30T00:00:00"/>
    <s v="Standard Class"/>
    <s v="PW-19240"/>
    <s v="Pierre Wener"/>
    <s v="Consumer"/>
    <s v="United States"/>
    <s v="Houston"/>
    <s v="Texas"/>
    <n v="77036"/>
    <x v="2"/>
    <s v="FUR-CH-10004086"/>
    <x v="0"/>
    <x v="9"/>
    <x v="415"/>
    <x v="1259"/>
  </r>
  <r>
    <n v="2900"/>
    <s v="CA-2016-166464"/>
    <x v="811"/>
    <x v="11"/>
    <x v="1"/>
    <d v="2016-09-17T00:00:00"/>
    <s v="Standard Class"/>
    <s v="PG-18895"/>
    <s v="Paul Gonzalez"/>
    <s v="Consumer"/>
    <s v="United States"/>
    <s v="New York City"/>
    <s v="New York"/>
    <n v="10035"/>
    <x v="3"/>
    <s v="TEC-CO-10000971"/>
    <x v="2"/>
    <x v="16"/>
    <x v="981"/>
    <x v="1260"/>
  </r>
  <r>
    <n v="2902"/>
    <s v="CA-2018-124898"/>
    <x v="220"/>
    <x v="15"/>
    <x v="3"/>
    <d v="2018-09-15T00:00:00"/>
    <s v="Standard Class"/>
    <s v="DB-12910"/>
    <s v="Daniel Byrd"/>
    <s v="Home Office"/>
    <s v="United States"/>
    <s v="Columbus"/>
    <s v="Georgia"/>
    <n v="31907"/>
    <x v="0"/>
    <s v="OFF-PA-10003656"/>
    <x v="1"/>
    <x v="4"/>
    <x v="982"/>
    <x v="1261"/>
  </r>
  <r>
    <n v="2903"/>
    <s v="CA-2017-164035"/>
    <x v="1"/>
    <x v="1"/>
    <x v="0"/>
    <d v="2017-06-17T00:00:00"/>
    <s v="Standard Class"/>
    <s v="CR-12730"/>
    <s v="Craig Reiter"/>
    <s v="Consumer"/>
    <s v="United States"/>
    <s v="Chicago"/>
    <s v="Illinois"/>
    <n v="60610"/>
    <x v="2"/>
    <s v="OFF-PA-10002160"/>
    <x v="1"/>
    <x v="4"/>
    <x v="983"/>
    <x v="1034"/>
  </r>
  <r>
    <n v="2904"/>
    <s v="CA-2017-153577"/>
    <x v="812"/>
    <x v="1"/>
    <x v="0"/>
    <d v="2017-07-01T00:00:00"/>
    <s v="Standard Class"/>
    <s v="KH-16330"/>
    <s v="Katharine Harms"/>
    <s v="Corporate"/>
    <s v="United States"/>
    <s v="Highland Park"/>
    <s v="Illinois"/>
    <n v="60035"/>
    <x v="2"/>
    <s v="OFF-PA-10000575"/>
    <x v="1"/>
    <x v="4"/>
    <x v="650"/>
    <x v="1262"/>
  </r>
  <r>
    <n v="2906"/>
    <s v="CA-2015-127586"/>
    <x v="467"/>
    <x v="30"/>
    <x v="2"/>
    <d v="2015-09-30T00:00:00"/>
    <s v="Standard Class"/>
    <s v="CS-12400"/>
    <s v="Christopher Schild"/>
    <s v="Home Office"/>
    <s v="United States"/>
    <s v="Seattle"/>
    <s v="Washington"/>
    <n v="98115"/>
    <x v="1"/>
    <s v="OFF-ST-10002615"/>
    <x v="1"/>
    <x v="7"/>
    <x v="984"/>
    <x v="1263"/>
  </r>
  <r>
    <n v="2907"/>
    <s v="CA-2018-121615"/>
    <x v="132"/>
    <x v="23"/>
    <x v="3"/>
    <d v="2018-11-09T00:00:00"/>
    <s v="Standard Class"/>
    <s v="DL-12925"/>
    <s v="Daniel Lacy"/>
    <s v="Consumer"/>
    <s v="United States"/>
    <s v="Eagan"/>
    <s v="Minnesota"/>
    <n v="55122"/>
    <x v="2"/>
    <s v="OFF-PA-10000327"/>
    <x v="1"/>
    <x v="4"/>
    <x v="985"/>
    <x v="9"/>
  </r>
  <r>
    <n v="2910"/>
    <s v="CA-2018-166415"/>
    <x v="600"/>
    <x v="31"/>
    <x v="3"/>
    <d v="2018-02-23T00:00:00"/>
    <s v="Standard Class"/>
    <s v="ME-17725"/>
    <s v="Max Engle"/>
    <s v="Consumer"/>
    <s v="United States"/>
    <s v="Seattle"/>
    <s v="Washington"/>
    <n v="98103"/>
    <x v="1"/>
    <s v="OFF-FA-10004968"/>
    <x v="1"/>
    <x v="13"/>
    <x v="597"/>
    <x v="1264"/>
  </r>
  <r>
    <n v="2911"/>
    <s v="CA-2016-118444"/>
    <x v="599"/>
    <x v="6"/>
    <x v="1"/>
    <d v="2016-11-09T00:00:00"/>
    <s v="Standard Class"/>
    <s v="VD-21670"/>
    <s v="Valerie Dominguez"/>
    <s v="Consumer"/>
    <s v="United States"/>
    <s v="Coral Springs"/>
    <s v="Florida"/>
    <n v="33065"/>
    <x v="0"/>
    <s v="OFF-AP-10000576"/>
    <x v="1"/>
    <x v="6"/>
    <x v="472"/>
    <x v="1265"/>
  </r>
  <r>
    <n v="2912"/>
    <s v="CA-2015-113929"/>
    <x v="737"/>
    <x v="3"/>
    <x v="2"/>
    <d v="2015-06-21T00:00:00"/>
    <s v="Standard Class"/>
    <s v="CK-12205"/>
    <s v="Chloris Kastensmidt"/>
    <s v="Consumer"/>
    <s v="United States"/>
    <s v="Hempstead"/>
    <s v="New York"/>
    <n v="11550"/>
    <x v="3"/>
    <s v="OFF-EN-10003286"/>
    <x v="1"/>
    <x v="11"/>
    <x v="76"/>
    <x v="1266"/>
  </r>
  <r>
    <n v="2915"/>
    <s v="CA-2016-134747"/>
    <x v="88"/>
    <x v="2"/>
    <x v="1"/>
    <d v="2016-10-17T00:00:00"/>
    <s v="Second Class"/>
    <s v="DL-12925"/>
    <s v="Daniel Lacy"/>
    <s v="Consumer"/>
    <s v="United States"/>
    <s v="Noblesville"/>
    <s v="Indiana"/>
    <n v="46060"/>
    <x v="2"/>
    <s v="TEC-PH-10002890"/>
    <x v="2"/>
    <x v="10"/>
    <x v="986"/>
    <x v="1267"/>
  </r>
  <r>
    <n v="2918"/>
    <s v="CA-2018-155047"/>
    <x v="151"/>
    <x v="43"/>
    <x v="3"/>
    <d v="2018-08-30T00:00:00"/>
    <s v="First Class"/>
    <s v="SE-20110"/>
    <s v="Sanjit Engle"/>
    <s v="Consumer"/>
    <s v="United States"/>
    <s v="Dallas"/>
    <s v="Texas"/>
    <n v="75220"/>
    <x v="2"/>
    <s v="OFF-AR-10003338"/>
    <x v="1"/>
    <x v="8"/>
    <x v="987"/>
    <x v="1268"/>
  </r>
  <r>
    <n v="2919"/>
    <s v="CA-2017-160129"/>
    <x v="813"/>
    <x v="0"/>
    <x v="0"/>
    <d v="2017-11-23T00:00:00"/>
    <s v="Same Day"/>
    <s v="LS-17200"/>
    <s v="Luke Schmidt"/>
    <s v="Corporate"/>
    <s v="United States"/>
    <s v="Philadelphia"/>
    <s v="Pennsylvania"/>
    <n v="19140"/>
    <x v="3"/>
    <s v="OFF-FA-10002763"/>
    <x v="1"/>
    <x v="13"/>
    <x v="988"/>
    <x v="1269"/>
  </r>
  <r>
    <n v="2922"/>
    <s v="CA-2018-164329"/>
    <x v="289"/>
    <x v="44"/>
    <x v="3"/>
    <d v="2018-01-30T00:00:00"/>
    <s v="Same Day"/>
    <s v="MM-17920"/>
    <s v="Michael Moore"/>
    <s v="Consumer"/>
    <s v="United States"/>
    <s v="San Francisco"/>
    <s v="California"/>
    <n v="94109"/>
    <x v="1"/>
    <s v="OFF-ST-10001511"/>
    <x v="1"/>
    <x v="7"/>
    <x v="989"/>
    <x v="1270"/>
  </r>
  <r>
    <n v="2923"/>
    <s v="US-2016-141453"/>
    <x v="672"/>
    <x v="6"/>
    <x v="1"/>
    <d v="2016-12-03T00:00:00"/>
    <s v="Second Class"/>
    <s v="DB-13270"/>
    <s v="Deborah Brumfield"/>
    <s v="Home Office"/>
    <s v="United States"/>
    <s v="Austin"/>
    <s v="Texas"/>
    <n v="78745"/>
    <x v="2"/>
    <s v="OFF-BI-10000301"/>
    <x v="1"/>
    <x v="5"/>
    <x v="478"/>
    <x v="1271"/>
  </r>
  <r>
    <n v="2924"/>
    <s v="CA-2015-156993"/>
    <x v="307"/>
    <x v="3"/>
    <x v="2"/>
    <d v="2015-07-04T00:00:00"/>
    <s v="Standard Class"/>
    <s v="RW-19630"/>
    <s v="Rob Williams"/>
    <s v="Corporate"/>
    <s v="United States"/>
    <s v="Detroit"/>
    <s v="Michigan"/>
    <n v="48234"/>
    <x v="2"/>
    <s v="OFF-FA-10003495"/>
    <x v="1"/>
    <x v="13"/>
    <x v="224"/>
    <x v="1272"/>
  </r>
  <r>
    <n v="2925"/>
    <s v="CA-2015-157721"/>
    <x v="814"/>
    <x v="30"/>
    <x v="2"/>
    <d v="2015-09-05T00:00:00"/>
    <s v="First Class"/>
    <s v="JM-16195"/>
    <s v="Justin MacKendrick"/>
    <s v="Consumer"/>
    <s v="United States"/>
    <s v="Watertown"/>
    <s v="New York"/>
    <n v="13601"/>
    <x v="3"/>
    <s v="OFF-AP-10001303"/>
    <x v="1"/>
    <x v="6"/>
    <x v="990"/>
    <x v="1273"/>
  </r>
  <r>
    <n v="2927"/>
    <s v="CA-2018-128629"/>
    <x v="815"/>
    <x v="10"/>
    <x v="3"/>
    <d v="2018-07-14T00:00:00"/>
    <s v="Second Class"/>
    <s v="BP-11155"/>
    <s v="Becky Pak"/>
    <s v="Consumer"/>
    <s v="United States"/>
    <s v="Columbus"/>
    <s v="Georgia"/>
    <n v="31907"/>
    <x v="0"/>
    <s v="FUR-FU-10000771"/>
    <x v="0"/>
    <x v="3"/>
    <x v="991"/>
    <x v="281"/>
  </r>
  <r>
    <n v="2928"/>
    <s v="CA-2018-158106"/>
    <x v="400"/>
    <x v="27"/>
    <x v="3"/>
    <d v="2018-06-10T00:00:00"/>
    <s v="Standard Class"/>
    <s v="CT-11995"/>
    <s v="Carol Triggs"/>
    <s v="Consumer"/>
    <s v="United States"/>
    <s v="Apple Valley"/>
    <s v="Minnesota"/>
    <n v="55124"/>
    <x v="2"/>
    <s v="OFF-AR-10002255"/>
    <x v="1"/>
    <x v="8"/>
    <x v="894"/>
    <x v="479"/>
  </r>
  <r>
    <n v="2929"/>
    <s v="US-2018-120390"/>
    <x v="15"/>
    <x v="13"/>
    <x v="3"/>
    <d v="2018-10-26T00:00:00"/>
    <s v="Standard Class"/>
    <s v="TH-21550"/>
    <s v="Tracy Hopkins"/>
    <s v="Home Office"/>
    <s v="United States"/>
    <s v="Burlington"/>
    <s v="North Carolina"/>
    <n v="27217"/>
    <x v="0"/>
    <s v="OFF-BI-10004995"/>
    <x v="1"/>
    <x v="5"/>
    <x v="992"/>
    <x v="1274"/>
  </r>
  <r>
    <n v="2930"/>
    <s v="CA-2018-143434"/>
    <x v="551"/>
    <x v="23"/>
    <x v="3"/>
    <d v="2018-11-24T00:00:00"/>
    <s v="Standard Class"/>
    <s v="ME-17320"/>
    <s v="Maria Etezadi"/>
    <s v="Home Office"/>
    <s v="United States"/>
    <s v="Saginaw"/>
    <s v="Michigan"/>
    <n v="48601"/>
    <x v="2"/>
    <s v="FUR-FU-10002597"/>
    <x v="0"/>
    <x v="3"/>
    <x v="647"/>
    <x v="1275"/>
  </r>
  <r>
    <n v="2931"/>
    <s v="CA-2016-168564"/>
    <x v="816"/>
    <x v="37"/>
    <x v="1"/>
    <d v="2016-08-08T00:00:00"/>
    <s v="Same Day"/>
    <s v="TT-21220"/>
    <s v="Thomas Thornton"/>
    <s v="Consumer"/>
    <s v="United States"/>
    <s v="San Francisco"/>
    <s v="California"/>
    <n v="94109"/>
    <x v="1"/>
    <s v="OFF-BI-10004970"/>
    <x v="1"/>
    <x v="5"/>
    <x v="515"/>
    <x v="1128"/>
  </r>
  <r>
    <n v="2934"/>
    <s v="US-2017-169040"/>
    <x v="409"/>
    <x v="5"/>
    <x v="0"/>
    <d v="2017-12-12T00:00:00"/>
    <s v="Standard Class"/>
    <s v="GT-14710"/>
    <s v="Greg Tran"/>
    <s v="Consumer"/>
    <s v="United States"/>
    <s v="Seattle"/>
    <s v="Washington"/>
    <n v="98105"/>
    <x v="1"/>
    <s v="TEC-PH-10002310"/>
    <x v="2"/>
    <x v="10"/>
    <x v="993"/>
    <x v="1276"/>
  </r>
  <r>
    <n v="2941"/>
    <s v="CA-2018-155880"/>
    <x v="613"/>
    <x v="42"/>
    <x v="3"/>
    <d v="2018-03-31T00:00:00"/>
    <s v="Standard Class"/>
    <s v="JD-16150"/>
    <s v="Justin Deggeller"/>
    <s v="Corporate"/>
    <s v="United States"/>
    <s v="Milwaukee"/>
    <s v="Wisconsin"/>
    <n v="53209"/>
    <x v="2"/>
    <s v="FUR-CH-10000422"/>
    <x v="0"/>
    <x v="9"/>
    <x v="994"/>
    <x v="1277"/>
  </r>
  <r>
    <n v="2944"/>
    <s v="CA-2018-126242"/>
    <x v="123"/>
    <x v="23"/>
    <x v="3"/>
    <d v="2018-11-24T00:00:00"/>
    <s v="Standard Class"/>
    <s v="MC-18100"/>
    <s v="Mick Crebagga"/>
    <s v="Consumer"/>
    <s v="United States"/>
    <s v="Los Angeles"/>
    <s v="California"/>
    <n v="90049"/>
    <x v="1"/>
    <s v="OFF-ST-10000675"/>
    <x v="1"/>
    <x v="7"/>
    <x v="995"/>
    <x v="1278"/>
  </r>
  <r>
    <n v="2946"/>
    <s v="CA-2017-166443"/>
    <x v="254"/>
    <x v="0"/>
    <x v="0"/>
    <d v="2017-11-05T00:00:00"/>
    <s v="First Class"/>
    <s v="LH-17020"/>
    <s v="Lisa Hazard"/>
    <s v="Consumer"/>
    <s v="United States"/>
    <s v="San Francisco"/>
    <s v="California"/>
    <n v="94122"/>
    <x v="1"/>
    <s v="FUR-FU-10004020"/>
    <x v="0"/>
    <x v="3"/>
    <x v="651"/>
    <x v="1279"/>
  </r>
  <r>
    <n v="2947"/>
    <s v="CA-2018-169859"/>
    <x v="817"/>
    <x v="22"/>
    <x v="3"/>
    <d v="2018-12-18T00:00:00"/>
    <s v="Standard Class"/>
    <s v="MP-18175"/>
    <s v="Mike Pelletier"/>
    <s v="Home Office"/>
    <s v="United States"/>
    <s v="San Diego"/>
    <s v="California"/>
    <n v="92024"/>
    <x v="1"/>
    <s v="FUR-FU-10004963"/>
    <x v="0"/>
    <x v="3"/>
    <x v="996"/>
    <x v="1280"/>
  </r>
  <r>
    <n v="2950"/>
    <s v="CA-2018-134915"/>
    <x v="105"/>
    <x v="23"/>
    <x v="3"/>
    <d v="2018-11-12T00:00:00"/>
    <s v="Same Day"/>
    <s v="EM-14140"/>
    <s v="Eugene Moren"/>
    <s v="Home Office"/>
    <s v="United States"/>
    <s v="Glendale"/>
    <s v="Arizona"/>
    <n v="85301"/>
    <x v="1"/>
    <s v="TEC-AC-10001266"/>
    <x v="2"/>
    <x v="12"/>
    <x v="100"/>
    <x v="1281"/>
  </r>
  <r>
    <n v="2956"/>
    <s v="CA-2017-153353"/>
    <x v="298"/>
    <x v="28"/>
    <x v="0"/>
    <d v="2017-08-24T00:00:00"/>
    <s v="Standard Class"/>
    <s v="GG-14650"/>
    <s v="Greg Guthrie"/>
    <s v="Corporate"/>
    <s v="United States"/>
    <s v="New York City"/>
    <s v="New York"/>
    <n v="10035"/>
    <x v="3"/>
    <s v="TEC-PH-10000439"/>
    <x v="2"/>
    <x v="10"/>
    <x v="602"/>
    <x v="679"/>
  </r>
  <r>
    <n v="2957"/>
    <s v="CA-2018-123638"/>
    <x v="818"/>
    <x v="27"/>
    <x v="3"/>
    <d v="2018-07-04T00:00:00"/>
    <s v="Standard Class"/>
    <s v="MA-17995"/>
    <s v="Michelle Arnett"/>
    <s v="Home Office"/>
    <s v="United States"/>
    <s v="Watertown"/>
    <s v="New York"/>
    <n v="13601"/>
    <x v="3"/>
    <s v="FUR-CH-10002647"/>
    <x v="0"/>
    <x v="9"/>
    <x v="336"/>
    <x v="1282"/>
  </r>
  <r>
    <n v="2958"/>
    <s v="CA-2018-168900"/>
    <x v="464"/>
    <x v="24"/>
    <x v="3"/>
    <d v="2018-05-09T00:00:00"/>
    <s v="Standard Class"/>
    <s v="SH-20395"/>
    <s v="Shahid Hopkins"/>
    <s v="Consumer"/>
    <s v="United States"/>
    <s v="Springfield"/>
    <s v="Ohio"/>
    <n v="45503"/>
    <x v="3"/>
    <s v="OFF-BI-10003910"/>
    <x v="1"/>
    <x v="5"/>
    <x v="997"/>
    <x v="1283"/>
  </r>
  <r>
    <n v="2959"/>
    <s v="CA-2016-158456"/>
    <x v="100"/>
    <x v="14"/>
    <x v="1"/>
    <d v="2016-12-29T00:00:00"/>
    <s v="Standard Class"/>
    <s v="KT-16465"/>
    <s v="Kean Takahito"/>
    <s v="Consumer"/>
    <s v="United States"/>
    <s v="Los Angeles"/>
    <s v="California"/>
    <n v="90032"/>
    <x v="1"/>
    <s v="OFF-BI-10001097"/>
    <x v="1"/>
    <x v="5"/>
    <x v="440"/>
    <x v="472"/>
  </r>
  <r>
    <n v="2961"/>
    <s v="CA-2018-143665"/>
    <x v="466"/>
    <x v="4"/>
    <x v="3"/>
    <d v="2018-05-01T00:00:00"/>
    <s v="Standard Class"/>
    <s v="PO-19180"/>
    <s v="Philisse Overcash"/>
    <s v="Home Office"/>
    <s v="United States"/>
    <s v="Seattle"/>
    <s v="Washington"/>
    <n v="98115"/>
    <x v="1"/>
    <s v="OFF-PA-10003673"/>
    <x v="1"/>
    <x v="4"/>
    <x v="561"/>
    <x v="1284"/>
  </r>
  <r>
    <n v="2963"/>
    <s v="CA-2018-137428"/>
    <x v="819"/>
    <x v="22"/>
    <x v="3"/>
    <d v="2018-12-21T00:00:00"/>
    <s v="Second Class"/>
    <s v="AY-10555"/>
    <s v="Andy Yotov"/>
    <s v="Corporate"/>
    <s v="United States"/>
    <s v="Oceanside"/>
    <s v="California"/>
    <n v="92054"/>
    <x v="1"/>
    <s v="FUR-CH-10002774"/>
    <x v="0"/>
    <x v="9"/>
    <x v="11"/>
    <x v="1285"/>
  </r>
  <r>
    <n v="2967"/>
    <s v="CA-2015-162866"/>
    <x v="422"/>
    <x v="20"/>
    <x v="2"/>
    <d v="2015-12-31T00:00:00"/>
    <s v="Standard Class"/>
    <s v="Co-12640"/>
    <s v="Corey-Lock"/>
    <s v="Consumer"/>
    <s v="United States"/>
    <s v="Skokie"/>
    <s v="Illinois"/>
    <n v="60076"/>
    <x v="2"/>
    <s v="FUR-FU-10001473"/>
    <x v="0"/>
    <x v="3"/>
    <x v="571"/>
    <x v="1286"/>
  </r>
  <r>
    <n v="2969"/>
    <s v="CA-2018-167941"/>
    <x v="44"/>
    <x v="23"/>
    <x v="3"/>
    <d v="2018-11-09T00:00:00"/>
    <s v="Second Class"/>
    <s v="JF-15565"/>
    <s v="Jill Fjeld"/>
    <s v="Consumer"/>
    <s v="United States"/>
    <s v="Fayetteville"/>
    <s v="North Carolina"/>
    <n v="28314"/>
    <x v="0"/>
    <s v="OFF-AP-10002118"/>
    <x v="1"/>
    <x v="6"/>
    <x v="35"/>
    <x v="1287"/>
  </r>
  <r>
    <n v="2974"/>
    <s v="CA-2018-111808"/>
    <x v="819"/>
    <x v="22"/>
    <x v="3"/>
    <d v="2018-12-20T00:00:00"/>
    <s v="Standard Class"/>
    <s v="AR-10510"/>
    <s v="Andrew Roberts"/>
    <s v="Consumer"/>
    <s v="United States"/>
    <s v="Tulsa"/>
    <s v="Oklahoma"/>
    <n v="74133"/>
    <x v="2"/>
    <s v="OFF-BI-10004656"/>
    <x v="1"/>
    <x v="5"/>
    <x v="486"/>
    <x v="1288"/>
  </r>
  <r>
    <n v="2975"/>
    <s v="CA-2016-137512"/>
    <x v="820"/>
    <x v="33"/>
    <x v="1"/>
    <d v="2016-05-12T00:00:00"/>
    <s v="Standard Class"/>
    <s v="AG-10675"/>
    <s v="Anna Gayman"/>
    <s v="Consumer"/>
    <s v="United States"/>
    <s v="Allen"/>
    <s v="Texas"/>
    <n v="75002"/>
    <x v="2"/>
    <s v="FUR-TA-10001095"/>
    <x v="0"/>
    <x v="2"/>
    <x v="316"/>
    <x v="636"/>
  </r>
  <r>
    <n v="2977"/>
    <s v="CA-2018-139773"/>
    <x v="769"/>
    <x v="22"/>
    <x v="3"/>
    <d v="2018-12-04T00:00:00"/>
    <s v="Same Day"/>
    <s v="DV-13045"/>
    <s v="Darrin Van Huff"/>
    <s v="Corporate"/>
    <s v="United States"/>
    <s v="Philadelphia"/>
    <s v="Pennsylvania"/>
    <n v="19143"/>
    <x v="3"/>
    <s v="FUR-CH-10001797"/>
    <x v="0"/>
    <x v="9"/>
    <x v="998"/>
    <x v="1289"/>
  </r>
  <r>
    <n v="2978"/>
    <s v="CA-2018-134607"/>
    <x v="621"/>
    <x v="13"/>
    <x v="3"/>
    <d v="2018-10-08T00:00:00"/>
    <s v="Second Class"/>
    <s v="HL-15040"/>
    <s v="Hunter Lopez"/>
    <s v="Consumer"/>
    <s v="United States"/>
    <s v="Rochester"/>
    <s v="New York"/>
    <n v="14609"/>
    <x v="3"/>
    <s v="OFF-ST-10002214"/>
    <x v="1"/>
    <x v="7"/>
    <x v="999"/>
    <x v="1290"/>
  </r>
  <r>
    <n v="2979"/>
    <s v="CA-2015-109232"/>
    <x v="286"/>
    <x v="46"/>
    <x v="2"/>
    <d v="2015-01-16T00:00:00"/>
    <s v="Second Class"/>
    <s v="ND-18370"/>
    <s v="Natalie DeCherney"/>
    <s v="Consumer"/>
    <s v="United States"/>
    <s v="Mount Pleasant"/>
    <s v="South Carolina"/>
    <n v="29464"/>
    <x v="0"/>
    <s v="FUR-CH-10000422"/>
    <x v="0"/>
    <x v="9"/>
    <x v="994"/>
    <x v="1291"/>
  </r>
  <r>
    <n v="2980"/>
    <s v="CA-2016-139850"/>
    <x v="821"/>
    <x v="40"/>
    <x v="1"/>
    <d v="2016-06-17T00:00:00"/>
    <s v="Standard Class"/>
    <s v="GB-14575"/>
    <s v="Giulietta Baptist"/>
    <s v="Consumer"/>
    <s v="United States"/>
    <s v="Philadelphia"/>
    <s v="Pennsylvania"/>
    <n v="19134"/>
    <x v="3"/>
    <s v="OFF-PA-10003848"/>
    <x v="1"/>
    <x v="4"/>
    <x v="1000"/>
    <x v="768"/>
  </r>
  <r>
    <n v="2982"/>
    <s v="CA-2015-131310"/>
    <x v="136"/>
    <x v="39"/>
    <x v="2"/>
    <d v="2015-07-18T00:00:00"/>
    <s v="Standard Class"/>
    <s v="CL-12565"/>
    <s v="Clay Ludtke"/>
    <s v="Consumer"/>
    <s v="United States"/>
    <s v="Seattle"/>
    <s v="Washington"/>
    <n v="98115"/>
    <x v="1"/>
    <s v="FUR-CH-10001797"/>
    <x v="0"/>
    <x v="9"/>
    <x v="998"/>
    <x v="1292"/>
  </r>
  <r>
    <n v="2984"/>
    <s v="US-2015-112872"/>
    <x v="776"/>
    <x v="20"/>
    <x v="2"/>
    <d v="2015-12-11T00:00:00"/>
    <s v="Second Class"/>
    <s v="RC-19960"/>
    <s v="Ryan Crowe"/>
    <s v="Consumer"/>
    <s v="United States"/>
    <s v="Springfield"/>
    <s v="Oregon"/>
    <n v="97477"/>
    <x v="1"/>
    <s v="OFF-ST-10002205"/>
    <x v="1"/>
    <x v="7"/>
    <x v="381"/>
    <x v="1293"/>
  </r>
  <r>
    <n v="2986"/>
    <s v="CA-2017-139269"/>
    <x v="822"/>
    <x v="35"/>
    <x v="0"/>
    <d v="2017-05-30T00:00:00"/>
    <s v="Standard Class"/>
    <s v="JB-16045"/>
    <s v="Julia Barnett"/>
    <s v="Home Office"/>
    <s v="United States"/>
    <s v="Columbus"/>
    <s v="Georgia"/>
    <n v="31907"/>
    <x v="0"/>
    <s v="FUR-FU-10000755"/>
    <x v="0"/>
    <x v="3"/>
    <x v="1001"/>
    <x v="1294"/>
  </r>
  <r>
    <n v="2989"/>
    <s v="CA-2017-139010"/>
    <x v="823"/>
    <x v="47"/>
    <x v="0"/>
    <d v="2017-02-26T00:00:00"/>
    <s v="Second Class"/>
    <s v="MC-17635"/>
    <s v="Matthew Clasen"/>
    <s v="Corporate"/>
    <s v="United States"/>
    <s v="Los Angeles"/>
    <s v="California"/>
    <n v="90032"/>
    <x v="1"/>
    <s v="TEC-AC-10004227"/>
    <x v="2"/>
    <x v="12"/>
    <x v="1002"/>
    <x v="1295"/>
  </r>
  <r>
    <n v="2993"/>
    <s v="CA-2017-134376"/>
    <x v="824"/>
    <x v="32"/>
    <x v="0"/>
    <d v="2017-10-06T00:00:00"/>
    <s v="Standard Class"/>
    <s v="TT-21265"/>
    <s v="Tim Taslimi"/>
    <s v="Corporate"/>
    <s v="United States"/>
    <s v="New York City"/>
    <s v="New York"/>
    <n v="10024"/>
    <x v="3"/>
    <s v="OFF-AP-10004532"/>
    <x v="1"/>
    <x v="6"/>
    <x v="286"/>
    <x v="299"/>
  </r>
  <r>
    <n v="2994"/>
    <s v="CA-2018-147291"/>
    <x v="825"/>
    <x v="42"/>
    <x v="3"/>
    <d v="2018-03-17T00:00:00"/>
    <s v="Standard Class"/>
    <s v="MJ-17740"/>
    <s v="Max Jones"/>
    <s v="Consumer"/>
    <s v="United States"/>
    <s v="Detroit"/>
    <s v="Michigan"/>
    <n v="48227"/>
    <x v="2"/>
    <s v="OFF-BI-10003091"/>
    <x v="1"/>
    <x v="5"/>
    <x v="721"/>
    <x v="855"/>
  </r>
  <r>
    <n v="2995"/>
    <s v="CA-2017-112893"/>
    <x v="369"/>
    <x v="21"/>
    <x v="0"/>
    <d v="2017-09-13T00:00:00"/>
    <s v="Second Class"/>
    <s v="AT-10735"/>
    <s v="Annie Thurman"/>
    <s v="Consumer"/>
    <s v="United States"/>
    <s v="Stockton"/>
    <s v="California"/>
    <n v="95207"/>
    <x v="1"/>
    <s v="OFF-BI-10004654"/>
    <x v="1"/>
    <x v="5"/>
    <x v="1003"/>
    <x v="1296"/>
  </r>
  <r>
    <n v="2996"/>
    <s v="US-2015-150532"/>
    <x v="686"/>
    <x v="39"/>
    <x v="2"/>
    <d v="2015-07-21T00:00:00"/>
    <s v="Standard Class"/>
    <s v="PB-19150"/>
    <s v="Philip Brown"/>
    <s v="Consumer"/>
    <s v="United States"/>
    <s v="Phoenix"/>
    <s v="Arizona"/>
    <n v="85023"/>
    <x v="1"/>
    <s v="OFF-ST-10000760"/>
    <x v="1"/>
    <x v="7"/>
    <x v="1004"/>
    <x v="1297"/>
  </r>
  <r>
    <n v="2997"/>
    <s v="CA-2015-138317"/>
    <x v="261"/>
    <x v="3"/>
    <x v="2"/>
    <d v="2015-06-25T00:00:00"/>
    <s v="Standard Class"/>
    <s v="NW-18400"/>
    <s v="Natalie Webber"/>
    <s v="Consumer"/>
    <s v="United States"/>
    <s v="Philadelphia"/>
    <s v="Pennsylvania"/>
    <n v="19120"/>
    <x v="3"/>
    <s v="OFF-EN-10001539"/>
    <x v="1"/>
    <x v="11"/>
    <x v="76"/>
    <x v="1298"/>
  </r>
  <r>
    <n v="3003"/>
    <s v="CA-2016-130610"/>
    <x v="761"/>
    <x v="38"/>
    <x v="1"/>
    <d v="2016-07-10T00:00:00"/>
    <s v="Standard Class"/>
    <s v="VP-21730"/>
    <s v="Victor Preis"/>
    <s v="Home Office"/>
    <s v="United States"/>
    <s v="Sterling Heights"/>
    <s v="Michigan"/>
    <n v="48310"/>
    <x v="2"/>
    <s v="OFF-BI-10003655"/>
    <x v="1"/>
    <x v="5"/>
    <x v="1005"/>
    <x v="1299"/>
  </r>
  <r>
    <n v="3004"/>
    <s v="CA-2018-104381"/>
    <x v="819"/>
    <x v="22"/>
    <x v="3"/>
    <d v="2018-12-23T00:00:00"/>
    <s v="Standard Class"/>
    <s v="RD-19810"/>
    <s v="Ross DeVincentis"/>
    <s v="Home Office"/>
    <s v="United States"/>
    <s v="Rochester"/>
    <s v="New York"/>
    <n v="14609"/>
    <x v="3"/>
    <s v="OFF-BI-10001628"/>
    <x v="1"/>
    <x v="5"/>
    <x v="672"/>
    <x v="1300"/>
  </r>
  <r>
    <n v="3005"/>
    <s v="CA-2017-131499"/>
    <x v="162"/>
    <x v="21"/>
    <x v="0"/>
    <d v="2017-09-10T00:00:00"/>
    <s v="First Class"/>
    <s v="MG-17875"/>
    <s v="Michael Grace"/>
    <s v="Home Office"/>
    <s v="United States"/>
    <s v="New York City"/>
    <s v="New York"/>
    <n v="10011"/>
    <x v="3"/>
    <s v="OFF-AP-10003779"/>
    <x v="1"/>
    <x v="6"/>
    <x v="1006"/>
    <x v="1301"/>
  </r>
  <r>
    <n v="3006"/>
    <s v="CA-2015-148761"/>
    <x v="826"/>
    <x v="8"/>
    <x v="2"/>
    <d v="2015-05-21T00:00:00"/>
    <s v="Standard Class"/>
    <s v="PA-19060"/>
    <s v="Pete Armstrong"/>
    <s v="Home Office"/>
    <s v="United States"/>
    <s v="Eau Claire"/>
    <s v="Wisconsin"/>
    <n v="54703"/>
    <x v="2"/>
    <s v="OFF-BI-10000666"/>
    <x v="1"/>
    <x v="5"/>
    <x v="1007"/>
    <x v="1302"/>
  </r>
  <r>
    <n v="3007"/>
    <s v="CA-2018-116519"/>
    <x v="119"/>
    <x v="13"/>
    <x v="3"/>
    <d v="2018-10-15T00:00:00"/>
    <s v="First Class"/>
    <s v="CR-12730"/>
    <s v="Craig Reiter"/>
    <s v="Consumer"/>
    <s v="United States"/>
    <s v="New York City"/>
    <s v="New York"/>
    <n v="10009"/>
    <x v="3"/>
    <s v="OFF-AP-10000828"/>
    <x v="1"/>
    <x v="6"/>
    <x v="659"/>
    <x v="1303"/>
  </r>
  <r>
    <n v="3008"/>
    <s v="CA-2015-130729"/>
    <x v="745"/>
    <x v="18"/>
    <x v="2"/>
    <d v="2015-10-29T00:00:00"/>
    <s v="Standard Class"/>
    <s v="AA-10375"/>
    <s v="Allen Armold"/>
    <s v="Consumer"/>
    <s v="United States"/>
    <s v="Rancho Cucamonga"/>
    <s v="California"/>
    <n v="91730"/>
    <x v="1"/>
    <s v="OFF-BI-10002706"/>
    <x v="1"/>
    <x v="5"/>
    <x v="1008"/>
    <x v="1304"/>
  </r>
  <r>
    <n v="3009"/>
    <s v="CA-2017-124772"/>
    <x v="5"/>
    <x v="5"/>
    <x v="0"/>
    <d v="2017-12-06T00:00:00"/>
    <s v="First Class"/>
    <s v="JG-15160"/>
    <s v="James Galang"/>
    <s v="Consumer"/>
    <s v="United States"/>
    <s v="Murray"/>
    <s v="Kentucky"/>
    <n v="42071"/>
    <x v="0"/>
    <s v="FUR-FU-10004748"/>
    <x v="0"/>
    <x v="3"/>
    <x v="1009"/>
    <x v="1305"/>
  </r>
  <r>
    <n v="3010"/>
    <s v="CA-2017-115525"/>
    <x v="197"/>
    <x v="16"/>
    <x v="0"/>
    <d v="2017-07-29T00:00:00"/>
    <s v="Standard Class"/>
    <s v="RR-19525"/>
    <s v="Rick Reed"/>
    <s v="Corporate"/>
    <s v="United States"/>
    <s v="Toledo"/>
    <s v="Ohio"/>
    <n v="43615"/>
    <x v="3"/>
    <s v="OFF-AP-10000026"/>
    <x v="1"/>
    <x v="6"/>
    <x v="909"/>
    <x v="1306"/>
  </r>
  <r>
    <n v="3011"/>
    <s v="CA-2018-134845"/>
    <x v="827"/>
    <x v="4"/>
    <x v="3"/>
    <d v="2018-04-23T00:00:00"/>
    <s v="Standard Class"/>
    <s v="SR-20425"/>
    <s v="Sharelle Roach"/>
    <s v="Home Office"/>
    <s v="United States"/>
    <s v="Louisville"/>
    <s v="Colorado"/>
    <n v="80027"/>
    <x v="1"/>
    <s v="OFF-BI-10000773"/>
    <x v="1"/>
    <x v="5"/>
    <x v="189"/>
    <x v="1307"/>
  </r>
  <r>
    <n v="3016"/>
    <s v="US-2016-138919"/>
    <x v="14"/>
    <x v="11"/>
    <x v="1"/>
    <d v="2016-09-21T00:00:00"/>
    <s v="Standard Class"/>
    <s v="LS-16975"/>
    <s v="Lindsay Shagiari"/>
    <s v="Home Office"/>
    <s v="United States"/>
    <s v="New York City"/>
    <s v="New York"/>
    <n v="10035"/>
    <x v="3"/>
    <s v="FUR-TA-10004154"/>
    <x v="0"/>
    <x v="2"/>
    <x v="1010"/>
    <x v="1308"/>
  </r>
  <r>
    <n v="3017"/>
    <s v="US-2017-160528"/>
    <x v="828"/>
    <x v="28"/>
    <x v="0"/>
    <d v="2017-08-30T00:00:00"/>
    <s v="Standard Class"/>
    <s v="MH-18115"/>
    <s v="Mick Hernandez"/>
    <s v="Home Office"/>
    <s v="United States"/>
    <s v="Pharr"/>
    <s v="Texas"/>
    <n v="78577"/>
    <x v="2"/>
    <s v="OFF-ST-10002743"/>
    <x v="1"/>
    <x v="7"/>
    <x v="206"/>
    <x v="1309"/>
  </r>
  <r>
    <n v="3020"/>
    <s v="CA-2016-123568"/>
    <x v="627"/>
    <x v="6"/>
    <x v="1"/>
    <d v="2016-11-14T00:00:00"/>
    <s v="Standard Class"/>
    <s v="SC-20095"/>
    <s v="Sanjit Chand"/>
    <s v="Consumer"/>
    <s v="United States"/>
    <s v="West Jordan"/>
    <s v="Utah"/>
    <n v="84084"/>
    <x v="1"/>
    <s v="OFF-FA-10002701"/>
    <x v="1"/>
    <x v="13"/>
    <x v="1011"/>
    <x v="652"/>
  </r>
  <r>
    <n v="3024"/>
    <s v="CA-2018-124674"/>
    <x v="701"/>
    <x v="23"/>
    <x v="3"/>
    <d v="2018-11-23T00:00:00"/>
    <s v="Standard Class"/>
    <s v="JB-16000"/>
    <s v="Joy Bell-"/>
    <s v="Consumer"/>
    <s v="United States"/>
    <s v="Brownsville"/>
    <s v="Texas"/>
    <n v="78521"/>
    <x v="2"/>
    <s v="FUR-BO-10002202"/>
    <x v="0"/>
    <x v="0"/>
    <x v="803"/>
    <x v="1310"/>
  </r>
  <r>
    <n v="3025"/>
    <s v="CA-2016-164441"/>
    <x v="627"/>
    <x v="6"/>
    <x v="1"/>
    <d v="2016-11-13T00:00:00"/>
    <s v="Standard Class"/>
    <s v="AC-10450"/>
    <s v="Amy Cox"/>
    <s v="Consumer"/>
    <s v="United States"/>
    <s v="New York City"/>
    <s v="New York"/>
    <n v="10011"/>
    <x v="3"/>
    <s v="OFF-BI-10001922"/>
    <x v="1"/>
    <x v="5"/>
    <x v="146"/>
    <x v="1311"/>
  </r>
  <r>
    <n v="3027"/>
    <s v="CA-2018-169054"/>
    <x v="300"/>
    <x v="4"/>
    <x v="3"/>
    <d v="2018-04-26T00:00:00"/>
    <s v="Standard Class"/>
    <s v="MO-17800"/>
    <s v="Meg O'Connel"/>
    <s v="Home Office"/>
    <s v="United States"/>
    <s v="Philadelphia"/>
    <s v="Pennsylvania"/>
    <n v="19140"/>
    <x v="3"/>
    <s v="FUR-FU-10001488"/>
    <x v="0"/>
    <x v="3"/>
    <x v="625"/>
    <x v="1312"/>
  </r>
  <r>
    <n v="3028"/>
    <s v="CA-2015-106719"/>
    <x v="829"/>
    <x v="9"/>
    <x v="2"/>
    <d v="2015-08-24T00:00:00"/>
    <s v="Same Day"/>
    <s v="RB-19645"/>
    <s v="Robert Barroso"/>
    <s v="Corporate"/>
    <s v="United States"/>
    <s v="Billings"/>
    <s v="Montana"/>
    <n v="59102"/>
    <x v="1"/>
    <s v="OFF-BI-10002799"/>
    <x v="1"/>
    <x v="5"/>
    <x v="1012"/>
    <x v="1313"/>
  </r>
  <r>
    <n v="3029"/>
    <s v="CA-2018-116855"/>
    <x v="94"/>
    <x v="22"/>
    <x v="3"/>
    <d v="2018-12-21T00:00:00"/>
    <s v="Standard Class"/>
    <s v="AI-10855"/>
    <s v="Arianne Irving"/>
    <s v="Consumer"/>
    <s v="United States"/>
    <s v="Chesapeake"/>
    <s v="Virginia"/>
    <n v="23320"/>
    <x v="0"/>
    <s v="FUR-CH-10003846"/>
    <x v="0"/>
    <x v="9"/>
    <x v="1013"/>
    <x v="1314"/>
  </r>
  <r>
    <n v="3030"/>
    <s v="US-2017-164189"/>
    <x v="830"/>
    <x v="17"/>
    <x v="0"/>
    <d v="2017-03-28T00:00:00"/>
    <s v="Standard Class"/>
    <s v="DR-12880"/>
    <s v="Dan Reichenbach"/>
    <s v="Corporate"/>
    <s v="United States"/>
    <s v="Gresham"/>
    <s v="Oregon"/>
    <n v="97030"/>
    <x v="1"/>
    <s v="TEC-PH-10003691"/>
    <x v="2"/>
    <x v="10"/>
    <x v="943"/>
    <x v="1315"/>
  </r>
  <r>
    <n v="3031"/>
    <s v="CA-2016-168480"/>
    <x v="481"/>
    <x v="11"/>
    <x v="1"/>
    <d v="2016-09-27T00:00:00"/>
    <s v="Standard Class"/>
    <s v="DM-12955"/>
    <s v="Dario Medina"/>
    <s v="Corporate"/>
    <s v="United States"/>
    <s v="Lincoln Park"/>
    <s v="Michigan"/>
    <n v="48146"/>
    <x v="2"/>
    <s v="FUR-BO-10000468"/>
    <x v="0"/>
    <x v="0"/>
    <x v="728"/>
    <x v="1015"/>
  </r>
  <r>
    <n v="3033"/>
    <s v="US-2017-114293"/>
    <x v="831"/>
    <x v="0"/>
    <x v="0"/>
    <d v="2017-11-26T00:00:00"/>
    <s v="Standard Class"/>
    <s v="JH-16180"/>
    <s v="Justin Hirsh"/>
    <s v="Consumer"/>
    <s v="United States"/>
    <s v="Gresham"/>
    <s v="Oregon"/>
    <n v="97030"/>
    <x v="1"/>
    <s v="FUR-CH-10003833"/>
    <x v="0"/>
    <x v="9"/>
    <x v="823"/>
    <x v="1316"/>
  </r>
  <r>
    <n v="3034"/>
    <s v="CA-2018-134173"/>
    <x v="118"/>
    <x v="15"/>
    <x v="3"/>
    <d v="2018-09-21T00:00:00"/>
    <s v="Standard Class"/>
    <s v="AB-10060"/>
    <s v="Adam Bellavance"/>
    <s v="Home Office"/>
    <s v="United States"/>
    <s v="Philadelphia"/>
    <s v="Pennsylvania"/>
    <n v="19143"/>
    <x v="3"/>
    <s v="OFF-PA-10004355"/>
    <x v="1"/>
    <x v="4"/>
    <x v="666"/>
    <x v="768"/>
  </r>
  <r>
    <n v="3035"/>
    <s v="US-2016-123960"/>
    <x v="832"/>
    <x v="40"/>
    <x v="1"/>
    <d v="2016-06-16T00:00:00"/>
    <s v="Standard Class"/>
    <s v="BD-11605"/>
    <s v="Brian Dahlen"/>
    <s v="Consumer"/>
    <s v="United States"/>
    <s v="Monroe"/>
    <s v="Louisiana"/>
    <n v="71203"/>
    <x v="0"/>
    <s v="TEC-AC-10003038"/>
    <x v="2"/>
    <x v="12"/>
    <x v="612"/>
    <x v="1317"/>
  </r>
  <r>
    <n v="3040"/>
    <s v="CA-2018-101749"/>
    <x v="621"/>
    <x v="13"/>
    <x v="3"/>
    <d v="2018-10-08T00:00:00"/>
    <s v="Standard Class"/>
    <s v="AS-10045"/>
    <s v="Aaron Smayling"/>
    <s v="Corporate"/>
    <s v="United States"/>
    <s v="Pasadena"/>
    <s v="California"/>
    <n v="91104"/>
    <x v="1"/>
    <s v="FUR-TA-10001520"/>
    <x v="0"/>
    <x v="2"/>
    <x v="389"/>
    <x v="1318"/>
  </r>
  <r>
    <n v="3041"/>
    <s v="US-2017-147991"/>
    <x v="465"/>
    <x v="35"/>
    <x v="0"/>
    <d v="2017-05-09T00:00:00"/>
    <s v="Standard Class"/>
    <s v="ZD-21925"/>
    <s v="Zuschuss Donatelli"/>
    <s v="Consumer"/>
    <s v="United States"/>
    <s v="Chattanooga"/>
    <s v="Tennessee"/>
    <n v="37421"/>
    <x v="0"/>
    <s v="FUR-FU-10004270"/>
    <x v="0"/>
    <x v="3"/>
    <x v="576"/>
    <x v="1319"/>
  </r>
  <r>
    <n v="3042"/>
    <s v="CA-2018-149559"/>
    <x v="220"/>
    <x v="15"/>
    <x v="3"/>
    <d v="2018-09-12T00:00:00"/>
    <s v="Same Day"/>
    <s v="KF-16285"/>
    <s v="Karen Ferguson"/>
    <s v="Home Office"/>
    <s v="United States"/>
    <s v="Long Beach"/>
    <s v="California"/>
    <n v="90805"/>
    <x v="1"/>
    <s v="OFF-PA-10003172"/>
    <x v="1"/>
    <x v="4"/>
    <x v="1014"/>
    <x v="44"/>
  </r>
  <r>
    <n v="3045"/>
    <s v="CA-2016-135174"/>
    <x v="28"/>
    <x v="19"/>
    <x v="1"/>
    <d v="2016-05-02T00:00:00"/>
    <s v="Second Class"/>
    <s v="BP-11230"/>
    <s v="Benjamin Patterson"/>
    <s v="Consumer"/>
    <s v="United States"/>
    <s v="Troy"/>
    <s v="Ohio"/>
    <n v="45373"/>
    <x v="3"/>
    <s v="TEC-PH-10001530"/>
    <x v="2"/>
    <x v="10"/>
    <x v="332"/>
    <x v="1320"/>
  </r>
  <r>
    <n v="3046"/>
    <s v="CA-2018-125290"/>
    <x v="44"/>
    <x v="23"/>
    <x v="3"/>
    <d v="2018-11-10T00:00:00"/>
    <s v="Second Class"/>
    <s v="CC-12430"/>
    <s v="Chuck Clark"/>
    <s v="Home Office"/>
    <s v="United States"/>
    <s v="Minneapolis"/>
    <s v="Minnesota"/>
    <n v="55407"/>
    <x v="2"/>
    <s v="OFF-AR-10001216"/>
    <x v="1"/>
    <x v="8"/>
    <x v="1015"/>
    <x v="1175"/>
  </r>
  <r>
    <n v="3048"/>
    <s v="CA-2015-137351"/>
    <x v="587"/>
    <x v="30"/>
    <x v="2"/>
    <d v="2015-10-04T00:00:00"/>
    <s v="Standard Class"/>
    <s v="DB-13615"/>
    <s v="Doug Bickford"/>
    <s v="Consumer"/>
    <s v="United States"/>
    <s v="Seattle"/>
    <s v="Washington"/>
    <n v="98105"/>
    <x v="1"/>
    <s v="OFF-BI-10003910"/>
    <x v="1"/>
    <x v="5"/>
    <x v="997"/>
    <x v="358"/>
  </r>
  <r>
    <n v="3049"/>
    <s v="CA-2018-121419"/>
    <x v="459"/>
    <x v="4"/>
    <x v="3"/>
    <d v="2018-04-04T00:00:00"/>
    <s v="First Class"/>
    <s v="TC-21475"/>
    <s v="Tony Chapman"/>
    <s v="Home Office"/>
    <s v="United States"/>
    <s v="Columbus"/>
    <s v="Georgia"/>
    <n v="31907"/>
    <x v="0"/>
    <s v="FUR-TA-10004534"/>
    <x v="0"/>
    <x v="2"/>
    <x v="60"/>
    <x v="1321"/>
  </r>
  <r>
    <n v="3051"/>
    <s v="US-2018-148054"/>
    <x v="833"/>
    <x v="13"/>
    <x v="3"/>
    <d v="2018-10-11T00:00:00"/>
    <s v="Standard Class"/>
    <s v="NZ-18565"/>
    <s v="Nick Zandusky"/>
    <s v="Home Office"/>
    <s v="United States"/>
    <s v="Meridian"/>
    <s v="Idaho"/>
    <n v="83642"/>
    <x v="1"/>
    <s v="FUR-FU-10003247"/>
    <x v="0"/>
    <x v="3"/>
    <x v="1016"/>
    <x v="53"/>
  </r>
  <r>
    <n v="3054"/>
    <s v="CA-2017-128517"/>
    <x v="526"/>
    <x v="25"/>
    <x v="0"/>
    <d v="2017-04-14T00:00:00"/>
    <s v="Second Class"/>
    <s v="SW-20350"/>
    <s v="Sean Wendt"/>
    <s v="Home Office"/>
    <s v="United States"/>
    <s v="Detroit"/>
    <s v="Michigan"/>
    <n v="48227"/>
    <x v="2"/>
    <s v="TEC-PH-10002555"/>
    <x v="2"/>
    <x v="10"/>
    <x v="1017"/>
    <x v="1322"/>
  </r>
  <r>
    <n v="3056"/>
    <s v="US-2016-100377"/>
    <x v="834"/>
    <x v="37"/>
    <x v="1"/>
    <d v="2016-09-01T00:00:00"/>
    <s v="Standard Class"/>
    <s v="TS-21370"/>
    <s v="Todd Sumrall"/>
    <s v="Corporate"/>
    <s v="United States"/>
    <s v="Chicago"/>
    <s v="Illinois"/>
    <n v="60623"/>
    <x v="2"/>
    <s v="TEC-CO-10001046"/>
    <x v="2"/>
    <x v="16"/>
    <x v="491"/>
    <x v="1323"/>
  </r>
  <r>
    <n v="3057"/>
    <s v="CA-2018-131492"/>
    <x v="15"/>
    <x v="13"/>
    <x v="3"/>
    <d v="2018-10-24T00:00:00"/>
    <s v="Second Class"/>
    <s v="HH-15010"/>
    <s v="Hilary Holden"/>
    <s v="Corporate"/>
    <s v="United States"/>
    <s v="San Francisco"/>
    <s v="California"/>
    <n v="94110"/>
    <x v="1"/>
    <s v="OFF-EN-10002973"/>
    <x v="1"/>
    <x v="11"/>
    <x v="1018"/>
    <x v="1324"/>
  </r>
  <r>
    <n v="3061"/>
    <s v="CA-2017-144554"/>
    <x v="77"/>
    <x v="0"/>
    <x v="0"/>
    <d v="2017-11-12T00:00:00"/>
    <s v="Standard Class"/>
    <s v="DM-13345"/>
    <s v="Denise Monton"/>
    <s v="Corporate"/>
    <s v="United States"/>
    <s v="Newark"/>
    <s v="Ohio"/>
    <n v="43055"/>
    <x v="3"/>
    <s v="TEC-AC-10002800"/>
    <x v="2"/>
    <x v="12"/>
    <x v="754"/>
    <x v="1325"/>
  </r>
  <r>
    <n v="3062"/>
    <s v="CA-2018-127621"/>
    <x v="448"/>
    <x v="42"/>
    <x v="3"/>
    <d v="2018-03-07T00:00:00"/>
    <s v="Standard Class"/>
    <s v="RE-19450"/>
    <s v="Richard Eichhorn"/>
    <s v="Consumer"/>
    <s v="United States"/>
    <s v="Dallas"/>
    <s v="Texas"/>
    <n v="75081"/>
    <x v="2"/>
    <s v="OFF-PA-10001307"/>
    <x v="1"/>
    <x v="4"/>
    <x v="1019"/>
    <x v="1326"/>
  </r>
  <r>
    <n v="3063"/>
    <s v="CA-2016-145184"/>
    <x v="154"/>
    <x v="6"/>
    <x v="1"/>
    <d v="2016-11-29T00:00:00"/>
    <s v="First Class"/>
    <s v="JD-16150"/>
    <s v="Justin Deggeller"/>
    <s v="Corporate"/>
    <s v="United States"/>
    <s v="Newark"/>
    <s v="Delaware"/>
    <n v="19711"/>
    <x v="3"/>
    <s v="TEC-PH-10002350"/>
    <x v="2"/>
    <x v="10"/>
    <x v="1020"/>
    <x v="1327"/>
  </r>
  <r>
    <n v="3065"/>
    <s v="CA-2018-106859"/>
    <x v="677"/>
    <x v="42"/>
    <x v="3"/>
    <d v="2018-03-18T00:00:00"/>
    <s v="Second Class"/>
    <s v="BF-11215"/>
    <s v="Benjamin Farhat"/>
    <s v="Home Office"/>
    <s v="United States"/>
    <s v="Albuquerque"/>
    <s v="New Mexico"/>
    <n v="87105"/>
    <x v="1"/>
    <s v="OFF-ST-10000615"/>
    <x v="1"/>
    <x v="7"/>
    <x v="1021"/>
    <x v="1328"/>
  </r>
  <r>
    <n v="3070"/>
    <s v="US-2018-120089"/>
    <x v="329"/>
    <x v="23"/>
    <x v="3"/>
    <d v="2018-11-30T00:00:00"/>
    <s v="Same Day"/>
    <s v="ML-17755"/>
    <s v="Max Ludwig"/>
    <s v="Home Office"/>
    <s v="United States"/>
    <s v="Toledo"/>
    <s v="Ohio"/>
    <n v="43615"/>
    <x v="3"/>
    <s v="OFF-AP-10003779"/>
    <x v="1"/>
    <x v="6"/>
    <x v="1006"/>
    <x v="1329"/>
  </r>
  <r>
    <n v="3071"/>
    <s v="CA-2015-119375"/>
    <x v="664"/>
    <x v="7"/>
    <x v="2"/>
    <d v="2015-11-22T00:00:00"/>
    <s v="Standard Class"/>
    <s v="YC-21895"/>
    <s v="Yoseph Carroll"/>
    <s v="Corporate"/>
    <s v="United States"/>
    <s v="Newark"/>
    <s v="Delaware"/>
    <n v="19711"/>
    <x v="3"/>
    <s v="OFF-ST-10002011"/>
    <x v="1"/>
    <x v="7"/>
    <x v="633"/>
    <x v="1330"/>
  </r>
  <r>
    <n v="3074"/>
    <s v="CA-2017-125206"/>
    <x v="835"/>
    <x v="12"/>
    <x v="0"/>
    <d v="2017-01-05T00:00:00"/>
    <s v="First Class"/>
    <s v="LR-16915"/>
    <s v="Lena Radford"/>
    <s v="Consumer"/>
    <s v="United States"/>
    <s v="Los Angeles"/>
    <s v="California"/>
    <n v="90045"/>
    <x v="1"/>
    <s v="OFF-ST-10003692"/>
    <x v="1"/>
    <x v="7"/>
    <x v="807"/>
    <x v="1331"/>
  </r>
  <r>
    <n v="3075"/>
    <s v="CA-2016-126137"/>
    <x v="292"/>
    <x v="2"/>
    <x v="1"/>
    <d v="2016-10-08T00:00:00"/>
    <s v="Standard Class"/>
    <s v="BS-11755"/>
    <s v="Bruce Stewart"/>
    <s v="Consumer"/>
    <s v="United States"/>
    <s v="Los Angeles"/>
    <s v="California"/>
    <n v="90032"/>
    <x v="1"/>
    <s v="FUR-BO-10004409"/>
    <x v="0"/>
    <x v="0"/>
    <x v="747"/>
    <x v="1332"/>
  </r>
  <r>
    <n v="3076"/>
    <s v="CA-2015-143903"/>
    <x v="836"/>
    <x v="39"/>
    <x v="2"/>
    <d v="2015-07-24T00:00:00"/>
    <s v="Standard Class"/>
    <s v="KM-16375"/>
    <s v="Katherine Murray"/>
    <s v="Home Office"/>
    <s v="United States"/>
    <s v="Dallas"/>
    <s v="Texas"/>
    <n v="75217"/>
    <x v="2"/>
    <s v="OFF-ST-10003306"/>
    <x v="1"/>
    <x v="7"/>
    <x v="188"/>
    <x v="1333"/>
  </r>
  <r>
    <n v="3079"/>
    <s v="CA-2015-104780"/>
    <x v="371"/>
    <x v="8"/>
    <x v="2"/>
    <d v="2015-05-25T00:00:00"/>
    <s v="Standard Class"/>
    <s v="BT-11530"/>
    <s v="Bradley Talbott"/>
    <s v="Home Office"/>
    <s v="United States"/>
    <s v="San Diego"/>
    <s v="California"/>
    <n v="92037"/>
    <x v="1"/>
    <s v="OFF-AR-10003514"/>
    <x v="1"/>
    <x v="8"/>
    <x v="549"/>
    <x v="1334"/>
  </r>
  <r>
    <n v="3080"/>
    <s v="CA-2018-101182"/>
    <x v="507"/>
    <x v="15"/>
    <x v="3"/>
    <d v="2018-09-05T00:00:00"/>
    <s v="First Class"/>
    <s v="KB-16405"/>
    <s v="Katrina Bavinger"/>
    <s v="Home Office"/>
    <s v="United States"/>
    <s v="Apple Valley"/>
    <s v="California"/>
    <n v="92307"/>
    <x v="1"/>
    <s v="OFF-PA-10001800"/>
    <x v="1"/>
    <x v="4"/>
    <x v="296"/>
    <x v="44"/>
  </r>
  <r>
    <n v="3082"/>
    <s v="US-2018-132297"/>
    <x v="837"/>
    <x v="24"/>
    <x v="3"/>
    <d v="2018-06-02T00:00:00"/>
    <s v="Standard Class"/>
    <s v="DW-13480"/>
    <s v="Dianna Wilson"/>
    <s v="Home Office"/>
    <s v="United States"/>
    <s v="Louisville"/>
    <s v="Kentucky"/>
    <n v="40214"/>
    <x v="0"/>
    <s v="OFF-BI-10003364"/>
    <x v="1"/>
    <x v="5"/>
    <x v="459"/>
    <x v="1335"/>
  </r>
  <r>
    <n v="3084"/>
    <s v="CA-2015-100328"/>
    <x v="838"/>
    <x v="46"/>
    <x v="2"/>
    <d v="2015-02-03T00:00:00"/>
    <s v="Standard Class"/>
    <s v="JC-15340"/>
    <s v="Jasper Cacioppo"/>
    <s v="Consumer"/>
    <s v="United States"/>
    <s v="New York City"/>
    <s v="New York"/>
    <n v="10024"/>
    <x v="3"/>
    <s v="OFF-BI-10000343"/>
    <x v="1"/>
    <x v="5"/>
    <x v="93"/>
    <x v="1336"/>
  </r>
  <r>
    <n v="3085"/>
    <s v="CA-2018-118773"/>
    <x v="839"/>
    <x v="31"/>
    <x v="3"/>
    <d v="2018-02-14T00:00:00"/>
    <s v="Standard Class"/>
    <s v="TP-21415"/>
    <s v="Tom Prescott"/>
    <s v="Consumer"/>
    <s v="United States"/>
    <s v="Houston"/>
    <s v="Texas"/>
    <n v="77070"/>
    <x v="2"/>
    <s v="OFF-BI-10004584"/>
    <x v="1"/>
    <x v="5"/>
    <x v="187"/>
    <x v="1337"/>
  </r>
  <r>
    <n v="3089"/>
    <s v="US-2018-159205"/>
    <x v="185"/>
    <x v="42"/>
    <x v="3"/>
    <d v="2018-04-02T00:00:00"/>
    <s v="Second Class"/>
    <s v="DB-12910"/>
    <s v="Daniel Byrd"/>
    <s v="Home Office"/>
    <s v="United States"/>
    <s v="Henderson"/>
    <s v="Kentucky"/>
    <n v="42420"/>
    <x v="0"/>
    <s v="FUR-FU-10001591"/>
    <x v="0"/>
    <x v="3"/>
    <x v="1022"/>
    <x v="1338"/>
  </r>
  <r>
    <n v="3091"/>
    <s v="CA-2017-112123"/>
    <x v="840"/>
    <x v="17"/>
    <x v="0"/>
    <d v="2017-03-08T00:00:00"/>
    <s v="Standard Class"/>
    <s v="BH-11710"/>
    <s v="Brosina Hoffman"/>
    <s v="Consumer"/>
    <s v="United States"/>
    <s v="Newark"/>
    <s v="Delaware"/>
    <n v="19711"/>
    <x v="3"/>
    <s v="OFF-BI-10001071"/>
    <x v="1"/>
    <x v="5"/>
    <x v="351"/>
    <x v="1339"/>
  </r>
  <r>
    <n v="3094"/>
    <s v="CA-2016-114468"/>
    <x v="841"/>
    <x v="37"/>
    <x v="1"/>
    <d v="2016-08-23T00:00:00"/>
    <s v="Same Day"/>
    <s v="TD-20995"/>
    <s v="Tamara Dahlen"/>
    <s v="Consumer"/>
    <s v="United States"/>
    <s v="Bolingbrook"/>
    <s v="Illinois"/>
    <n v="60440"/>
    <x v="2"/>
    <s v="OFF-SU-10004231"/>
    <x v="1"/>
    <x v="15"/>
    <x v="282"/>
    <x v="1340"/>
  </r>
  <r>
    <n v="3098"/>
    <s v="CA-2018-135692"/>
    <x v="842"/>
    <x v="4"/>
    <x v="3"/>
    <d v="2018-05-01T00:00:00"/>
    <s v="Standard Class"/>
    <s v="CV-12805"/>
    <s v="Cynthia Voltz"/>
    <s v="Corporate"/>
    <s v="United States"/>
    <s v="Fort Worth"/>
    <s v="Texas"/>
    <n v="76106"/>
    <x v="2"/>
    <s v="OFF-LA-10001158"/>
    <x v="1"/>
    <x v="1"/>
    <x v="153"/>
    <x v="1341"/>
  </r>
  <r>
    <n v="3100"/>
    <s v="CA-2018-131233"/>
    <x v="349"/>
    <x v="4"/>
    <x v="3"/>
    <d v="2018-04-19T00:00:00"/>
    <s v="Standard Class"/>
    <s v="CS-12355"/>
    <s v="Christine Sundaresam"/>
    <s v="Consumer"/>
    <s v="United States"/>
    <s v="New York City"/>
    <s v="New York"/>
    <n v="10024"/>
    <x v="3"/>
    <s v="OFF-BI-10000829"/>
    <x v="1"/>
    <x v="5"/>
    <x v="457"/>
    <x v="1149"/>
  </r>
  <r>
    <n v="3102"/>
    <s v="CA-2018-119578"/>
    <x v="66"/>
    <x v="22"/>
    <x v="3"/>
    <d v="2018-12-27T00:00:00"/>
    <s v="Second Class"/>
    <s v="JG-15310"/>
    <s v="Jason Gross"/>
    <s v="Corporate"/>
    <s v="United States"/>
    <s v="Providence"/>
    <s v="Rhode Island"/>
    <n v="2908"/>
    <x v="3"/>
    <s v="OFF-SU-10003505"/>
    <x v="1"/>
    <x v="15"/>
    <x v="1023"/>
    <x v="1342"/>
  </r>
  <r>
    <n v="3104"/>
    <s v="CA-2017-124562"/>
    <x v="16"/>
    <x v="5"/>
    <x v="0"/>
    <d v="2017-12-12T00:00:00"/>
    <s v="Standard Class"/>
    <s v="JP-16135"/>
    <s v="Julie Prescott"/>
    <s v="Home Office"/>
    <s v="United States"/>
    <s v="Columbus"/>
    <s v="Ohio"/>
    <n v="43229"/>
    <x v="3"/>
    <s v="OFF-BI-10001267"/>
    <x v="1"/>
    <x v="5"/>
    <x v="1024"/>
    <x v="1343"/>
  </r>
  <r>
    <n v="3105"/>
    <s v="US-2018-140074"/>
    <x v="721"/>
    <x v="42"/>
    <x v="3"/>
    <d v="2018-03-29T00:00:00"/>
    <s v="Standard Class"/>
    <s v="EC-14050"/>
    <s v="Erin Creighton"/>
    <s v="Consumer"/>
    <s v="United States"/>
    <s v="New York City"/>
    <s v="New York"/>
    <n v="10024"/>
    <x v="3"/>
    <s v="OFF-PA-10002741"/>
    <x v="1"/>
    <x v="4"/>
    <x v="1025"/>
    <x v="1344"/>
  </r>
  <r>
    <n v="3106"/>
    <s v="CA-2017-103037"/>
    <x v="197"/>
    <x v="16"/>
    <x v="0"/>
    <d v="2017-07-29T00:00:00"/>
    <s v="Standard Class"/>
    <s v="KH-16630"/>
    <s v="Ken Heidel"/>
    <s v="Corporate"/>
    <s v="United States"/>
    <s v="Houston"/>
    <s v="Texas"/>
    <n v="77070"/>
    <x v="2"/>
    <s v="OFF-LA-10004345"/>
    <x v="1"/>
    <x v="1"/>
    <x v="1026"/>
    <x v="1345"/>
  </r>
  <r>
    <n v="3107"/>
    <s v="CA-2018-127460"/>
    <x v="815"/>
    <x v="10"/>
    <x v="3"/>
    <d v="2018-07-14T00:00:00"/>
    <s v="Standard Class"/>
    <s v="FG-14260"/>
    <s v="Frank Gastineau"/>
    <s v="Home Office"/>
    <s v="United States"/>
    <s v="Aurora"/>
    <s v="Illinois"/>
    <n v="60505"/>
    <x v="2"/>
    <s v="OFF-ST-10004340"/>
    <x v="1"/>
    <x v="7"/>
    <x v="454"/>
    <x v="1346"/>
  </r>
  <r>
    <n v="3108"/>
    <s v="CA-2017-121671"/>
    <x v="19"/>
    <x v="16"/>
    <x v="0"/>
    <d v="2017-07-22T00:00:00"/>
    <s v="Standard Class"/>
    <s v="AA-10480"/>
    <s v="Andrew Allen"/>
    <s v="Consumer"/>
    <s v="United States"/>
    <s v="Springfield"/>
    <s v="Missouri"/>
    <n v="65807"/>
    <x v="2"/>
    <s v="OFF-PA-10001471"/>
    <x v="1"/>
    <x v="4"/>
    <x v="1027"/>
    <x v="1347"/>
  </r>
  <r>
    <n v="3113"/>
    <s v="CA-2017-150350"/>
    <x v="828"/>
    <x v="28"/>
    <x v="0"/>
    <d v="2017-08-30T00:00:00"/>
    <s v="Standard Class"/>
    <s v="MS-17770"/>
    <s v="Maxwell Schwartz"/>
    <s v="Consumer"/>
    <s v="United States"/>
    <s v="Seattle"/>
    <s v="Washington"/>
    <n v="98105"/>
    <x v="1"/>
    <s v="TEC-MA-10001972"/>
    <x v="2"/>
    <x v="14"/>
    <x v="1028"/>
    <x v="1348"/>
  </r>
  <r>
    <n v="3119"/>
    <s v="CA-2016-121720"/>
    <x v="832"/>
    <x v="40"/>
    <x v="1"/>
    <d v="2016-06-12T00:00:00"/>
    <s v="First Class"/>
    <s v="JE-15610"/>
    <s v="Jim Epp"/>
    <s v="Corporate"/>
    <s v="United States"/>
    <s v="Lakeland"/>
    <s v="Florida"/>
    <n v="33801"/>
    <x v="0"/>
    <s v="FUR-CH-10003312"/>
    <x v="0"/>
    <x v="9"/>
    <x v="892"/>
    <x v="1349"/>
  </r>
  <r>
    <n v="3127"/>
    <s v="CA-2018-149895"/>
    <x v="565"/>
    <x v="15"/>
    <x v="3"/>
    <d v="2018-09-12T00:00:00"/>
    <s v="Standard Class"/>
    <s v="EB-14110"/>
    <s v="Eugene Barchas"/>
    <s v="Consumer"/>
    <s v="United States"/>
    <s v="Philadelphia"/>
    <s v="Pennsylvania"/>
    <n v="19134"/>
    <x v="3"/>
    <s v="TEC-PH-10002200"/>
    <x v="2"/>
    <x v="10"/>
    <x v="1029"/>
    <x v="1350"/>
  </r>
  <r>
    <n v="3128"/>
    <s v="CA-2018-147564"/>
    <x v="280"/>
    <x v="13"/>
    <x v="3"/>
    <d v="2018-10-06T00:00:00"/>
    <s v="Standard Class"/>
    <s v="BP-11155"/>
    <s v="Becky Pak"/>
    <s v="Consumer"/>
    <s v="United States"/>
    <s v="New York City"/>
    <s v="New York"/>
    <n v="10011"/>
    <x v="3"/>
    <s v="OFF-PA-10004438"/>
    <x v="1"/>
    <x v="4"/>
    <x v="1030"/>
    <x v="1185"/>
  </r>
  <r>
    <n v="3129"/>
    <s v="CA-2015-136399"/>
    <x v="757"/>
    <x v="20"/>
    <x v="2"/>
    <d v="2015-12-17T00:00:00"/>
    <s v="First Class"/>
    <s v="CC-12100"/>
    <s v="Chad Cunningham"/>
    <s v="Home Office"/>
    <s v="United States"/>
    <s v="Los Angeles"/>
    <s v="California"/>
    <n v="90049"/>
    <x v="1"/>
    <s v="FUR-FU-10004090"/>
    <x v="0"/>
    <x v="3"/>
    <x v="337"/>
    <x v="377"/>
  </r>
  <r>
    <n v="3133"/>
    <s v="CA-2015-107916"/>
    <x v="829"/>
    <x v="9"/>
    <x v="2"/>
    <d v="2015-08-26T00:00:00"/>
    <s v="First Class"/>
    <s v="JP-15460"/>
    <s v="Jennifer Patt"/>
    <s v="Corporate"/>
    <s v="United States"/>
    <s v="Oceanside"/>
    <s v="New York"/>
    <n v="11572"/>
    <x v="3"/>
    <s v="FUR-FU-10004586"/>
    <x v="0"/>
    <x v="3"/>
    <x v="1031"/>
    <x v="1351"/>
  </r>
  <r>
    <n v="3135"/>
    <s v="CA-2018-164168"/>
    <x v="105"/>
    <x v="23"/>
    <x v="3"/>
    <d v="2018-11-18T00:00:00"/>
    <s v="Standard Class"/>
    <s v="LS-16975"/>
    <s v="Lindsay Shagiari"/>
    <s v="Home Office"/>
    <s v="United States"/>
    <s v="Dallas"/>
    <s v="Texas"/>
    <n v="75081"/>
    <x v="2"/>
    <s v="OFF-BI-10000666"/>
    <x v="1"/>
    <x v="5"/>
    <x v="1007"/>
    <x v="1352"/>
  </r>
  <r>
    <n v="3141"/>
    <s v="CA-2016-112557"/>
    <x v="334"/>
    <x v="19"/>
    <x v="1"/>
    <d v="2016-04-28T00:00:00"/>
    <s v="First Class"/>
    <s v="JL-15850"/>
    <s v="John Lucas"/>
    <s v="Consumer"/>
    <s v="United States"/>
    <s v="New York City"/>
    <s v="New York"/>
    <n v="10035"/>
    <x v="3"/>
    <s v="OFF-AP-10002311"/>
    <x v="1"/>
    <x v="6"/>
    <x v="6"/>
    <x v="1353"/>
  </r>
  <r>
    <n v="3142"/>
    <s v="US-2015-122959"/>
    <x v="432"/>
    <x v="20"/>
    <x v="2"/>
    <d v="2015-12-12T00:00:00"/>
    <s v="Same Day"/>
    <s v="CY-12745"/>
    <s v="Craig Yedwab"/>
    <s v="Corporate"/>
    <s v="United States"/>
    <s v="San Antonio"/>
    <s v="Texas"/>
    <n v="78207"/>
    <x v="2"/>
    <s v="OFF-BI-10003650"/>
    <x v="1"/>
    <x v="5"/>
    <x v="57"/>
    <x v="1354"/>
  </r>
  <r>
    <n v="3143"/>
    <s v="CA-2018-162572"/>
    <x v="145"/>
    <x v="15"/>
    <x v="3"/>
    <d v="2018-09-27T00:00:00"/>
    <s v="Second Class"/>
    <s v="RB-19360"/>
    <s v="Raymond Buch"/>
    <s v="Consumer"/>
    <s v="United States"/>
    <s v="Cincinnati"/>
    <s v="Ohio"/>
    <n v="45231"/>
    <x v="3"/>
    <s v="TEC-AC-10003628"/>
    <x v="2"/>
    <x v="12"/>
    <x v="122"/>
    <x v="312"/>
  </r>
  <r>
    <n v="3145"/>
    <s v="US-2017-148110"/>
    <x v="64"/>
    <x v="21"/>
    <x v="0"/>
    <d v="2017-09-11T00:00:00"/>
    <s v="Standard Class"/>
    <s v="AR-10825"/>
    <s v="Anthony Rawles"/>
    <s v="Corporate"/>
    <s v="United States"/>
    <s v="Austin"/>
    <s v="Texas"/>
    <n v="78745"/>
    <x v="2"/>
    <s v="FUR-CH-10002647"/>
    <x v="0"/>
    <x v="9"/>
    <x v="336"/>
    <x v="1355"/>
  </r>
  <r>
    <n v="3146"/>
    <s v="CA-2018-131828"/>
    <x v="512"/>
    <x v="31"/>
    <x v="3"/>
    <d v="2018-02-13T00:00:00"/>
    <s v="Second Class"/>
    <s v="CS-11845"/>
    <s v="Cari Sayre"/>
    <s v="Corporate"/>
    <s v="United States"/>
    <s v="Seattle"/>
    <s v="Washington"/>
    <n v="98105"/>
    <x v="1"/>
    <s v="FUR-CH-10004495"/>
    <x v="0"/>
    <x v="9"/>
    <x v="1032"/>
    <x v="1356"/>
  </r>
  <r>
    <n v="3148"/>
    <s v="CA-2015-109218"/>
    <x v="479"/>
    <x v="3"/>
    <x v="2"/>
    <d v="2015-07-03T00:00:00"/>
    <s v="Second Class"/>
    <s v="AR-10825"/>
    <s v="Anthony Rawles"/>
    <s v="Corporate"/>
    <s v="United States"/>
    <s v="Los Angeles"/>
    <s v="California"/>
    <n v="90004"/>
    <x v="1"/>
    <s v="OFF-AR-10001374"/>
    <x v="1"/>
    <x v="8"/>
    <x v="1033"/>
    <x v="132"/>
  </r>
  <r>
    <n v="3149"/>
    <s v="CA-2017-120558"/>
    <x v="843"/>
    <x v="1"/>
    <x v="0"/>
    <d v="2017-06-10T00:00:00"/>
    <s v="First Class"/>
    <s v="RD-19810"/>
    <s v="Ross DeVincentis"/>
    <s v="Home Office"/>
    <s v="United States"/>
    <s v="New York City"/>
    <s v="New York"/>
    <n v="10035"/>
    <x v="3"/>
    <s v="OFF-PA-10003441"/>
    <x v="1"/>
    <x v="4"/>
    <x v="319"/>
    <x v="132"/>
  </r>
  <r>
    <n v="3150"/>
    <s v="US-2015-109036"/>
    <x v="414"/>
    <x v="20"/>
    <x v="2"/>
    <d v="2015-12-25T00:00:00"/>
    <s v="Standard Class"/>
    <s v="KH-16510"/>
    <s v="Keith Herrera"/>
    <s v="Consumer"/>
    <s v="United States"/>
    <s v="Seattle"/>
    <s v="Washington"/>
    <n v="98103"/>
    <x v="1"/>
    <s v="OFF-LA-10002043"/>
    <x v="1"/>
    <x v="1"/>
    <x v="1034"/>
    <x v="1357"/>
  </r>
  <r>
    <n v="3151"/>
    <s v="CA-2016-147830"/>
    <x v="83"/>
    <x v="14"/>
    <x v="1"/>
    <d v="2016-12-18T00:00:00"/>
    <s v="First Class"/>
    <s v="NF-18385"/>
    <s v="Natalie Fritzler"/>
    <s v="Consumer"/>
    <s v="United States"/>
    <s v="Newark"/>
    <s v="Ohio"/>
    <n v="43055"/>
    <x v="3"/>
    <s v="TEC-AC-10002049"/>
    <x v="2"/>
    <x v="12"/>
    <x v="1035"/>
    <x v="1358"/>
  </r>
  <r>
    <n v="3155"/>
    <s v="CA-2018-150497"/>
    <x v="228"/>
    <x v="10"/>
    <x v="3"/>
    <d v="2018-07-24T00:00:00"/>
    <s v="Standard Class"/>
    <s v="SM-20950"/>
    <s v="Suzanne McNair"/>
    <s v="Corporate"/>
    <s v="United States"/>
    <s v="Maple Grove"/>
    <s v="Minnesota"/>
    <n v="55369"/>
    <x v="2"/>
    <s v="OFF-BI-10004600"/>
    <x v="1"/>
    <x v="5"/>
    <x v="1036"/>
    <x v="1359"/>
  </r>
  <r>
    <n v="3156"/>
    <s v="CA-2015-128986"/>
    <x v="93"/>
    <x v="9"/>
    <x v="2"/>
    <d v="2015-08-05T00:00:00"/>
    <s v="Second Class"/>
    <s v="GH-14410"/>
    <s v="Gary Hansen"/>
    <s v="Home Office"/>
    <s v="United States"/>
    <s v="Glendale"/>
    <s v="Arizona"/>
    <n v="85301"/>
    <x v="1"/>
    <s v="OFF-PA-10001289"/>
    <x v="1"/>
    <x v="4"/>
    <x v="706"/>
    <x v="1360"/>
  </r>
  <r>
    <n v="3157"/>
    <s v="CA-2016-139584"/>
    <x v="252"/>
    <x v="37"/>
    <x v="1"/>
    <d v="2016-08-28T00:00:00"/>
    <s v="Standard Class"/>
    <s v="EM-13810"/>
    <s v="Eleni McCrary"/>
    <s v="Corporate"/>
    <s v="United States"/>
    <s v="New York City"/>
    <s v="New York"/>
    <n v="10009"/>
    <x v="3"/>
    <s v="FUR-TA-10001539"/>
    <x v="0"/>
    <x v="2"/>
    <x v="196"/>
    <x v="196"/>
  </r>
  <r>
    <n v="3159"/>
    <s v="US-2017-162677"/>
    <x v="253"/>
    <x v="17"/>
    <x v="0"/>
    <d v="2017-03-27T00:00:00"/>
    <s v="First Class"/>
    <s v="DB-13210"/>
    <s v="Dean Braden"/>
    <s v="Consumer"/>
    <s v="United States"/>
    <s v="Jacksonville"/>
    <s v="North Carolina"/>
    <n v="28540"/>
    <x v="0"/>
    <s v="OFF-ST-10001291"/>
    <x v="1"/>
    <x v="7"/>
    <x v="1037"/>
    <x v="1361"/>
  </r>
  <r>
    <n v="3161"/>
    <s v="US-2015-150924"/>
    <x v="171"/>
    <x v="30"/>
    <x v="2"/>
    <d v="2015-09-16T00:00:00"/>
    <s v="Second Class"/>
    <s v="PT-19090"/>
    <s v="Pete Takahito"/>
    <s v="Consumer"/>
    <s v="United States"/>
    <s v="Houston"/>
    <s v="Texas"/>
    <n v="77070"/>
    <x v="2"/>
    <s v="OFF-BI-10004040"/>
    <x v="1"/>
    <x v="5"/>
    <x v="1038"/>
    <x v="1362"/>
  </r>
  <r>
    <n v="3162"/>
    <s v="CA-2015-153969"/>
    <x v="158"/>
    <x v="30"/>
    <x v="2"/>
    <d v="2015-09-25T00:00:00"/>
    <s v="Standard Class"/>
    <s v="HF-14995"/>
    <s v="Herbert Flentye"/>
    <s v="Consumer"/>
    <s v="United States"/>
    <s v="San Francisco"/>
    <s v="California"/>
    <n v="94109"/>
    <x v="1"/>
    <s v="OFF-EN-10001539"/>
    <x v="1"/>
    <x v="11"/>
    <x v="76"/>
    <x v="1363"/>
  </r>
  <r>
    <n v="3168"/>
    <s v="CA-2017-146682"/>
    <x v="517"/>
    <x v="32"/>
    <x v="0"/>
    <d v="2017-10-31T00:00:00"/>
    <s v="First Class"/>
    <s v="KW-16435"/>
    <s v="Katrina Willman"/>
    <s v="Consumer"/>
    <s v="United States"/>
    <s v="Lansing"/>
    <s v="Michigan"/>
    <n v="48911"/>
    <x v="2"/>
    <s v="FUR-FU-10002671"/>
    <x v="0"/>
    <x v="3"/>
    <x v="132"/>
    <x v="1364"/>
  </r>
  <r>
    <n v="3169"/>
    <s v="CA-2017-138695"/>
    <x v="316"/>
    <x v="35"/>
    <x v="0"/>
    <d v="2017-06-03T00:00:00"/>
    <s v="Standard Class"/>
    <s v="KC-16675"/>
    <s v="Kimberly Carter"/>
    <s v="Corporate"/>
    <s v="United States"/>
    <s v="Tallahassee"/>
    <s v="Florida"/>
    <n v="32303"/>
    <x v="0"/>
    <s v="FUR-CH-10003833"/>
    <x v="0"/>
    <x v="9"/>
    <x v="823"/>
    <x v="1365"/>
  </r>
  <r>
    <n v="3171"/>
    <s v="CA-2018-107461"/>
    <x v="202"/>
    <x v="22"/>
    <x v="3"/>
    <d v="2018-12-26T00:00:00"/>
    <s v="Second Class"/>
    <s v="PK-19075"/>
    <s v="Pete Kriz"/>
    <s v="Consumer"/>
    <s v="United States"/>
    <s v="Columbia"/>
    <s v="South Carolina"/>
    <n v="29203"/>
    <x v="0"/>
    <s v="OFF-BI-10002003"/>
    <x v="1"/>
    <x v="5"/>
    <x v="927"/>
    <x v="1366"/>
  </r>
  <r>
    <n v="3172"/>
    <s v="US-2017-133879"/>
    <x v="844"/>
    <x v="17"/>
    <x v="0"/>
    <d v="2017-03-28T00:00:00"/>
    <s v="Standard Class"/>
    <s v="KT-16465"/>
    <s v="Kean Takahito"/>
    <s v="Consumer"/>
    <s v="United States"/>
    <s v="Chicago"/>
    <s v="Illinois"/>
    <n v="60623"/>
    <x v="2"/>
    <s v="OFF-BI-10004465"/>
    <x v="1"/>
    <x v="5"/>
    <x v="1039"/>
    <x v="1367"/>
  </r>
  <r>
    <n v="3175"/>
    <s v="CA-2018-157483"/>
    <x v="343"/>
    <x v="23"/>
    <x v="3"/>
    <d v="2018-11-18T00:00:00"/>
    <s v="Standard Class"/>
    <s v="EP-13915"/>
    <s v="Emily Phan"/>
    <s v="Consumer"/>
    <s v="United States"/>
    <s v="Detroit"/>
    <s v="Michigan"/>
    <n v="48227"/>
    <x v="2"/>
    <s v="OFF-AR-10004260"/>
    <x v="1"/>
    <x v="8"/>
    <x v="1040"/>
    <x v="1368"/>
  </r>
  <r>
    <n v="3176"/>
    <s v="US-2018-132059"/>
    <x v="397"/>
    <x v="15"/>
    <x v="3"/>
    <d v="2018-09-29T00:00:00"/>
    <s v="Standard Class"/>
    <s v="AP-10915"/>
    <s v="Arthur Prichep"/>
    <s v="Consumer"/>
    <s v="United States"/>
    <s v="Fort Collins"/>
    <s v="Colorado"/>
    <n v="80525"/>
    <x v="1"/>
    <s v="FUR-BO-10001811"/>
    <x v="0"/>
    <x v="0"/>
    <x v="1041"/>
    <x v="1369"/>
  </r>
  <r>
    <n v="3178"/>
    <s v="CA-2018-122280"/>
    <x v="18"/>
    <x v="15"/>
    <x v="3"/>
    <d v="2018-09-10T00:00:00"/>
    <s v="Same Day"/>
    <s v="SH-20395"/>
    <s v="Shahid Hopkins"/>
    <s v="Consumer"/>
    <s v="United States"/>
    <s v="New York City"/>
    <s v="New York"/>
    <n v="10024"/>
    <x v="3"/>
    <s v="OFF-PA-10004911"/>
    <x v="1"/>
    <x v="4"/>
    <x v="1042"/>
    <x v="1370"/>
  </r>
  <r>
    <n v="3179"/>
    <s v="CA-2018-105235"/>
    <x v="256"/>
    <x v="22"/>
    <x v="3"/>
    <d v="2018-12-11T00:00:00"/>
    <s v="Standard Class"/>
    <s v="SM-20950"/>
    <s v="Suzanne McNair"/>
    <s v="Corporate"/>
    <s v="United States"/>
    <s v="New York City"/>
    <s v="New York"/>
    <n v="10011"/>
    <x v="3"/>
    <s v="FUR-FU-10001487"/>
    <x v="0"/>
    <x v="3"/>
    <x v="3"/>
    <x v="80"/>
  </r>
  <r>
    <n v="3182"/>
    <s v="CA-2018-152912"/>
    <x v="45"/>
    <x v="23"/>
    <x v="3"/>
    <d v="2018-11-12T00:00:00"/>
    <s v="Second Class"/>
    <s v="BM-11650"/>
    <s v="Brian Moss"/>
    <s v="Corporate"/>
    <s v="United States"/>
    <s v="Columbia"/>
    <s v="Maryland"/>
    <n v="21044"/>
    <x v="3"/>
    <s v="OFF-BI-10004728"/>
    <x v="1"/>
    <x v="5"/>
    <x v="1043"/>
    <x v="655"/>
  </r>
  <r>
    <n v="3186"/>
    <s v="CA-2015-123498"/>
    <x v="845"/>
    <x v="7"/>
    <x v="2"/>
    <d v="2015-11-09T00:00:00"/>
    <s v="First Class"/>
    <s v="TC-20980"/>
    <s v="Tamara Chand"/>
    <s v="Corporate"/>
    <s v="United States"/>
    <s v="Houston"/>
    <s v="Texas"/>
    <n v="77041"/>
    <x v="2"/>
    <s v="OFF-BI-10000632"/>
    <x v="1"/>
    <x v="5"/>
    <x v="925"/>
    <x v="1371"/>
  </r>
  <r>
    <n v="3188"/>
    <s v="CA-2018-159352"/>
    <x v="846"/>
    <x v="42"/>
    <x v="3"/>
    <d v="2018-03-17T00:00:00"/>
    <s v="Standard Class"/>
    <s v="KB-16585"/>
    <s v="Ken Black"/>
    <s v="Corporate"/>
    <s v="United States"/>
    <s v="Lowell"/>
    <s v="Massachusetts"/>
    <n v="1852"/>
    <x v="3"/>
    <s v="TEC-PH-10004700"/>
    <x v="2"/>
    <x v="10"/>
    <x v="474"/>
    <x v="798"/>
  </r>
  <r>
    <n v="3189"/>
    <s v="US-2018-146416"/>
    <x v="179"/>
    <x v="13"/>
    <x v="3"/>
    <d v="2018-10-22T00:00:00"/>
    <s v="Second Class"/>
    <s v="JE-16165"/>
    <s v="Justin Ellison"/>
    <s v="Corporate"/>
    <s v="United States"/>
    <s v="Woodland"/>
    <s v="California"/>
    <n v="95695"/>
    <x v="1"/>
    <s v="OFF-LA-10003714"/>
    <x v="1"/>
    <x v="1"/>
    <x v="707"/>
    <x v="718"/>
  </r>
  <r>
    <n v="3191"/>
    <s v="US-2016-163783"/>
    <x v="17"/>
    <x v="14"/>
    <x v="1"/>
    <d v="2017-01-01T00:00:00"/>
    <s v="Standard Class"/>
    <s v="DR-12940"/>
    <s v="Daniel Raglin"/>
    <s v="Home Office"/>
    <s v="United States"/>
    <s v="Chicago"/>
    <s v="Illinois"/>
    <n v="60610"/>
    <x v="2"/>
    <s v="OFF-ST-10002957"/>
    <x v="1"/>
    <x v="7"/>
    <x v="1044"/>
    <x v="1372"/>
  </r>
  <r>
    <n v="3192"/>
    <s v="CA-2018-123981"/>
    <x v="280"/>
    <x v="13"/>
    <x v="3"/>
    <d v="2018-10-08T00:00:00"/>
    <s v="Standard Class"/>
    <s v="RW-19630"/>
    <s v="Rob Williams"/>
    <s v="Corporate"/>
    <s v="United States"/>
    <s v="New York City"/>
    <s v="New York"/>
    <n v="10035"/>
    <x v="3"/>
    <s v="TEC-PH-10002115"/>
    <x v="2"/>
    <x v="10"/>
    <x v="1045"/>
    <x v="1373"/>
  </r>
  <r>
    <n v="3193"/>
    <s v="CA-2018-158953"/>
    <x v="400"/>
    <x v="27"/>
    <x v="3"/>
    <d v="2018-06-08T00:00:00"/>
    <s v="Standard Class"/>
    <s v="ML-18040"/>
    <s v="Michelle Lonsdale"/>
    <s v="Corporate"/>
    <s v="United States"/>
    <s v="Missouri City"/>
    <s v="Texas"/>
    <n v="77489"/>
    <x v="2"/>
    <s v="OFF-BI-10002557"/>
    <x v="1"/>
    <x v="5"/>
    <x v="1046"/>
    <x v="1374"/>
  </r>
  <r>
    <n v="3194"/>
    <s v="CA-2015-165428"/>
    <x v="416"/>
    <x v="30"/>
    <x v="2"/>
    <d v="2015-09-04T00:00:00"/>
    <s v="First Class"/>
    <s v="JL-15130"/>
    <s v="Jack Lebron"/>
    <s v="Consumer"/>
    <s v="United States"/>
    <s v="Houston"/>
    <s v="Texas"/>
    <n v="77036"/>
    <x v="2"/>
    <s v="OFF-BI-10002949"/>
    <x v="1"/>
    <x v="5"/>
    <x v="559"/>
    <x v="1375"/>
  </r>
  <r>
    <n v="3196"/>
    <s v="CA-2017-169026"/>
    <x v="590"/>
    <x v="28"/>
    <x v="0"/>
    <d v="2017-08-13T00:00:00"/>
    <s v="Standard Class"/>
    <s v="CM-12655"/>
    <s v="Corinna Mitchell"/>
    <s v="Home Office"/>
    <s v="United States"/>
    <s v="Jackson"/>
    <s v="Mississippi"/>
    <n v="39212"/>
    <x v="0"/>
    <s v="OFF-FA-10001883"/>
    <x v="1"/>
    <x v="13"/>
    <x v="1047"/>
    <x v="1376"/>
  </r>
  <r>
    <n v="3197"/>
    <s v="CA-2018-109750"/>
    <x v="847"/>
    <x v="10"/>
    <x v="3"/>
    <d v="2018-07-28T00:00:00"/>
    <s v="Standard Class"/>
    <s v="FH-14365"/>
    <s v="Fred Hopkins"/>
    <s v="Corporate"/>
    <s v="United States"/>
    <s v="New York City"/>
    <s v="New York"/>
    <n v="10009"/>
    <x v="3"/>
    <s v="TEC-PH-10000702"/>
    <x v="2"/>
    <x v="10"/>
    <x v="1048"/>
    <x v="1075"/>
  </r>
  <r>
    <n v="3198"/>
    <s v="CA-2016-149384"/>
    <x v="848"/>
    <x v="38"/>
    <x v="1"/>
    <d v="2016-07-10T00:00:00"/>
    <s v="Same Day"/>
    <s v="EH-13945"/>
    <s v="Eric Hoffmann"/>
    <s v="Consumer"/>
    <s v="United States"/>
    <s v="Tempe"/>
    <s v="Arizona"/>
    <n v="85281"/>
    <x v="1"/>
    <s v="OFF-BI-10003196"/>
    <x v="1"/>
    <x v="5"/>
    <x v="1049"/>
    <x v="1377"/>
  </r>
  <r>
    <n v="3199"/>
    <s v="CA-2015-131527"/>
    <x v="588"/>
    <x v="20"/>
    <x v="2"/>
    <d v="2015-12-07T00:00:00"/>
    <s v="Standard Class"/>
    <s v="TB-21280"/>
    <s v="Toby Braunhardt"/>
    <s v="Consumer"/>
    <s v="United States"/>
    <s v="Jacksonville"/>
    <s v="North Carolina"/>
    <n v="28540"/>
    <x v="0"/>
    <s v="TEC-PH-10001644"/>
    <x v="2"/>
    <x v="10"/>
    <x v="1050"/>
    <x v="868"/>
  </r>
  <r>
    <n v="3200"/>
    <s v="CA-2018-164000"/>
    <x v="404"/>
    <x v="22"/>
    <x v="3"/>
    <d v="2018-12-22T00:00:00"/>
    <s v="Standard Class"/>
    <s v="AH-10030"/>
    <s v="Aaron Hawkins"/>
    <s v="Corporate"/>
    <s v="United States"/>
    <s v="Philadelphia"/>
    <s v="Pennsylvania"/>
    <n v="19134"/>
    <x v="3"/>
    <s v="OFF-AR-10003183"/>
    <x v="1"/>
    <x v="8"/>
    <x v="1051"/>
    <x v="1378"/>
  </r>
  <r>
    <n v="3201"/>
    <s v="CA-2015-164224"/>
    <x v="598"/>
    <x v="8"/>
    <x v="2"/>
    <d v="2015-05-20T00:00:00"/>
    <s v="Second Class"/>
    <s v="TT-21070"/>
    <s v="Ted Trevino"/>
    <s v="Consumer"/>
    <s v="United States"/>
    <s v="Akron"/>
    <s v="Ohio"/>
    <n v="44312"/>
    <x v="3"/>
    <s v="FUR-FU-10000308"/>
    <x v="0"/>
    <x v="3"/>
    <x v="821"/>
    <x v="1379"/>
  </r>
  <r>
    <n v="3203"/>
    <s v="CA-2015-158372"/>
    <x v="849"/>
    <x v="7"/>
    <x v="2"/>
    <d v="2015-11-16T00:00:00"/>
    <s v="Standard Class"/>
    <s v="RD-19900"/>
    <s v="Ruben Dartt"/>
    <s v="Consumer"/>
    <s v="United States"/>
    <s v="San Diego"/>
    <s v="California"/>
    <n v="92037"/>
    <x v="1"/>
    <s v="TEC-PH-10002103"/>
    <x v="2"/>
    <x v="10"/>
    <x v="733"/>
    <x v="1212"/>
  </r>
  <r>
    <n v="3209"/>
    <s v="CA-2017-108882"/>
    <x v="850"/>
    <x v="12"/>
    <x v="0"/>
    <d v="2017-01-15T00:00:00"/>
    <s v="Standard Class"/>
    <s v="LA-16780"/>
    <s v="Laura Armstrong"/>
    <s v="Corporate"/>
    <s v="United States"/>
    <s v="Fresno"/>
    <s v="California"/>
    <n v="93727"/>
    <x v="1"/>
    <s v="TEC-AC-10000420"/>
    <x v="2"/>
    <x v="12"/>
    <x v="1052"/>
    <x v="1380"/>
  </r>
  <r>
    <n v="3211"/>
    <s v="US-2018-108245"/>
    <x v="585"/>
    <x v="15"/>
    <x v="3"/>
    <d v="2018-09-27T00:00:00"/>
    <s v="Standard Class"/>
    <s v="SH-19975"/>
    <s v="Sally Hughsby"/>
    <s v="Corporate"/>
    <s v="United States"/>
    <s v="Pearland"/>
    <s v="Texas"/>
    <n v="77581"/>
    <x v="2"/>
    <s v="OFF-EN-10001415"/>
    <x v="1"/>
    <x v="11"/>
    <x v="76"/>
    <x v="1381"/>
  </r>
  <r>
    <n v="3213"/>
    <s v="CA-2015-142314"/>
    <x v="851"/>
    <x v="20"/>
    <x v="2"/>
    <d v="2015-12-28T00:00:00"/>
    <s v="Standard Class"/>
    <s v="SF-20200"/>
    <s v="Sarah Foster"/>
    <s v="Consumer"/>
    <s v="United States"/>
    <s v="Richmond"/>
    <s v="Indiana"/>
    <n v="47374"/>
    <x v="2"/>
    <s v="OFF-AP-10002350"/>
    <x v="1"/>
    <x v="6"/>
    <x v="442"/>
    <x v="1382"/>
  </r>
  <r>
    <n v="3214"/>
    <s v="CA-2017-132409"/>
    <x v="439"/>
    <x v="35"/>
    <x v="0"/>
    <d v="2017-06-01T00:00:00"/>
    <s v="Standard Class"/>
    <s v="TH-21235"/>
    <s v="Tiffany House"/>
    <s v="Corporate"/>
    <s v="United States"/>
    <s v="Philadelphia"/>
    <s v="Pennsylvania"/>
    <n v="19134"/>
    <x v="3"/>
    <s v="OFF-AR-10001919"/>
    <x v="1"/>
    <x v="8"/>
    <x v="1053"/>
    <x v="1383"/>
  </r>
  <r>
    <n v="3216"/>
    <s v="CA-2018-150189"/>
    <x v="141"/>
    <x v="10"/>
    <x v="3"/>
    <d v="2018-07-10T00:00:00"/>
    <s v="First Class"/>
    <s v="VG-21790"/>
    <s v="Vivek Gonzalez"/>
    <s v="Consumer"/>
    <s v="United States"/>
    <s v="San Mateo"/>
    <s v="California"/>
    <n v="94403"/>
    <x v="1"/>
    <s v="OFF-LA-10002762"/>
    <x v="1"/>
    <x v="1"/>
    <x v="1054"/>
    <x v="1384"/>
  </r>
  <r>
    <n v="3217"/>
    <s v="CA-2015-114433"/>
    <x v="8"/>
    <x v="8"/>
    <x v="2"/>
    <d v="2015-05-17T00:00:00"/>
    <s v="Standard Class"/>
    <s v="NP-18325"/>
    <s v="Naresj Patel"/>
    <s v="Consumer"/>
    <s v="United States"/>
    <s v="Oakland"/>
    <s v="California"/>
    <n v="94601"/>
    <x v="1"/>
    <s v="TEC-AC-10002800"/>
    <x v="2"/>
    <x v="12"/>
    <x v="754"/>
    <x v="1385"/>
  </r>
  <r>
    <n v="3218"/>
    <s v="CA-2018-104640"/>
    <x v="468"/>
    <x v="23"/>
    <x v="3"/>
    <d v="2018-11-16T00:00:00"/>
    <s v="Standard Class"/>
    <s v="FH-14275"/>
    <s v="Frank Hawley"/>
    <s v="Corporate"/>
    <s v="United States"/>
    <s v="New York City"/>
    <s v="New York"/>
    <n v="10024"/>
    <x v="3"/>
    <s v="OFF-BI-10003925"/>
    <x v="1"/>
    <x v="5"/>
    <x v="416"/>
    <x v="1386"/>
  </r>
  <r>
    <n v="3220"/>
    <s v="US-2016-137008"/>
    <x v="653"/>
    <x v="2"/>
    <x v="1"/>
    <d v="2016-10-08T00:00:00"/>
    <s v="Standard Class"/>
    <s v="JP-15460"/>
    <s v="Jennifer Patt"/>
    <s v="Corporate"/>
    <s v="United States"/>
    <s v="Lakewood"/>
    <s v="New Jersey"/>
    <n v="8701"/>
    <x v="3"/>
    <s v="OFF-PA-10001295"/>
    <x v="1"/>
    <x v="4"/>
    <x v="758"/>
    <x v="1387"/>
  </r>
  <r>
    <n v="3223"/>
    <s v="CA-2015-108189"/>
    <x v="852"/>
    <x v="18"/>
    <x v="2"/>
    <d v="2015-10-05T00:00:00"/>
    <s v="First Class"/>
    <s v="ES-14080"/>
    <s v="Erin Smith"/>
    <s v="Corporate"/>
    <s v="United States"/>
    <s v="Tempe"/>
    <s v="Arizona"/>
    <n v="85281"/>
    <x v="1"/>
    <s v="OFF-PA-10001838"/>
    <x v="1"/>
    <x v="4"/>
    <x v="583"/>
    <x v="1388"/>
  </r>
  <r>
    <n v="3230"/>
    <s v="CA-2015-154641"/>
    <x v="430"/>
    <x v="9"/>
    <x v="2"/>
    <d v="2015-08-16T00:00:00"/>
    <s v="Standard Class"/>
    <s v="KL-16645"/>
    <s v="Ken Lonsdale"/>
    <s v="Consumer"/>
    <s v="United States"/>
    <s v="New York City"/>
    <s v="New York"/>
    <n v="10035"/>
    <x v="3"/>
    <s v="OFF-ST-10004459"/>
    <x v="1"/>
    <x v="7"/>
    <x v="891"/>
    <x v="1389"/>
  </r>
  <r>
    <n v="3231"/>
    <s v="CA-2018-131625"/>
    <x v="853"/>
    <x v="15"/>
    <x v="3"/>
    <d v="2018-09-05T00:00:00"/>
    <s v="Second Class"/>
    <s v="BN-11515"/>
    <s v="Bradley Nguyen"/>
    <s v="Consumer"/>
    <s v="United States"/>
    <s v="New York City"/>
    <s v="New York"/>
    <n v="10009"/>
    <x v="3"/>
    <s v="FUR-FU-10004960"/>
    <x v="0"/>
    <x v="3"/>
    <x v="1055"/>
    <x v="1390"/>
  </r>
  <r>
    <n v="3232"/>
    <s v="US-2018-156356"/>
    <x v="513"/>
    <x v="4"/>
    <x v="3"/>
    <d v="2018-04-22T00:00:00"/>
    <s v="Standard Class"/>
    <s v="ND-18370"/>
    <s v="Natalie DeCherney"/>
    <s v="Consumer"/>
    <s v="United States"/>
    <s v="Houston"/>
    <s v="Texas"/>
    <n v="77095"/>
    <x v="2"/>
    <s v="OFF-BI-10000632"/>
    <x v="1"/>
    <x v="5"/>
    <x v="925"/>
    <x v="1371"/>
  </r>
  <r>
    <n v="3235"/>
    <s v="CA-2017-138933"/>
    <x v="423"/>
    <x v="25"/>
    <x v="0"/>
    <d v="2017-04-27T00:00:00"/>
    <s v="First Class"/>
    <s v="JL-15130"/>
    <s v="Jack Lebron"/>
    <s v="Consumer"/>
    <s v="United States"/>
    <s v="Riverside"/>
    <s v="California"/>
    <n v="92503"/>
    <x v="1"/>
    <s v="OFF-BI-10003355"/>
    <x v="1"/>
    <x v="5"/>
    <x v="299"/>
    <x v="1153"/>
  </r>
  <r>
    <n v="3236"/>
    <s v="CA-2017-140746"/>
    <x v="804"/>
    <x v="12"/>
    <x v="0"/>
    <d v="2017-01-15T00:00:00"/>
    <s v="Same Day"/>
    <s v="RC-19825"/>
    <s v="Roy Collins"/>
    <s v="Consumer"/>
    <s v="United States"/>
    <s v="Fairfield"/>
    <s v="Connecticut"/>
    <n v="6824"/>
    <x v="3"/>
    <s v="FUR-TA-10002903"/>
    <x v="0"/>
    <x v="2"/>
    <x v="126"/>
    <x v="1391"/>
  </r>
  <r>
    <n v="3237"/>
    <s v="CA-2017-146836"/>
    <x v="440"/>
    <x v="35"/>
    <x v="0"/>
    <d v="2017-05-02T00:00:00"/>
    <s v="Same Day"/>
    <s v="CC-12475"/>
    <s v="Cindy Chapman"/>
    <s v="Consumer"/>
    <s v="United States"/>
    <s v="New York City"/>
    <s v="New York"/>
    <n v="10024"/>
    <x v="3"/>
    <s v="OFF-ST-10001580"/>
    <x v="1"/>
    <x v="7"/>
    <x v="171"/>
    <x v="1392"/>
  </r>
  <r>
    <n v="3239"/>
    <s v="US-2017-127971"/>
    <x v="73"/>
    <x v="0"/>
    <x v="0"/>
    <d v="2017-11-27T00:00:00"/>
    <s v="Standard Class"/>
    <s v="DW-13195"/>
    <s v="David Wiener"/>
    <s v="Corporate"/>
    <s v="United States"/>
    <s v="Houston"/>
    <s v="Texas"/>
    <n v="77095"/>
    <x v="2"/>
    <s v="FUR-CH-10003774"/>
    <x v="0"/>
    <x v="9"/>
    <x v="1056"/>
    <x v="1393"/>
  </r>
  <r>
    <n v="3242"/>
    <s v="US-2017-140809"/>
    <x v="854"/>
    <x v="47"/>
    <x v="0"/>
    <d v="2017-02-03T00:00:00"/>
    <s v="First Class"/>
    <s v="CK-12760"/>
    <s v="Cyma Kinney"/>
    <s v="Corporate"/>
    <s v="United States"/>
    <s v="Arlington"/>
    <s v="Virginia"/>
    <n v="22204"/>
    <x v="0"/>
    <s v="OFF-ST-10002214"/>
    <x v="1"/>
    <x v="7"/>
    <x v="999"/>
    <x v="1394"/>
  </r>
  <r>
    <n v="3243"/>
    <s v="CA-2018-114524"/>
    <x v="185"/>
    <x v="42"/>
    <x v="3"/>
    <d v="2018-04-05T00:00:00"/>
    <s v="Second Class"/>
    <s v="EG-13900"/>
    <s v="Emily Grady"/>
    <s v="Consumer"/>
    <s v="United States"/>
    <s v="Chicago"/>
    <s v="Illinois"/>
    <n v="60623"/>
    <x v="2"/>
    <s v="OFF-BI-10002799"/>
    <x v="1"/>
    <x v="5"/>
    <x v="1012"/>
    <x v="1395"/>
  </r>
  <r>
    <n v="3244"/>
    <s v="CA-2018-113355"/>
    <x v="96"/>
    <x v="22"/>
    <x v="3"/>
    <d v="2018-12-05T00:00:00"/>
    <s v="Standard Class"/>
    <s v="SJ-20215"/>
    <s v="Sarah Jordon"/>
    <s v="Consumer"/>
    <s v="United States"/>
    <s v="Grand Prairie"/>
    <s v="Texas"/>
    <n v="75051"/>
    <x v="2"/>
    <s v="TEC-PH-10004912"/>
    <x v="2"/>
    <x v="10"/>
    <x v="1057"/>
    <x v="1396"/>
  </r>
  <r>
    <n v="3246"/>
    <s v="US-2018-140907"/>
    <x v="389"/>
    <x v="22"/>
    <x v="3"/>
    <d v="2018-12-12T00:00:00"/>
    <s v="Second Class"/>
    <s v="BP-11185"/>
    <s v="Ben Peterman"/>
    <s v="Corporate"/>
    <s v="United States"/>
    <s v="Seattle"/>
    <s v="Washington"/>
    <n v="98103"/>
    <x v="1"/>
    <s v="TEC-AC-10004510"/>
    <x v="2"/>
    <x v="12"/>
    <x v="544"/>
    <x v="601"/>
  </r>
  <r>
    <n v="3249"/>
    <s v="CA-2017-159730"/>
    <x v="42"/>
    <x v="21"/>
    <x v="0"/>
    <d v="2017-09-21T00:00:00"/>
    <s v="Standard Class"/>
    <s v="SJ-20125"/>
    <s v="Sanjit Jacobs"/>
    <s v="Home Office"/>
    <s v="United States"/>
    <s v="Seattle"/>
    <s v="Washington"/>
    <n v="98103"/>
    <x v="1"/>
    <s v="FUR-CH-10004875"/>
    <x v="0"/>
    <x v="9"/>
    <x v="1058"/>
    <x v="1397"/>
  </r>
  <r>
    <n v="3251"/>
    <s v="CA-2017-157868"/>
    <x v="443"/>
    <x v="5"/>
    <x v="0"/>
    <d v="2017-12-29T00:00:00"/>
    <s v="Standard Class"/>
    <s v="MC-17590"/>
    <s v="Matt Collister"/>
    <s v="Corporate"/>
    <s v="United States"/>
    <s v="Grand Rapids"/>
    <s v="Michigan"/>
    <n v="49505"/>
    <x v="2"/>
    <s v="OFF-FA-10000992"/>
    <x v="1"/>
    <x v="13"/>
    <x v="860"/>
    <x v="1398"/>
  </r>
  <r>
    <n v="3252"/>
    <s v="CA-2018-119389"/>
    <x v="827"/>
    <x v="4"/>
    <x v="3"/>
    <d v="2018-04-19T00:00:00"/>
    <s v="First Class"/>
    <s v="BG-11740"/>
    <s v="Bruce Geld"/>
    <s v="Consumer"/>
    <s v="United States"/>
    <s v="Philadelphia"/>
    <s v="Pennsylvania"/>
    <n v="19120"/>
    <x v="3"/>
    <s v="FUR-FU-10001473"/>
    <x v="0"/>
    <x v="3"/>
    <x v="795"/>
    <x v="1399"/>
  </r>
  <r>
    <n v="3253"/>
    <s v="CA-2018-110373"/>
    <x v="855"/>
    <x v="13"/>
    <x v="3"/>
    <d v="2018-10-30T00:00:00"/>
    <s v="Second Class"/>
    <s v="MA-17560"/>
    <s v="Matt Abelman"/>
    <s v="Home Office"/>
    <s v="United States"/>
    <s v="Chicago"/>
    <s v="Illinois"/>
    <n v="60610"/>
    <x v="2"/>
    <s v="OFF-AR-10003045"/>
    <x v="1"/>
    <x v="8"/>
    <x v="208"/>
    <x v="1400"/>
  </r>
  <r>
    <n v="3255"/>
    <s v="CA-2017-155474"/>
    <x v="630"/>
    <x v="16"/>
    <x v="0"/>
    <d v="2017-07-14T00:00:00"/>
    <s v="Standard Class"/>
    <s v="CC-12220"/>
    <s v="Chris Cortes"/>
    <s v="Consumer"/>
    <s v="United States"/>
    <s v="Seattle"/>
    <s v="Washington"/>
    <n v="98105"/>
    <x v="1"/>
    <s v="TEC-PH-10001580"/>
    <x v="2"/>
    <x v="10"/>
    <x v="1059"/>
    <x v="1401"/>
  </r>
  <r>
    <n v="3257"/>
    <s v="CA-2016-155453"/>
    <x v="101"/>
    <x v="37"/>
    <x v="1"/>
    <d v="2016-08-14T00:00:00"/>
    <s v="Standard Class"/>
    <s v="RA-19885"/>
    <s v="Ruben Ausman"/>
    <s v="Corporate"/>
    <s v="United States"/>
    <s v="Jacksonville"/>
    <s v="Florida"/>
    <n v="32216"/>
    <x v="0"/>
    <s v="OFF-LA-10001613"/>
    <x v="1"/>
    <x v="1"/>
    <x v="407"/>
    <x v="430"/>
  </r>
  <r>
    <n v="3258"/>
    <s v="US-2017-161844"/>
    <x v="10"/>
    <x v="5"/>
    <x v="0"/>
    <d v="2017-12-14T00:00:00"/>
    <s v="Second Class"/>
    <s v="DK-12835"/>
    <s v="Damala Kotsonis"/>
    <s v="Corporate"/>
    <s v="United States"/>
    <s v="Franklin"/>
    <s v="Tennessee"/>
    <n v="37064"/>
    <x v="0"/>
    <s v="FUR-TA-10001676"/>
    <x v="0"/>
    <x v="2"/>
    <x v="1060"/>
    <x v="1402"/>
  </r>
  <r>
    <n v="3260"/>
    <s v="US-2017-162103"/>
    <x v="373"/>
    <x v="0"/>
    <x v="0"/>
    <d v="2017-11-17T00:00:00"/>
    <s v="Standard Class"/>
    <s v="LB-16795"/>
    <s v="Laurel Beltran"/>
    <s v="Home Office"/>
    <s v="United States"/>
    <s v="Highland Park"/>
    <s v="Illinois"/>
    <n v="60035"/>
    <x v="2"/>
    <s v="OFF-BI-10000285"/>
    <x v="1"/>
    <x v="5"/>
    <x v="1061"/>
    <x v="1403"/>
  </r>
  <r>
    <n v="3261"/>
    <s v="CA-2015-151554"/>
    <x v="687"/>
    <x v="7"/>
    <x v="2"/>
    <d v="2015-11-15T00:00:00"/>
    <s v="First Class"/>
    <s v="CM-11815"/>
    <s v="Candace McMahon"/>
    <s v="Corporate"/>
    <s v="United States"/>
    <s v="Pasadena"/>
    <s v="Texas"/>
    <n v="77506"/>
    <x v="2"/>
    <s v="OFF-PA-10004609"/>
    <x v="1"/>
    <x v="4"/>
    <x v="1062"/>
    <x v="768"/>
  </r>
  <r>
    <n v="3262"/>
    <s v="CA-2015-140662"/>
    <x v="664"/>
    <x v="7"/>
    <x v="2"/>
    <d v="2015-11-19T00:00:00"/>
    <s v="First Class"/>
    <s v="TS-21205"/>
    <s v="Thomas Seio"/>
    <s v="Corporate"/>
    <s v="United States"/>
    <s v="San Francisco"/>
    <s v="California"/>
    <n v="94109"/>
    <x v="1"/>
    <s v="TEC-AC-10001314"/>
    <x v="2"/>
    <x v="12"/>
    <x v="1063"/>
    <x v="1404"/>
  </r>
  <r>
    <n v="3265"/>
    <s v="CA-2017-122518"/>
    <x v="758"/>
    <x v="17"/>
    <x v="0"/>
    <d v="2017-03-08T00:00:00"/>
    <s v="Second Class"/>
    <s v="RF-19345"/>
    <s v="Randy Ferguson"/>
    <s v="Corporate"/>
    <s v="United States"/>
    <s v="Miami"/>
    <s v="Florida"/>
    <n v="33180"/>
    <x v="0"/>
    <s v="OFF-LA-10001641"/>
    <x v="1"/>
    <x v="1"/>
    <x v="609"/>
    <x v="1405"/>
  </r>
  <r>
    <n v="3266"/>
    <s v="US-2015-126571"/>
    <x v="856"/>
    <x v="18"/>
    <x v="2"/>
    <d v="2015-10-15T00:00:00"/>
    <s v="Standard Class"/>
    <s v="JF-15565"/>
    <s v="Jill Fjeld"/>
    <s v="Consumer"/>
    <s v="United States"/>
    <s v="Philadelphia"/>
    <s v="Pennsylvania"/>
    <n v="19120"/>
    <x v="3"/>
    <s v="OFF-ST-10003816"/>
    <x v="1"/>
    <x v="7"/>
    <x v="1064"/>
    <x v="1406"/>
  </r>
  <r>
    <n v="3268"/>
    <s v="CA-2015-143840"/>
    <x v="857"/>
    <x v="8"/>
    <x v="2"/>
    <d v="2015-05-29T00:00:00"/>
    <s v="Standard Class"/>
    <s v="EH-14185"/>
    <s v="Evan Henry"/>
    <s v="Consumer"/>
    <s v="United States"/>
    <s v="Decatur"/>
    <s v="Alabama"/>
    <n v="35601"/>
    <x v="0"/>
    <s v="TEC-PH-10002660"/>
    <x v="2"/>
    <x v="10"/>
    <x v="489"/>
    <x v="1407"/>
  </r>
  <r>
    <n v="3270"/>
    <s v="CA-2015-115980"/>
    <x v="858"/>
    <x v="39"/>
    <x v="2"/>
    <d v="2015-07-19T00:00:00"/>
    <s v="Standard Class"/>
    <s v="VW-21775"/>
    <s v="Victoria Wilson"/>
    <s v="Corporate"/>
    <s v="United States"/>
    <s v="Sioux Falls"/>
    <s v="South Dakota"/>
    <n v="57103"/>
    <x v="2"/>
    <s v="TEC-AC-10003709"/>
    <x v="2"/>
    <x v="12"/>
    <x v="949"/>
    <x v="583"/>
  </r>
  <r>
    <n v="3272"/>
    <s v="CA-2016-155145"/>
    <x v="17"/>
    <x v="14"/>
    <x v="1"/>
    <d v="2016-12-29T00:00:00"/>
    <s v="Second Class"/>
    <s v="KN-16450"/>
    <s v="Kean Nguyen"/>
    <s v="Corporate"/>
    <s v="United States"/>
    <s v="Visalia"/>
    <s v="California"/>
    <n v="93277"/>
    <x v="1"/>
    <s v="TEC-AC-10003709"/>
    <x v="2"/>
    <x v="12"/>
    <x v="949"/>
    <x v="1408"/>
  </r>
  <r>
    <n v="3273"/>
    <s v="CA-2016-146038"/>
    <x v="97"/>
    <x v="36"/>
    <x v="1"/>
    <d v="2016-02-16T00:00:00"/>
    <s v="Standard Class"/>
    <s v="SJ-20215"/>
    <s v="Sarah Jordon"/>
    <s v="Consumer"/>
    <s v="United States"/>
    <s v="Los Angeles"/>
    <s v="California"/>
    <n v="90049"/>
    <x v="1"/>
    <s v="FUR-CH-10002774"/>
    <x v="0"/>
    <x v="9"/>
    <x v="11"/>
    <x v="1409"/>
  </r>
  <r>
    <n v="3274"/>
    <s v="CA-2018-133865"/>
    <x v="540"/>
    <x v="24"/>
    <x v="3"/>
    <d v="2018-05-12T00:00:00"/>
    <s v="Standard Class"/>
    <s v="PS-19045"/>
    <s v="Penelope Sewall"/>
    <s v="Home Office"/>
    <s v="United States"/>
    <s v="Los Angeles"/>
    <s v="California"/>
    <n v="90032"/>
    <x v="1"/>
    <s v="TEC-CO-10001046"/>
    <x v="2"/>
    <x v="16"/>
    <x v="491"/>
    <x v="1410"/>
  </r>
  <r>
    <n v="3275"/>
    <s v="CA-2018-116358"/>
    <x v="808"/>
    <x v="23"/>
    <x v="3"/>
    <d v="2018-11-06T00:00:00"/>
    <s v="Standard Class"/>
    <s v="KM-16225"/>
    <s v="Kalyca Meade"/>
    <s v="Corporate"/>
    <s v="United States"/>
    <s v="Overland Park"/>
    <s v="Kansas"/>
    <n v="66212"/>
    <x v="2"/>
    <s v="OFF-FA-10003495"/>
    <x v="1"/>
    <x v="13"/>
    <x v="224"/>
    <x v="1411"/>
  </r>
  <r>
    <n v="3277"/>
    <s v="CA-2015-102988"/>
    <x v="267"/>
    <x v="41"/>
    <x v="2"/>
    <d v="2015-04-09T00:00:00"/>
    <s v="Second Class"/>
    <s v="GM-14695"/>
    <s v="Greg Maxwell"/>
    <s v="Corporate"/>
    <s v="United States"/>
    <s v="Alexandria"/>
    <s v="Virginia"/>
    <n v="22304"/>
    <x v="0"/>
    <s v="OFF-AR-10004757"/>
    <x v="1"/>
    <x v="8"/>
    <x v="164"/>
    <x v="1412"/>
  </r>
  <r>
    <n v="3282"/>
    <s v="US-2015-117170"/>
    <x v="328"/>
    <x v="30"/>
    <x v="2"/>
    <d v="2015-09-24T00:00:00"/>
    <s v="Standard Class"/>
    <s v="KT-16465"/>
    <s v="Kean Takahito"/>
    <s v="Consumer"/>
    <s v="United States"/>
    <s v="Raleigh"/>
    <s v="North Carolina"/>
    <n v="27604"/>
    <x v="0"/>
    <s v="TEC-AC-10001109"/>
    <x v="2"/>
    <x v="12"/>
    <x v="732"/>
    <x v="1413"/>
  </r>
  <r>
    <n v="3284"/>
    <s v="CA-2015-159478"/>
    <x v="587"/>
    <x v="30"/>
    <x v="2"/>
    <d v="2015-10-06T00:00:00"/>
    <s v="Standard Class"/>
    <s v="MH-17785"/>
    <s v="Maya Herman"/>
    <s v="Corporate"/>
    <s v="United States"/>
    <s v="New York City"/>
    <s v="New York"/>
    <n v="10035"/>
    <x v="3"/>
    <s v="FUR-FU-10000221"/>
    <x v="0"/>
    <x v="3"/>
    <x v="264"/>
    <x v="275"/>
  </r>
  <r>
    <n v="3285"/>
    <s v="CA-2015-103702"/>
    <x v="171"/>
    <x v="30"/>
    <x v="2"/>
    <d v="2015-09-17T00:00:00"/>
    <s v="Standard Class"/>
    <s v="AF-10885"/>
    <s v="Art Foster"/>
    <s v="Consumer"/>
    <s v="United States"/>
    <s v="Fairfield"/>
    <s v="Ohio"/>
    <n v="45014"/>
    <x v="3"/>
    <s v="OFF-BI-10002429"/>
    <x v="1"/>
    <x v="5"/>
    <x v="231"/>
    <x v="1414"/>
  </r>
  <r>
    <n v="3286"/>
    <s v="CA-2018-150525"/>
    <x v="297"/>
    <x v="31"/>
    <x v="3"/>
    <d v="2018-02-25T00:00:00"/>
    <s v="Standard Class"/>
    <s v="JP-16135"/>
    <s v="Julie Prescott"/>
    <s v="Home Office"/>
    <s v="United States"/>
    <s v="Muskogee"/>
    <s v="Oklahoma"/>
    <n v="74403"/>
    <x v="2"/>
    <s v="OFF-AR-10002375"/>
    <x v="1"/>
    <x v="8"/>
    <x v="827"/>
    <x v="1415"/>
  </r>
  <r>
    <n v="3288"/>
    <s v="CA-2016-157770"/>
    <x v="350"/>
    <x v="14"/>
    <x v="1"/>
    <d v="2016-12-15T00:00:00"/>
    <s v="First Class"/>
    <s v="RD-19585"/>
    <s v="Rob Dowd"/>
    <s v="Consumer"/>
    <s v="United States"/>
    <s v="Temecula"/>
    <s v="California"/>
    <n v="92592"/>
    <x v="1"/>
    <s v="TEC-PH-10001530"/>
    <x v="2"/>
    <x v="10"/>
    <x v="1065"/>
    <x v="1416"/>
  </r>
  <r>
    <n v="3292"/>
    <s v="CA-2017-167290"/>
    <x v="859"/>
    <x v="32"/>
    <x v="0"/>
    <d v="2017-11-04T00:00:00"/>
    <s v="Standard Class"/>
    <s v="JF-15295"/>
    <s v="Jason Fortune-"/>
    <s v="Consumer"/>
    <s v="United States"/>
    <s v="Sterling Heights"/>
    <s v="Michigan"/>
    <n v="48310"/>
    <x v="2"/>
    <s v="OFF-AR-10004078"/>
    <x v="1"/>
    <x v="8"/>
    <x v="253"/>
    <x v="1417"/>
  </r>
  <r>
    <n v="3293"/>
    <s v="CA-2015-106264"/>
    <x v="58"/>
    <x v="20"/>
    <x v="2"/>
    <d v="2015-12-30T00:00:00"/>
    <s v="Standard Class"/>
    <s v="CK-12595"/>
    <s v="Clytie Kelty"/>
    <s v="Consumer"/>
    <s v="United States"/>
    <s v="San Diego"/>
    <s v="California"/>
    <n v="92024"/>
    <x v="1"/>
    <s v="OFF-SU-10002189"/>
    <x v="1"/>
    <x v="15"/>
    <x v="1066"/>
    <x v="1418"/>
  </r>
  <r>
    <n v="3295"/>
    <s v="CA-2015-138023"/>
    <x v="860"/>
    <x v="9"/>
    <x v="2"/>
    <d v="2015-08-18T00:00:00"/>
    <s v="First Class"/>
    <s v="KH-16510"/>
    <s v="Keith Herrera"/>
    <s v="Consumer"/>
    <s v="United States"/>
    <s v="Dallas"/>
    <s v="Texas"/>
    <n v="75081"/>
    <x v="2"/>
    <s v="OFF-BI-10003638"/>
    <x v="1"/>
    <x v="5"/>
    <x v="314"/>
    <x v="1419"/>
  </r>
  <r>
    <n v="3296"/>
    <s v="CA-2018-113418"/>
    <x v="172"/>
    <x v="13"/>
    <x v="3"/>
    <d v="2018-10-03T00:00:00"/>
    <s v="First Class"/>
    <s v="CM-12655"/>
    <s v="Corinna Mitchell"/>
    <s v="Home Office"/>
    <s v="United States"/>
    <s v="New York City"/>
    <s v="New York"/>
    <n v="10035"/>
    <x v="3"/>
    <s v="TEC-MA-10002428"/>
    <x v="2"/>
    <x v="14"/>
    <x v="1067"/>
    <x v="1420"/>
  </r>
  <r>
    <n v="3297"/>
    <s v="US-2016-110569"/>
    <x v="293"/>
    <x v="33"/>
    <x v="1"/>
    <d v="2016-05-30T00:00:00"/>
    <s v="Standard Class"/>
    <s v="EB-13870"/>
    <s v="Emily Burns"/>
    <s v="Consumer"/>
    <s v="United States"/>
    <s v="Phoenix"/>
    <s v="Arizona"/>
    <n v="85023"/>
    <x v="1"/>
    <s v="OFF-BI-10001036"/>
    <x v="1"/>
    <x v="5"/>
    <x v="324"/>
    <x v="1421"/>
  </r>
  <r>
    <n v="3299"/>
    <s v="CA-2018-136308"/>
    <x v="673"/>
    <x v="23"/>
    <x v="3"/>
    <d v="2018-11-16T00:00:00"/>
    <s v="Same Day"/>
    <s v="MW-18235"/>
    <s v="Mitch Willingham"/>
    <s v="Corporate"/>
    <s v="United States"/>
    <s v="San Francisco"/>
    <s v="California"/>
    <n v="94122"/>
    <x v="1"/>
    <s v="TEC-MA-10000488"/>
    <x v="2"/>
    <x v="14"/>
    <x v="692"/>
    <x v="1422"/>
  </r>
  <r>
    <n v="3300"/>
    <s v="US-2015-159926"/>
    <x v="728"/>
    <x v="7"/>
    <x v="2"/>
    <d v="2015-11-22T00:00:00"/>
    <s v="Standard Class"/>
    <s v="CS-11950"/>
    <s v="Carlos Soltero"/>
    <s v="Consumer"/>
    <s v="United States"/>
    <s v="Philadelphia"/>
    <s v="Pennsylvania"/>
    <n v="19140"/>
    <x v="3"/>
    <s v="OFF-BI-10003656"/>
    <x v="1"/>
    <x v="5"/>
    <x v="5"/>
    <x v="1423"/>
  </r>
  <r>
    <n v="3305"/>
    <s v="CA-2015-104738"/>
    <x v="125"/>
    <x v="20"/>
    <x v="2"/>
    <d v="2016-01-01T00:00:00"/>
    <s v="Second Class"/>
    <s v="SP-20620"/>
    <s v="Stefania Perrino"/>
    <s v="Corporate"/>
    <s v="United States"/>
    <s v="Laredo"/>
    <s v="Texas"/>
    <n v="78041"/>
    <x v="2"/>
    <s v="OFF-EN-10004955"/>
    <x v="1"/>
    <x v="11"/>
    <x v="496"/>
    <x v="1424"/>
  </r>
  <r>
    <n v="3310"/>
    <s v="CA-2016-144386"/>
    <x v="599"/>
    <x v="6"/>
    <x v="1"/>
    <d v="2016-11-11T00:00:00"/>
    <s v="Standard Class"/>
    <s v="GT-14635"/>
    <s v="Grant Thornton"/>
    <s v="Corporate"/>
    <s v="United States"/>
    <s v="New York City"/>
    <s v="New York"/>
    <n v="10009"/>
    <x v="3"/>
    <s v="OFF-BI-10001116"/>
    <x v="1"/>
    <x v="5"/>
    <x v="924"/>
    <x v="1425"/>
  </r>
  <r>
    <n v="3311"/>
    <s v="CA-2017-111416"/>
    <x v="42"/>
    <x v="21"/>
    <x v="0"/>
    <d v="2017-09-22T00:00:00"/>
    <s v="Standard Class"/>
    <s v="LW-17215"/>
    <s v="Luke Weiss"/>
    <s v="Consumer"/>
    <s v="United States"/>
    <s v="New York City"/>
    <s v="New York"/>
    <n v="10035"/>
    <x v="3"/>
    <s v="OFF-BI-10002026"/>
    <x v="1"/>
    <x v="5"/>
    <x v="1068"/>
    <x v="1426"/>
  </r>
  <r>
    <n v="3312"/>
    <s v="CA-2017-162747"/>
    <x v="231"/>
    <x v="17"/>
    <x v="0"/>
    <d v="2017-03-25T00:00:00"/>
    <s v="Second Class"/>
    <s v="AH-10030"/>
    <s v="Aaron Hawkins"/>
    <s v="Corporate"/>
    <s v="United States"/>
    <s v="Gulfport"/>
    <s v="Mississippi"/>
    <n v="39503"/>
    <x v="0"/>
    <s v="FUR-FU-10003691"/>
    <x v="0"/>
    <x v="3"/>
    <x v="493"/>
    <x v="1427"/>
  </r>
  <r>
    <n v="3313"/>
    <s v="US-2015-133130"/>
    <x v="127"/>
    <x v="30"/>
    <x v="2"/>
    <d v="2015-10-01T00:00:00"/>
    <s v="Standard Class"/>
    <s v="TH-21100"/>
    <s v="Thea Hendricks"/>
    <s v="Consumer"/>
    <s v="United States"/>
    <s v="San Diego"/>
    <s v="California"/>
    <n v="92037"/>
    <x v="1"/>
    <s v="FUR-CH-10002602"/>
    <x v="0"/>
    <x v="9"/>
    <x v="140"/>
    <x v="700"/>
  </r>
  <r>
    <n v="3315"/>
    <s v="CA-2018-169978"/>
    <x v="165"/>
    <x v="22"/>
    <x v="3"/>
    <d v="2018-12-28T00:00:00"/>
    <s v="Standard Class"/>
    <s v="HG-15025"/>
    <s v="Hunter Glantz"/>
    <s v="Consumer"/>
    <s v="United States"/>
    <s v="Oceanside"/>
    <s v="New York"/>
    <n v="11572"/>
    <x v="3"/>
    <s v="FUR-CH-10002602"/>
    <x v="0"/>
    <x v="9"/>
    <x v="140"/>
    <x v="1428"/>
  </r>
  <r>
    <n v="3317"/>
    <s v="CA-2018-161739"/>
    <x v="468"/>
    <x v="23"/>
    <x v="3"/>
    <d v="2018-11-15T00:00:00"/>
    <s v="Second Class"/>
    <s v="EB-13750"/>
    <s v="Edward Becker"/>
    <s v="Corporate"/>
    <s v="United States"/>
    <s v="Round Rock"/>
    <s v="Texas"/>
    <n v="78664"/>
    <x v="2"/>
    <s v="FUR-FU-10001468"/>
    <x v="0"/>
    <x v="3"/>
    <x v="838"/>
    <x v="1429"/>
  </r>
  <r>
    <n v="3318"/>
    <s v="CA-2016-165057"/>
    <x v="861"/>
    <x v="11"/>
    <x v="1"/>
    <d v="2016-09-15T00:00:00"/>
    <s v="Standard Class"/>
    <s v="SC-20725"/>
    <s v="Steven Cartwright"/>
    <s v="Consumer"/>
    <s v="United States"/>
    <s v="Redlands"/>
    <s v="California"/>
    <n v="92374"/>
    <x v="1"/>
    <s v="OFF-AR-10004648"/>
    <x v="1"/>
    <x v="8"/>
    <x v="354"/>
    <x v="1430"/>
  </r>
  <r>
    <n v="3320"/>
    <s v="CA-2015-134551"/>
    <x v="414"/>
    <x v="20"/>
    <x v="2"/>
    <d v="2015-12-25T00:00:00"/>
    <s v="Standard Class"/>
    <s v="TS-21505"/>
    <s v="Tony Sayre"/>
    <s v="Consumer"/>
    <s v="United States"/>
    <s v="Columbia"/>
    <s v="Tennessee"/>
    <n v="38401"/>
    <x v="0"/>
    <s v="OFF-AP-10004868"/>
    <x v="1"/>
    <x v="6"/>
    <x v="605"/>
    <x v="1431"/>
  </r>
  <r>
    <n v="3323"/>
    <s v="CA-2016-120810"/>
    <x v="862"/>
    <x v="38"/>
    <x v="1"/>
    <d v="2016-07-27T00:00:00"/>
    <s v="Standard Class"/>
    <s v="TH-21550"/>
    <s v="Tracy Hopkins"/>
    <s v="Home Office"/>
    <s v="United States"/>
    <s v="New York City"/>
    <s v="New York"/>
    <n v="10009"/>
    <x v="3"/>
    <s v="OFF-AP-10002892"/>
    <x v="1"/>
    <x v="6"/>
    <x v="1069"/>
    <x v="1432"/>
  </r>
  <r>
    <n v="3325"/>
    <s v="CA-2015-165309"/>
    <x v="7"/>
    <x v="7"/>
    <x v="2"/>
    <d v="2015-11-15T00:00:00"/>
    <s v="Standard Class"/>
    <s v="KD-16270"/>
    <s v="Karen Daniels"/>
    <s v="Consumer"/>
    <s v="United States"/>
    <s v="Houston"/>
    <s v="Texas"/>
    <n v="77095"/>
    <x v="2"/>
    <s v="OFF-BI-10001359"/>
    <x v="1"/>
    <x v="5"/>
    <x v="712"/>
    <x v="1433"/>
  </r>
  <r>
    <n v="3332"/>
    <s v="CA-2018-122595"/>
    <x v="817"/>
    <x v="22"/>
    <x v="3"/>
    <d v="2018-12-20T00:00:00"/>
    <s v="Standard Class"/>
    <s v="GM-14455"/>
    <s v="Gary Mitchum"/>
    <s v="Home Office"/>
    <s v="United States"/>
    <s v="Chicago"/>
    <s v="Illinois"/>
    <n v="60653"/>
    <x v="2"/>
    <s v="TEC-AC-10000474"/>
    <x v="2"/>
    <x v="12"/>
    <x v="1070"/>
    <x v="1434"/>
  </r>
  <r>
    <n v="3335"/>
    <s v="US-2018-109253"/>
    <x v="170"/>
    <x v="43"/>
    <x v="3"/>
    <d v="2018-08-22T00:00:00"/>
    <s v="First Class"/>
    <s v="PR-18880"/>
    <s v="Patrick Ryan"/>
    <s v="Consumer"/>
    <s v="United States"/>
    <s v="Oakland"/>
    <s v="California"/>
    <n v="94601"/>
    <x v="1"/>
    <s v="OFF-AR-10000203"/>
    <x v="1"/>
    <x v="8"/>
    <x v="433"/>
    <x v="419"/>
  </r>
  <r>
    <n v="3342"/>
    <s v="CA-2017-145982"/>
    <x v="278"/>
    <x v="28"/>
    <x v="0"/>
    <d v="2017-09-01T00:00:00"/>
    <s v="Second Class"/>
    <s v="TB-21055"/>
    <s v="Ted Butterfield"/>
    <s v="Consumer"/>
    <s v="United States"/>
    <s v="Quincy"/>
    <s v="Massachusetts"/>
    <n v="2169"/>
    <x v="3"/>
    <s v="OFF-PA-10000675"/>
    <x v="1"/>
    <x v="4"/>
    <x v="673"/>
    <x v="698"/>
  </r>
  <r>
    <n v="3348"/>
    <s v="CA-2016-112014"/>
    <x v="863"/>
    <x v="37"/>
    <x v="1"/>
    <d v="2016-08-20T00:00:00"/>
    <s v="Standard Class"/>
    <s v="ON-18715"/>
    <s v="Odella Nelson"/>
    <s v="Corporate"/>
    <s v="United States"/>
    <s v="Yucaipa"/>
    <s v="California"/>
    <n v="92399"/>
    <x v="1"/>
    <s v="OFF-AR-10003156"/>
    <x v="1"/>
    <x v="8"/>
    <x v="463"/>
    <x v="1435"/>
  </r>
  <r>
    <n v="3349"/>
    <s v="CA-2018-154732"/>
    <x v="60"/>
    <x v="23"/>
    <x v="3"/>
    <d v="2018-11-07T00:00:00"/>
    <s v="First Class"/>
    <s v="AH-10195"/>
    <s v="Alan Haines"/>
    <s v="Corporate"/>
    <s v="United States"/>
    <s v="Chicago"/>
    <s v="Illinois"/>
    <n v="60623"/>
    <x v="2"/>
    <s v="OFF-BI-10000474"/>
    <x v="1"/>
    <x v="5"/>
    <x v="1071"/>
    <x v="1436"/>
  </r>
  <r>
    <n v="3350"/>
    <s v="US-2017-157308"/>
    <x v="864"/>
    <x v="28"/>
    <x v="0"/>
    <d v="2017-08-21T00:00:00"/>
    <s v="Standard Class"/>
    <s v="NM-18520"/>
    <s v="Neoma Murray"/>
    <s v="Consumer"/>
    <s v="United States"/>
    <s v="Seattle"/>
    <s v="Washington"/>
    <n v="98105"/>
    <x v="1"/>
    <s v="OFF-BI-10003712"/>
    <x v="1"/>
    <x v="5"/>
    <x v="371"/>
    <x v="1345"/>
  </r>
  <r>
    <n v="3351"/>
    <s v="CA-2017-147536"/>
    <x v="482"/>
    <x v="5"/>
    <x v="0"/>
    <d v="2017-12-31T00:00:00"/>
    <s v="Standard Class"/>
    <s v="AR-10510"/>
    <s v="Andrew Roberts"/>
    <s v="Consumer"/>
    <s v="United States"/>
    <s v="New York City"/>
    <s v="New York"/>
    <n v="10024"/>
    <x v="3"/>
    <s v="TEC-AC-10003280"/>
    <x v="2"/>
    <x v="12"/>
    <x v="887"/>
    <x v="1437"/>
  </r>
  <r>
    <n v="3352"/>
    <s v="US-2015-134733"/>
    <x v="865"/>
    <x v="30"/>
    <x v="2"/>
    <d v="2015-09-28T00:00:00"/>
    <s v="Standard Class"/>
    <s v="BM-11650"/>
    <s v="Brian Moss"/>
    <s v="Corporate"/>
    <s v="United States"/>
    <s v="San Diego"/>
    <s v="California"/>
    <n v="92037"/>
    <x v="1"/>
    <s v="FUR-BO-10002916"/>
    <x v="0"/>
    <x v="0"/>
    <x v="1072"/>
    <x v="1438"/>
  </r>
  <r>
    <n v="3354"/>
    <s v="US-2015-150434"/>
    <x v="866"/>
    <x v="39"/>
    <x v="2"/>
    <d v="2015-07-24T00:00:00"/>
    <s v="Standard Class"/>
    <s v="CA-12310"/>
    <s v="Christine Abelman"/>
    <s v="Corporate"/>
    <s v="United States"/>
    <s v="Bristol"/>
    <s v="Connecticut"/>
    <n v="6010"/>
    <x v="3"/>
    <s v="TEC-PH-10000895"/>
    <x v="2"/>
    <x v="10"/>
    <x v="691"/>
    <x v="1439"/>
  </r>
  <r>
    <n v="3358"/>
    <s v="CA-2018-100335"/>
    <x v="210"/>
    <x v="15"/>
    <x v="3"/>
    <d v="2018-09-13T00:00:00"/>
    <s v="Standard Class"/>
    <s v="NF-18595"/>
    <s v="Nicole Fjeld"/>
    <s v="Home Office"/>
    <s v="United States"/>
    <s v="Chicago"/>
    <s v="Illinois"/>
    <n v="60610"/>
    <x v="2"/>
    <s v="OFF-PA-10001685"/>
    <x v="1"/>
    <x v="4"/>
    <x v="14"/>
    <x v="1440"/>
  </r>
  <r>
    <n v="3359"/>
    <s v="CA-2017-139234"/>
    <x v="715"/>
    <x v="35"/>
    <x v="0"/>
    <d v="2017-05-10T00:00:00"/>
    <s v="Standard Class"/>
    <s v="AF-10870"/>
    <s v="Art Ferguson"/>
    <s v="Consumer"/>
    <s v="United States"/>
    <s v="Chicago"/>
    <s v="Illinois"/>
    <n v="60610"/>
    <x v="2"/>
    <s v="OFF-BI-10000773"/>
    <x v="1"/>
    <x v="5"/>
    <x v="189"/>
    <x v="1441"/>
  </r>
  <r>
    <n v="3361"/>
    <s v="US-2016-142020"/>
    <x v="593"/>
    <x v="40"/>
    <x v="1"/>
    <d v="2016-06-08T00:00:00"/>
    <s v="Second Class"/>
    <s v="TC-21535"/>
    <s v="Tracy Collins"/>
    <s v="Home Office"/>
    <s v="United States"/>
    <s v="New York City"/>
    <s v="New York"/>
    <n v="10024"/>
    <x v="3"/>
    <s v="OFF-PA-10004569"/>
    <x v="1"/>
    <x v="4"/>
    <x v="110"/>
    <x v="1442"/>
  </r>
  <r>
    <n v="3363"/>
    <s v="CA-2016-139962"/>
    <x v="350"/>
    <x v="14"/>
    <x v="1"/>
    <d v="2016-12-20T00:00:00"/>
    <s v="Standard Class"/>
    <s v="Dp-13240"/>
    <s v="Dean percer"/>
    <s v="Home Office"/>
    <s v="United States"/>
    <s v="Revere"/>
    <s v="Massachusetts"/>
    <n v="2151"/>
    <x v="3"/>
    <s v="OFF-PA-10004451"/>
    <x v="1"/>
    <x v="4"/>
    <x v="955"/>
    <x v="499"/>
  </r>
  <r>
    <n v="3365"/>
    <s v="CA-2017-130050"/>
    <x v="87"/>
    <x v="16"/>
    <x v="0"/>
    <d v="2017-07-18T00:00:00"/>
    <s v="Second Class"/>
    <s v="MC-17425"/>
    <s v="Mark Cousins"/>
    <s v="Corporate"/>
    <s v="United States"/>
    <s v="Houston"/>
    <s v="Texas"/>
    <n v="77036"/>
    <x v="2"/>
    <s v="FUR-FU-10001940"/>
    <x v="0"/>
    <x v="3"/>
    <x v="401"/>
    <x v="606"/>
  </r>
  <r>
    <n v="3366"/>
    <s v="CA-2015-115161"/>
    <x v="867"/>
    <x v="46"/>
    <x v="2"/>
    <d v="2015-02-02T00:00:00"/>
    <s v="First Class"/>
    <s v="LC-17050"/>
    <s v="Liz Carlisle"/>
    <s v="Consumer"/>
    <s v="United States"/>
    <s v="Mission Viejo"/>
    <s v="California"/>
    <n v="92691"/>
    <x v="1"/>
    <s v="FUR-BO-10003966"/>
    <x v="0"/>
    <x v="0"/>
    <x v="1073"/>
    <x v="715"/>
  </r>
  <r>
    <n v="3367"/>
    <s v="CA-2015-165379"/>
    <x v="868"/>
    <x v="39"/>
    <x v="2"/>
    <d v="2015-07-15T00:00:00"/>
    <s v="Standard Class"/>
    <s v="BM-11650"/>
    <s v="Brian Moss"/>
    <s v="Corporate"/>
    <s v="United States"/>
    <s v="Dallas"/>
    <s v="Texas"/>
    <n v="75217"/>
    <x v="2"/>
    <s v="OFF-PA-10003072"/>
    <x v="1"/>
    <x v="4"/>
    <x v="525"/>
    <x v="311"/>
  </r>
  <r>
    <n v="3369"/>
    <s v="CA-2016-115511"/>
    <x v="82"/>
    <x v="6"/>
    <x v="1"/>
    <d v="2016-11-25T00:00:00"/>
    <s v="Standard Class"/>
    <s v="NW-18400"/>
    <s v="Natalie Webber"/>
    <s v="Consumer"/>
    <s v="United States"/>
    <s v="Las Vegas"/>
    <s v="Nevada"/>
    <n v="89115"/>
    <x v="1"/>
    <s v="FUR-BO-10002598"/>
    <x v="0"/>
    <x v="0"/>
    <x v="1074"/>
    <x v="894"/>
  </r>
  <r>
    <n v="3371"/>
    <s v="CA-2017-134887"/>
    <x v="869"/>
    <x v="17"/>
    <x v="0"/>
    <d v="2017-03-25T00:00:00"/>
    <s v="Same Day"/>
    <s v="TB-21280"/>
    <s v="Toby Braunhardt"/>
    <s v="Consumer"/>
    <s v="United States"/>
    <s v="Norman"/>
    <s v="Oklahoma"/>
    <n v="73071"/>
    <x v="2"/>
    <s v="TEC-AC-10003832"/>
    <x v="2"/>
    <x v="12"/>
    <x v="1075"/>
    <x v="1443"/>
  </r>
  <r>
    <n v="3372"/>
    <s v="CA-2018-123778"/>
    <x v="397"/>
    <x v="15"/>
    <x v="3"/>
    <d v="2018-09-30T00:00:00"/>
    <s v="Standard Class"/>
    <s v="BS-11755"/>
    <s v="Bruce Stewart"/>
    <s v="Consumer"/>
    <s v="United States"/>
    <s v="San Francisco"/>
    <s v="California"/>
    <n v="94122"/>
    <x v="1"/>
    <s v="OFF-BI-10000822"/>
    <x v="1"/>
    <x v="5"/>
    <x v="551"/>
    <x v="1444"/>
  </r>
  <r>
    <n v="3374"/>
    <s v="CA-2016-161718"/>
    <x v="784"/>
    <x v="14"/>
    <x v="1"/>
    <d v="2016-12-10T00:00:00"/>
    <s v="Standard Class"/>
    <s v="SO-20335"/>
    <s v="Sean O'Donnell"/>
    <s v="Consumer"/>
    <s v="United States"/>
    <s v="Hempstead"/>
    <s v="New York"/>
    <n v="11550"/>
    <x v="3"/>
    <s v="FUR-FU-10002445"/>
    <x v="0"/>
    <x v="3"/>
    <x v="1076"/>
    <x v="1445"/>
  </r>
  <r>
    <n v="3378"/>
    <s v="CA-2017-100671"/>
    <x v="474"/>
    <x v="0"/>
    <x v="0"/>
    <d v="2017-11-04T00:00:00"/>
    <s v="First Class"/>
    <s v="CS-12490"/>
    <s v="Cindy Schnelling"/>
    <s v="Corporate"/>
    <s v="United States"/>
    <s v="Conroe"/>
    <s v="Texas"/>
    <n v="77301"/>
    <x v="2"/>
    <s v="OFF-ST-10004950"/>
    <x v="1"/>
    <x v="7"/>
    <x v="1077"/>
    <x v="1446"/>
  </r>
  <r>
    <n v="3379"/>
    <s v="CA-2018-142867"/>
    <x v="294"/>
    <x v="42"/>
    <x v="3"/>
    <d v="2018-03-21T00:00:00"/>
    <s v="Standard Class"/>
    <s v="PO-19180"/>
    <s v="Philisse Overcash"/>
    <s v="Home Office"/>
    <s v="United States"/>
    <s v="Houston"/>
    <s v="Texas"/>
    <n v="77095"/>
    <x v="2"/>
    <s v="OFF-BI-10003166"/>
    <x v="1"/>
    <x v="5"/>
    <x v="950"/>
    <x v="1447"/>
  </r>
  <r>
    <n v="3381"/>
    <s v="CA-2018-103156"/>
    <x v="51"/>
    <x v="23"/>
    <x v="3"/>
    <d v="2018-11-24T00:00:00"/>
    <s v="First Class"/>
    <s v="TD-20995"/>
    <s v="Tamara Dahlen"/>
    <s v="Consumer"/>
    <s v="United States"/>
    <s v="Philadelphia"/>
    <s v="Pennsylvania"/>
    <n v="19120"/>
    <x v="3"/>
    <s v="FUR-FU-10000320"/>
    <x v="0"/>
    <x v="3"/>
    <x v="1078"/>
    <x v="1448"/>
  </r>
  <r>
    <n v="3382"/>
    <s v="US-2018-162208"/>
    <x v="151"/>
    <x v="43"/>
    <x v="3"/>
    <d v="2018-08-30T00:00:00"/>
    <s v="First Class"/>
    <s v="SP-20620"/>
    <s v="Stefania Perrino"/>
    <s v="Corporate"/>
    <s v="United States"/>
    <s v="Tampa"/>
    <s v="Florida"/>
    <n v="33614"/>
    <x v="0"/>
    <s v="OFF-EN-10004030"/>
    <x v="1"/>
    <x v="11"/>
    <x v="839"/>
    <x v="977"/>
  </r>
  <r>
    <n v="3383"/>
    <s v="CA-2016-130659"/>
    <x v="784"/>
    <x v="14"/>
    <x v="1"/>
    <d v="2016-12-09T00:00:00"/>
    <s v="Second Class"/>
    <s v="MS-17365"/>
    <s v="Maribeth Schnelling"/>
    <s v="Consumer"/>
    <s v="United States"/>
    <s v="New York City"/>
    <s v="New York"/>
    <n v="10035"/>
    <x v="3"/>
    <s v="OFF-EN-10004147"/>
    <x v="1"/>
    <x v="11"/>
    <x v="837"/>
    <x v="1449"/>
  </r>
  <r>
    <n v="3386"/>
    <s v="CA-2018-148404"/>
    <x v="566"/>
    <x v="13"/>
    <x v="3"/>
    <d v="2018-10-11T00:00:00"/>
    <s v="Standard Class"/>
    <s v="Dp-13240"/>
    <s v="Dean percer"/>
    <s v="Home Office"/>
    <s v="United States"/>
    <s v="Charlotte"/>
    <s v="North Carolina"/>
    <n v="28205"/>
    <x v="0"/>
    <s v="OFF-ST-10003208"/>
    <x v="1"/>
    <x v="7"/>
    <x v="121"/>
    <x v="1450"/>
  </r>
  <r>
    <n v="3391"/>
    <s v="CA-2018-101077"/>
    <x v="613"/>
    <x v="42"/>
    <x v="3"/>
    <d v="2018-03-30T00:00:00"/>
    <s v="Second Class"/>
    <s v="DB-13660"/>
    <s v="Duane Benoit"/>
    <s v="Consumer"/>
    <s v="United States"/>
    <s v="Dallas"/>
    <s v="Texas"/>
    <n v="75081"/>
    <x v="2"/>
    <s v="OFF-PA-10004239"/>
    <x v="1"/>
    <x v="4"/>
    <x v="1079"/>
    <x v="642"/>
  </r>
  <r>
    <n v="3392"/>
    <s v="CA-2015-166471"/>
    <x v="128"/>
    <x v="9"/>
    <x v="2"/>
    <d v="2015-08-13T00:00:00"/>
    <s v="Standard Class"/>
    <s v="MG-17650"/>
    <s v="Matthew Grinstein"/>
    <s v="Home Office"/>
    <s v="United States"/>
    <s v="Seattle"/>
    <s v="Washington"/>
    <n v="98103"/>
    <x v="1"/>
    <s v="TEC-PH-10001530"/>
    <x v="2"/>
    <x v="10"/>
    <x v="332"/>
    <x v="1451"/>
  </r>
  <r>
    <n v="3394"/>
    <s v="CA-2015-105340"/>
    <x v="754"/>
    <x v="7"/>
    <x v="2"/>
    <d v="2015-11-25T00:00:00"/>
    <s v="First Class"/>
    <s v="EH-14185"/>
    <s v="Evan Henry"/>
    <s v="Consumer"/>
    <s v="United States"/>
    <s v="Pasadena"/>
    <s v="Texas"/>
    <n v="77506"/>
    <x v="2"/>
    <s v="OFF-BI-10001765"/>
    <x v="1"/>
    <x v="5"/>
    <x v="572"/>
    <x v="1452"/>
  </r>
  <r>
    <n v="3395"/>
    <s v="US-2018-131583"/>
    <x v="193"/>
    <x v="27"/>
    <x v="3"/>
    <d v="2018-06-10T00:00:00"/>
    <s v="Same Day"/>
    <s v="CL-11890"/>
    <s v="Carl Ludwig"/>
    <s v="Consumer"/>
    <s v="United States"/>
    <s v="Philadelphia"/>
    <s v="Pennsylvania"/>
    <n v="19143"/>
    <x v="3"/>
    <s v="OFF-PA-10000380"/>
    <x v="1"/>
    <x v="4"/>
    <x v="1080"/>
    <x v="1453"/>
  </r>
  <r>
    <n v="3396"/>
    <s v="US-2018-148362"/>
    <x v="870"/>
    <x v="10"/>
    <x v="3"/>
    <d v="2018-07-08T00:00:00"/>
    <s v="Standard Class"/>
    <s v="KF-16285"/>
    <s v="Karen Ferguson"/>
    <s v="Home Office"/>
    <s v="United States"/>
    <s v="Indianapolis"/>
    <s v="Indiana"/>
    <n v="46203"/>
    <x v="2"/>
    <s v="OFF-ST-10001128"/>
    <x v="1"/>
    <x v="7"/>
    <x v="969"/>
    <x v="1226"/>
  </r>
  <r>
    <n v="3399"/>
    <s v="CA-2015-102274"/>
    <x v="871"/>
    <x v="7"/>
    <x v="2"/>
    <d v="2015-11-26T00:00:00"/>
    <s v="Standard Class"/>
    <s v="DH-13075"/>
    <s v="Dave Hallsten"/>
    <s v="Corporate"/>
    <s v="United States"/>
    <s v="Richmond"/>
    <s v="Kentucky"/>
    <n v="40475"/>
    <x v="0"/>
    <s v="TEC-PH-10002923"/>
    <x v="2"/>
    <x v="10"/>
    <x v="403"/>
    <x v="1454"/>
  </r>
  <r>
    <n v="3403"/>
    <s v="CA-2016-129700"/>
    <x v="124"/>
    <x v="33"/>
    <x v="1"/>
    <d v="2016-05-05T00:00:00"/>
    <s v="First Class"/>
    <s v="LA-16780"/>
    <s v="Laura Armstrong"/>
    <s v="Corporate"/>
    <s v="United States"/>
    <s v="Tinley Park"/>
    <s v="Illinois"/>
    <n v="60477"/>
    <x v="2"/>
    <s v="FUR-FU-10001940"/>
    <x v="0"/>
    <x v="3"/>
    <x v="401"/>
    <x v="1455"/>
  </r>
  <r>
    <n v="3404"/>
    <s v="CA-2018-168739"/>
    <x v="148"/>
    <x v="24"/>
    <x v="3"/>
    <d v="2018-06-05T00:00:00"/>
    <s v="Standard Class"/>
    <s v="HZ-14950"/>
    <s v="Henia Zydlo"/>
    <s v="Consumer"/>
    <s v="United States"/>
    <s v="Houston"/>
    <s v="Texas"/>
    <n v="77095"/>
    <x v="2"/>
    <s v="FUR-FU-10003919"/>
    <x v="0"/>
    <x v="3"/>
    <x v="1081"/>
    <x v="1456"/>
  </r>
  <r>
    <n v="3405"/>
    <s v="CA-2016-152527"/>
    <x v="872"/>
    <x v="2"/>
    <x v="1"/>
    <d v="2016-10-17T00:00:00"/>
    <s v="Same Day"/>
    <s v="CM-12190"/>
    <s v="Charlotte Melton"/>
    <s v="Consumer"/>
    <s v="United States"/>
    <s v="Los Angeles"/>
    <s v="California"/>
    <n v="90004"/>
    <x v="1"/>
    <s v="OFF-ST-10003479"/>
    <x v="1"/>
    <x v="7"/>
    <x v="18"/>
    <x v="19"/>
  </r>
  <r>
    <n v="3406"/>
    <s v="US-2015-150119"/>
    <x v="488"/>
    <x v="41"/>
    <x v="2"/>
    <d v="2015-04-27T00:00:00"/>
    <s v="Standard Class"/>
    <s v="LB-16795"/>
    <s v="Laurel Beltran"/>
    <s v="Home Office"/>
    <s v="United States"/>
    <s v="Columbus"/>
    <s v="Ohio"/>
    <n v="43229"/>
    <x v="3"/>
    <s v="FUR-CH-10002965"/>
    <x v="0"/>
    <x v="9"/>
    <x v="109"/>
    <x v="1457"/>
  </r>
  <r>
    <n v="3410"/>
    <s v="US-2018-150847"/>
    <x v="504"/>
    <x v="4"/>
    <x v="3"/>
    <d v="2018-05-06T00:00:00"/>
    <s v="Standard Class"/>
    <s v="JF-15490"/>
    <s v="Jeremy Farry"/>
    <s v="Consumer"/>
    <s v="United States"/>
    <s v="Columbus"/>
    <s v="Ohio"/>
    <n v="43229"/>
    <x v="3"/>
    <s v="OFF-PA-10004451"/>
    <x v="1"/>
    <x v="4"/>
    <x v="955"/>
    <x v="311"/>
  </r>
  <r>
    <n v="3411"/>
    <s v="CA-2017-100244"/>
    <x v="873"/>
    <x v="21"/>
    <x v="0"/>
    <d v="2017-09-24T00:00:00"/>
    <s v="Standard Class"/>
    <s v="GM-14695"/>
    <s v="Greg Maxwell"/>
    <s v="Corporate"/>
    <s v="United States"/>
    <s v="San Francisco"/>
    <s v="California"/>
    <n v="94122"/>
    <x v="1"/>
    <s v="OFF-PA-10001471"/>
    <x v="1"/>
    <x v="4"/>
    <x v="1027"/>
    <x v="1458"/>
  </r>
  <r>
    <n v="3416"/>
    <s v="CA-2017-116540"/>
    <x v="476"/>
    <x v="21"/>
    <x v="0"/>
    <d v="2017-09-02T00:00:00"/>
    <s v="Same Day"/>
    <s v="SS-20590"/>
    <s v="Sonia Sunley"/>
    <s v="Consumer"/>
    <s v="United States"/>
    <s v="Madison"/>
    <s v="Wisconsin"/>
    <n v="53711"/>
    <x v="2"/>
    <s v="OFF-FA-10002676"/>
    <x v="1"/>
    <x v="13"/>
    <x v="1082"/>
    <x v="1459"/>
  </r>
  <r>
    <n v="3418"/>
    <s v="CA-2016-151841"/>
    <x v="381"/>
    <x v="19"/>
    <x v="1"/>
    <d v="2016-05-02T00:00:00"/>
    <s v="Standard Class"/>
    <s v="TC-21475"/>
    <s v="Tony Chapman"/>
    <s v="Home Office"/>
    <s v="United States"/>
    <s v="Aurora"/>
    <s v="Colorado"/>
    <n v="80013"/>
    <x v="1"/>
    <s v="OFF-AP-10003971"/>
    <x v="1"/>
    <x v="6"/>
    <x v="956"/>
    <x v="1460"/>
  </r>
  <r>
    <n v="3420"/>
    <s v="CA-2016-150791"/>
    <x v="684"/>
    <x v="11"/>
    <x v="1"/>
    <d v="2016-09-13T00:00:00"/>
    <s v="Standard Class"/>
    <s v="CC-12430"/>
    <s v="Chuck Clark"/>
    <s v="Home Office"/>
    <s v="United States"/>
    <s v="New York City"/>
    <s v="New York"/>
    <n v="10024"/>
    <x v="3"/>
    <s v="FUR-CH-10000665"/>
    <x v="0"/>
    <x v="9"/>
    <x v="349"/>
    <x v="1428"/>
  </r>
  <r>
    <n v="3421"/>
    <s v="CA-2017-134803"/>
    <x v="316"/>
    <x v="35"/>
    <x v="0"/>
    <d v="2017-06-03T00:00:00"/>
    <s v="Standard Class"/>
    <s v="CL-12565"/>
    <s v="Clay Ludtke"/>
    <s v="Consumer"/>
    <s v="United States"/>
    <s v="Los Angeles"/>
    <s v="California"/>
    <n v="90004"/>
    <x v="1"/>
    <s v="OFF-AP-10000891"/>
    <x v="1"/>
    <x v="6"/>
    <x v="80"/>
    <x v="1461"/>
  </r>
  <r>
    <n v="3426"/>
    <s v="CA-2016-153381"/>
    <x v="496"/>
    <x v="11"/>
    <x v="1"/>
    <d v="2016-09-28T00:00:00"/>
    <s v="Standard Class"/>
    <s v="DE-13255"/>
    <s v="Deanra Eno"/>
    <s v="Home Office"/>
    <s v="United States"/>
    <s v="Dubuque"/>
    <s v="Iowa"/>
    <n v="52001"/>
    <x v="2"/>
    <s v="OFF-BI-10001525"/>
    <x v="1"/>
    <x v="5"/>
    <x v="1083"/>
    <x v="275"/>
  </r>
  <r>
    <n v="3428"/>
    <s v="US-2018-111024"/>
    <x v="445"/>
    <x v="10"/>
    <x v="3"/>
    <d v="2018-07-06T00:00:00"/>
    <s v="Second Class"/>
    <s v="SZ-20035"/>
    <s v="Sam Zeldin"/>
    <s v="Home Office"/>
    <s v="United States"/>
    <s v="Lancaster"/>
    <s v="Ohio"/>
    <n v="43130"/>
    <x v="3"/>
    <s v="OFF-PA-10000174"/>
    <x v="1"/>
    <x v="4"/>
    <x v="1084"/>
    <x v="1462"/>
  </r>
  <r>
    <n v="3431"/>
    <s v="CA-2018-148264"/>
    <x v="166"/>
    <x v="22"/>
    <x v="3"/>
    <d v="2018-12-09T00:00:00"/>
    <s v="First Class"/>
    <s v="LF-17185"/>
    <s v="Luke Foster"/>
    <s v="Consumer"/>
    <s v="United States"/>
    <s v="Inglewood"/>
    <s v="California"/>
    <n v="90301"/>
    <x v="1"/>
    <s v="OFF-ST-10003327"/>
    <x v="1"/>
    <x v="7"/>
    <x v="1085"/>
    <x v="1463"/>
  </r>
  <r>
    <n v="3434"/>
    <s v="CA-2018-131212"/>
    <x v="256"/>
    <x v="22"/>
    <x v="3"/>
    <d v="2018-12-09T00:00:00"/>
    <s v="Standard Class"/>
    <s v="AB-10165"/>
    <s v="Alan Barnes"/>
    <s v="Consumer"/>
    <s v="United States"/>
    <s v="Bellevue"/>
    <s v="Washington"/>
    <n v="98006"/>
    <x v="1"/>
    <s v="OFF-BI-10001617"/>
    <x v="1"/>
    <x v="5"/>
    <x v="1086"/>
    <x v="85"/>
  </r>
  <r>
    <n v="3436"/>
    <s v="US-2016-100531"/>
    <x v="874"/>
    <x v="11"/>
    <x v="1"/>
    <d v="2016-09-29T00:00:00"/>
    <s v="First Class"/>
    <s v="NM-18520"/>
    <s v="Neoma Murray"/>
    <s v="Consumer"/>
    <s v="United States"/>
    <s v="Chicago"/>
    <s v="Illinois"/>
    <n v="60610"/>
    <x v="2"/>
    <s v="OFF-BI-10001670"/>
    <x v="1"/>
    <x v="5"/>
    <x v="218"/>
    <x v="1464"/>
  </r>
  <r>
    <n v="3438"/>
    <s v="CA-2018-152583"/>
    <x v="505"/>
    <x v="13"/>
    <x v="3"/>
    <d v="2018-10-30T00:00:00"/>
    <s v="Same Day"/>
    <s v="RA-19945"/>
    <s v="Ryan Akin"/>
    <s v="Consumer"/>
    <s v="United States"/>
    <s v="Dallas"/>
    <s v="Texas"/>
    <n v="75217"/>
    <x v="2"/>
    <s v="FUR-FU-10003849"/>
    <x v="0"/>
    <x v="3"/>
    <x v="261"/>
    <x v="1465"/>
  </r>
  <r>
    <n v="3441"/>
    <s v="CA-2016-144099"/>
    <x v="239"/>
    <x v="6"/>
    <x v="1"/>
    <d v="2016-11-30T00:00:00"/>
    <s v="Same Day"/>
    <s v="PO-19195"/>
    <s v="Phillina Ober"/>
    <s v="Home Office"/>
    <s v="United States"/>
    <s v="San Francisco"/>
    <s v="California"/>
    <n v="94122"/>
    <x v="1"/>
    <s v="OFF-BI-10001078"/>
    <x v="1"/>
    <x v="5"/>
    <x v="378"/>
    <x v="1466"/>
  </r>
  <r>
    <n v="3442"/>
    <s v="CA-2015-158337"/>
    <x v="518"/>
    <x v="34"/>
    <x v="2"/>
    <d v="2015-03-14T00:00:00"/>
    <s v="Second Class"/>
    <s v="KA-16525"/>
    <s v="Kelly Andreada"/>
    <s v="Consumer"/>
    <s v="United States"/>
    <s v="New York City"/>
    <s v="New York"/>
    <n v="10024"/>
    <x v="3"/>
    <s v="OFF-PA-10002137"/>
    <x v="1"/>
    <x v="4"/>
    <x v="1087"/>
    <x v="1467"/>
  </r>
  <r>
    <n v="3443"/>
    <s v="CA-2018-168858"/>
    <x v="123"/>
    <x v="23"/>
    <x v="3"/>
    <d v="2018-11-23T00:00:00"/>
    <s v="Standard Class"/>
    <s v="JD-16150"/>
    <s v="Justin Deggeller"/>
    <s v="Corporate"/>
    <s v="United States"/>
    <s v="New York City"/>
    <s v="New York"/>
    <n v="10011"/>
    <x v="3"/>
    <s v="OFF-EN-10001415"/>
    <x v="1"/>
    <x v="11"/>
    <x v="76"/>
    <x v="1468"/>
  </r>
  <r>
    <n v="3445"/>
    <s v="CA-2017-116344"/>
    <x v="875"/>
    <x v="16"/>
    <x v="0"/>
    <d v="2017-08-02T00:00:00"/>
    <s v="Standard Class"/>
    <s v="JO-15145"/>
    <s v="Jack O'Briant"/>
    <s v="Corporate"/>
    <s v="United States"/>
    <s v="Philadelphia"/>
    <s v="Pennsylvania"/>
    <n v="19140"/>
    <x v="3"/>
    <s v="OFF-ST-10001713"/>
    <x v="1"/>
    <x v="7"/>
    <x v="21"/>
    <x v="261"/>
  </r>
  <r>
    <n v="3446"/>
    <s v="CA-2016-131779"/>
    <x v="821"/>
    <x v="40"/>
    <x v="1"/>
    <d v="2016-06-17T00:00:00"/>
    <s v="Standard Class"/>
    <s v="LE-16810"/>
    <s v="Laurel Elliston"/>
    <s v="Consumer"/>
    <s v="United States"/>
    <s v="Newark"/>
    <s v="Delaware"/>
    <n v="19711"/>
    <x v="3"/>
    <s v="OFF-ST-10001505"/>
    <x v="1"/>
    <x v="7"/>
    <x v="905"/>
    <x v="1469"/>
  </r>
  <r>
    <n v="3447"/>
    <s v="CA-2017-158869"/>
    <x v="876"/>
    <x v="28"/>
    <x v="0"/>
    <d v="2017-08-07T00:00:00"/>
    <s v="First Class"/>
    <s v="AH-10690"/>
    <s v="Anna HÃ¤berlin"/>
    <s v="Corporate"/>
    <s v="United States"/>
    <s v="New York City"/>
    <s v="New York"/>
    <n v="10024"/>
    <x v="3"/>
    <s v="OFF-PA-10000474"/>
    <x v="1"/>
    <x v="4"/>
    <x v="14"/>
    <x v="1470"/>
  </r>
  <r>
    <n v="3448"/>
    <s v="CA-2018-102554"/>
    <x v="532"/>
    <x v="27"/>
    <x v="3"/>
    <d v="2018-06-15T00:00:00"/>
    <s v="Standard Class"/>
    <s v="KN-16705"/>
    <s v="Kristina Nunn"/>
    <s v="Home Office"/>
    <s v="United States"/>
    <s v="Auburn"/>
    <s v="Alabama"/>
    <n v="36830"/>
    <x v="0"/>
    <s v="OFF-AR-10001919"/>
    <x v="1"/>
    <x v="8"/>
    <x v="1053"/>
    <x v="650"/>
  </r>
  <r>
    <n v="3449"/>
    <s v="CA-2017-162614"/>
    <x v="877"/>
    <x v="32"/>
    <x v="0"/>
    <d v="2017-10-13T00:00:00"/>
    <s v="Standard Class"/>
    <s v="TB-21250"/>
    <s v="Tim Brockman"/>
    <s v="Consumer"/>
    <s v="United States"/>
    <s v="Los Angeles"/>
    <s v="California"/>
    <n v="90049"/>
    <x v="1"/>
    <s v="OFF-BI-10004001"/>
    <x v="1"/>
    <x v="5"/>
    <x v="1088"/>
    <x v="1471"/>
  </r>
  <r>
    <n v="3450"/>
    <s v="CA-2015-168592"/>
    <x v="78"/>
    <x v="30"/>
    <x v="2"/>
    <d v="2015-09-14T00:00:00"/>
    <s v="Standard Class"/>
    <s v="DP-13390"/>
    <s v="Dennis Pardue"/>
    <s v="Home Office"/>
    <s v="United States"/>
    <s v="San Francisco"/>
    <s v="California"/>
    <n v="94110"/>
    <x v="1"/>
    <s v="OFF-AP-10004785"/>
    <x v="1"/>
    <x v="6"/>
    <x v="1089"/>
    <x v="1472"/>
  </r>
  <r>
    <n v="3453"/>
    <s v="CA-2015-157609"/>
    <x v="878"/>
    <x v="34"/>
    <x v="2"/>
    <d v="2015-03-21T00:00:00"/>
    <s v="Second Class"/>
    <s v="KN-16705"/>
    <s v="Kristina Nunn"/>
    <s v="Home Office"/>
    <s v="United States"/>
    <s v="Raleigh"/>
    <s v="North Carolina"/>
    <n v="27604"/>
    <x v="0"/>
    <s v="TEC-PH-10002415"/>
    <x v="2"/>
    <x v="10"/>
    <x v="1090"/>
    <x v="1473"/>
  </r>
  <r>
    <n v="3454"/>
    <s v="CA-2016-153325"/>
    <x v="879"/>
    <x v="29"/>
    <x v="1"/>
    <d v="2016-03-02T00:00:00"/>
    <s v="Second Class"/>
    <s v="ST-20530"/>
    <s v="Shui Tom"/>
    <s v="Consumer"/>
    <s v="United States"/>
    <s v="Macon"/>
    <s v="Georgia"/>
    <n v="31204"/>
    <x v="0"/>
    <s v="OFF-BI-10004236"/>
    <x v="1"/>
    <x v="5"/>
    <x v="502"/>
    <x v="1474"/>
  </r>
  <r>
    <n v="3455"/>
    <s v="CA-2016-153626"/>
    <x v="584"/>
    <x v="38"/>
    <x v="1"/>
    <d v="2016-07-14T00:00:00"/>
    <s v="Standard Class"/>
    <s v="EB-13870"/>
    <s v="Emily Burns"/>
    <s v="Consumer"/>
    <s v="United States"/>
    <s v="Nashville"/>
    <s v="Tennessee"/>
    <n v="37211"/>
    <x v="0"/>
    <s v="OFF-AR-10000657"/>
    <x v="1"/>
    <x v="8"/>
    <x v="1091"/>
    <x v="375"/>
  </r>
  <r>
    <n v="3456"/>
    <s v="CA-2017-166485"/>
    <x v="880"/>
    <x v="47"/>
    <x v="0"/>
    <d v="2017-02-27T00:00:00"/>
    <s v="Standard Class"/>
    <s v="AH-10210"/>
    <s v="Alan Hwang"/>
    <s v="Consumer"/>
    <s v="United States"/>
    <s v="Nashville"/>
    <s v="Tennessee"/>
    <n v="37211"/>
    <x v="0"/>
    <s v="OFF-PA-10004996"/>
    <x v="1"/>
    <x v="4"/>
    <x v="1092"/>
    <x v="1475"/>
  </r>
  <r>
    <n v="3457"/>
    <s v="CA-2018-136448"/>
    <x v="118"/>
    <x v="15"/>
    <x v="3"/>
    <d v="2018-09-18T00:00:00"/>
    <s v="First Class"/>
    <s v="AS-10090"/>
    <s v="Adam Shillingsburg"/>
    <s v="Consumer"/>
    <s v="United States"/>
    <s v="Philadelphia"/>
    <s v="Pennsylvania"/>
    <n v="19143"/>
    <x v="3"/>
    <s v="TEC-AC-10001109"/>
    <x v="2"/>
    <x v="12"/>
    <x v="732"/>
    <x v="483"/>
  </r>
  <r>
    <n v="3462"/>
    <s v="CA-2018-114258"/>
    <x v="60"/>
    <x v="23"/>
    <x v="3"/>
    <d v="2018-11-10T00:00:00"/>
    <s v="Second Class"/>
    <s v="EM-13825"/>
    <s v="Elizabeth Moffitt"/>
    <s v="Corporate"/>
    <s v="United States"/>
    <s v="Dallas"/>
    <s v="Texas"/>
    <n v="75081"/>
    <x v="2"/>
    <s v="TEC-PH-10003012"/>
    <x v="2"/>
    <x v="10"/>
    <x v="166"/>
    <x v="1476"/>
  </r>
  <r>
    <n v="3463"/>
    <s v="CA-2016-152611"/>
    <x v="763"/>
    <x v="36"/>
    <x v="1"/>
    <d v="2016-02-23T00:00:00"/>
    <s v="Second Class"/>
    <s v="KA-16525"/>
    <s v="Kelly Andreada"/>
    <s v="Consumer"/>
    <s v="United States"/>
    <s v="Perth Amboy"/>
    <s v="New Jersey"/>
    <n v="8861"/>
    <x v="3"/>
    <s v="OFF-AR-10003903"/>
    <x v="1"/>
    <x v="8"/>
    <x v="1093"/>
    <x v="1477"/>
  </r>
  <r>
    <n v="3464"/>
    <s v="CA-2017-165470"/>
    <x v="881"/>
    <x v="0"/>
    <x v="0"/>
    <d v="2017-11-30T00:00:00"/>
    <s v="Standard Class"/>
    <s v="HJ-14875"/>
    <s v="Heather Jas"/>
    <s v="Home Office"/>
    <s v="United States"/>
    <s v="Jacksonville"/>
    <s v="Florida"/>
    <n v="32216"/>
    <x v="0"/>
    <s v="OFF-PA-10004675"/>
    <x v="1"/>
    <x v="4"/>
    <x v="31"/>
    <x v="1478"/>
  </r>
  <r>
    <n v="3465"/>
    <s v="CA-2018-128699"/>
    <x v="734"/>
    <x v="22"/>
    <x v="3"/>
    <d v="2018-12-05T00:00:00"/>
    <s v="Second Class"/>
    <s v="ND-18370"/>
    <s v="Natalie DeCherney"/>
    <s v="Consumer"/>
    <s v="United States"/>
    <s v="Jacksonville"/>
    <s v="Florida"/>
    <n v="32216"/>
    <x v="0"/>
    <s v="TEC-AC-10001990"/>
    <x v="2"/>
    <x v="12"/>
    <x v="488"/>
    <x v="711"/>
  </r>
  <r>
    <n v="3466"/>
    <s v="US-2016-147242"/>
    <x v="229"/>
    <x v="11"/>
    <x v="1"/>
    <d v="2016-09-14T00:00:00"/>
    <s v="Standard Class"/>
    <s v="EH-13765"/>
    <s v="Edward Hooks"/>
    <s v="Corporate"/>
    <s v="United States"/>
    <s v="Revere"/>
    <s v="Massachusetts"/>
    <n v="2151"/>
    <x v="3"/>
    <s v="OFF-AP-10003842"/>
    <x v="1"/>
    <x v="6"/>
    <x v="799"/>
    <x v="567"/>
  </r>
  <r>
    <n v="3469"/>
    <s v="CA-2017-146143"/>
    <x v="882"/>
    <x v="5"/>
    <x v="0"/>
    <d v="2017-12-19T00:00:00"/>
    <s v="Standard Class"/>
    <s v="MC-17845"/>
    <s v="Michael Chen"/>
    <s v="Consumer"/>
    <s v="United States"/>
    <s v="Jackson"/>
    <s v="Mississippi"/>
    <n v="39212"/>
    <x v="0"/>
    <s v="FUR-FU-10002045"/>
    <x v="0"/>
    <x v="3"/>
    <x v="1094"/>
    <x v="1479"/>
  </r>
  <r>
    <n v="3470"/>
    <s v="CA-2016-100888"/>
    <x v="744"/>
    <x v="19"/>
    <x v="1"/>
    <d v="2016-04-10T00:00:00"/>
    <s v="Standard Class"/>
    <s v="MH-17455"/>
    <s v="Mark Hamilton"/>
    <s v="Consumer"/>
    <s v="United States"/>
    <s v="Jacksonville"/>
    <s v="North Carolina"/>
    <n v="28540"/>
    <x v="0"/>
    <s v="OFF-PA-10001019"/>
    <x v="1"/>
    <x v="4"/>
    <x v="360"/>
    <x v="534"/>
  </r>
  <r>
    <n v="3471"/>
    <s v="US-2017-150035"/>
    <x v="49"/>
    <x v="5"/>
    <x v="0"/>
    <d v="2017-12-05T00:00:00"/>
    <s v="Standard Class"/>
    <s v="CL-11890"/>
    <s v="Carl Ludwig"/>
    <s v="Consumer"/>
    <s v="United States"/>
    <s v="San Francisco"/>
    <s v="California"/>
    <n v="94122"/>
    <x v="1"/>
    <s v="FUR-FU-10003724"/>
    <x v="0"/>
    <x v="3"/>
    <x v="535"/>
    <x v="1468"/>
  </r>
  <r>
    <n v="3472"/>
    <s v="CA-2018-122644"/>
    <x v="105"/>
    <x v="23"/>
    <x v="3"/>
    <d v="2018-11-17T00:00:00"/>
    <s v="Standard Class"/>
    <s v="SF-20965"/>
    <s v="Sylvia Foulston"/>
    <s v="Corporate"/>
    <s v="United States"/>
    <s v="Columbus"/>
    <s v="Ohio"/>
    <n v="43229"/>
    <x v="3"/>
    <s v="OFF-PA-10003673"/>
    <x v="1"/>
    <x v="4"/>
    <x v="561"/>
    <x v="1480"/>
  </r>
  <r>
    <n v="3474"/>
    <s v="CA-2018-111815"/>
    <x v="448"/>
    <x v="42"/>
    <x v="3"/>
    <d v="2018-03-10T00:00:00"/>
    <s v="Standard Class"/>
    <s v="EP-13915"/>
    <s v="Emily Phan"/>
    <s v="Consumer"/>
    <s v="United States"/>
    <s v="Dearborn Heights"/>
    <s v="Michigan"/>
    <n v="48127"/>
    <x v="2"/>
    <s v="FUR-CH-10000785"/>
    <x v="0"/>
    <x v="9"/>
    <x v="833"/>
    <x v="1481"/>
  </r>
  <r>
    <n v="3476"/>
    <s v="CA-2017-144911"/>
    <x v="581"/>
    <x v="0"/>
    <x v="0"/>
    <d v="2017-11-30T00:00:00"/>
    <s v="First Class"/>
    <s v="RW-19630"/>
    <s v="Rob Williams"/>
    <s v="Corporate"/>
    <s v="United States"/>
    <s v="Overland Park"/>
    <s v="Kansas"/>
    <n v="66212"/>
    <x v="2"/>
    <s v="TEC-AC-10004633"/>
    <x v="2"/>
    <x v="12"/>
    <x v="26"/>
    <x v="1482"/>
  </r>
  <r>
    <n v="3478"/>
    <s v="CA-2015-143385"/>
    <x v="883"/>
    <x v="9"/>
    <x v="2"/>
    <d v="2015-09-05T00:00:00"/>
    <s v="Standard Class"/>
    <s v="SJ-20500"/>
    <s v="Shirley Jackson"/>
    <s v="Consumer"/>
    <s v="United States"/>
    <s v="Santa Fe"/>
    <s v="New Mexico"/>
    <n v="87505"/>
    <x v="1"/>
    <s v="TEC-AC-10001635"/>
    <x v="2"/>
    <x v="12"/>
    <x v="912"/>
    <x v="1483"/>
  </r>
  <r>
    <n v="3479"/>
    <s v="CA-2017-131289"/>
    <x v="16"/>
    <x v="5"/>
    <x v="0"/>
    <d v="2017-12-14T00:00:00"/>
    <s v="Standard Class"/>
    <s v="SP-20620"/>
    <s v="Stefania Perrino"/>
    <s v="Corporate"/>
    <s v="United States"/>
    <s v="San Francisco"/>
    <s v="California"/>
    <n v="94110"/>
    <x v="1"/>
    <s v="OFF-AR-10003056"/>
    <x v="1"/>
    <x v="8"/>
    <x v="9"/>
    <x v="9"/>
  </r>
  <r>
    <n v="3482"/>
    <s v="CA-2015-124023"/>
    <x v="884"/>
    <x v="41"/>
    <x v="2"/>
    <d v="2015-04-10T00:00:00"/>
    <s v="First Class"/>
    <s v="PJ-19015"/>
    <s v="Pauline Johnson"/>
    <s v="Consumer"/>
    <s v="United States"/>
    <s v="Mobile"/>
    <s v="Alabama"/>
    <n v="36608"/>
    <x v="0"/>
    <s v="FUR-FU-10004415"/>
    <x v="0"/>
    <x v="3"/>
    <x v="632"/>
    <x v="1324"/>
  </r>
  <r>
    <n v="3483"/>
    <s v="CA-2015-124688"/>
    <x v="9"/>
    <x v="9"/>
    <x v="2"/>
    <d v="2015-08-29T00:00:00"/>
    <s v="First Class"/>
    <s v="CC-12610"/>
    <s v="Corey Catlett"/>
    <s v="Corporate"/>
    <s v="United States"/>
    <s v="Springfield"/>
    <s v="Virginia"/>
    <n v="22153"/>
    <x v="0"/>
    <s v="TEC-PH-10000455"/>
    <x v="2"/>
    <x v="10"/>
    <x v="1095"/>
    <x v="1484"/>
  </r>
  <r>
    <n v="3486"/>
    <s v="CA-2017-151169"/>
    <x v="147"/>
    <x v="32"/>
    <x v="0"/>
    <d v="2017-10-26T00:00:00"/>
    <s v="Standard Class"/>
    <s v="MY-18295"/>
    <s v="Muhammed Yedwab"/>
    <s v="Corporate"/>
    <s v="United States"/>
    <s v="Newark"/>
    <s v="Delaware"/>
    <n v="19711"/>
    <x v="3"/>
    <s v="OFF-BI-10002813"/>
    <x v="1"/>
    <x v="5"/>
    <x v="511"/>
    <x v="1408"/>
  </r>
  <r>
    <n v="3487"/>
    <s v="US-2017-134761"/>
    <x v="885"/>
    <x v="0"/>
    <x v="0"/>
    <d v="2017-11-30T00:00:00"/>
    <s v="Same Day"/>
    <s v="DB-13210"/>
    <s v="Dean Braden"/>
    <s v="Consumer"/>
    <s v="United States"/>
    <s v="Hickory"/>
    <s v="North Carolina"/>
    <n v="28601"/>
    <x v="0"/>
    <s v="TEC-PH-10002890"/>
    <x v="2"/>
    <x v="10"/>
    <x v="986"/>
    <x v="1485"/>
  </r>
  <r>
    <n v="3488"/>
    <s v="CA-2018-120705"/>
    <x v="528"/>
    <x v="15"/>
    <x v="3"/>
    <d v="2018-09-11T00:00:00"/>
    <s v="Standard Class"/>
    <s v="MG-17875"/>
    <s v="Michael Grace"/>
    <s v="Home Office"/>
    <s v="United States"/>
    <s v="Fort Lauderdale"/>
    <s v="Florida"/>
    <n v="33311"/>
    <x v="0"/>
    <s v="OFF-ST-10001522"/>
    <x v="1"/>
    <x v="7"/>
    <x v="281"/>
    <x v="1486"/>
  </r>
  <r>
    <n v="3489"/>
    <s v="CA-2016-157322"/>
    <x v="740"/>
    <x v="38"/>
    <x v="1"/>
    <d v="2016-07-06T00:00:00"/>
    <s v="Standard Class"/>
    <s v="RH-19600"/>
    <s v="Rob Haberlin"/>
    <s v="Consumer"/>
    <s v="United States"/>
    <s v="Carol Stream"/>
    <s v="Illinois"/>
    <n v="60188"/>
    <x v="2"/>
    <s v="FUR-CH-10004086"/>
    <x v="0"/>
    <x v="9"/>
    <x v="415"/>
    <x v="1259"/>
  </r>
  <r>
    <n v="3494"/>
    <s v="CA-2018-142034"/>
    <x v="241"/>
    <x v="15"/>
    <x v="3"/>
    <d v="2018-09-28T00:00:00"/>
    <s v="Standard Class"/>
    <s v="KB-16240"/>
    <s v="Karen Bern"/>
    <s v="Corporate"/>
    <s v="United States"/>
    <s v="Saint Cloud"/>
    <s v="Minnesota"/>
    <n v="56301"/>
    <x v="2"/>
    <s v="TEC-AC-10002305"/>
    <x v="2"/>
    <x v="12"/>
    <x v="1096"/>
    <x v="1487"/>
  </r>
  <r>
    <n v="3497"/>
    <s v="CA-2017-107328"/>
    <x v="590"/>
    <x v="28"/>
    <x v="0"/>
    <d v="2017-08-15T00:00:00"/>
    <s v="Standard Class"/>
    <s v="CA-12055"/>
    <s v="Cathy Armstrong"/>
    <s v="Home Office"/>
    <s v="United States"/>
    <s v="Los Angeles"/>
    <s v="California"/>
    <n v="90036"/>
    <x v="1"/>
    <s v="FUR-TA-10001932"/>
    <x v="0"/>
    <x v="2"/>
    <x v="1097"/>
    <x v="1488"/>
  </r>
  <r>
    <n v="3500"/>
    <s v="CA-2017-108616"/>
    <x v="321"/>
    <x v="21"/>
    <x v="0"/>
    <d v="2017-10-03T00:00:00"/>
    <s v="Standard Class"/>
    <s v="JK-15730"/>
    <s v="Joe Kamberova"/>
    <s v="Consumer"/>
    <s v="United States"/>
    <s v="Mobile"/>
    <s v="Alabama"/>
    <n v="36608"/>
    <x v="0"/>
    <s v="TEC-AC-10000420"/>
    <x v="2"/>
    <x v="12"/>
    <x v="1052"/>
    <x v="1489"/>
  </r>
  <r>
    <n v="3503"/>
    <s v="CA-2018-125115"/>
    <x v="318"/>
    <x v="4"/>
    <x v="3"/>
    <d v="2018-04-10T00:00:00"/>
    <s v="Same Day"/>
    <s v="RD-19930"/>
    <s v="Russell D'Ascenzo"/>
    <s v="Consumer"/>
    <s v="United States"/>
    <s v="Austin"/>
    <s v="Texas"/>
    <n v="78745"/>
    <x v="2"/>
    <s v="OFF-PA-10004101"/>
    <x v="1"/>
    <x v="4"/>
    <x v="398"/>
    <x v="311"/>
  </r>
  <r>
    <n v="3505"/>
    <s v="CA-2017-150945"/>
    <x v="122"/>
    <x v="5"/>
    <x v="0"/>
    <d v="2017-12-20T00:00:00"/>
    <s v="Second Class"/>
    <s v="JK-16120"/>
    <s v="Julie Kriz"/>
    <s v="Home Office"/>
    <s v="United States"/>
    <s v="New York City"/>
    <s v="New York"/>
    <n v="10009"/>
    <x v="3"/>
    <s v="OFF-ST-10003716"/>
    <x v="1"/>
    <x v="7"/>
    <x v="1098"/>
    <x v="1490"/>
  </r>
  <r>
    <n v="3506"/>
    <s v="CA-2015-166863"/>
    <x v="886"/>
    <x v="3"/>
    <x v="2"/>
    <d v="2015-06-24T00:00:00"/>
    <s v="Standard Class"/>
    <s v="SC-20020"/>
    <s v="Sam Craven"/>
    <s v="Consumer"/>
    <s v="United States"/>
    <s v="Plano"/>
    <s v="Texas"/>
    <n v="75023"/>
    <x v="2"/>
    <s v="TEC-PH-10000369"/>
    <x v="2"/>
    <x v="10"/>
    <x v="896"/>
    <x v="1491"/>
  </r>
  <r>
    <n v="3513"/>
    <s v="CA-2018-140326"/>
    <x v="507"/>
    <x v="15"/>
    <x v="3"/>
    <d v="2018-09-06T00:00:00"/>
    <s v="First Class"/>
    <s v="HW-14935"/>
    <s v="Helen Wasserman"/>
    <s v="Corporate"/>
    <s v="United States"/>
    <s v="Chicago"/>
    <s v="Illinois"/>
    <n v="60653"/>
    <x v="2"/>
    <s v="FUR-BO-10000112"/>
    <x v="0"/>
    <x v="0"/>
    <x v="1099"/>
    <x v="1492"/>
  </r>
  <r>
    <n v="3516"/>
    <s v="CA-2017-168536"/>
    <x v="887"/>
    <x v="5"/>
    <x v="0"/>
    <d v="2017-12-24T00:00:00"/>
    <s v="Standard Class"/>
    <s v="SC-20800"/>
    <s v="Stuart Calhoun"/>
    <s v="Consumer"/>
    <s v="United States"/>
    <s v="Jackson"/>
    <s v="Mississippi"/>
    <n v="39212"/>
    <x v="0"/>
    <s v="TEC-AC-10002323"/>
    <x v="2"/>
    <x v="12"/>
    <x v="87"/>
    <x v="1493"/>
  </r>
  <r>
    <n v="3517"/>
    <s v="US-2017-113649"/>
    <x v="888"/>
    <x v="28"/>
    <x v="0"/>
    <d v="2017-08-12T00:00:00"/>
    <s v="First Class"/>
    <s v="HA-14920"/>
    <s v="Helen Andreada"/>
    <s v="Consumer"/>
    <s v="United States"/>
    <s v="Fayetteville"/>
    <s v="North Carolina"/>
    <n v="28314"/>
    <x v="0"/>
    <s v="OFF-PA-10000130"/>
    <x v="1"/>
    <x v="4"/>
    <x v="1100"/>
    <x v="1494"/>
  </r>
  <r>
    <n v="3520"/>
    <s v="CA-2016-124975"/>
    <x v="137"/>
    <x v="40"/>
    <x v="1"/>
    <d v="2016-06-25T00:00:00"/>
    <s v="First Class"/>
    <s v="MG-17875"/>
    <s v="Michael Grace"/>
    <s v="Home Office"/>
    <s v="United States"/>
    <s v="Aurora"/>
    <s v="Illinois"/>
    <n v="60505"/>
    <x v="2"/>
    <s v="FUR-TA-10002645"/>
    <x v="0"/>
    <x v="2"/>
    <x v="1101"/>
    <x v="1495"/>
  </r>
  <r>
    <n v="3521"/>
    <s v="CA-2016-168767"/>
    <x v="889"/>
    <x v="19"/>
    <x v="1"/>
    <d v="2016-04-15T00:00:00"/>
    <s v="Standard Class"/>
    <s v="DM-12955"/>
    <s v="Dario Medina"/>
    <s v="Corporate"/>
    <s v="United States"/>
    <s v="Sacramento"/>
    <s v="California"/>
    <n v="95823"/>
    <x v="1"/>
    <s v="OFF-BI-10000773"/>
    <x v="1"/>
    <x v="5"/>
    <x v="189"/>
    <x v="1496"/>
  </r>
  <r>
    <n v="3522"/>
    <s v="CA-2017-114482"/>
    <x v="831"/>
    <x v="0"/>
    <x v="0"/>
    <d v="2017-11-25T00:00:00"/>
    <s v="Second Class"/>
    <s v="DM-13345"/>
    <s v="Denise Monton"/>
    <s v="Corporate"/>
    <s v="United States"/>
    <s v="Des Moines"/>
    <s v="Iowa"/>
    <n v="50315"/>
    <x v="2"/>
    <s v="OFF-PA-10003845"/>
    <x v="1"/>
    <x v="4"/>
    <x v="179"/>
    <x v="1497"/>
  </r>
  <r>
    <n v="3524"/>
    <s v="CA-2017-137673"/>
    <x v="64"/>
    <x v="21"/>
    <x v="0"/>
    <d v="2017-09-10T00:00:00"/>
    <s v="Standard Class"/>
    <s v="ML-17395"/>
    <s v="Marina Lichtenstein"/>
    <s v="Corporate"/>
    <s v="United States"/>
    <s v="San Diego"/>
    <s v="California"/>
    <n v="92105"/>
    <x v="1"/>
    <s v="TEC-AC-10002345"/>
    <x v="2"/>
    <x v="12"/>
    <x v="792"/>
    <x v="1498"/>
  </r>
  <r>
    <n v="3525"/>
    <s v="CA-2017-132731"/>
    <x v="390"/>
    <x v="0"/>
    <x v="0"/>
    <d v="2017-11-28T00:00:00"/>
    <s v="Standard Class"/>
    <s v="GA-14515"/>
    <s v="George Ashbrook"/>
    <s v="Consumer"/>
    <s v="United States"/>
    <s v="Dallas"/>
    <s v="Texas"/>
    <n v="75081"/>
    <x v="2"/>
    <s v="TEC-PH-10004120"/>
    <x v="2"/>
    <x v="10"/>
    <x v="1102"/>
    <x v="1499"/>
  </r>
  <r>
    <n v="3526"/>
    <s v="CA-2018-148922"/>
    <x v="389"/>
    <x v="22"/>
    <x v="3"/>
    <d v="2018-12-15T00:00:00"/>
    <s v="Second Class"/>
    <s v="SU-20665"/>
    <s v="Stephanie Ulpright"/>
    <s v="Home Office"/>
    <s v="United States"/>
    <s v="Jackson"/>
    <s v="Mississippi"/>
    <n v="39212"/>
    <x v="0"/>
    <s v="TEC-AC-10001838"/>
    <x v="2"/>
    <x v="12"/>
    <x v="1103"/>
    <x v="1500"/>
  </r>
  <r>
    <n v="3529"/>
    <s v="CA-2017-130680"/>
    <x v="890"/>
    <x v="1"/>
    <x v="0"/>
    <d v="2017-06-29T00:00:00"/>
    <s v="Standard Class"/>
    <s v="BD-11320"/>
    <s v="Bill Donatelli"/>
    <s v="Consumer"/>
    <s v="United States"/>
    <s v="San Diego"/>
    <s v="California"/>
    <n v="92024"/>
    <x v="1"/>
    <s v="TEC-PH-10004833"/>
    <x v="2"/>
    <x v="10"/>
    <x v="1104"/>
    <x v="1501"/>
  </r>
  <r>
    <n v="3530"/>
    <s v="CA-2016-141145"/>
    <x v="14"/>
    <x v="11"/>
    <x v="1"/>
    <d v="2016-09-23T00:00:00"/>
    <s v="Standard Class"/>
    <s v="DB-13405"/>
    <s v="Denny Blanton"/>
    <s v="Consumer"/>
    <s v="United States"/>
    <s v="Orlando"/>
    <s v="Florida"/>
    <n v="32839"/>
    <x v="0"/>
    <s v="TEC-AC-10001465"/>
    <x v="2"/>
    <x v="12"/>
    <x v="236"/>
    <x v="1502"/>
  </r>
  <r>
    <n v="3531"/>
    <s v="US-2017-152835"/>
    <x v="288"/>
    <x v="35"/>
    <x v="0"/>
    <d v="2017-05-23T00:00:00"/>
    <s v="Standard Class"/>
    <s v="RP-19855"/>
    <s v="Roy Phan"/>
    <s v="Corporate"/>
    <s v="United States"/>
    <s v="Lafayette"/>
    <s v="Indiana"/>
    <n v="47905"/>
    <x v="2"/>
    <s v="OFF-AR-10003056"/>
    <x v="1"/>
    <x v="8"/>
    <x v="9"/>
    <x v="812"/>
  </r>
  <r>
    <n v="3532"/>
    <s v="CA-2017-155565"/>
    <x v="316"/>
    <x v="35"/>
    <x v="0"/>
    <d v="2017-05-28T00:00:00"/>
    <s v="Same Day"/>
    <s v="EH-13765"/>
    <s v="Edward Hooks"/>
    <s v="Corporate"/>
    <s v="United States"/>
    <s v="New York City"/>
    <s v="New York"/>
    <n v="10035"/>
    <x v="3"/>
    <s v="OFF-SU-10001218"/>
    <x v="1"/>
    <x v="15"/>
    <x v="516"/>
    <x v="1503"/>
  </r>
  <r>
    <n v="3533"/>
    <s v="CA-2015-110849"/>
    <x v="891"/>
    <x v="41"/>
    <x v="2"/>
    <d v="2015-04-23T00:00:00"/>
    <s v="Standard Class"/>
    <s v="JL-15835"/>
    <s v="John Lee"/>
    <s v="Consumer"/>
    <s v="United States"/>
    <s v="Los Angeles"/>
    <s v="California"/>
    <n v="90049"/>
    <x v="1"/>
    <s v="TEC-MA-10002859"/>
    <x v="2"/>
    <x v="14"/>
    <x v="1105"/>
    <x v="1504"/>
  </r>
  <r>
    <n v="3537"/>
    <s v="CA-2017-145842"/>
    <x v="26"/>
    <x v="1"/>
    <x v="0"/>
    <d v="2017-06-20T00:00:00"/>
    <s v="Second Class"/>
    <s v="FM-14380"/>
    <s v="Fred McMath"/>
    <s v="Consumer"/>
    <s v="United States"/>
    <s v="New York City"/>
    <s v="New York"/>
    <n v="10024"/>
    <x v="3"/>
    <s v="OFF-ST-10000419"/>
    <x v="1"/>
    <x v="7"/>
    <x v="601"/>
    <x v="678"/>
  </r>
  <r>
    <n v="3538"/>
    <s v="CA-2015-158771"/>
    <x v="309"/>
    <x v="8"/>
    <x v="2"/>
    <d v="2015-05-09T00:00:00"/>
    <s v="Same Day"/>
    <s v="SB-20290"/>
    <s v="Sean Braxton"/>
    <s v="Corporate"/>
    <s v="United States"/>
    <s v="Henderson"/>
    <s v="Kentucky"/>
    <n v="42420"/>
    <x v="0"/>
    <s v="OFF-ST-10000107"/>
    <x v="1"/>
    <x v="7"/>
    <x v="8"/>
    <x v="1505"/>
  </r>
  <r>
    <n v="3542"/>
    <s v="CA-2017-157511"/>
    <x v="31"/>
    <x v="21"/>
    <x v="0"/>
    <d v="2017-09-20T00:00:00"/>
    <s v="First Class"/>
    <s v="SV-20365"/>
    <s v="Seth Vernon"/>
    <s v="Consumer"/>
    <s v="United States"/>
    <s v="Columbus"/>
    <s v="Ohio"/>
    <n v="43229"/>
    <x v="3"/>
    <s v="FUR-FU-10002107"/>
    <x v="0"/>
    <x v="3"/>
    <x v="874"/>
    <x v="1506"/>
  </r>
  <r>
    <n v="3545"/>
    <s v="CA-2018-121216"/>
    <x v="331"/>
    <x v="22"/>
    <x v="3"/>
    <d v="2018-12-25T00:00:00"/>
    <s v="Second Class"/>
    <s v="MM-17920"/>
    <s v="Michael Moore"/>
    <s v="Consumer"/>
    <s v="United States"/>
    <s v="College Station"/>
    <s v="Texas"/>
    <n v="77840"/>
    <x v="2"/>
    <s v="OFF-PA-10004519"/>
    <x v="1"/>
    <x v="4"/>
    <x v="621"/>
    <x v="1507"/>
  </r>
  <r>
    <n v="3547"/>
    <s v="CA-2018-155292"/>
    <x v="505"/>
    <x v="13"/>
    <x v="3"/>
    <d v="2018-11-01T00:00:00"/>
    <s v="First Class"/>
    <s v="RD-19810"/>
    <s v="Ross DeVincentis"/>
    <s v="Home Office"/>
    <s v="United States"/>
    <s v="Richmond"/>
    <s v="Kentucky"/>
    <n v="40475"/>
    <x v="0"/>
    <s v="OFF-ST-10004963"/>
    <x v="1"/>
    <x v="7"/>
    <x v="226"/>
    <x v="1508"/>
  </r>
  <r>
    <n v="3551"/>
    <s v="CA-2017-152555"/>
    <x v="892"/>
    <x v="17"/>
    <x v="0"/>
    <d v="2017-04-02T00:00:00"/>
    <s v="Second Class"/>
    <s v="ME-17320"/>
    <s v="Maria Etezadi"/>
    <s v="Home Office"/>
    <s v="United States"/>
    <s v="Chicago"/>
    <s v="Illinois"/>
    <n v="60653"/>
    <x v="2"/>
    <s v="OFF-PA-10001295"/>
    <x v="1"/>
    <x v="4"/>
    <x v="758"/>
    <x v="1509"/>
  </r>
  <r>
    <n v="3554"/>
    <s v="CA-2018-107832"/>
    <x v="51"/>
    <x v="23"/>
    <x v="3"/>
    <d v="2018-11-26T00:00:00"/>
    <s v="Second Class"/>
    <s v="FH-14275"/>
    <s v="Frank Hawley"/>
    <s v="Corporate"/>
    <s v="United States"/>
    <s v="Philadelphia"/>
    <s v="Pennsylvania"/>
    <n v="19120"/>
    <x v="3"/>
    <s v="OFF-BI-10001658"/>
    <x v="1"/>
    <x v="5"/>
    <x v="302"/>
    <x v="1510"/>
  </r>
  <r>
    <n v="3555"/>
    <s v="CA-2015-120838"/>
    <x v="893"/>
    <x v="34"/>
    <x v="2"/>
    <d v="2015-03-26T00:00:00"/>
    <s v="Second Class"/>
    <s v="PO-18865"/>
    <s v="Patrick O'Donnell"/>
    <s v="Consumer"/>
    <s v="United States"/>
    <s v="Los Angeles"/>
    <s v="California"/>
    <n v="90036"/>
    <x v="1"/>
    <s v="OFF-ST-10000585"/>
    <x v="1"/>
    <x v="7"/>
    <x v="273"/>
    <x v="282"/>
  </r>
  <r>
    <n v="3557"/>
    <s v="CA-2018-118542"/>
    <x v="96"/>
    <x v="22"/>
    <x v="3"/>
    <d v="2018-12-05T00:00:00"/>
    <s v="Standard Class"/>
    <s v="CC-12550"/>
    <s v="Clay Cheatham"/>
    <s v="Consumer"/>
    <s v="United States"/>
    <s v="Los Angeles"/>
    <s v="California"/>
    <n v="90008"/>
    <x v="1"/>
    <s v="OFF-PA-10004735"/>
    <x v="1"/>
    <x v="4"/>
    <x v="1106"/>
    <x v="1511"/>
  </r>
  <r>
    <n v="3559"/>
    <s v="CA-2018-152737"/>
    <x v="659"/>
    <x v="23"/>
    <x v="3"/>
    <d v="2018-11-12T00:00:00"/>
    <s v="Standard Class"/>
    <s v="TS-21505"/>
    <s v="Tony Sayre"/>
    <s v="Consumer"/>
    <s v="United States"/>
    <s v="San Francisco"/>
    <s v="California"/>
    <n v="94122"/>
    <x v="1"/>
    <s v="OFF-BI-10002982"/>
    <x v="1"/>
    <x v="5"/>
    <x v="1107"/>
    <x v="1512"/>
  </r>
  <r>
    <n v="3561"/>
    <s v="CA-2018-109757"/>
    <x v="507"/>
    <x v="15"/>
    <x v="3"/>
    <d v="2018-09-09T00:00:00"/>
    <s v="Second Class"/>
    <s v="MD-17350"/>
    <s v="Maribeth Dona"/>
    <s v="Consumer"/>
    <s v="United States"/>
    <s v="Akron"/>
    <s v="Ohio"/>
    <n v="44312"/>
    <x v="3"/>
    <s v="OFF-AR-10002335"/>
    <x v="1"/>
    <x v="8"/>
    <x v="359"/>
    <x v="1513"/>
  </r>
  <r>
    <n v="3565"/>
    <s v="CA-2017-130029"/>
    <x v="894"/>
    <x v="16"/>
    <x v="0"/>
    <d v="2017-07-06T00:00:00"/>
    <s v="First Class"/>
    <s v="GT-14755"/>
    <s v="Guy Thornton"/>
    <s v="Consumer"/>
    <s v="United States"/>
    <s v="Los Angeles"/>
    <s v="California"/>
    <n v="90049"/>
    <x v="1"/>
    <s v="OFF-PA-10000552"/>
    <x v="1"/>
    <x v="4"/>
    <x v="1108"/>
    <x v="44"/>
  </r>
  <r>
    <n v="3567"/>
    <s v="CA-2018-103877"/>
    <x v="210"/>
    <x v="15"/>
    <x v="3"/>
    <d v="2018-09-14T00:00:00"/>
    <s v="Standard Class"/>
    <s v="RD-19660"/>
    <s v="Robert Dilbeck"/>
    <s v="Home Office"/>
    <s v="United States"/>
    <s v="Independence"/>
    <s v="Missouri"/>
    <n v="64055"/>
    <x v="2"/>
    <s v="OFF-BI-10003650"/>
    <x v="1"/>
    <x v="5"/>
    <x v="57"/>
    <x v="1514"/>
  </r>
  <r>
    <n v="3568"/>
    <s v="CA-2017-137176"/>
    <x v="369"/>
    <x v="21"/>
    <x v="0"/>
    <d v="2017-09-14T00:00:00"/>
    <s v="Second Class"/>
    <s v="DB-12910"/>
    <s v="Daniel Byrd"/>
    <s v="Home Office"/>
    <s v="United States"/>
    <s v="Dallas"/>
    <s v="Texas"/>
    <n v="75220"/>
    <x v="2"/>
    <s v="FUR-FU-10003832"/>
    <x v="0"/>
    <x v="3"/>
    <x v="971"/>
    <x v="856"/>
  </r>
  <r>
    <n v="3569"/>
    <s v="CA-2018-168109"/>
    <x v="445"/>
    <x v="10"/>
    <x v="3"/>
    <d v="2018-07-03T00:00:00"/>
    <s v="Same Day"/>
    <s v="JK-15640"/>
    <s v="Jim Kriz"/>
    <s v="Home Office"/>
    <s v="United States"/>
    <s v="Seattle"/>
    <s v="Washington"/>
    <n v="98105"/>
    <x v="1"/>
    <s v="TEC-AC-10003628"/>
    <x v="2"/>
    <x v="12"/>
    <x v="122"/>
    <x v="1515"/>
  </r>
  <r>
    <n v="3573"/>
    <s v="US-2018-126081"/>
    <x v="222"/>
    <x v="27"/>
    <x v="3"/>
    <d v="2018-07-04T00:00:00"/>
    <s v="Standard Class"/>
    <s v="FC-14335"/>
    <s v="Fred Chung"/>
    <s v="Corporate"/>
    <s v="United States"/>
    <s v="Mesquite"/>
    <s v="Texas"/>
    <n v="75150"/>
    <x v="2"/>
    <s v="OFF-PA-10003953"/>
    <x v="1"/>
    <x v="4"/>
    <x v="339"/>
    <x v="846"/>
  </r>
  <r>
    <n v="3574"/>
    <s v="CA-2018-117023"/>
    <x v="783"/>
    <x v="43"/>
    <x v="3"/>
    <d v="2018-08-12T00:00:00"/>
    <s v="Standard Class"/>
    <s v="JW-15955"/>
    <s v="Joni Wasserman"/>
    <s v="Consumer"/>
    <s v="United States"/>
    <s v="Long Beach"/>
    <s v="New York"/>
    <n v="11561"/>
    <x v="3"/>
    <s v="OFF-AR-10003602"/>
    <x v="1"/>
    <x v="8"/>
    <x v="118"/>
    <x v="1417"/>
  </r>
  <r>
    <n v="3576"/>
    <s v="CA-2016-143532"/>
    <x v="531"/>
    <x v="29"/>
    <x v="1"/>
    <d v="2016-03-24T00:00:00"/>
    <s v="Standard Class"/>
    <s v="DC-12850"/>
    <s v="Dan Campbell"/>
    <s v="Consumer"/>
    <s v="United States"/>
    <s v="North Miami"/>
    <s v="Florida"/>
    <n v="33161"/>
    <x v="0"/>
    <s v="OFF-PA-10001560"/>
    <x v="1"/>
    <x v="4"/>
    <x v="352"/>
    <x v="1516"/>
  </r>
  <r>
    <n v="3577"/>
    <s v="CA-2017-103163"/>
    <x v="843"/>
    <x v="1"/>
    <x v="0"/>
    <d v="2017-06-11T00:00:00"/>
    <s v="Standard Class"/>
    <s v="FM-14290"/>
    <s v="Frank Merwin"/>
    <s v="Home Office"/>
    <s v="United States"/>
    <s v="Bakersfield"/>
    <s v="California"/>
    <n v="93309"/>
    <x v="1"/>
    <s v="OFF-BI-10003305"/>
    <x v="1"/>
    <x v="5"/>
    <x v="288"/>
    <x v="1517"/>
  </r>
  <r>
    <n v="3579"/>
    <s v="CA-2017-104157"/>
    <x v="197"/>
    <x v="16"/>
    <x v="0"/>
    <d v="2017-07-29T00:00:00"/>
    <s v="Standard Class"/>
    <s v="MT-17815"/>
    <s v="Meg Tillman"/>
    <s v="Consumer"/>
    <s v="United States"/>
    <s v="Jackson"/>
    <s v="Mississippi"/>
    <n v="39212"/>
    <x v="0"/>
    <s v="OFF-ST-10000321"/>
    <x v="1"/>
    <x v="7"/>
    <x v="1109"/>
    <x v="1518"/>
  </r>
  <r>
    <n v="3582"/>
    <s v="CA-2018-117807"/>
    <x v="172"/>
    <x v="13"/>
    <x v="3"/>
    <d v="2018-10-07T00:00:00"/>
    <s v="Standard Class"/>
    <s v="DK-13090"/>
    <s v="Dave Kipp"/>
    <s v="Consumer"/>
    <s v="United States"/>
    <s v="Fremont"/>
    <s v="Nebraska"/>
    <n v="68025"/>
    <x v="2"/>
    <s v="OFF-PA-10000994"/>
    <x v="1"/>
    <x v="4"/>
    <x v="604"/>
    <x v="1519"/>
  </r>
  <r>
    <n v="3583"/>
    <s v="CA-2016-121650"/>
    <x v="895"/>
    <x v="14"/>
    <x v="1"/>
    <d v="2016-12-16T00:00:00"/>
    <s v="Standard Class"/>
    <s v="KD-16495"/>
    <s v="Keith Dawkins"/>
    <s v="Corporate"/>
    <s v="United States"/>
    <s v="Jackson"/>
    <s v="Michigan"/>
    <n v="49201"/>
    <x v="2"/>
    <s v="OFF-AR-10001149"/>
    <x v="1"/>
    <x v="8"/>
    <x v="1110"/>
    <x v="1520"/>
  </r>
  <r>
    <n v="3587"/>
    <s v="CA-2018-161823"/>
    <x v="213"/>
    <x v="15"/>
    <x v="3"/>
    <d v="2018-09-08T00:00:00"/>
    <s v="Standard Class"/>
    <s v="AG-10300"/>
    <s v="Aleksandra Gannaway"/>
    <s v="Corporate"/>
    <s v="United States"/>
    <s v="San Francisco"/>
    <s v="California"/>
    <n v="94122"/>
    <x v="1"/>
    <s v="OFF-AR-10002053"/>
    <x v="1"/>
    <x v="8"/>
    <x v="36"/>
    <x v="211"/>
  </r>
  <r>
    <n v="3588"/>
    <s v="CA-2018-121839"/>
    <x v="241"/>
    <x v="15"/>
    <x v="3"/>
    <d v="2018-09-28T00:00:00"/>
    <s v="Standard Class"/>
    <s v="MH-18115"/>
    <s v="Mick Hernandez"/>
    <s v="Home Office"/>
    <s v="United States"/>
    <s v="Lancaster"/>
    <s v="Ohio"/>
    <n v="43130"/>
    <x v="3"/>
    <s v="TEC-PH-10002885"/>
    <x v="2"/>
    <x v="10"/>
    <x v="690"/>
    <x v="1521"/>
  </r>
  <r>
    <n v="3589"/>
    <s v="CA-2018-158729"/>
    <x v="484"/>
    <x v="22"/>
    <x v="3"/>
    <d v="2018-12-21T00:00:00"/>
    <s v="First Class"/>
    <s v="AC-10450"/>
    <s v="Amy Cox"/>
    <s v="Consumer"/>
    <s v="United States"/>
    <s v="Lafayette"/>
    <s v="Louisiana"/>
    <n v="70506"/>
    <x v="0"/>
    <s v="OFF-SU-10002881"/>
    <x v="1"/>
    <x v="15"/>
    <x v="1111"/>
    <x v="1522"/>
  </r>
  <r>
    <n v="3590"/>
    <s v="CA-2018-146535"/>
    <x v="221"/>
    <x v="23"/>
    <x v="3"/>
    <d v="2018-11-30T00:00:00"/>
    <s v="Standard Class"/>
    <s v="FM-14290"/>
    <s v="Frank Merwin"/>
    <s v="Home Office"/>
    <s v="United States"/>
    <s v="Richmond"/>
    <s v="Kentucky"/>
    <n v="40475"/>
    <x v="0"/>
    <s v="OFF-BI-10000546"/>
    <x v="1"/>
    <x v="5"/>
    <x v="334"/>
    <x v="1523"/>
  </r>
  <r>
    <n v="3592"/>
    <s v="CA-2015-154186"/>
    <x v="736"/>
    <x v="20"/>
    <x v="2"/>
    <d v="2015-12-15T00:00:00"/>
    <s v="Second Class"/>
    <s v="RA-19285"/>
    <s v="Ralph Arnett"/>
    <s v="Consumer"/>
    <s v="United States"/>
    <s v="Houston"/>
    <s v="Texas"/>
    <n v="77070"/>
    <x v="2"/>
    <s v="OFF-SU-10001574"/>
    <x v="1"/>
    <x v="15"/>
    <x v="1112"/>
    <x v="1524"/>
  </r>
  <r>
    <n v="3593"/>
    <s v="CA-2017-108434"/>
    <x v="5"/>
    <x v="5"/>
    <x v="0"/>
    <d v="2017-12-07T00:00:00"/>
    <s v="Second Class"/>
    <s v="JG-15160"/>
    <s v="James Galang"/>
    <s v="Consumer"/>
    <s v="United States"/>
    <s v="New York City"/>
    <s v="New York"/>
    <n v="10024"/>
    <x v="3"/>
    <s v="OFF-ST-10002615"/>
    <x v="1"/>
    <x v="7"/>
    <x v="984"/>
    <x v="1525"/>
  </r>
  <r>
    <n v="3594"/>
    <s v="CA-2017-164154"/>
    <x v="108"/>
    <x v="21"/>
    <x v="0"/>
    <d v="2017-09-17T00:00:00"/>
    <s v="Standard Class"/>
    <s v="NZ-18565"/>
    <s v="Nick Zandusky"/>
    <s v="Home Office"/>
    <s v="United States"/>
    <s v="Toledo"/>
    <s v="Ohio"/>
    <n v="43615"/>
    <x v="3"/>
    <s v="OFF-BI-10001658"/>
    <x v="1"/>
    <x v="5"/>
    <x v="302"/>
    <x v="1526"/>
  </r>
  <r>
    <n v="3596"/>
    <s v="CA-2018-148012"/>
    <x v="34"/>
    <x v="22"/>
    <x v="3"/>
    <d v="2018-12-15T00:00:00"/>
    <s v="Standard Class"/>
    <s v="KM-16225"/>
    <s v="Kalyca Meade"/>
    <s v="Corporate"/>
    <s v="United States"/>
    <s v="Philadelphia"/>
    <s v="Pennsylvania"/>
    <n v="19143"/>
    <x v="3"/>
    <s v="OFF-AR-10004757"/>
    <x v="1"/>
    <x v="8"/>
    <x v="164"/>
    <x v="165"/>
  </r>
  <r>
    <n v="3597"/>
    <s v="CA-2015-102869"/>
    <x v="340"/>
    <x v="30"/>
    <x v="2"/>
    <d v="2015-09-14T00:00:00"/>
    <s v="Second Class"/>
    <s v="LC-17140"/>
    <s v="Logan Currie"/>
    <s v="Consumer"/>
    <s v="United States"/>
    <s v="Philadelphia"/>
    <s v="Pennsylvania"/>
    <n v="19140"/>
    <x v="3"/>
    <s v="OFF-PA-10000788"/>
    <x v="1"/>
    <x v="4"/>
    <x v="649"/>
    <x v="4"/>
  </r>
  <r>
    <n v="3601"/>
    <s v="CA-2018-138310"/>
    <x v="335"/>
    <x v="27"/>
    <x v="3"/>
    <d v="2018-06-30T00:00:00"/>
    <s v="Standard Class"/>
    <s v="NP-18700"/>
    <s v="Nora Preis"/>
    <s v="Consumer"/>
    <s v="United States"/>
    <s v="Denver"/>
    <s v="Colorado"/>
    <n v="80219"/>
    <x v="1"/>
    <s v="TEC-AC-10001990"/>
    <x v="2"/>
    <x v="12"/>
    <x v="488"/>
    <x v="525"/>
  </r>
  <r>
    <n v="3602"/>
    <s v="CA-2015-159835"/>
    <x v="664"/>
    <x v="7"/>
    <x v="2"/>
    <d v="2015-11-24T00:00:00"/>
    <s v="Standard Class"/>
    <s v="RB-19330"/>
    <s v="Randy Bradley"/>
    <s v="Consumer"/>
    <s v="United States"/>
    <s v="Philadelphia"/>
    <s v="Pennsylvania"/>
    <n v="19143"/>
    <x v="3"/>
    <s v="OFF-PA-10002137"/>
    <x v="1"/>
    <x v="4"/>
    <x v="1087"/>
    <x v="1527"/>
  </r>
  <r>
    <n v="3604"/>
    <s v="CA-2018-112956"/>
    <x v="170"/>
    <x v="43"/>
    <x v="3"/>
    <d v="2018-08-27T00:00:00"/>
    <s v="Standard Class"/>
    <s v="TH-21550"/>
    <s v="Tracy Hopkins"/>
    <s v="Home Office"/>
    <s v="United States"/>
    <s v="Columbia"/>
    <s v="Maryland"/>
    <n v="21044"/>
    <x v="3"/>
    <s v="OFF-PA-10000357"/>
    <x v="1"/>
    <x v="4"/>
    <x v="767"/>
    <x v="1020"/>
  </r>
  <r>
    <n v="3607"/>
    <s v="CA-2017-119683"/>
    <x v="299"/>
    <x v="17"/>
    <x v="0"/>
    <d v="2017-03-16T00:00:00"/>
    <s v="Second Class"/>
    <s v="CK-12595"/>
    <s v="Clytie Kelty"/>
    <s v="Consumer"/>
    <s v="United States"/>
    <s v="New York City"/>
    <s v="New York"/>
    <n v="10024"/>
    <x v="3"/>
    <s v="OFF-EN-10001099"/>
    <x v="1"/>
    <x v="11"/>
    <x v="76"/>
    <x v="833"/>
  </r>
  <r>
    <n v="3608"/>
    <s v="CA-2015-163559"/>
    <x v="865"/>
    <x v="30"/>
    <x v="2"/>
    <d v="2015-09-28T00:00:00"/>
    <s v="Second Class"/>
    <s v="ST-20530"/>
    <s v="Shui Tom"/>
    <s v="Consumer"/>
    <s v="United States"/>
    <s v="New York City"/>
    <s v="New York"/>
    <n v="10035"/>
    <x v="3"/>
    <s v="OFF-BI-10002026"/>
    <x v="1"/>
    <x v="5"/>
    <x v="1068"/>
    <x v="1528"/>
  </r>
  <r>
    <n v="3609"/>
    <s v="CA-2015-140228"/>
    <x v="582"/>
    <x v="41"/>
    <x v="2"/>
    <d v="2015-05-03T00:00:00"/>
    <s v="Standard Class"/>
    <s v="GB-14530"/>
    <s v="George Bell"/>
    <s v="Corporate"/>
    <s v="United States"/>
    <s v="Newark"/>
    <s v="Ohio"/>
    <n v="43055"/>
    <x v="3"/>
    <s v="OFF-LA-10001613"/>
    <x v="1"/>
    <x v="1"/>
    <x v="407"/>
    <x v="1529"/>
  </r>
  <r>
    <n v="3612"/>
    <s v="US-2017-131674"/>
    <x v="896"/>
    <x v="0"/>
    <x v="0"/>
    <d v="2017-12-01T00:00:00"/>
    <s v="Second Class"/>
    <s v="NC-18535"/>
    <s v="Nick Crebassa"/>
    <s v="Corporate"/>
    <s v="United States"/>
    <s v="Dallas"/>
    <s v="Texas"/>
    <n v="75217"/>
    <x v="2"/>
    <s v="TEC-AC-10004864"/>
    <x v="2"/>
    <x v="12"/>
    <x v="1113"/>
    <x v="1530"/>
  </r>
  <r>
    <n v="3613"/>
    <s v="CA-2016-110093"/>
    <x v="155"/>
    <x v="14"/>
    <x v="1"/>
    <d v="2016-12-08T00:00:00"/>
    <s v="Standard Class"/>
    <s v="AB-10255"/>
    <s v="Alejandro Ballentine"/>
    <s v="Home Office"/>
    <s v="United States"/>
    <s v="Philadelphia"/>
    <s v="Pennsylvania"/>
    <n v="19134"/>
    <x v="3"/>
    <s v="OFF-PA-10000174"/>
    <x v="1"/>
    <x v="4"/>
    <x v="1084"/>
    <x v="1531"/>
  </r>
  <r>
    <n v="3615"/>
    <s v="CA-2018-112529"/>
    <x v="123"/>
    <x v="23"/>
    <x v="3"/>
    <d v="2018-11-21T00:00:00"/>
    <s v="First Class"/>
    <s v="SC-20770"/>
    <s v="Stewart Carmichael"/>
    <s v="Corporate"/>
    <s v="United States"/>
    <s v="San Antonio"/>
    <s v="Texas"/>
    <n v="78207"/>
    <x v="2"/>
    <s v="FUR-TA-10002622"/>
    <x v="0"/>
    <x v="2"/>
    <x v="553"/>
    <x v="1532"/>
  </r>
  <r>
    <n v="3617"/>
    <s v="CA-2017-154536"/>
    <x v="64"/>
    <x v="21"/>
    <x v="0"/>
    <d v="2017-09-09T00:00:00"/>
    <s v="Standard Class"/>
    <s v="JC-15340"/>
    <s v="Jasper Cacioppo"/>
    <s v="Consumer"/>
    <s v="United States"/>
    <s v="Philadelphia"/>
    <s v="Pennsylvania"/>
    <n v="19120"/>
    <x v="3"/>
    <s v="OFF-BI-10004410"/>
    <x v="1"/>
    <x v="5"/>
    <x v="23"/>
    <x v="1533"/>
  </r>
  <r>
    <n v="3618"/>
    <s v="CA-2018-141929"/>
    <x v="507"/>
    <x v="15"/>
    <x v="3"/>
    <d v="2018-09-08T00:00:00"/>
    <s v="Standard Class"/>
    <s v="RA-19285"/>
    <s v="Ralph Arnett"/>
    <s v="Consumer"/>
    <s v="United States"/>
    <s v="Los Angeles"/>
    <s v="California"/>
    <n v="90004"/>
    <x v="1"/>
    <s v="OFF-BI-10004632"/>
    <x v="1"/>
    <x v="5"/>
    <x v="711"/>
    <x v="841"/>
  </r>
  <r>
    <n v="3621"/>
    <s v="CA-2017-109743"/>
    <x v="897"/>
    <x v="21"/>
    <x v="0"/>
    <d v="2017-09-29T00:00:00"/>
    <s v="Standard Class"/>
    <s v="SH-19975"/>
    <s v="Sally Hughsby"/>
    <s v="Corporate"/>
    <s v="United States"/>
    <s v="Smyrna"/>
    <s v="Tennessee"/>
    <n v="37167"/>
    <x v="0"/>
    <s v="OFF-AR-10003727"/>
    <x v="1"/>
    <x v="8"/>
    <x v="911"/>
    <x v="1534"/>
  </r>
  <r>
    <n v="3623"/>
    <s v="CA-2015-159184"/>
    <x v="80"/>
    <x v="30"/>
    <x v="2"/>
    <d v="2015-09-19T00:00:00"/>
    <s v="Standard Class"/>
    <s v="JC-15775"/>
    <s v="John Castell"/>
    <s v="Consumer"/>
    <s v="United States"/>
    <s v="Macon"/>
    <s v="Georgia"/>
    <n v="31204"/>
    <x v="0"/>
    <s v="FUR-FU-10002878"/>
    <x v="0"/>
    <x v="3"/>
    <x v="1114"/>
    <x v="1535"/>
  </r>
  <r>
    <n v="3625"/>
    <s v="CA-2018-113530"/>
    <x v="240"/>
    <x v="24"/>
    <x v="3"/>
    <d v="2018-05-21T00:00:00"/>
    <s v="Second Class"/>
    <s v="BC-11125"/>
    <s v="Becky Castell"/>
    <s v="Home Office"/>
    <s v="United States"/>
    <s v="San Francisco"/>
    <s v="California"/>
    <n v="94109"/>
    <x v="1"/>
    <s v="FUR-CH-10002647"/>
    <x v="0"/>
    <x v="9"/>
    <x v="336"/>
    <x v="1536"/>
  </r>
  <r>
    <n v="3629"/>
    <s v="CA-2015-169726"/>
    <x v="128"/>
    <x v="9"/>
    <x v="2"/>
    <d v="2015-08-13T00:00:00"/>
    <s v="Standard Class"/>
    <s v="JH-15985"/>
    <s v="Joseph Holt"/>
    <s v="Consumer"/>
    <s v="United States"/>
    <s v="Seattle"/>
    <s v="Washington"/>
    <n v="98103"/>
    <x v="1"/>
    <s v="OFF-BI-10004600"/>
    <x v="1"/>
    <x v="5"/>
    <x v="1036"/>
    <x v="1537"/>
  </r>
  <r>
    <n v="3630"/>
    <s v="CA-2018-155957"/>
    <x v="200"/>
    <x v="23"/>
    <x v="3"/>
    <d v="2018-11-30T00:00:00"/>
    <s v="Standard Class"/>
    <s v="CC-12610"/>
    <s v="Corey Catlett"/>
    <s v="Corporate"/>
    <s v="United States"/>
    <s v="Columbus"/>
    <s v="Ohio"/>
    <n v="43229"/>
    <x v="3"/>
    <s v="OFF-AP-10002082"/>
    <x v="1"/>
    <x v="6"/>
    <x v="664"/>
    <x v="1311"/>
  </r>
  <r>
    <n v="3632"/>
    <s v="CA-2018-132178"/>
    <x v="898"/>
    <x v="24"/>
    <x v="3"/>
    <d v="2018-05-08T00:00:00"/>
    <s v="Second Class"/>
    <s v="DB-12970"/>
    <s v="Darren Budd"/>
    <s v="Corporate"/>
    <s v="United States"/>
    <s v="Los Angeles"/>
    <s v="California"/>
    <n v="90004"/>
    <x v="1"/>
    <s v="OFF-ST-10000464"/>
    <x v="1"/>
    <x v="7"/>
    <x v="697"/>
    <x v="1538"/>
  </r>
  <r>
    <n v="3634"/>
    <s v="CA-2017-145177"/>
    <x v="338"/>
    <x v="0"/>
    <x v="0"/>
    <d v="2017-11-14T00:00:00"/>
    <s v="Standard Class"/>
    <s v="PP-18955"/>
    <s v="Paul Prost"/>
    <s v="Home Office"/>
    <s v="United States"/>
    <s v="Springfield"/>
    <s v="Ohio"/>
    <n v="45503"/>
    <x v="3"/>
    <s v="OFF-LA-10001613"/>
    <x v="1"/>
    <x v="1"/>
    <x v="407"/>
    <x v="1118"/>
  </r>
  <r>
    <n v="3643"/>
    <s v="CA-2015-156594"/>
    <x v="414"/>
    <x v="20"/>
    <x v="2"/>
    <d v="2015-12-23T00:00:00"/>
    <s v="Second Class"/>
    <s v="MC-17845"/>
    <s v="Michael Chen"/>
    <s v="Consumer"/>
    <s v="United States"/>
    <s v="Los Angeles"/>
    <s v="California"/>
    <n v="90008"/>
    <x v="1"/>
    <s v="OFF-BI-10004632"/>
    <x v="1"/>
    <x v="5"/>
    <x v="711"/>
    <x v="841"/>
  </r>
  <r>
    <n v="3647"/>
    <s v="CA-2015-146528"/>
    <x v="739"/>
    <x v="39"/>
    <x v="2"/>
    <d v="2015-07-27T00:00:00"/>
    <s v="Second Class"/>
    <s v="VF-21715"/>
    <s v="Vicky Freymann"/>
    <s v="Home Office"/>
    <s v="United States"/>
    <s v="Los Angeles"/>
    <s v="California"/>
    <n v="90045"/>
    <x v="1"/>
    <s v="OFF-PA-10002195"/>
    <x v="1"/>
    <x v="4"/>
    <x v="1115"/>
    <x v="284"/>
  </r>
  <r>
    <n v="3649"/>
    <s v="CA-2016-168459"/>
    <x v="6"/>
    <x v="6"/>
    <x v="1"/>
    <d v="2016-11-27T00:00:00"/>
    <s v="Standard Class"/>
    <s v="MC-17275"/>
    <s v="Marc Crier"/>
    <s v="Consumer"/>
    <s v="United States"/>
    <s v="Memphis"/>
    <s v="Tennessee"/>
    <n v="38109"/>
    <x v="0"/>
    <s v="OFF-BI-10003712"/>
    <x v="1"/>
    <x v="5"/>
    <x v="371"/>
    <x v="94"/>
  </r>
  <r>
    <n v="3651"/>
    <s v="CA-2018-109960"/>
    <x v="34"/>
    <x v="22"/>
    <x v="3"/>
    <d v="2018-12-11T00:00:00"/>
    <s v="Second Class"/>
    <s v="DB-13210"/>
    <s v="Dean Braden"/>
    <s v="Consumer"/>
    <s v="United States"/>
    <s v="Detroit"/>
    <s v="Michigan"/>
    <n v="48234"/>
    <x v="2"/>
    <s v="TEC-AC-10004859"/>
    <x v="2"/>
    <x v="12"/>
    <x v="1116"/>
    <x v="1539"/>
  </r>
  <r>
    <n v="3655"/>
    <s v="CA-2018-133004"/>
    <x v="515"/>
    <x v="43"/>
    <x v="3"/>
    <d v="2018-09-05T00:00:00"/>
    <s v="Standard Class"/>
    <s v="AJ-10945"/>
    <s v="Ashley Jarboe"/>
    <s v="Consumer"/>
    <s v="United States"/>
    <s v="Lawrence"/>
    <s v="Indiana"/>
    <n v="46226"/>
    <x v="2"/>
    <s v="OFF-AP-10002439"/>
    <x v="1"/>
    <x v="6"/>
    <x v="279"/>
    <x v="1540"/>
  </r>
  <r>
    <n v="3656"/>
    <s v="CA-2018-168102"/>
    <x v="558"/>
    <x v="4"/>
    <x v="3"/>
    <d v="2018-04-30T00:00:00"/>
    <s v="Standard Class"/>
    <s v="CP-12340"/>
    <s v="Christine Phan"/>
    <s v="Corporate"/>
    <s v="United States"/>
    <s v="Jacksonville"/>
    <s v="Florida"/>
    <n v="32216"/>
    <x v="0"/>
    <s v="OFF-ST-10001370"/>
    <x v="1"/>
    <x v="7"/>
    <x v="611"/>
    <x v="1541"/>
  </r>
  <r>
    <n v="3657"/>
    <s v="CA-2018-158036"/>
    <x v="565"/>
    <x v="15"/>
    <x v="3"/>
    <d v="2018-09-14T00:00:00"/>
    <s v="Standard Class"/>
    <s v="DB-13555"/>
    <s v="Dorothy Badders"/>
    <s v="Corporate"/>
    <s v="United States"/>
    <s v="Dublin"/>
    <s v="Ohio"/>
    <n v="43017"/>
    <x v="3"/>
    <s v="TEC-AC-10002558"/>
    <x v="2"/>
    <x v="12"/>
    <x v="1117"/>
    <x v="1542"/>
  </r>
  <r>
    <n v="3658"/>
    <s v="CA-2016-128083"/>
    <x v="899"/>
    <x v="29"/>
    <x v="1"/>
    <d v="2016-03-17T00:00:00"/>
    <s v="Standard Class"/>
    <s v="EB-13750"/>
    <s v="Edward Becker"/>
    <s v="Corporate"/>
    <s v="United States"/>
    <s v="Plantation"/>
    <s v="Florida"/>
    <n v="33317"/>
    <x v="0"/>
    <s v="OFF-EN-10004030"/>
    <x v="1"/>
    <x v="11"/>
    <x v="839"/>
    <x v="1543"/>
  </r>
  <r>
    <n v="3661"/>
    <s v="CA-2017-161676"/>
    <x v="427"/>
    <x v="16"/>
    <x v="0"/>
    <d v="2017-07-23T00:00:00"/>
    <s v="Standard Class"/>
    <s v="JP-15460"/>
    <s v="Jennifer Patt"/>
    <s v="Corporate"/>
    <s v="United States"/>
    <s v="Glendale"/>
    <s v="Arizona"/>
    <n v="85301"/>
    <x v="1"/>
    <s v="OFF-SU-10004782"/>
    <x v="1"/>
    <x v="15"/>
    <x v="1118"/>
    <x v="1544"/>
  </r>
  <r>
    <n v="3662"/>
    <s v="CA-2017-155005"/>
    <x v="900"/>
    <x v="1"/>
    <x v="0"/>
    <d v="2017-06-15T00:00:00"/>
    <s v="Second Class"/>
    <s v="SC-20050"/>
    <s v="Sample Company A"/>
    <s v="Home Office"/>
    <s v="United States"/>
    <s v="Jackson"/>
    <s v="Michigan"/>
    <n v="49201"/>
    <x v="2"/>
    <s v="TEC-PH-10003484"/>
    <x v="2"/>
    <x v="10"/>
    <x v="1119"/>
    <x v="1178"/>
  </r>
  <r>
    <n v="3663"/>
    <s v="US-2018-129777"/>
    <x v="445"/>
    <x v="10"/>
    <x v="3"/>
    <d v="2018-07-09T00:00:00"/>
    <s v="Standard Class"/>
    <s v="FM-14290"/>
    <s v="Frank Merwin"/>
    <s v="Home Office"/>
    <s v="United States"/>
    <s v="Quincy"/>
    <s v="Massachusetts"/>
    <n v="2169"/>
    <x v="3"/>
    <s v="TEC-AC-10003590"/>
    <x v="2"/>
    <x v="12"/>
    <x v="1120"/>
    <x v="1545"/>
  </r>
  <r>
    <n v="3665"/>
    <s v="CA-2015-129364"/>
    <x v="589"/>
    <x v="20"/>
    <x v="2"/>
    <d v="2015-12-13T00:00:00"/>
    <s v="Standard Class"/>
    <s v="TB-21250"/>
    <s v="Tim Brockman"/>
    <s v="Consumer"/>
    <s v="United States"/>
    <s v="Salem"/>
    <s v="Oregon"/>
    <n v="97301"/>
    <x v="1"/>
    <s v="OFF-LA-10001569"/>
    <x v="1"/>
    <x v="1"/>
    <x v="333"/>
    <x v="1546"/>
  </r>
  <r>
    <n v="3673"/>
    <s v="CA-2017-104969"/>
    <x v="143"/>
    <x v="25"/>
    <x v="0"/>
    <d v="2017-04-14T00:00:00"/>
    <s v="Standard Class"/>
    <s v="EH-14125"/>
    <s v="Eugene Hildebrand"/>
    <s v="Home Office"/>
    <s v="United States"/>
    <s v="Troy"/>
    <s v="Ohio"/>
    <n v="45373"/>
    <x v="3"/>
    <s v="OFF-EN-10002312"/>
    <x v="1"/>
    <x v="11"/>
    <x v="1121"/>
    <x v="1547"/>
  </r>
  <r>
    <n v="3675"/>
    <s v="CA-2018-154109"/>
    <x v="44"/>
    <x v="23"/>
    <x v="3"/>
    <d v="2018-11-11T00:00:00"/>
    <s v="Standard Class"/>
    <s v="ML-17410"/>
    <s v="Maris LaWare"/>
    <s v="Consumer"/>
    <s v="United States"/>
    <s v="Philadelphia"/>
    <s v="Pennsylvania"/>
    <n v="19143"/>
    <x v="3"/>
    <s v="FUR-CH-10003774"/>
    <x v="0"/>
    <x v="9"/>
    <x v="1056"/>
    <x v="1548"/>
  </r>
  <r>
    <n v="3677"/>
    <s v="CA-2016-156440"/>
    <x v="901"/>
    <x v="14"/>
    <x v="1"/>
    <d v="2016-12-09T00:00:00"/>
    <s v="Standard Class"/>
    <s v="MH-17620"/>
    <s v="Matt Hagelstein"/>
    <s v="Corporate"/>
    <s v="United States"/>
    <s v="San Diego"/>
    <s v="California"/>
    <n v="92105"/>
    <x v="1"/>
    <s v="FUR-FU-10004090"/>
    <x v="0"/>
    <x v="3"/>
    <x v="337"/>
    <x v="377"/>
  </r>
  <r>
    <n v="3678"/>
    <s v="CA-2016-132626"/>
    <x v="584"/>
    <x v="38"/>
    <x v="1"/>
    <d v="2016-07-14T00:00:00"/>
    <s v="Standard Class"/>
    <s v="BT-11680"/>
    <s v="Brian Thompson"/>
    <s v="Consumer"/>
    <s v="United States"/>
    <s v="Clinton"/>
    <s v="Maryland"/>
    <n v="20735"/>
    <x v="3"/>
    <s v="OFF-FA-10002763"/>
    <x v="1"/>
    <x v="13"/>
    <x v="988"/>
    <x v="1269"/>
  </r>
  <r>
    <n v="3687"/>
    <s v="CA-2017-102792"/>
    <x v="180"/>
    <x v="5"/>
    <x v="0"/>
    <d v="2017-12-19T00:00:00"/>
    <s v="Standard Class"/>
    <s v="JC-15340"/>
    <s v="Jasper Cacioppo"/>
    <s v="Consumer"/>
    <s v="United States"/>
    <s v="Riverside"/>
    <s v="California"/>
    <n v="92503"/>
    <x v="1"/>
    <s v="OFF-AR-10004757"/>
    <x v="1"/>
    <x v="8"/>
    <x v="164"/>
    <x v="135"/>
  </r>
  <r>
    <n v="3688"/>
    <s v="CA-2017-108567"/>
    <x v="244"/>
    <x v="35"/>
    <x v="0"/>
    <d v="2017-05-24T00:00:00"/>
    <s v="Standard Class"/>
    <s v="DB-13210"/>
    <s v="Dean Braden"/>
    <s v="Consumer"/>
    <s v="United States"/>
    <s v="Port Saint Lucie"/>
    <s v="Florida"/>
    <n v="34952"/>
    <x v="0"/>
    <s v="OFF-BI-10004140"/>
    <x v="1"/>
    <x v="5"/>
    <x v="457"/>
    <x v="490"/>
  </r>
  <r>
    <n v="3689"/>
    <s v="CA-2018-140760"/>
    <x v="455"/>
    <x v="27"/>
    <x v="3"/>
    <d v="2018-06-05T00:00:00"/>
    <s v="Second Class"/>
    <s v="DO-13435"/>
    <s v="Denny Ordway"/>
    <s v="Consumer"/>
    <s v="United States"/>
    <s v="Mesa"/>
    <s v="Arizona"/>
    <n v="85204"/>
    <x v="1"/>
    <s v="OFF-PA-10002479"/>
    <x v="1"/>
    <x v="4"/>
    <x v="107"/>
    <x v="1425"/>
  </r>
  <r>
    <n v="3691"/>
    <s v="US-2016-131359"/>
    <x v="628"/>
    <x v="2"/>
    <x v="1"/>
    <d v="2016-11-02T00:00:00"/>
    <s v="Second Class"/>
    <s v="FA-14230"/>
    <s v="Frank Atkinson"/>
    <s v="Corporate"/>
    <s v="United States"/>
    <s v="Denver"/>
    <s v="Colorado"/>
    <n v="80219"/>
    <x v="1"/>
    <s v="TEC-MA-10000597"/>
    <x v="2"/>
    <x v="14"/>
    <x v="1122"/>
    <x v="1549"/>
  </r>
  <r>
    <n v="3695"/>
    <s v="CA-2017-142097"/>
    <x v="680"/>
    <x v="32"/>
    <x v="0"/>
    <d v="2017-10-20T00:00:00"/>
    <s v="Standard Class"/>
    <s v="QJ-19255"/>
    <s v="Quincy Jones"/>
    <s v="Corporate"/>
    <s v="United States"/>
    <s v="Springfield"/>
    <s v="Virginia"/>
    <n v="22153"/>
    <x v="0"/>
    <s v="OFF-BI-10002082"/>
    <x v="1"/>
    <x v="5"/>
    <x v="731"/>
    <x v="1550"/>
  </r>
  <r>
    <n v="3698"/>
    <s v="CA-2016-151680"/>
    <x v="902"/>
    <x v="6"/>
    <x v="1"/>
    <d v="2016-11-21T00:00:00"/>
    <s v="Second Class"/>
    <s v="TC-21475"/>
    <s v="Tony Chapman"/>
    <s v="Home Office"/>
    <s v="United States"/>
    <s v="Seattle"/>
    <s v="Washington"/>
    <n v="98115"/>
    <x v="1"/>
    <s v="FUR-FU-10000305"/>
    <x v="0"/>
    <x v="3"/>
    <x v="1123"/>
    <x v="894"/>
  </r>
  <r>
    <n v="3699"/>
    <s v="CA-2015-140039"/>
    <x v="103"/>
    <x v="30"/>
    <x v="2"/>
    <d v="2015-09-17T00:00:00"/>
    <s v="Standard Class"/>
    <s v="ON-18715"/>
    <s v="Odella Nelson"/>
    <s v="Corporate"/>
    <s v="United States"/>
    <s v="Tempe"/>
    <s v="Arizona"/>
    <n v="85281"/>
    <x v="1"/>
    <s v="OFF-ST-10001034"/>
    <x v="1"/>
    <x v="7"/>
    <x v="1124"/>
    <x v="1551"/>
  </r>
  <r>
    <n v="3700"/>
    <s v="CA-2018-160416"/>
    <x v="38"/>
    <x v="23"/>
    <x v="3"/>
    <d v="2018-11-18T00:00:00"/>
    <s v="Second Class"/>
    <s v="AD-10180"/>
    <s v="Alan Dominguez"/>
    <s v="Home Office"/>
    <s v="United States"/>
    <s v="Yonkers"/>
    <s v="New York"/>
    <n v="10701"/>
    <x v="3"/>
    <s v="TEC-AC-10004114"/>
    <x v="2"/>
    <x v="12"/>
    <x v="181"/>
    <x v="1552"/>
  </r>
  <r>
    <n v="3701"/>
    <s v="CA-2018-169411"/>
    <x v="165"/>
    <x v="22"/>
    <x v="3"/>
    <d v="2018-12-29T00:00:00"/>
    <s v="Standard Class"/>
    <s v="AC-10615"/>
    <s v="Ann Chong"/>
    <s v="Corporate"/>
    <s v="United States"/>
    <s v="Rochester"/>
    <s v="New York"/>
    <n v="14609"/>
    <x v="3"/>
    <s v="FUR-FU-10001602"/>
    <x v="0"/>
    <x v="3"/>
    <x v="422"/>
    <x v="1553"/>
  </r>
  <r>
    <n v="3702"/>
    <s v="CA-2017-126543"/>
    <x v="850"/>
    <x v="12"/>
    <x v="0"/>
    <d v="2017-01-13T00:00:00"/>
    <s v="Second Class"/>
    <s v="MF-17665"/>
    <s v="Maureen Fritzler"/>
    <s v="Corporate"/>
    <s v="United States"/>
    <s v="Toledo"/>
    <s v="Ohio"/>
    <n v="43615"/>
    <x v="3"/>
    <s v="FUR-FU-10002445"/>
    <x v="0"/>
    <x v="3"/>
    <x v="1076"/>
    <x v="1554"/>
  </r>
  <r>
    <n v="3703"/>
    <s v="CA-2016-104941"/>
    <x v="385"/>
    <x v="40"/>
    <x v="1"/>
    <d v="2016-06-19T00:00:00"/>
    <s v="Standard Class"/>
    <s v="DH-13075"/>
    <s v="Dave Hallsten"/>
    <s v="Corporate"/>
    <s v="United States"/>
    <s v="Decatur"/>
    <s v="Alabama"/>
    <n v="35601"/>
    <x v="0"/>
    <s v="OFF-AR-10004269"/>
    <x v="1"/>
    <x v="8"/>
    <x v="1125"/>
    <x v="1555"/>
  </r>
  <r>
    <n v="3707"/>
    <s v="CA-2018-160087"/>
    <x v="257"/>
    <x v="42"/>
    <x v="3"/>
    <d v="2018-03-22T00:00:00"/>
    <s v="Standard Class"/>
    <s v="EN-13780"/>
    <s v="Edward Nazzal"/>
    <s v="Consumer"/>
    <s v="United States"/>
    <s v="Dallas"/>
    <s v="Texas"/>
    <n v="75220"/>
    <x v="2"/>
    <s v="OFF-AR-10001915"/>
    <x v="1"/>
    <x v="8"/>
    <x v="980"/>
    <x v="1556"/>
  </r>
  <r>
    <n v="3708"/>
    <s v="CA-2015-120544"/>
    <x v="533"/>
    <x v="7"/>
    <x v="2"/>
    <d v="2015-11-27T00:00:00"/>
    <s v="Standard Class"/>
    <s v="SS-20140"/>
    <s v="Saphhira Shifley"/>
    <s v="Corporate"/>
    <s v="United States"/>
    <s v="Mesquite"/>
    <s v="Texas"/>
    <n v="75150"/>
    <x v="2"/>
    <s v="FUR-FU-10001940"/>
    <x v="0"/>
    <x v="3"/>
    <x v="401"/>
    <x v="1557"/>
  </r>
  <r>
    <n v="3711"/>
    <s v="CA-2018-113670"/>
    <x v="453"/>
    <x v="13"/>
    <x v="3"/>
    <d v="2018-10-17T00:00:00"/>
    <s v="First Class"/>
    <s v="RS-19765"/>
    <s v="Roland Schwarz"/>
    <s v="Corporate"/>
    <s v="United States"/>
    <s v="Los Angeles"/>
    <s v="California"/>
    <n v="90045"/>
    <x v="1"/>
    <s v="FUR-TA-10001705"/>
    <x v="0"/>
    <x v="2"/>
    <x v="106"/>
    <x v="1558"/>
  </r>
  <r>
    <n v="3713"/>
    <s v="CA-2018-166198"/>
    <x v="81"/>
    <x v="4"/>
    <x v="3"/>
    <d v="2018-04-24T00:00:00"/>
    <s v="First Class"/>
    <s v="JW-15955"/>
    <s v="Joni Wasserman"/>
    <s v="Consumer"/>
    <s v="United States"/>
    <s v="Seattle"/>
    <s v="Washington"/>
    <n v="98103"/>
    <x v="1"/>
    <s v="TEC-AC-10000521"/>
    <x v="2"/>
    <x v="12"/>
    <x v="1126"/>
    <x v="1559"/>
  </r>
  <r>
    <n v="3715"/>
    <s v="CA-2015-135608"/>
    <x v="589"/>
    <x v="20"/>
    <x v="2"/>
    <d v="2015-12-10T00:00:00"/>
    <s v="Second Class"/>
    <s v="JK-15625"/>
    <s v="Jim Karlsson"/>
    <s v="Consumer"/>
    <s v="United States"/>
    <s v="Olympia"/>
    <s v="Washington"/>
    <n v="98502"/>
    <x v="1"/>
    <s v="OFF-PA-10001954"/>
    <x v="1"/>
    <x v="4"/>
    <x v="308"/>
    <x v="956"/>
  </r>
  <r>
    <n v="3717"/>
    <s v="CA-2018-144568"/>
    <x v="148"/>
    <x v="24"/>
    <x v="3"/>
    <d v="2018-06-02T00:00:00"/>
    <s v="Standard Class"/>
    <s v="JO-15550"/>
    <s v="Jesus Ocampo"/>
    <s v="Home Office"/>
    <s v="United States"/>
    <s v="Omaha"/>
    <s v="Nebraska"/>
    <n v="68104"/>
    <x v="2"/>
    <s v="OFF-FA-10004395"/>
    <x v="1"/>
    <x v="13"/>
    <x v="965"/>
    <x v="1560"/>
  </r>
  <r>
    <n v="3718"/>
    <s v="CA-2017-142370"/>
    <x v="251"/>
    <x v="21"/>
    <x v="0"/>
    <d v="2017-09-23T00:00:00"/>
    <s v="Standard Class"/>
    <s v="TP-21130"/>
    <s v="Theone Pippenger"/>
    <s v="Consumer"/>
    <s v="United States"/>
    <s v="Columbus"/>
    <s v="Georgia"/>
    <n v="31907"/>
    <x v="0"/>
    <s v="OFF-SU-10003002"/>
    <x v="1"/>
    <x v="15"/>
    <x v="1127"/>
    <x v="652"/>
  </r>
  <r>
    <n v="3720"/>
    <s v="CA-2017-105900"/>
    <x v="42"/>
    <x v="21"/>
    <x v="0"/>
    <d v="2017-09-23T00:00:00"/>
    <s v="Standard Class"/>
    <s v="BS-11590"/>
    <s v="Brendan Sweed"/>
    <s v="Corporate"/>
    <s v="United States"/>
    <s v="Columbus"/>
    <s v="Indiana"/>
    <n v="47201"/>
    <x v="2"/>
    <s v="OFF-AR-10002656"/>
    <x v="1"/>
    <x v="8"/>
    <x v="667"/>
    <x v="1561"/>
  </r>
  <r>
    <n v="3721"/>
    <s v="CA-2017-151155"/>
    <x v="887"/>
    <x v="5"/>
    <x v="0"/>
    <d v="2017-12-24T00:00:00"/>
    <s v="Standard Class"/>
    <s v="AB-10255"/>
    <s v="Alejandro Ballentine"/>
    <s v="Home Office"/>
    <s v="United States"/>
    <s v="Jackson"/>
    <s v="Mississippi"/>
    <n v="39212"/>
    <x v="0"/>
    <s v="FUR-FU-10001918"/>
    <x v="0"/>
    <x v="3"/>
    <x v="136"/>
    <x v="1562"/>
  </r>
  <r>
    <n v="3723"/>
    <s v="CA-2018-144036"/>
    <x v="903"/>
    <x v="23"/>
    <x v="3"/>
    <d v="2018-11-26T00:00:00"/>
    <s v="Standard Class"/>
    <s v="FO-14305"/>
    <s v="Frank Olsen"/>
    <s v="Consumer"/>
    <s v="United States"/>
    <s v="Houston"/>
    <s v="Texas"/>
    <n v="77070"/>
    <x v="2"/>
    <s v="OFF-AR-10000122"/>
    <x v="1"/>
    <x v="8"/>
    <x v="149"/>
    <x v="1563"/>
  </r>
  <r>
    <n v="3724"/>
    <s v="US-2015-169789"/>
    <x v="125"/>
    <x v="20"/>
    <x v="2"/>
    <d v="2016-01-04T00:00:00"/>
    <s v="Standard Class"/>
    <s v="MF-17665"/>
    <s v="Maureen Fritzler"/>
    <s v="Corporate"/>
    <s v="United States"/>
    <s v="Phoenix"/>
    <s v="Arizona"/>
    <n v="85023"/>
    <x v="1"/>
    <s v="OFF-BI-10004600"/>
    <x v="1"/>
    <x v="5"/>
    <x v="1036"/>
    <x v="1564"/>
  </r>
  <r>
    <n v="3725"/>
    <s v="CA-2018-127264"/>
    <x v="355"/>
    <x v="4"/>
    <x v="3"/>
    <d v="2018-04-05T00:00:00"/>
    <s v="First Class"/>
    <s v="SA-20830"/>
    <s v="Sue Ann Reed"/>
    <s v="Consumer"/>
    <s v="United States"/>
    <s v="Chicago"/>
    <s v="Illinois"/>
    <n v="60653"/>
    <x v="2"/>
    <s v="OFF-AR-10003045"/>
    <x v="1"/>
    <x v="8"/>
    <x v="208"/>
    <x v="1400"/>
  </r>
  <r>
    <n v="3726"/>
    <s v="CA-2017-151512"/>
    <x v="482"/>
    <x v="5"/>
    <x v="0"/>
    <d v="2018-01-02T00:00:00"/>
    <s v="Standard Class"/>
    <s v="SH-19975"/>
    <s v="Sally Hughsby"/>
    <s v="Corporate"/>
    <s v="United States"/>
    <s v="Denver"/>
    <s v="Colorado"/>
    <n v="80219"/>
    <x v="1"/>
    <s v="OFF-AP-10000252"/>
    <x v="1"/>
    <x v="6"/>
    <x v="1128"/>
    <x v="1565"/>
  </r>
  <r>
    <n v="3727"/>
    <s v="CA-2017-165169"/>
    <x v="410"/>
    <x v="1"/>
    <x v="0"/>
    <d v="2017-06-11T00:00:00"/>
    <s v="Standard Class"/>
    <s v="JL-15235"/>
    <s v="Janet Lee"/>
    <s v="Consumer"/>
    <s v="United States"/>
    <s v="Newark"/>
    <s v="Delaware"/>
    <n v="19711"/>
    <x v="3"/>
    <s v="OFF-ST-10001496"/>
    <x v="1"/>
    <x v="7"/>
    <x v="1129"/>
    <x v="1566"/>
  </r>
  <r>
    <n v="3730"/>
    <s v="CA-2016-109575"/>
    <x v="227"/>
    <x v="11"/>
    <x v="1"/>
    <d v="2016-09-23T00:00:00"/>
    <s v="Standard Class"/>
    <s v="KH-16630"/>
    <s v="Ken Heidel"/>
    <s v="Corporate"/>
    <s v="United States"/>
    <s v="Clinton"/>
    <s v="Maryland"/>
    <n v="20735"/>
    <x v="3"/>
    <s v="OFF-ST-10004950"/>
    <x v="1"/>
    <x v="7"/>
    <x v="1130"/>
    <x v="53"/>
  </r>
  <r>
    <n v="3735"/>
    <s v="CA-2018-168193"/>
    <x v="904"/>
    <x v="42"/>
    <x v="3"/>
    <d v="2018-03-11T00:00:00"/>
    <s v="Second Class"/>
    <s v="RM-19750"/>
    <s v="Roland Murray"/>
    <s v="Consumer"/>
    <s v="United States"/>
    <s v="New York City"/>
    <s v="New York"/>
    <n v="10011"/>
    <x v="3"/>
    <s v="OFF-PA-10002254"/>
    <x v="1"/>
    <x v="4"/>
    <x v="1131"/>
    <x v="1567"/>
  </r>
  <r>
    <n v="3737"/>
    <s v="CA-2017-115476"/>
    <x v="716"/>
    <x v="17"/>
    <x v="0"/>
    <d v="2017-03-17T00:00:00"/>
    <s v="Same Day"/>
    <s v="VM-21835"/>
    <s v="Vivian Mathis"/>
    <s v="Consumer"/>
    <s v="United States"/>
    <s v="Newark"/>
    <s v="Delaware"/>
    <n v="19711"/>
    <x v="3"/>
    <s v="TEC-PH-10000673"/>
    <x v="2"/>
    <x v="10"/>
    <x v="939"/>
    <x v="1176"/>
  </r>
  <r>
    <n v="3739"/>
    <s v="CA-2017-133340"/>
    <x v="10"/>
    <x v="5"/>
    <x v="0"/>
    <d v="2017-12-13T00:00:00"/>
    <s v="Standard Class"/>
    <s v="LH-17155"/>
    <s v="Logan Haushalter"/>
    <s v="Consumer"/>
    <s v="United States"/>
    <s v="Jackson"/>
    <s v="Michigan"/>
    <n v="49201"/>
    <x v="2"/>
    <s v="TEC-PH-10003988"/>
    <x v="2"/>
    <x v="10"/>
    <x v="552"/>
    <x v="1568"/>
  </r>
  <r>
    <n v="3742"/>
    <s v="CA-2017-137848"/>
    <x v="804"/>
    <x v="12"/>
    <x v="0"/>
    <d v="2017-01-21T00:00:00"/>
    <s v="Standard Class"/>
    <s v="WB-21850"/>
    <s v="William Brown"/>
    <s v="Consumer"/>
    <s v="United States"/>
    <s v="New York City"/>
    <s v="New York"/>
    <n v="10011"/>
    <x v="3"/>
    <s v="OFF-EN-10001137"/>
    <x v="1"/>
    <x v="11"/>
    <x v="904"/>
    <x v="515"/>
  </r>
  <r>
    <n v="3745"/>
    <s v="CA-2015-113047"/>
    <x v="745"/>
    <x v="18"/>
    <x v="2"/>
    <d v="2015-10-24T00:00:00"/>
    <s v="Same Day"/>
    <s v="AP-10915"/>
    <s v="Arthur Prichep"/>
    <s v="Consumer"/>
    <s v="United States"/>
    <s v="Rock Hill"/>
    <s v="South Carolina"/>
    <n v="29730"/>
    <x v="0"/>
    <s v="OFF-FA-10002763"/>
    <x v="1"/>
    <x v="13"/>
    <x v="988"/>
    <x v="1569"/>
  </r>
  <r>
    <n v="3746"/>
    <s v="CA-2017-149979"/>
    <x v="713"/>
    <x v="21"/>
    <x v="0"/>
    <d v="2017-09-28T00:00:00"/>
    <s v="Second Class"/>
    <s v="RA-19915"/>
    <s v="Russell Applegate"/>
    <s v="Consumer"/>
    <s v="United States"/>
    <s v="Columbus"/>
    <s v="Georgia"/>
    <n v="31907"/>
    <x v="0"/>
    <s v="OFF-ST-10003058"/>
    <x v="1"/>
    <x v="7"/>
    <x v="1132"/>
    <x v="1570"/>
  </r>
  <r>
    <n v="3748"/>
    <s v="CA-2018-161956"/>
    <x v="151"/>
    <x v="43"/>
    <x v="3"/>
    <d v="2018-08-29T00:00:00"/>
    <s v="Second Class"/>
    <s v="DR-12880"/>
    <s v="Dan Reichenbach"/>
    <s v="Corporate"/>
    <s v="United States"/>
    <s v="Inglewood"/>
    <s v="California"/>
    <n v="90301"/>
    <x v="1"/>
    <s v="FUR-FU-10002937"/>
    <x v="0"/>
    <x v="3"/>
    <x v="631"/>
    <x v="720"/>
  </r>
  <r>
    <n v="3756"/>
    <s v="CA-2017-116799"/>
    <x v="840"/>
    <x v="17"/>
    <x v="0"/>
    <d v="2017-03-06T00:00:00"/>
    <s v="First Class"/>
    <s v="JG-15310"/>
    <s v="Jason Gross"/>
    <s v="Corporate"/>
    <s v="United States"/>
    <s v="Odessa"/>
    <s v="Texas"/>
    <n v="79762"/>
    <x v="2"/>
    <s v="OFF-PA-10001892"/>
    <x v="1"/>
    <x v="4"/>
    <x v="458"/>
    <x v="1571"/>
  </r>
  <r>
    <n v="3758"/>
    <s v="CA-2017-111283"/>
    <x v="905"/>
    <x v="47"/>
    <x v="0"/>
    <d v="2017-03-04T00:00:00"/>
    <s v="Standard Class"/>
    <s v="LC-16870"/>
    <s v="Lena Cacioppo"/>
    <s v="Consumer"/>
    <s v="United States"/>
    <s v="Newark"/>
    <s v="Ohio"/>
    <n v="43055"/>
    <x v="3"/>
    <s v="OFF-AR-10001615"/>
    <x v="1"/>
    <x v="8"/>
    <x v="1133"/>
    <x v="1572"/>
  </r>
  <r>
    <n v="3759"/>
    <s v="CA-2016-167745"/>
    <x v="227"/>
    <x v="11"/>
    <x v="1"/>
    <d v="2016-09-23T00:00:00"/>
    <s v="Standard Class"/>
    <s v="GB-14530"/>
    <s v="George Bell"/>
    <s v="Corporate"/>
    <s v="United States"/>
    <s v="Los Angeles"/>
    <s v="California"/>
    <n v="90049"/>
    <x v="1"/>
    <s v="OFF-AR-10003602"/>
    <x v="1"/>
    <x v="8"/>
    <x v="118"/>
    <x v="1417"/>
  </r>
  <r>
    <n v="3762"/>
    <s v="CA-2018-104577"/>
    <x v="605"/>
    <x v="24"/>
    <x v="3"/>
    <d v="2018-05-17T00:00:00"/>
    <s v="Standard Class"/>
    <s v="CK-12205"/>
    <s v="Chloris Kastensmidt"/>
    <s v="Consumer"/>
    <s v="United States"/>
    <s v="Everett"/>
    <s v="Massachusetts"/>
    <n v="2149"/>
    <x v="3"/>
    <s v="OFF-PA-10000659"/>
    <x v="1"/>
    <x v="4"/>
    <x v="844"/>
    <x v="1573"/>
  </r>
  <r>
    <n v="3763"/>
    <s v="CA-2017-156251"/>
    <x v="572"/>
    <x v="28"/>
    <x v="0"/>
    <d v="2017-08-18T00:00:00"/>
    <s v="Second Class"/>
    <s v="TS-21160"/>
    <s v="Theresa Swint"/>
    <s v="Corporate"/>
    <s v="United States"/>
    <s v="West Allis"/>
    <s v="Wisconsin"/>
    <n v="53214"/>
    <x v="2"/>
    <s v="FUR-BO-10001337"/>
    <x v="0"/>
    <x v="0"/>
    <x v="1134"/>
    <x v="928"/>
  </r>
  <r>
    <n v="3765"/>
    <s v="CA-2018-125878"/>
    <x v="906"/>
    <x v="31"/>
    <x v="3"/>
    <d v="2018-03-02T00:00:00"/>
    <s v="Standard Class"/>
    <s v="MH-18025"/>
    <s v="Michelle Huthwaite"/>
    <s v="Consumer"/>
    <s v="United States"/>
    <s v="Chicago"/>
    <s v="Illinois"/>
    <n v="60623"/>
    <x v="2"/>
    <s v="OFF-BI-10002609"/>
    <x v="1"/>
    <x v="5"/>
    <x v="1135"/>
    <x v="1574"/>
  </r>
  <r>
    <n v="3766"/>
    <s v="CA-2017-163153"/>
    <x v="844"/>
    <x v="17"/>
    <x v="0"/>
    <d v="2017-03-25T00:00:00"/>
    <s v="Standard Class"/>
    <s v="DM-12955"/>
    <s v="Dario Medina"/>
    <s v="Corporate"/>
    <s v="United States"/>
    <s v="Houston"/>
    <s v="Texas"/>
    <n v="77036"/>
    <x v="2"/>
    <s v="FUR-TA-10004767"/>
    <x v="0"/>
    <x v="2"/>
    <x v="704"/>
    <x v="1575"/>
  </r>
  <r>
    <n v="3768"/>
    <s v="CA-2016-103205"/>
    <x v="575"/>
    <x v="14"/>
    <x v="1"/>
    <d v="2016-12-10T00:00:00"/>
    <s v="Second Class"/>
    <s v="JJ-15760"/>
    <s v="Joel Jenkins"/>
    <s v="Home Office"/>
    <s v="United States"/>
    <s v="Houston"/>
    <s v="Texas"/>
    <n v="77036"/>
    <x v="2"/>
    <s v="TEC-PH-10004896"/>
    <x v="2"/>
    <x v="10"/>
    <x v="451"/>
    <x v="312"/>
  </r>
  <r>
    <n v="3769"/>
    <s v="CA-2015-153913"/>
    <x v="757"/>
    <x v="20"/>
    <x v="2"/>
    <d v="2015-12-20T00:00:00"/>
    <s v="Second Class"/>
    <s v="KB-16585"/>
    <s v="Ken Black"/>
    <s v="Corporate"/>
    <s v="United States"/>
    <s v="Hialeah"/>
    <s v="Florida"/>
    <n v="33012"/>
    <x v="0"/>
    <s v="FUR-CH-10000988"/>
    <x v="0"/>
    <x v="9"/>
    <x v="694"/>
    <x v="1576"/>
  </r>
  <r>
    <n v="3771"/>
    <s v="CA-2017-155530"/>
    <x v="907"/>
    <x v="5"/>
    <x v="0"/>
    <d v="2017-12-21T00:00:00"/>
    <s v="Standard Class"/>
    <s v="CM-12160"/>
    <s v="Charles McCrossin"/>
    <s v="Consumer"/>
    <s v="United States"/>
    <s v="San Francisco"/>
    <s v="California"/>
    <n v="94122"/>
    <x v="1"/>
    <s v="FUR-TA-10004256"/>
    <x v="0"/>
    <x v="2"/>
    <x v="594"/>
    <x v="1577"/>
  </r>
  <r>
    <n v="3772"/>
    <s v="US-2017-101196"/>
    <x v="536"/>
    <x v="35"/>
    <x v="0"/>
    <d v="2017-05-17T00:00:00"/>
    <s v="Standard Class"/>
    <s v="FM-14215"/>
    <s v="Filia McAdams"/>
    <s v="Corporate"/>
    <s v="United States"/>
    <s v="Philadelphia"/>
    <s v="Pennsylvania"/>
    <n v="19140"/>
    <x v="3"/>
    <s v="OFF-ST-10004804"/>
    <x v="1"/>
    <x v="7"/>
    <x v="566"/>
    <x v="1578"/>
  </r>
  <r>
    <n v="3773"/>
    <s v="CA-2015-115357"/>
    <x v="908"/>
    <x v="9"/>
    <x v="2"/>
    <d v="2015-08-11T00:00:00"/>
    <s v="Second Class"/>
    <s v="RF-19735"/>
    <s v="Roland Fjeld"/>
    <s v="Consumer"/>
    <s v="United States"/>
    <s v="Columbia"/>
    <s v="South Carolina"/>
    <n v="29203"/>
    <x v="0"/>
    <s v="TEC-AC-10000023"/>
    <x v="2"/>
    <x v="12"/>
    <x v="1136"/>
    <x v="1579"/>
  </r>
  <r>
    <n v="3774"/>
    <s v="US-2015-102715"/>
    <x v="909"/>
    <x v="41"/>
    <x v="2"/>
    <d v="2015-04-13T00:00:00"/>
    <s v="Second Class"/>
    <s v="JK-15370"/>
    <s v="Jay Kimmel"/>
    <s v="Consumer"/>
    <s v="United States"/>
    <s v="Miami"/>
    <s v="Florida"/>
    <n v="33180"/>
    <x v="0"/>
    <s v="OFF-FA-10001332"/>
    <x v="1"/>
    <x v="13"/>
    <x v="1137"/>
    <x v="1529"/>
  </r>
  <r>
    <n v="3778"/>
    <s v="CA-2016-107937"/>
    <x v="910"/>
    <x v="33"/>
    <x v="1"/>
    <d v="2016-05-08T00:00:00"/>
    <s v="Standard Class"/>
    <s v="JB-16045"/>
    <s v="Julia Barnett"/>
    <s v="Home Office"/>
    <s v="United States"/>
    <s v="Chula Vista"/>
    <s v="California"/>
    <n v="91911"/>
    <x v="1"/>
    <s v="FUR-FU-10002298"/>
    <x v="0"/>
    <x v="3"/>
    <x v="851"/>
    <x v="7"/>
  </r>
  <r>
    <n v="3779"/>
    <s v="US-2018-148768"/>
    <x v="329"/>
    <x v="23"/>
    <x v="3"/>
    <d v="2018-12-02T00:00:00"/>
    <s v="Second Class"/>
    <s v="PN-18775"/>
    <s v="Parhena Norris"/>
    <s v="Home Office"/>
    <s v="United States"/>
    <s v="Miami"/>
    <s v="Florida"/>
    <n v="33180"/>
    <x v="0"/>
    <s v="TEC-PH-10002564"/>
    <x v="2"/>
    <x v="10"/>
    <x v="1138"/>
    <x v="483"/>
  </r>
  <r>
    <n v="3780"/>
    <s v="CA-2018-118521"/>
    <x v="911"/>
    <x v="31"/>
    <x v="3"/>
    <d v="2018-02-20T00:00:00"/>
    <s v="Standard Class"/>
    <s v="LF-17185"/>
    <s v="Luke Foster"/>
    <s v="Consumer"/>
    <s v="United States"/>
    <s v="New York City"/>
    <s v="New York"/>
    <n v="10035"/>
    <x v="3"/>
    <s v="OFF-PA-10003465"/>
    <x v="1"/>
    <x v="4"/>
    <x v="932"/>
    <x v="1580"/>
  </r>
  <r>
    <n v="3781"/>
    <s v="CA-2015-149643"/>
    <x v="912"/>
    <x v="7"/>
    <x v="2"/>
    <d v="2015-11-20T00:00:00"/>
    <s v="Standard Class"/>
    <s v="RH-19510"/>
    <s v="Rick Huthwaite"/>
    <s v="Home Office"/>
    <s v="United States"/>
    <s v="Manhattan"/>
    <s v="Kansas"/>
    <n v="66502"/>
    <x v="2"/>
    <s v="TEC-PH-10000038"/>
    <x v="2"/>
    <x v="10"/>
    <x v="1139"/>
    <x v="1581"/>
  </r>
  <r>
    <n v="3782"/>
    <s v="CA-2016-135314"/>
    <x v="584"/>
    <x v="38"/>
    <x v="1"/>
    <d v="2016-07-14T00:00:00"/>
    <s v="Second Class"/>
    <s v="MC-17575"/>
    <s v="Matt Collins"/>
    <s v="Consumer"/>
    <s v="United States"/>
    <s v="Philadelphia"/>
    <s v="Pennsylvania"/>
    <n v="19120"/>
    <x v="3"/>
    <s v="TEC-PH-10003072"/>
    <x v="2"/>
    <x v="10"/>
    <x v="1140"/>
    <x v="1582"/>
  </r>
  <r>
    <n v="3783"/>
    <s v="CA-2018-165204"/>
    <x v="38"/>
    <x v="23"/>
    <x v="3"/>
    <d v="2018-11-16T00:00:00"/>
    <s v="Second Class"/>
    <s v="MN-17935"/>
    <s v="Michael Nguyen"/>
    <s v="Consumer"/>
    <s v="United States"/>
    <s v="Memphis"/>
    <s v="Tennessee"/>
    <n v="38109"/>
    <x v="0"/>
    <s v="OFF-PA-10003424"/>
    <x v="1"/>
    <x v="4"/>
    <x v="1141"/>
    <x v="404"/>
  </r>
  <r>
    <n v="3785"/>
    <s v="CA-2018-125752"/>
    <x v="689"/>
    <x v="10"/>
    <x v="3"/>
    <d v="2018-08-04T00:00:00"/>
    <s v="Standard Class"/>
    <s v="EH-14125"/>
    <s v="Eugene Hildebrand"/>
    <s v="Home Office"/>
    <s v="United States"/>
    <s v="Fort Lauderdale"/>
    <s v="Florida"/>
    <n v="33311"/>
    <x v="0"/>
    <s v="TEC-AC-10003590"/>
    <x v="2"/>
    <x v="12"/>
    <x v="1120"/>
    <x v="1583"/>
  </r>
  <r>
    <n v="3786"/>
    <s v="CA-2018-112487"/>
    <x v="377"/>
    <x v="22"/>
    <x v="3"/>
    <d v="2018-12-30T00:00:00"/>
    <s v="Standard Class"/>
    <s v="TC-21535"/>
    <s v="Tracy Collins"/>
    <s v="Home Office"/>
    <s v="United States"/>
    <s v="Columbus"/>
    <s v="Ohio"/>
    <n v="43229"/>
    <x v="3"/>
    <s v="OFF-BI-10000494"/>
    <x v="1"/>
    <x v="5"/>
    <x v="1142"/>
    <x v="1584"/>
  </r>
  <r>
    <n v="3787"/>
    <s v="CA-2017-144218"/>
    <x v="731"/>
    <x v="32"/>
    <x v="0"/>
    <d v="2017-11-04T00:00:00"/>
    <s v="Standard Class"/>
    <s v="JD-15895"/>
    <s v="Jonathan Doherty"/>
    <s v="Corporate"/>
    <s v="United States"/>
    <s v="Los Angeles"/>
    <s v="California"/>
    <n v="90045"/>
    <x v="1"/>
    <s v="OFF-ST-10002615"/>
    <x v="1"/>
    <x v="7"/>
    <x v="984"/>
    <x v="1585"/>
  </r>
  <r>
    <n v="3788"/>
    <s v="CA-2017-169971"/>
    <x v="913"/>
    <x v="21"/>
    <x v="0"/>
    <d v="2017-09-09T00:00:00"/>
    <s v="Standard Class"/>
    <s v="IL-15100"/>
    <s v="Ivan Liston"/>
    <s v="Consumer"/>
    <s v="United States"/>
    <s v="Houston"/>
    <s v="Texas"/>
    <n v="77041"/>
    <x v="2"/>
    <s v="OFF-AR-10002804"/>
    <x v="1"/>
    <x v="8"/>
    <x v="135"/>
    <x v="1586"/>
  </r>
  <r>
    <n v="3790"/>
    <s v="US-2017-133508"/>
    <x v="764"/>
    <x v="25"/>
    <x v="0"/>
    <d v="2017-04-21T00:00:00"/>
    <s v="Standard Class"/>
    <s v="SW-20350"/>
    <s v="Sean Wendt"/>
    <s v="Home Office"/>
    <s v="United States"/>
    <s v="Omaha"/>
    <s v="Nebraska"/>
    <n v="68104"/>
    <x v="2"/>
    <s v="OFF-FA-10000134"/>
    <x v="1"/>
    <x v="13"/>
    <x v="1143"/>
    <x v="1587"/>
  </r>
  <r>
    <n v="3791"/>
    <s v="CA-2015-107139"/>
    <x v="260"/>
    <x v="39"/>
    <x v="2"/>
    <d v="2015-07-11T00:00:00"/>
    <s v="Standard Class"/>
    <s v="DP-13390"/>
    <s v="Dennis Pardue"/>
    <s v="Home Office"/>
    <s v="United States"/>
    <s v="Los Angeles"/>
    <s v="California"/>
    <n v="90004"/>
    <x v="1"/>
    <s v="OFF-BI-10001670"/>
    <x v="1"/>
    <x v="5"/>
    <x v="218"/>
    <x v="1132"/>
  </r>
  <r>
    <n v="3792"/>
    <s v="CA-2016-111325"/>
    <x v="914"/>
    <x v="36"/>
    <x v="1"/>
    <d v="2016-02-28T00:00:00"/>
    <s v="First Class"/>
    <s v="BT-11395"/>
    <s v="Bill Tyler"/>
    <s v="Corporate"/>
    <s v="United States"/>
    <s v="Altoona"/>
    <s v="Pennsylvania"/>
    <n v="16602"/>
    <x v="3"/>
    <s v="OFF-BI-10000343"/>
    <x v="1"/>
    <x v="5"/>
    <x v="93"/>
    <x v="1588"/>
  </r>
  <r>
    <n v="3794"/>
    <s v="CA-2016-163762"/>
    <x v="154"/>
    <x v="6"/>
    <x v="1"/>
    <d v="2016-12-01T00:00:00"/>
    <s v="Standard Class"/>
    <s v="JE-15475"/>
    <s v="Jeremy Ellison"/>
    <s v="Consumer"/>
    <s v="United States"/>
    <s v="New York City"/>
    <s v="New York"/>
    <n v="10024"/>
    <x v="3"/>
    <s v="OFF-AR-10001915"/>
    <x v="1"/>
    <x v="8"/>
    <x v="980"/>
    <x v="1463"/>
  </r>
  <r>
    <n v="3795"/>
    <s v="US-2015-117163"/>
    <x v="915"/>
    <x v="46"/>
    <x v="2"/>
    <d v="2015-02-02T00:00:00"/>
    <s v="Standard Class"/>
    <s v="EJ-13720"/>
    <s v="Ed Jacobs"/>
    <s v="Consumer"/>
    <s v="United States"/>
    <s v="San Diego"/>
    <s v="California"/>
    <n v="92037"/>
    <x v="1"/>
    <s v="OFF-ST-10003692"/>
    <x v="1"/>
    <x v="7"/>
    <x v="807"/>
    <x v="1589"/>
  </r>
  <r>
    <n v="3798"/>
    <s v="CA-2018-121314"/>
    <x v="397"/>
    <x v="15"/>
    <x v="3"/>
    <d v="2018-09-26T00:00:00"/>
    <s v="First Class"/>
    <s v="BE-11410"/>
    <s v="Bobby Elias"/>
    <s v="Consumer"/>
    <s v="United States"/>
    <s v="Miami"/>
    <s v="Florida"/>
    <n v="33178"/>
    <x v="0"/>
    <s v="OFF-PA-10003395"/>
    <x v="1"/>
    <x v="4"/>
    <x v="1144"/>
    <x v="1590"/>
  </r>
  <r>
    <n v="3799"/>
    <s v="CA-2018-147760"/>
    <x v="259"/>
    <x v="23"/>
    <x v="3"/>
    <d v="2018-11-05T00:00:00"/>
    <s v="First Class"/>
    <s v="KL-16555"/>
    <s v="Kelly Lampkin"/>
    <s v="Corporate"/>
    <s v="United States"/>
    <s v="Greensboro"/>
    <s v="North Carolina"/>
    <n v="27405"/>
    <x v="0"/>
    <s v="FUR-TA-10004575"/>
    <x v="0"/>
    <x v="2"/>
    <x v="699"/>
    <x v="1591"/>
  </r>
  <r>
    <n v="3801"/>
    <s v="CA-2017-156503"/>
    <x v="500"/>
    <x v="32"/>
    <x v="0"/>
    <d v="2017-10-20T00:00:00"/>
    <s v="Standard Class"/>
    <s v="NC-18415"/>
    <s v="Nathan Cano"/>
    <s v="Consumer"/>
    <s v="United States"/>
    <s v="Jacksonville"/>
    <s v="North Carolina"/>
    <n v="28540"/>
    <x v="0"/>
    <s v="FUR-CH-10003606"/>
    <x v="0"/>
    <x v="9"/>
    <x v="1145"/>
    <x v="1592"/>
  </r>
  <r>
    <n v="3807"/>
    <s v="CA-2016-113628"/>
    <x v="768"/>
    <x v="6"/>
    <x v="1"/>
    <d v="2016-11-19T00:00:00"/>
    <s v="Standard Class"/>
    <s v="AH-10690"/>
    <s v="Anna HÃ¤berlin"/>
    <s v="Corporate"/>
    <s v="United States"/>
    <s v="Plantation"/>
    <s v="Florida"/>
    <n v="33317"/>
    <x v="0"/>
    <s v="OFF-AR-10001246"/>
    <x v="1"/>
    <x v="8"/>
    <x v="1146"/>
    <x v="1593"/>
  </r>
  <r>
    <n v="3813"/>
    <s v="CA-2018-147753"/>
    <x v="916"/>
    <x v="42"/>
    <x v="3"/>
    <d v="2018-03-05T00:00:00"/>
    <s v="Same Day"/>
    <s v="PK-19075"/>
    <s v="Pete Kriz"/>
    <s v="Consumer"/>
    <s v="United States"/>
    <s v="Milwaukee"/>
    <s v="Wisconsin"/>
    <n v="53209"/>
    <x v="2"/>
    <s v="OFF-LA-10003537"/>
    <x v="1"/>
    <x v="1"/>
    <x v="1147"/>
    <x v="1594"/>
  </r>
  <r>
    <n v="3814"/>
    <s v="CA-2016-103961"/>
    <x v="599"/>
    <x v="6"/>
    <x v="1"/>
    <d v="2016-11-09T00:00:00"/>
    <s v="Standard Class"/>
    <s v="NG-18430"/>
    <s v="Nathan Gelder"/>
    <s v="Consumer"/>
    <s v="United States"/>
    <s v="Quincy"/>
    <s v="Illinois"/>
    <n v="62301"/>
    <x v="2"/>
    <s v="OFF-LA-10004484"/>
    <x v="1"/>
    <x v="1"/>
    <x v="320"/>
    <x v="1595"/>
  </r>
  <r>
    <n v="3815"/>
    <s v="CA-2017-152471"/>
    <x v="630"/>
    <x v="16"/>
    <x v="0"/>
    <d v="2017-07-08T00:00:00"/>
    <s v="Same Day"/>
    <s v="ZD-21925"/>
    <s v="Zuschuss Donatelli"/>
    <s v="Consumer"/>
    <s v="United States"/>
    <s v="Jacksonville"/>
    <s v="Florida"/>
    <n v="32216"/>
    <x v="0"/>
    <s v="TEC-PH-10002824"/>
    <x v="2"/>
    <x v="10"/>
    <x v="700"/>
    <x v="1596"/>
  </r>
  <r>
    <n v="3817"/>
    <s v="CA-2016-102582"/>
    <x v="426"/>
    <x v="11"/>
    <x v="1"/>
    <d v="2016-09-19T00:00:00"/>
    <s v="Standard Class"/>
    <s v="NW-18400"/>
    <s v="Natalie Webber"/>
    <s v="Consumer"/>
    <s v="United States"/>
    <s v="Mobile"/>
    <s v="Alabama"/>
    <n v="36608"/>
    <x v="0"/>
    <s v="FUR-TA-10003569"/>
    <x v="0"/>
    <x v="2"/>
    <x v="1148"/>
    <x v="1597"/>
  </r>
  <r>
    <n v="3820"/>
    <s v="CA-2018-141873"/>
    <x v="449"/>
    <x v="13"/>
    <x v="3"/>
    <d v="2018-10-14T00:00:00"/>
    <s v="Standard Class"/>
    <s v="HG-14845"/>
    <s v="Harry Greene"/>
    <s v="Consumer"/>
    <s v="United States"/>
    <s v="New York City"/>
    <s v="New York"/>
    <n v="10024"/>
    <x v="3"/>
    <s v="OFF-BI-10001031"/>
    <x v="1"/>
    <x v="5"/>
    <x v="1149"/>
    <x v="1598"/>
  </r>
  <r>
    <n v="3824"/>
    <s v="CA-2016-140984"/>
    <x v="471"/>
    <x v="11"/>
    <x v="1"/>
    <d v="2016-09-18T00:00:00"/>
    <s v="Standard Class"/>
    <s v="CC-12685"/>
    <s v="Craig Carroll"/>
    <s v="Consumer"/>
    <s v="United States"/>
    <s v="New York City"/>
    <s v="New York"/>
    <n v="10011"/>
    <x v="3"/>
    <s v="OFF-ST-10000585"/>
    <x v="1"/>
    <x v="7"/>
    <x v="273"/>
    <x v="1599"/>
  </r>
  <r>
    <n v="3827"/>
    <s v="CA-2015-132801"/>
    <x v="273"/>
    <x v="18"/>
    <x v="2"/>
    <d v="2015-10-12T00:00:00"/>
    <s v="Standard Class"/>
    <s v="JG-15805"/>
    <s v="John Grady"/>
    <s v="Corporate"/>
    <s v="United States"/>
    <s v="Dallas"/>
    <s v="Texas"/>
    <n v="75217"/>
    <x v="2"/>
    <s v="OFF-ST-10001228"/>
    <x v="1"/>
    <x v="7"/>
    <x v="111"/>
    <x v="1600"/>
  </r>
  <r>
    <n v="3828"/>
    <s v="CA-2018-141733"/>
    <x v="917"/>
    <x v="24"/>
    <x v="3"/>
    <d v="2018-05-11T00:00:00"/>
    <s v="Standard Class"/>
    <s v="RW-19540"/>
    <s v="Rick Wilson"/>
    <s v="Corporate"/>
    <s v="United States"/>
    <s v="Detroit"/>
    <s v="Michigan"/>
    <n v="48234"/>
    <x v="2"/>
    <s v="FUR-CH-10004086"/>
    <x v="0"/>
    <x v="9"/>
    <x v="415"/>
    <x v="1601"/>
  </r>
  <r>
    <n v="3832"/>
    <s v="US-2016-111927"/>
    <x v="717"/>
    <x v="6"/>
    <x v="1"/>
    <d v="2016-11-19T00:00:00"/>
    <s v="Standard Class"/>
    <s v="LS-17230"/>
    <s v="Lycoris Saunders"/>
    <s v="Consumer"/>
    <s v="United States"/>
    <s v="Dover"/>
    <s v="Delaware"/>
    <n v="19901"/>
    <x v="3"/>
    <s v="FUR-FU-10004017"/>
    <x v="0"/>
    <x v="3"/>
    <x v="1150"/>
    <x v="1602"/>
  </r>
  <r>
    <n v="3834"/>
    <s v="CA-2015-105984"/>
    <x v="156"/>
    <x v="7"/>
    <x v="2"/>
    <d v="2015-11-24T00:00:00"/>
    <s v="Same Day"/>
    <s v="MY-18295"/>
    <s v="Muhammed Yedwab"/>
    <s v="Corporate"/>
    <s v="United States"/>
    <s v="Columbus"/>
    <s v="Ohio"/>
    <n v="43229"/>
    <x v="3"/>
    <s v="TEC-PH-10000560"/>
    <x v="2"/>
    <x v="10"/>
    <x v="1151"/>
    <x v="1603"/>
  </r>
  <r>
    <n v="3836"/>
    <s v="CA-2015-100363"/>
    <x v="918"/>
    <x v="41"/>
    <x v="2"/>
    <d v="2015-04-15T00:00:00"/>
    <s v="Standard Class"/>
    <s v="JM-15655"/>
    <s v="Jim Mitchum"/>
    <s v="Corporate"/>
    <s v="United States"/>
    <s v="Glendale"/>
    <s v="Arizona"/>
    <n v="85301"/>
    <x v="1"/>
    <s v="OFF-FA-10000611"/>
    <x v="1"/>
    <x v="13"/>
    <x v="1152"/>
    <x v="1604"/>
  </r>
  <r>
    <n v="3838"/>
    <s v="CA-2015-126760"/>
    <x v="711"/>
    <x v="39"/>
    <x v="2"/>
    <d v="2015-08-02T00:00:00"/>
    <s v="Standard Class"/>
    <s v="KM-16720"/>
    <s v="Kunst Miller"/>
    <s v="Consumer"/>
    <s v="United States"/>
    <s v="North Las Vegas"/>
    <s v="Nevada"/>
    <n v="89031"/>
    <x v="1"/>
    <s v="TEC-PH-10001363"/>
    <x v="2"/>
    <x v="10"/>
    <x v="211"/>
    <x v="1605"/>
  </r>
  <r>
    <n v="3842"/>
    <s v="US-2015-109162"/>
    <x v="785"/>
    <x v="3"/>
    <x v="2"/>
    <d v="2015-06-12T00:00:00"/>
    <s v="Standard Class"/>
    <s v="KE-16420"/>
    <s v="Katrina Edelman"/>
    <s v="Corporate"/>
    <s v="United States"/>
    <s v="Bristol"/>
    <s v="Tennessee"/>
    <n v="37620"/>
    <x v="0"/>
    <s v="FUR-CH-10002647"/>
    <x v="0"/>
    <x v="9"/>
    <x v="336"/>
    <x v="1606"/>
  </r>
  <r>
    <n v="3843"/>
    <s v="CA-2015-101931"/>
    <x v="919"/>
    <x v="18"/>
    <x v="2"/>
    <d v="2015-10-31T00:00:00"/>
    <s v="First Class"/>
    <s v="TS-21370"/>
    <s v="Todd Sumrall"/>
    <s v="Corporate"/>
    <s v="United States"/>
    <s v="Los Angeles"/>
    <s v="California"/>
    <n v="90049"/>
    <x v="1"/>
    <s v="OFF-BI-10004140"/>
    <x v="1"/>
    <x v="5"/>
    <x v="457"/>
    <x v="1607"/>
  </r>
  <r>
    <n v="3848"/>
    <s v="CA-2018-129000"/>
    <x v="920"/>
    <x v="23"/>
    <x v="3"/>
    <d v="2018-11-27T00:00:00"/>
    <s v="Second Class"/>
    <s v="SZ-20035"/>
    <s v="Sam Zeldin"/>
    <s v="Home Office"/>
    <s v="United States"/>
    <s v="Canton"/>
    <s v="Michigan"/>
    <n v="48187"/>
    <x v="2"/>
    <s v="OFF-ST-10001097"/>
    <x v="1"/>
    <x v="7"/>
    <x v="782"/>
    <x v="946"/>
  </r>
  <r>
    <n v="3849"/>
    <s v="CA-2018-161053"/>
    <x v="585"/>
    <x v="15"/>
    <x v="3"/>
    <d v="2018-09-23T00:00:00"/>
    <s v="First Class"/>
    <s v="JE-15745"/>
    <s v="Joel Eaton"/>
    <s v="Consumer"/>
    <s v="United States"/>
    <s v="Fayetteville"/>
    <s v="Arkansas"/>
    <n v="72701"/>
    <x v="0"/>
    <s v="OFF-BI-10004318"/>
    <x v="1"/>
    <x v="5"/>
    <x v="1153"/>
    <x v="1608"/>
  </r>
  <r>
    <n v="3851"/>
    <s v="CA-2016-142377"/>
    <x v="784"/>
    <x v="14"/>
    <x v="1"/>
    <d v="2016-12-09T00:00:00"/>
    <s v="Standard Class"/>
    <s v="MS-17980"/>
    <s v="Michael Stewart"/>
    <s v="Corporate"/>
    <s v="United States"/>
    <s v="Springfield"/>
    <s v="Missouri"/>
    <n v="65807"/>
    <x v="2"/>
    <s v="OFF-PA-10001970"/>
    <x v="1"/>
    <x v="4"/>
    <x v="445"/>
    <x v="1609"/>
  </r>
  <r>
    <n v="3852"/>
    <s v="CA-2016-127593"/>
    <x v="481"/>
    <x v="11"/>
    <x v="1"/>
    <d v="2016-09-21T00:00:00"/>
    <s v="Same Day"/>
    <s v="DH-13675"/>
    <s v="Duane Huffman"/>
    <s v="Home Office"/>
    <s v="United States"/>
    <s v="Quincy"/>
    <s v="Massachusetts"/>
    <n v="2169"/>
    <x v="3"/>
    <s v="FUR-FU-10004006"/>
    <x v="0"/>
    <x v="3"/>
    <x v="1154"/>
    <x v="1610"/>
  </r>
  <r>
    <n v="3853"/>
    <s v="CA-2018-130526"/>
    <x v="200"/>
    <x v="23"/>
    <x v="3"/>
    <d v="2018-11-29T00:00:00"/>
    <s v="First Class"/>
    <s v="GT-14755"/>
    <s v="Guy Thornton"/>
    <s v="Consumer"/>
    <s v="United States"/>
    <s v="Rockford"/>
    <s v="Illinois"/>
    <n v="61107"/>
    <x v="2"/>
    <s v="OFF-BI-10001524"/>
    <x v="1"/>
    <x v="5"/>
    <x v="443"/>
    <x v="1611"/>
  </r>
  <r>
    <n v="3854"/>
    <s v="US-2018-131849"/>
    <x v="921"/>
    <x v="27"/>
    <x v="3"/>
    <d v="2018-06-10T00:00:00"/>
    <s v="Standard Class"/>
    <s v="GH-14410"/>
    <s v="Gary Hansen"/>
    <s v="Home Office"/>
    <s v="United States"/>
    <s v="San Francisco"/>
    <s v="California"/>
    <n v="94122"/>
    <x v="1"/>
    <s v="FUR-FU-10004164"/>
    <x v="0"/>
    <x v="3"/>
    <x v="1155"/>
    <x v="1006"/>
  </r>
  <r>
    <n v="3856"/>
    <s v="US-2018-105389"/>
    <x v="436"/>
    <x v="13"/>
    <x v="3"/>
    <d v="2018-10-28T00:00:00"/>
    <s v="Second Class"/>
    <s v="DM-13015"/>
    <s v="Darrin Martin"/>
    <s v="Consumer"/>
    <s v="United States"/>
    <s v="San Antonio"/>
    <s v="Texas"/>
    <n v="78207"/>
    <x v="2"/>
    <s v="OFF-BI-10004364"/>
    <x v="1"/>
    <x v="5"/>
    <x v="146"/>
    <x v="1612"/>
  </r>
  <r>
    <n v="3859"/>
    <s v="CA-2015-140816"/>
    <x v="414"/>
    <x v="20"/>
    <x v="2"/>
    <d v="2015-12-20T00:00:00"/>
    <s v="Same Day"/>
    <s v="TC-21295"/>
    <s v="Toby Carlisle"/>
    <s v="Consumer"/>
    <s v="United States"/>
    <s v="Thornton"/>
    <s v="Colorado"/>
    <n v="80229"/>
    <x v="1"/>
    <s v="TEC-AC-10001539"/>
    <x v="2"/>
    <x v="12"/>
    <x v="1156"/>
    <x v="1613"/>
  </r>
  <r>
    <n v="3860"/>
    <s v="CA-2018-154039"/>
    <x v="922"/>
    <x v="31"/>
    <x v="3"/>
    <d v="2018-02-22T00:00:00"/>
    <s v="Standard Class"/>
    <s v="JK-16120"/>
    <s v="Julie Kriz"/>
    <s v="Home Office"/>
    <s v="United States"/>
    <s v="Chicago"/>
    <s v="Illinois"/>
    <n v="60653"/>
    <x v="2"/>
    <s v="FUR-TA-10001932"/>
    <x v="0"/>
    <x v="2"/>
    <x v="1097"/>
    <x v="1614"/>
  </r>
  <r>
    <n v="3862"/>
    <s v="CA-2015-135755"/>
    <x v="523"/>
    <x v="8"/>
    <x v="2"/>
    <d v="2015-05-10T00:00:00"/>
    <s v="Standard Class"/>
    <s v="NC-18415"/>
    <s v="Nathan Cano"/>
    <s v="Consumer"/>
    <s v="United States"/>
    <s v="Yonkers"/>
    <s v="New York"/>
    <n v="10701"/>
    <x v="3"/>
    <s v="OFF-BI-10004828"/>
    <x v="1"/>
    <x v="5"/>
    <x v="1157"/>
    <x v="1615"/>
  </r>
  <r>
    <n v="3864"/>
    <s v="CA-2018-123246"/>
    <x v="161"/>
    <x v="13"/>
    <x v="3"/>
    <d v="2018-10-19T00:00:00"/>
    <s v="Second Class"/>
    <s v="AJ-10960"/>
    <s v="Astrea Jones"/>
    <s v="Consumer"/>
    <s v="United States"/>
    <s v="San Diego"/>
    <s v="California"/>
    <n v="92037"/>
    <x v="1"/>
    <s v="OFF-AR-10001770"/>
    <x v="1"/>
    <x v="8"/>
    <x v="1158"/>
    <x v="1616"/>
  </r>
  <r>
    <n v="3865"/>
    <s v="CA-2016-157133"/>
    <x v="109"/>
    <x v="6"/>
    <x v="1"/>
    <d v="2016-12-03T00:00:00"/>
    <s v="Standard Class"/>
    <s v="LC-16885"/>
    <s v="Lena Creighton"/>
    <s v="Consumer"/>
    <s v="United States"/>
    <s v="Champaign"/>
    <s v="Illinois"/>
    <n v="61821"/>
    <x v="2"/>
    <s v="FUR-FU-10004904"/>
    <x v="0"/>
    <x v="3"/>
    <x v="1159"/>
    <x v="1617"/>
  </r>
  <r>
    <n v="3866"/>
    <s v="CA-2015-124709"/>
    <x v="923"/>
    <x v="39"/>
    <x v="2"/>
    <d v="2015-07-29T00:00:00"/>
    <s v="Second Class"/>
    <s v="GW-14605"/>
    <s v="Giulietta Weimer"/>
    <s v="Consumer"/>
    <s v="United States"/>
    <s v="San Francisco"/>
    <s v="California"/>
    <n v="94122"/>
    <x v="1"/>
    <s v="TEC-AC-10002842"/>
    <x v="2"/>
    <x v="12"/>
    <x v="861"/>
    <x v="1618"/>
  </r>
  <r>
    <n v="3867"/>
    <s v="CA-2018-146360"/>
    <x v="756"/>
    <x v="4"/>
    <x v="3"/>
    <d v="2018-04-25T00:00:00"/>
    <s v="Second Class"/>
    <s v="SC-20305"/>
    <s v="Sean Christensen"/>
    <s v="Consumer"/>
    <s v="United States"/>
    <s v="Lawrence"/>
    <s v="Indiana"/>
    <n v="46226"/>
    <x v="2"/>
    <s v="TEC-AC-10003590"/>
    <x v="2"/>
    <x v="12"/>
    <x v="1120"/>
    <x v="1619"/>
  </r>
  <r>
    <n v="3868"/>
    <s v="CA-2016-132486"/>
    <x v="924"/>
    <x v="2"/>
    <x v="1"/>
    <d v="2016-10-27T00:00:00"/>
    <s v="Second Class"/>
    <s v="JF-15355"/>
    <s v="Jay Fein"/>
    <s v="Consumer"/>
    <s v="United States"/>
    <s v="San Diego"/>
    <s v="California"/>
    <n v="92105"/>
    <x v="1"/>
    <s v="TEC-AC-10000710"/>
    <x v="2"/>
    <x v="12"/>
    <x v="358"/>
    <x v="1620"/>
  </r>
  <r>
    <n v="3874"/>
    <s v="CA-2017-136231"/>
    <x v="64"/>
    <x v="21"/>
    <x v="0"/>
    <d v="2017-09-07T00:00:00"/>
    <s v="Second Class"/>
    <s v="DM-13015"/>
    <s v="Darrin Martin"/>
    <s v="Consumer"/>
    <s v="United States"/>
    <s v="Johnson City"/>
    <s v="Tennessee"/>
    <n v="37604"/>
    <x v="0"/>
    <s v="OFF-EN-10001099"/>
    <x v="1"/>
    <x v="11"/>
    <x v="76"/>
    <x v="1621"/>
  </r>
  <r>
    <n v="3878"/>
    <s v="CA-2017-140641"/>
    <x v="99"/>
    <x v="32"/>
    <x v="0"/>
    <d v="2017-11-02T00:00:00"/>
    <s v="Standard Class"/>
    <s v="EP-13915"/>
    <s v="Emily Phan"/>
    <s v="Consumer"/>
    <s v="United States"/>
    <s v="Tampa"/>
    <s v="Florida"/>
    <n v="33614"/>
    <x v="0"/>
    <s v="OFF-BI-10001191"/>
    <x v="1"/>
    <x v="5"/>
    <x v="560"/>
    <x v="1622"/>
  </r>
  <r>
    <n v="3879"/>
    <s v="CA-2015-151001"/>
    <x v="267"/>
    <x v="41"/>
    <x v="2"/>
    <d v="2015-04-07T00:00:00"/>
    <s v="First Class"/>
    <s v="JG-15805"/>
    <s v="John Grady"/>
    <s v="Corporate"/>
    <s v="United States"/>
    <s v="Decatur"/>
    <s v="Illinois"/>
    <n v="62521"/>
    <x v="2"/>
    <s v="OFF-ST-10003455"/>
    <x v="1"/>
    <x v="7"/>
    <x v="84"/>
    <x v="824"/>
  </r>
  <r>
    <n v="3881"/>
    <s v="CA-2016-129896"/>
    <x v="925"/>
    <x v="40"/>
    <x v="1"/>
    <d v="2016-06-20T00:00:00"/>
    <s v="Standard Class"/>
    <s v="PF-19120"/>
    <s v="Peter Fuller"/>
    <s v="Consumer"/>
    <s v="United States"/>
    <s v="Gilbert"/>
    <s v="Arizona"/>
    <n v="85234"/>
    <x v="1"/>
    <s v="OFF-PA-10002245"/>
    <x v="1"/>
    <x v="4"/>
    <x v="1160"/>
    <x v="173"/>
  </r>
  <r>
    <n v="3885"/>
    <s v="CA-2015-152849"/>
    <x v="260"/>
    <x v="39"/>
    <x v="2"/>
    <d v="2015-07-12T00:00:00"/>
    <s v="Standard Class"/>
    <s v="DW-13195"/>
    <s v="David Wiener"/>
    <s v="Corporate"/>
    <s v="United States"/>
    <s v="Knoxville"/>
    <s v="Tennessee"/>
    <n v="37918"/>
    <x v="0"/>
    <s v="OFF-AR-10002833"/>
    <x v="1"/>
    <x v="8"/>
    <x v="876"/>
    <x v="1623"/>
  </r>
  <r>
    <n v="3886"/>
    <s v="US-2018-127341"/>
    <x v="926"/>
    <x v="44"/>
    <x v="3"/>
    <d v="2018-02-02T00:00:00"/>
    <s v="Standard Class"/>
    <s v="CK-12595"/>
    <s v="Clytie Kelty"/>
    <s v="Consumer"/>
    <s v="United States"/>
    <s v="Chicago"/>
    <s v="Illinois"/>
    <n v="60653"/>
    <x v="2"/>
    <s v="OFF-BI-10001072"/>
    <x v="1"/>
    <x v="5"/>
    <x v="134"/>
    <x v="1624"/>
  </r>
  <r>
    <n v="3887"/>
    <s v="CA-2017-167759"/>
    <x v="840"/>
    <x v="17"/>
    <x v="0"/>
    <d v="2017-03-08T00:00:00"/>
    <s v="Second Class"/>
    <s v="CC-12670"/>
    <s v="Craig Carreira"/>
    <s v="Consumer"/>
    <s v="United States"/>
    <s v="Bloomington"/>
    <s v="Indiana"/>
    <n v="47401"/>
    <x v="2"/>
    <s v="TEC-PH-10003171"/>
    <x v="2"/>
    <x v="10"/>
    <x v="1161"/>
    <x v="1625"/>
  </r>
  <r>
    <n v="3888"/>
    <s v="CA-2015-100895"/>
    <x v="270"/>
    <x v="3"/>
    <x v="2"/>
    <d v="2015-06-06T00:00:00"/>
    <s v="Standard Class"/>
    <s v="SV-20785"/>
    <s v="Stewart Visinsky"/>
    <s v="Consumer"/>
    <s v="United States"/>
    <s v="Roswell"/>
    <s v="Georgia"/>
    <n v="30076"/>
    <x v="0"/>
    <s v="OFF-AR-10004511"/>
    <x v="1"/>
    <x v="8"/>
    <x v="1162"/>
    <x v="9"/>
  </r>
  <r>
    <n v="3891"/>
    <s v="US-2017-163881"/>
    <x v="390"/>
    <x v="0"/>
    <x v="0"/>
    <d v="2017-11-30T00:00:00"/>
    <s v="Standard Class"/>
    <s v="SP-20860"/>
    <s v="Sung Pak"/>
    <s v="Corporate"/>
    <s v="United States"/>
    <s v="Los Angeles"/>
    <s v="California"/>
    <n v="90036"/>
    <x v="1"/>
    <s v="TEC-AC-10003033"/>
    <x v="2"/>
    <x v="12"/>
    <x v="418"/>
    <x v="1626"/>
  </r>
  <r>
    <n v="3894"/>
    <s v="US-2017-144547"/>
    <x v="338"/>
    <x v="0"/>
    <x v="0"/>
    <d v="2017-11-14T00:00:00"/>
    <s v="Standard Class"/>
    <s v="MS-17770"/>
    <s v="Maxwell Schwartz"/>
    <s v="Consumer"/>
    <s v="United States"/>
    <s v="Houston"/>
    <s v="Texas"/>
    <n v="77036"/>
    <x v="2"/>
    <s v="TEC-AC-10004901"/>
    <x v="2"/>
    <x v="12"/>
    <x v="1163"/>
    <x v="1627"/>
  </r>
  <r>
    <n v="3895"/>
    <s v="US-2015-112200"/>
    <x v="754"/>
    <x v="7"/>
    <x v="2"/>
    <d v="2015-11-28T00:00:00"/>
    <s v="Standard Class"/>
    <s v="TC-21475"/>
    <s v="Tony Chapman"/>
    <s v="Home Office"/>
    <s v="United States"/>
    <s v="Bolingbrook"/>
    <s v="Illinois"/>
    <n v="60440"/>
    <x v="2"/>
    <s v="OFF-BI-10002571"/>
    <x v="1"/>
    <x v="5"/>
    <x v="1164"/>
    <x v="1628"/>
  </r>
  <r>
    <n v="3896"/>
    <s v="CA-2018-110212"/>
    <x v="927"/>
    <x v="24"/>
    <x v="3"/>
    <d v="2018-05-05T00:00:00"/>
    <s v="Standard Class"/>
    <s v="SJ-20125"/>
    <s v="Sanjit Jacobs"/>
    <s v="Home Office"/>
    <s v="United States"/>
    <s v="Texarkana"/>
    <s v="Arkansas"/>
    <n v="71854"/>
    <x v="0"/>
    <s v="TEC-AC-10002331"/>
    <x v="2"/>
    <x v="12"/>
    <x v="1165"/>
    <x v="1629"/>
  </r>
  <r>
    <n v="3897"/>
    <s v="CA-2018-134285"/>
    <x v="226"/>
    <x v="22"/>
    <x v="3"/>
    <d v="2018-12-12T00:00:00"/>
    <s v="Standard Class"/>
    <s v="DS-13180"/>
    <s v="David Smith"/>
    <s v="Corporate"/>
    <s v="United States"/>
    <s v="San Antonio"/>
    <s v="Texas"/>
    <n v="78207"/>
    <x v="2"/>
    <s v="OFF-FA-10000611"/>
    <x v="1"/>
    <x v="13"/>
    <x v="1152"/>
    <x v="1630"/>
  </r>
  <r>
    <n v="3899"/>
    <s v="CA-2018-102267"/>
    <x v="329"/>
    <x v="23"/>
    <x v="3"/>
    <d v="2018-12-04T00:00:00"/>
    <s v="Standard Class"/>
    <s v="SC-20800"/>
    <s v="Stuart Calhoun"/>
    <s v="Consumer"/>
    <s v="United States"/>
    <s v="Edinburg"/>
    <s v="Texas"/>
    <n v="78539"/>
    <x v="2"/>
    <s v="OFF-FA-10000611"/>
    <x v="1"/>
    <x v="13"/>
    <x v="1152"/>
    <x v="1604"/>
  </r>
  <r>
    <n v="3900"/>
    <s v="CA-2018-157980"/>
    <x v="226"/>
    <x v="22"/>
    <x v="3"/>
    <d v="2018-12-09T00:00:00"/>
    <s v="First Class"/>
    <s v="SH-20395"/>
    <s v="Shahid Hopkins"/>
    <s v="Consumer"/>
    <s v="United States"/>
    <s v="Toledo"/>
    <s v="Ohio"/>
    <n v="43615"/>
    <x v="3"/>
    <s v="TEC-AC-10002567"/>
    <x v="2"/>
    <x v="12"/>
    <x v="1166"/>
    <x v="1631"/>
  </r>
  <r>
    <n v="3901"/>
    <s v="CA-2016-121097"/>
    <x v="928"/>
    <x v="26"/>
    <x v="1"/>
    <d v="2016-01-08T00:00:00"/>
    <s v="Standard Class"/>
    <s v="SF-20965"/>
    <s v="Sylvia Foulston"/>
    <s v="Corporate"/>
    <s v="United States"/>
    <s v="Baytown"/>
    <s v="Texas"/>
    <n v="77520"/>
    <x v="2"/>
    <s v="OFF-PA-10001937"/>
    <x v="1"/>
    <x v="4"/>
    <x v="487"/>
    <x v="311"/>
  </r>
  <r>
    <n v="3902"/>
    <s v="CA-2016-151043"/>
    <x v="717"/>
    <x v="6"/>
    <x v="1"/>
    <d v="2016-11-20T00:00:00"/>
    <s v="Standard Class"/>
    <s v="MG-17680"/>
    <s v="Maureen Gastineau"/>
    <s v="Home Office"/>
    <s v="United States"/>
    <s v="Philadelphia"/>
    <s v="Pennsylvania"/>
    <n v="19143"/>
    <x v="3"/>
    <s v="TEC-AC-10001090"/>
    <x v="2"/>
    <x v="12"/>
    <x v="1167"/>
    <x v="1413"/>
  </r>
  <r>
    <n v="3903"/>
    <s v="US-2016-119312"/>
    <x v="653"/>
    <x v="2"/>
    <x v="1"/>
    <d v="2016-10-07T00:00:00"/>
    <s v="Second Class"/>
    <s v="CS-12400"/>
    <s v="Christopher Schild"/>
    <s v="Home Office"/>
    <s v="United States"/>
    <s v="Los Angeles"/>
    <s v="California"/>
    <n v="90045"/>
    <x v="1"/>
    <s v="OFF-ST-10000943"/>
    <x v="1"/>
    <x v="7"/>
    <x v="788"/>
    <x v="1632"/>
  </r>
  <r>
    <n v="3904"/>
    <s v="CA-2016-167010"/>
    <x v="57"/>
    <x v="19"/>
    <x v="1"/>
    <d v="2016-04-10T00:00:00"/>
    <s v="Standard Class"/>
    <s v="VT-21700"/>
    <s v="Valerie Takahito"/>
    <s v="Home Office"/>
    <s v="United States"/>
    <s v="Philadelphia"/>
    <s v="Pennsylvania"/>
    <n v="19143"/>
    <x v="3"/>
    <s v="OFF-AP-10004036"/>
    <x v="1"/>
    <x v="6"/>
    <x v="825"/>
    <x v="1633"/>
  </r>
  <r>
    <n v="3912"/>
    <s v="CA-2018-126788"/>
    <x v="929"/>
    <x v="27"/>
    <x v="3"/>
    <d v="2018-06-06T00:00:00"/>
    <s v="First Class"/>
    <s v="AB-10105"/>
    <s v="Adrian Barton"/>
    <s v="Consumer"/>
    <s v="United States"/>
    <s v="Pearland"/>
    <s v="Texas"/>
    <n v="77581"/>
    <x v="2"/>
    <s v="TEC-PH-10001619"/>
    <x v="2"/>
    <x v="10"/>
    <x v="1168"/>
    <x v="259"/>
  </r>
  <r>
    <n v="3913"/>
    <s v="CA-2018-148068"/>
    <x v="65"/>
    <x v="15"/>
    <x v="3"/>
    <d v="2018-09-25T00:00:00"/>
    <s v="Standard Class"/>
    <s v="MM-18280"/>
    <s v="Muhammed MacIntyre"/>
    <s v="Corporate"/>
    <s v="United States"/>
    <s v="New York City"/>
    <s v="New York"/>
    <n v="10035"/>
    <x v="3"/>
    <s v="OFF-PA-10001639"/>
    <x v="1"/>
    <x v="4"/>
    <x v="562"/>
    <x v="499"/>
  </r>
  <r>
    <n v="3915"/>
    <s v="US-2018-142573"/>
    <x v="930"/>
    <x v="10"/>
    <x v="3"/>
    <d v="2018-07-23T00:00:00"/>
    <s v="Standard Class"/>
    <s v="ML-17410"/>
    <s v="Maris LaWare"/>
    <s v="Consumer"/>
    <s v="United States"/>
    <s v="Phoenix"/>
    <s v="Arizona"/>
    <n v="85023"/>
    <x v="1"/>
    <s v="FUR-TA-10001932"/>
    <x v="0"/>
    <x v="2"/>
    <x v="1097"/>
    <x v="1634"/>
  </r>
  <r>
    <n v="3920"/>
    <s v="US-2016-148817"/>
    <x v="494"/>
    <x v="14"/>
    <x v="1"/>
    <d v="2016-12-07T00:00:00"/>
    <s v="Standard Class"/>
    <s v="KD-16495"/>
    <s v="Keith Dawkins"/>
    <s v="Corporate"/>
    <s v="United States"/>
    <s v="Chesapeake"/>
    <s v="Virginia"/>
    <n v="23320"/>
    <x v="0"/>
    <s v="OFF-ST-10001321"/>
    <x v="1"/>
    <x v="7"/>
    <x v="373"/>
    <x v="1635"/>
  </r>
  <r>
    <n v="3922"/>
    <s v="CA-2017-110044"/>
    <x v="931"/>
    <x v="1"/>
    <x v="0"/>
    <d v="2017-07-02T00:00:00"/>
    <s v="Second Class"/>
    <s v="RF-19735"/>
    <s v="Roland Fjeld"/>
    <s v="Consumer"/>
    <s v="United States"/>
    <s v="Chicago"/>
    <s v="Illinois"/>
    <n v="60610"/>
    <x v="2"/>
    <s v="TEC-PH-10001299"/>
    <x v="2"/>
    <x v="10"/>
    <x v="1169"/>
    <x v="1636"/>
  </r>
  <r>
    <n v="3923"/>
    <s v="CA-2018-146920"/>
    <x v="735"/>
    <x v="43"/>
    <x v="3"/>
    <d v="2018-09-01T00:00:00"/>
    <s v="Standard Class"/>
    <s v="SC-20305"/>
    <s v="Sean Christensen"/>
    <s v="Consumer"/>
    <s v="United States"/>
    <s v="Chicago"/>
    <s v="Illinois"/>
    <n v="60623"/>
    <x v="2"/>
    <s v="OFF-PA-10002479"/>
    <x v="1"/>
    <x v="4"/>
    <x v="107"/>
    <x v="1425"/>
  </r>
  <r>
    <n v="3925"/>
    <s v="CA-2015-103940"/>
    <x v="328"/>
    <x v="30"/>
    <x v="2"/>
    <d v="2015-09-21T00:00:00"/>
    <s v="Standard Class"/>
    <s v="BN-11515"/>
    <s v="Bradley Nguyen"/>
    <s v="Consumer"/>
    <s v="United States"/>
    <s v="Seattle"/>
    <s v="Washington"/>
    <n v="98103"/>
    <x v="1"/>
    <s v="OFF-ST-10004963"/>
    <x v="1"/>
    <x v="7"/>
    <x v="226"/>
    <x v="1637"/>
  </r>
  <r>
    <n v="3929"/>
    <s v="CA-2017-162082"/>
    <x v="560"/>
    <x v="17"/>
    <x v="0"/>
    <d v="2017-03-17T00:00:00"/>
    <s v="First Class"/>
    <s v="JS-15880"/>
    <s v="John Stevenson"/>
    <s v="Consumer"/>
    <s v="United States"/>
    <s v="Harlingen"/>
    <s v="Texas"/>
    <n v="78550"/>
    <x v="2"/>
    <s v="FUR-BO-10004409"/>
    <x v="0"/>
    <x v="0"/>
    <x v="747"/>
    <x v="1638"/>
  </r>
  <r>
    <n v="3932"/>
    <s v="CA-2017-132094"/>
    <x v="370"/>
    <x v="28"/>
    <x v="0"/>
    <d v="2017-09-02T00:00:00"/>
    <s v="Standard Class"/>
    <s v="VG-21805"/>
    <s v="Vivek Grady"/>
    <s v="Corporate"/>
    <s v="United States"/>
    <s v="Philadelphia"/>
    <s v="Pennsylvania"/>
    <n v="19140"/>
    <x v="3"/>
    <s v="OFF-AR-10004165"/>
    <x v="1"/>
    <x v="8"/>
    <x v="1170"/>
    <x v="1639"/>
  </r>
  <r>
    <n v="3934"/>
    <s v="CA-2018-123001"/>
    <x v="264"/>
    <x v="15"/>
    <x v="3"/>
    <d v="2018-09-08T00:00:00"/>
    <s v="Standard Class"/>
    <s v="AW-10840"/>
    <s v="Anthony Witt"/>
    <s v="Consumer"/>
    <s v="United States"/>
    <s v="Bakersfield"/>
    <s v="California"/>
    <n v="93309"/>
    <x v="1"/>
    <s v="OFF-AR-10001919"/>
    <x v="1"/>
    <x v="8"/>
    <x v="1053"/>
    <x v="1640"/>
  </r>
  <r>
    <n v="3937"/>
    <s v="CA-2016-118955"/>
    <x v="382"/>
    <x v="40"/>
    <x v="1"/>
    <d v="2016-06-20T00:00:00"/>
    <s v="Standard Class"/>
    <s v="LS-17230"/>
    <s v="Lycoris Saunders"/>
    <s v="Consumer"/>
    <s v="United States"/>
    <s v="Grand Prairie"/>
    <s v="Texas"/>
    <n v="75051"/>
    <x v="2"/>
    <s v="OFF-EN-10001028"/>
    <x v="1"/>
    <x v="11"/>
    <x v="76"/>
    <x v="1641"/>
  </r>
  <r>
    <n v="3940"/>
    <s v="US-2017-143448"/>
    <x v="107"/>
    <x v="5"/>
    <x v="0"/>
    <d v="2017-12-10T00:00:00"/>
    <s v="Same Day"/>
    <s v="MH-17455"/>
    <s v="Mark Hamilton"/>
    <s v="Consumer"/>
    <s v="United States"/>
    <s v="Greenwood"/>
    <s v="Indiana"/>
    <n v="46142"/>
    <x v="2"/>
    <s v="FUR-CH-10003379"/>
    <x v="0"/>
    <x v="9"/>
    <x v="225"/>
    <x v="1642"/>
  </r>
  <r>
    <n v="3941"/>
    <s v="CA-2018-117863"/>
    <x v="796"/>
    <x v="24"/>
    <x v="3"/>
    <d v="2018-05-23T00:00:00"/>
    <s v="Standard Class"/>
    <s v="TS-21340"/>
    <s v="Toby Swindell"/>
    <s v="Consumer"/>
    <s v="United States"/>
    <s v="New York City"/>
    <s v="New York"/>
    <n v="10024"/>
    <x v="3"/>
    <s v="FUR-FU-10002456"/>
    <x v="0"/>
    <x v="3"/>
    <x v="1171"/>
    <x v="1643"/>
  </r>
  <r>
    <n v="3943"/>
    <s v="CA-2018-160458"/>
    <x v="837"/>
    <x v="24"/>
    <x v="3"/>
    <d v="2018-05-29T00:00:00"/>
    <s v="Second Class"/>
    <s v="EH-13945"/>
    <s v="Eric Hoffmann"/>
    <s v="Consumer"/>
    <s v="United States"/>
    <s v="Memphis"/>
    <s v="Tennessee"/>
    <n v="38109"/>
    <x v="0"/>
    <s v="OFF-PA-10001166"/>
    <x v="1"/>
    <x v="4"/>
    <x v="429"/>
    <x v="110"/>
  </r>
  <r>
    <n v="3944"/>
    <s v="US-2017-142685"/>
    <x v="661"/>
    <x v="1"/>
    <x v="0"/>
    <d v="2017-06-30T00:00:00"/>
    <s v="Standard Class"/>
    <s v="MG-17695"/>
    <s v="Maureen Gnade"/>
    <s v="Consumer"/>
    <s v="United States"/>
    <s v="Buffalo"/>
    <s v="New York"/>
    <n v="14215"/>
    <x v="3"/>
    <s v="OFF-SU-10000157"/>
    <x v="1"/>
    <x v="15"/>
    <x v="944"/>
    <x v="1644"/>
  </r>
  <r>
    <n v="3945"/>
    <s v="CA-2017-133144"/>
    <x v="458"/>
    <x v="35"/>
    <x v="0"/>
    <d v="2017-05-21T00:00:00"/>
    <s v="Second Class"/>
    <s v="DO-13435"/>
    <s v="Denny Ordway"/>
    <s v="Consumer"/>
    <s v="United States"/>
    <s v="Los Angeles"/>
    <s v="California"/>
    <n v="90036"/>
    <x v="1"/>
    <s v="OFF-PA-10004971"/>
    <x v="1"/>
    <x v="4"/>
    <x v="1172"/>
    <x v="1645"/>
  </r>
  <r>
    <n v="3946"/>
    <s v="CA-2018-167871"/>
    <x v="551"/>
    <x v="23"/>
    <x v="3"/>
    <d v="2018-11-23T00:00:00"/>
    <s v="Standard Class"/>
    <s v="AF-10870"/>
    <s v="Art Ferguson"/>
    <s v="Consumer"/>
    <s v="United States"/>
    <s v="Homestead"/>
    <s v="Florida"/>
    <n v="33030"/>
    <x v="0"/>
    <s v="OFF-PA-10001977"/>
    <x v="1"/>
    <x v="4"/>
    <x v="1173"/>
    <x v="1646"/>
  </r>
  <r>
    <n v="3948"/>
    <s v="CA-2017-119963"/>
    <x v="741"/>
    <x v="0"/>
    <x v="0"/>
    <d v="2017-11-22T00:00:00"/>
    <s v="Standard Class"/>
    <s v="SN-20710"/>
    <s v="Steve Nguyen"/>
    <s v="Home Office"/>
    <s v="United States"/>
    <s v="Pasadena"/>
    <s v="Texas"/>
    <n v="77506"/>
    <x v="2"/>
    <s v="OFF-AR-10003514"/>
    <x v="1"/>
    <x v="8"/>
    <x v="549"/>
    <x v="1557"/>
  </r>
  <r>
    <n v="3952"/>
    <s v="CA-2015-121167"/>
    <x v="683"/>
    <x v="7"/>
    <x v="2"/>
    <d v="2015-11-30T00:00:00"/>
    <s v="Second Class"/>
    <s v="MO-17500"/>
    <s v="Mary O'Rourke"/>
    <s v="Consumer"/>
    <s v="United States"/>
    <s v="Freeport"/>
    <s v="New York"/>
    <n v="11520"/>
    <x v="3"/>
    <s v="OFF-BI-10003676"/>
    <x v="1"/>
    <x v="5"/>
    <x v="655"/>
    <x v="1647"/>
  </r>
  <r>
    <n v="3953"/>
    <s v="US-2017-151862"/>
    <x v="398"/>
    <x v="17"/>
    <x v="0"/>
    <d v="2017-03-08T00:00:00"/>
    <s v="Standard Class"/>
    <s v="ON-18715"/>
    <s v="Odella Nelson"/>
    <s v="Corporate"/>
    <s v="United States"/>
    <s v="Denver"/>
    <s v="Colorado"/>
    <n v="80219"/>
    <x v="1"/>
    <s v="TEC-PH-10003535"/>
    <x v="2"/>
    <x v="10"/>
    <x v="1174"/>
    <x v="637"/>
  </r>
  <r>
    <n v="3954"/>
    <s v="CA-2018-152961"/>
    <x v="787"/>
    <x v="44"/>
    <x v="3"/>
    <d v="2018-01-19T00:00:00"/>
    <s v="Standard Class"/>
    <s v="SC-20095"/>
    <s v="Sanjit Chand"/>
    <s v="Consumer"/>
    <s v="United States"/>
    <s v="Quincy"/>
    <s v="Massachusetts"/>
    <n v="2169"/>
    <x v="3"/>
    <s v="OFF-PA-10004675"/>
    <x v="1"/>
    <x v="4"/>
    <x v="31"/>
    <x v="1648"/>
  </r>
  <r>
    <n v="3955"/>
    <s v="CA-2015-133228"/>
    <x v="527"/>
    <x v="41"/>
    <x v="2"/>
    <d v="2015-04-09T00:00:00"/>
    <s v="Standard Class"/>
    <s v="MS-17710"/>
    <s v="Maurice Satty"/>
    <s v="Consumer"/>
    <s v="United States"/>
    <s v="Detroit"/>
    <s v="Michigan"/>
    <n v="48205"/>
    <x v="2"/>
    <s v="FUR-FU-10004020"/>
    <x v="0"/>
    <x v="3"/>
    <x v="651"/>
    <x v="1649"/>
  </r>
  <r>
    <n v="3957"/>
    <s v="CA-2017-114951"/>
    <x v="190"/>
    <x v="1"/>
    <x v="0"/>
    <d v="2017-07-03T00:00:00"/>
    <s v="Standard Class"/>
    <s v="DN-13690"/>
    <s v="Duane Noonan"/>
    <s v="Consumer"/>
    <s v="United States"/>
    <s v="San Francisco"/>
    <s v="California"/>
    <n v="94109"/>
    <x v="1"/>
    <s v="FUR-FU-10002364"/>
    <x v="0"/>
    <x v="3"/>
    <x v="777"/>
    <x v="1650"/>
  </r>
  <r>
    <n v="3958"/>
    <s v="CA-2017-156573"/>
    <x v="211"/>
    <x v="35"/>
    <x v="0"/>
    <d v="2017-06-02T00:00:00"/>
    <s v="Standard Class"/>
    <s v="RB-19360"/>
    <s v="Raymond Buch"/>
    <s v="Consumer"/>
    <s v="United States"/>
    <s v="Nashville"/>
    <s v="Tennessee"/>
    <n v="37211"/>
    <x v="0"/>
    <s v="OFF-BI-10002414"/>
    <x v="1"/>
    <x v="5"/>
    <x v="1175"/>
    <x v="1651"/>
  </r>
  <r>
    <n v="3961"/>
    <s v="CA-2016-113901"/>
    <x v="324"/>
    <x v="2"/>
    <x v="1"/>
    <d v="2016-10-24T00:00:00"/>
    <s v="Standard Class"/>
    <s v="NH-18610"/>
    <s v="Nicole Hansen"/>
    <s v="Corporate"/>
    <s v="United States"/>
    <s v="Detroit"/>
    <s v="Michigan"/>
    <n v="48227"/>
    <x v="2"/>
    <s v="OFF-BI-10001249"/>
    <x v="1"/>
    <x v="5"/>
    <x v="736"/>
    <x v="1652"/>
  </r>
  <r>
    <n v="3963"/>
    <s v="CA-2018-134838"/>
    <x v="600"/>
    <x v="31"/>
    <x v="3"/>
    <d v="2018-02-20T00:00:00"/>
    <s v="First Class"/>
    <s v="ED-13885"/>
    <s v="Emily Ducich"/>
    <s v="Home Office"/>
    <s v="United States"/>
    <s v="Los Angeles"/>
    <s v="California"/>
    <n v="90045"/>
    <x v="1"/>
    <s v="OFF-AR-10000634"/>
    <x v="1"/>
    <x v="8"/>
    <x v="575"/>
    <x v="699"/>
  </r>
  <r>
    <n v="3965"/>
    <s v="CA-2017-120257"/>
    <x v="897"/>
    <x v="21"/>
    <x v="0"/>
    <d v="2017-09-28T00:00:00"/>
    <s v="Standard Class"/>
    <s v="PW-19240"/>
    <s v="Pierre Wener"/>
    <s v="Consumer"/>
    <s v="United States"/>
    <s v="Philadelphia"/>
    <s v="Pennsylvania"/>
    <n v="19140"/>
    <x v="3"/>
    <s v="OFF-AR-10003481"/>
    <x v="1"/>
    <x v="8"/>
    <x v="1176"/>
    <x v="1653"/>
  </r>
  <r>
    <n v="3966"/>
    <s v="CA-2015-164910"/>
    <x v="607"/>
    <x v="7"/>
    <x v="2"/>
    <d v="2015-11-17T00:00:00"/>
    <s v="Second Class"/>
    <s v="DM-13345"/>
    <s v="Denise Monton"/>
    <s v="Corporate"/>
    <s v="United States"/>
    <s v="Asheville"/>
    <s v="North Carolina"/>
    <n v="28806"/>
    <x v="0"/>
    <s v="OFF-AR-10003651"/>
    <x v="1"/>
    <x v="8"/>
    <x v="133"/>
    <x v="1653"/>
  </r>
  <r>
    <n v="3967"/>
    <s v="CA-2017-149902"/>
    <x v="178"/>
    <x v="25"/>
    <x v="0"/>
    <d v="2017-04-06T00:00:00"/>
    <s v="Standard Class"/>
    <s v="DW-13540"/>
    <s v="Don Weiss"/>
    <s v="Consumer"/>
    <s v="United States"/>
    <s v="New York City"/>
    <s v="New York"/>
    <n v="10024"/>
    <x v="3"/>
    <s v="OFF-AR-10002956"/>
    <x v="1"/>
    <x v="8"/>
    <x v="350"/>
    <x v="1654"/>
  </r>
  <r>
    <n v="3968"/>
    <s v="CA-2017-146010"/>
    <x v="244"/>
    <x v="35"/>
    <x v="0"/>
    <d v="2017-05-23T00:00:00"/>
    <s v="First Class"/>
    <s v="EH-14125"/>
    <s v="Eugene Hildebrand"/>
    <s v="Home Office"/>
    <s v="United States"/>
    <s v="Colorado Springs"/>
    <s v="Colorado"/>
    <n v="80906"/>
    <x v="1"/>
    <s v="OFF-BI-10003638"/>
    <x v="1"/>
    <x v="5"/>
    <x v="314"/>
    <x v="1655"/>
  </r>
  <r>
    <n v="3969"/>
    <s v="US-2016-163685"/>
    <x v="932"/>
    <x v="40"/>
    <x v="1"/>
    <d v="2016-06-05T00:00:00"/>
    <s v="Standard Class"/>
    <s v="KE-16420"/>
    <s v="Katrina Edelman"/>
    <s v="Corporate"/>
    <s v="United States"/>
    <s v="San Antonio"/>
    <s v="Texas"/>
    <n v="78207"/>
    <x v="2"/>
    <s v="OFF-BI-10001890"/>
    <x v="1"/>
    <x v="5"/>
    <x v="86"/>
    <x v="1656"/>
  </r>
  <r>
    <n v="3971"/>
    <s v="CA-2015-135090"/>
    <x v="754"/>
    <x v="7"/>
    <x v="2"/>
    <d v="2015-11-26T00:00:00"/>
    <s v="Standard Class"/>
    <s v="SP-20920"/>
    <s v="Susan Pistek"/>
    <s v="Consumer"/>
    <s v="United States"/>
    <s v="Los Angeles"/>
    <s v="California"/>
    <n v="90036"/>
    <x v="1"/>
    <s v="OFF-PA-10002245"/>
    <x v="1"/>
    <x v="4"/>
    <x v="1160"/>
    <x v="1657"/>
  </r>
  <r>
    <n v="3972"/>
    <s v="CA-2016-132374"/>
    <x v="933"/>
    <x v="36"/>
    <x v="1"/>
    <d v="2016-02-24T00:00:00"/>
    <s v="Second Class"/>
    <s v="PS-19045"/>
    <s v="Penelope Sewall"/>
    <s v="Home Office"/>
    <s v="United States"/>
    <s v="Sterling Heights"/>
    <s v="Michigan"/>
    <n v="48310"/>
    <x v="2"/>
    <s v="OFF-AR-10001615"/>
    <x v="1"/>
    <x v="8"/>
    <x v="1133"/>
    <x v="1658"/>
  </r>
  <r>
    <n v="3973"/>
    <s v="CA-2017-167556"/>
    <x v="892"/>
    <x v="17"/>
    <x v="0"/>
    <d v="2017-04-02T00:00:00"/>
    <s v="Standard Class"/>
    <s v="JM-15250"/>
    <s v="Janet Martin"/>
    <s v="Consumer"/>
    <s v="United States"/>
    <s v="New York City"/>
    <s v="New York"/>
    <n v="10009"/>
    <x v="3"/>
    <s v="OFF-PA-10000466"/>
    <x v="1"/>
    <x v="4"/>
    <x v="1177"/>
    <x v="391"/>
  </r>
  <r>
    <n v="3977"/>
    <s v="US-2017-116400"/>
    <x v="332"/>
    <x v="32"/>
    <x v="0"/>
    <d v="2017-10-24T00:00:00"/>
    <s v="First Class"/>
    <s v="EB-13930"/>
    <s v="Eric Barreto"/>
    <s v="Consumer"/>
    <s v="United States"/>
    <s v="Richmond"/>
    <s v="Virginia"/>
    <n v="23223"/>
    <x v="0"/>
    <s v="FUR-FU-10003731"/>
    <x v="0"/>
    <x v="3"/>
    <x v="1178"/>
    <x v="1659"/>
  </r>
  <r>
    <n v="3978"/>
    <s v="CA-2018-101308"/>
    <x v="280"/>
    <x v="13"/>
    <x v="3"/>
    <d v="2018-10-07T00:00:00"/>
    <s v="Standard Class"/>
    <s v="FG-14260"/>
    <s v="Frank Gastineau"/>
    <s v="Home Office"/>
    <s v="United States"/>
    <s v="Seattle"/>
    <s v="Washington"/>
    <n v="98105"/>
    <x v="1"/>
    <s v="OFF-FA-10002780"/>
    <x v="1"/>
    <x v="13"/>
    <x v="224"/>
    <x v="1660"/>
  </r>
  <r>
    <n v="3980"/>
    <s v="CA-2015-114517"/>
    <x v="851"/>
    <x v="20"/>
    <x v="2"/>
    <d v="2015-12-27T00:00:00"/>
    <s v="Standard Class"/>
    <s v="TH-21235"/>
    <s v="Tiffany House"/>
    <s v="Corporate"/>
    <s v="United States"/>
    <s v="New York City"/>
    <s v="New York"/>
    <n v="10024"/>
    <x v="3"/>
    <s v="FUR-TA-10001676"/>
    <x v="0"/>
    <x v="2"/>
    <x v="1060"/>
    <x v="1661"/>
  </r>
  <r>
    <n v="3982"/>
    <s v="CA-2018-119564"/>
    <x v="934"/>
    <x v="22"/>
    <x v="3"/>
    <d v="2018-12-20T00:00:00"/>
    <s v="Standard Class"/>
    <s v="PL-18925"/>
    <s v="Paul Lucas"/>
    <s v="Home Office"/>
    <s v="United States"/>
    <s v="Seattle"/>
    <s v="Washington"/>
    <n v="98115"/>
    <x v="1"/>
    <s v="FUR-FU-10003096"/>
    <x v="0"/>
    <x v="3"/>
    <x v="283"/>
    <x v="1662"/>
  </r>
  <r>
    <n v="3983"/>
    <s v="CA-2017-135265"/>
    <x v="274"/>
    <x v="16"/>
    <x v="0"/>
    <d v="2017-07-09T00:00:00"/>
    <s v="Second Class"/>
    <s v="CC-12370"/>
    <s v="Christopher Conant"/>
    <s v="Consumer"/>
    <s v="United States"/>
    <s v="Los Angeles"/>
    <s v="California"/>
    <n v="90045"/>
    <x v="1"/>
    <s v="FUR-CH-10003061"/>
    <x v="0"/>
    <x v="9"/>
    <x v="771"/>
    <x v="1504"/>
  </r>
  <r>
    <n v="3986"/>
    <s v="CA-2017-108735"/>
    <x v="764"/>
    <x v="25"/>
    <x v="0"/>
    <d v="2017-04-21T00:00:00"/>
    <s v="Standard Class"/>
    <s v="JM-15535"/>
    <s v="Jessica Myrick"/>
    <s v="Consumer"/>
    <s v="United States"/>
    <s v="Lakewood"/>
    <s v="California"/>
    <n v="90712"/>
    <x v="1"/>
    <s v="FUR-BO-10003441"/>
    <x v="0"/>
    <x v="0"/>
    <x v="387"/>
    <x v="1663"/>
  </r>
  <r>
    <n v="3987"/>
    <s v="CA-2018-112333"/>
    <x v="798"/>
    <x v="4"/>
    <x v="3"/>
    <d v="2018-04-14T00:00:00"/>
    <s v="Standard Class"/>
    <s v="KF-16285"/>
    <s v="Karen Ferguson"/>
    <s v="Home Office"/>
    <s v="United States"/>
    <s v="Plainfield"/>
    <s v="New Jersey"/>
    <n v="7060"/>
    <x v="3"/>
    <s v="OFF-ST-10001780"/>
    <x v="1"/>
    <x v="7"/>
    <x v="241"/>
    <x v="1664"/>
  </r>
  <r>
    <n v="3989"/>
    <s v="US-2017-159415"/>
    <x v="764"/>
    <x v="25"/>
    <x v="0"/>
    <d v="2017-04-22T00:00:00"/>
    <s v="Standard Class"/>
    <s v="CS-12175"/>
    <s v="Charles Sheldon"/>
    <s v="Corporate"/>
    <s v="United States"/>
    <s v="Columbia"/>
    <s v="Tennessee"/>
    <n v="38401"/>
    <x v="0"/>
    <s v="FUR-FU-10003798"/>
    <x v="0"/>
    <x v="3"/>
    <x v="1179"/>
    <x v="1665"/>
  </r>
  <r>
    <n v="3990"/>
    <s v="CA-2015-122588"/>
    <x v="641"/>
    <x v="7"/>
    <x v="2"/>
    <d v="2015-11-27T00:00:00"/>
    <s v="Second Class"/>
    <s v="AR-10540"/>
    <s v="Andy Reiter"/>
    <s v="Consumer"/>
    <s v="United States"/>
    <s v="Woonsocket"/>
    <s v="Rhode Island"/>
    <n v="2895"/>
    <x v="3"/>
    <s v="FUR-FU-10001095"/>
    <x v="0"/>
    <x v="3"/>
    <x v="409"/>
    <x v="1666"/>
  </r>
  <r>
    <n v="3991"/>
    <s v="CA-2015-137589"/>
    <x v="935"/>
    <x v="7"/>
    <x v="2"/>
    <d v="2015-11-08T00:00:00"/>
    <s v="Standard Class"/>
    <s v="MS-17770"/>
    <s v="Maxwell Schwartz"/>
    <s v="Consumer"/>
    <s v="United States"/>
    <s v="Lancaster"/>
    <s v="Pennsylvania"/>
    <n v="17602"/>
    <x v="3"/>
    <s v="OFF-SU-10000157"/>
    <x v="1"/>
    <x v="15"/>
    <x v="944"/>
    <x v="1667"/>
  </r>
  <r>
    <n v="3992"/>
    <s v="CA-2016-161998"/>
    <x v="489"/>
    <x v="33"/>
    <x v="1"/>
    <d v="2016-05-05T00:00:00"/>
    <s v="Standard Class"/>
    <s v="DB-13120"/>
    <s v="David Bremer"/>
    <s v="Corporate"/>
    <s v="United States"/>
    <s v="Tampa"/>
    <s v="Florida"/>
    <n v="33614"/>
    <x v="0"/>
    <s v="FUR-FU-10001095"/>
    <x v="0"/>
    <x v="3"/>
    <x v="409"/>
    <x v="1668"/>
  </r>
  <r>
    <n v="3995"/>
    <s v="CA-2016-105627"/>
    <x v="936"/>
    <x v="29"/>
    <x v="1"/>
    <d v="2016-03-12T00:00:00"/>
    <s v="Standard Class"/>
    <s v="DK-12895"/>
    <s v="Dana Kaydos"/>
    <s v="Consumer"/>
    <s v="United States"/>
    <s v="Kenosha"/>
    <s v="Wisconsin"/>
    <n v="53142"/>
    <x v="2"/>
    <s v="FUR-BO-10002916"/>
    <x v="0"/>
    <x v="0"/>
    <x v="1072"/>
    <x v="1669"/>
  </r>
  <r>
    <n v="4000"/>
    <s v="US-2016-149629"/>
    <x v="789"/>
    <x v="38"/>
    <x v="1"/>
    <d v="2016-07-20T00:00:00"/>
    <s v="Second Class"/>
    <s v="MP-17965"/>
    <s v="Michael Paige"/>
    <s v="Corporate"/>
    <s v="United States"/>
    <s v="Port Saint Lucie"/>
    <s v="Florida"/>
    <n v="34952"/>
    <x v="0"/>
    <s v="FUR-BO-10004709"/>
    <x v="0"/>
    <x v="0"/>
    <x v="1180"/>
    <x v="1670"/>
  </r>
  <r>
    <n v="4001"/>
    <s v="CA-2015-116834"/>
    <x v="856"/>
    <x v="18"/>
    <x v="2"/>
    <d v="2015-10-16T00:00:00"/>
    <s v="Standard Class"/>
    <s v="Dp-13240"/>
    <s v="Dean percer"/>
    <s v="Home Office"/>
    <s v="United States"/>
    <s v="Seattle"/>
    <s v="Washington"/>
    <n v="98115"/>
    <x v="1"/>
    <s v="FUR-FU-10001196"/>
    <x v="0"/>
    <x v="3"/>
    <x v="682"/>
    <x v="1671"/>
  </r>
  <r>
    <n v="4003"/>
    <s v="CA-2017-145730"/>
    <x v="840"/>
    <x v="17"/>
    <x v="0"/>
    <d v="2017-03-08T00:00:00"/>
    <s v="Standard Class"/>
    <s v="CC-12220"/>
    <s v="Chris Cortes"/>
    <s v="Consumer"/>
    <s v="United States"/>
    <s v="San Antonio"/>
    <s v="Texas"/>
    <n v="78207"/>
    <x v="2"/>
    <s v="FUR-TA-10004915"/>
    <x v="0"/>
    <x v="2"/>
    <x v="158"/>
    <x v="1672"/>
  </r>
  <r>
    <n v="4006"/>
    <s v="US-2016-168732"/>
    <x v="895"/>
    <x v="14"/>
    <x v="1"/>
    <d v="2016-12-16T00:00:00"/>
    <s v="Standard Class"/>
    <s v="KM-16660"/>
    <s v="Khloe Miller"/>
    <s v="Consumer"/>
    <s v="United States"/>
    <s v="Roswell"/>
    <s v="Georgia"/>
    <n v="30076"/>
    <x v="0"/>
    <s v="OFF-AR-10003087"/>
    <x v="1"/>
    <x v="8"/>
    <x v="426"/>
    <x v="1673"/>
  </r>
  <r>
    <n v="4009"/>
    <s v="CA-2016-107468"/>
    <x v="217"/>
    <x v="14"/>
    <x v="1"/>
    <d v="2016-12-22T00:00:00"/>
    <s v="Standard Class"/>
    <s v="MK-17905"/>
    <s v="Michael Kennedy"/>
    <s v="Corporate"/>
    <s v="United States"/>
    <s v="Louisville"/>
    <s v="Colorado"/>
    <n v="80027"/>
    <x v="1"/>
    <s v="OFF-AR-10000634"/>
    <x v="1"/>
    <x v="8"/>
    <x v="575"/>
    <x v="642"/>
  </r>
  <r>
    <n v="4010"/>
    <s v="CA-2018-144463"/>
    <x v="314"/>
    <x v="44"/>
    <x v="3"/>
    <d v="2018-01-05T00:00:00"/>
    <s v="Standard Class"/>
    <s v="SC-20725"/>
    <s v="Steven Cartwright"/>
    <s v="Consumer"/>
    <s v="United States"/>
    <s v="Los Angeles"/>
    <s v="California"/>
    <n v="90036"/>
    <x v="1"/>
    <s v="FUR-FU-10001215"/>
    <x v="0"/>
    <x v="3"/>
    <x v="1181"/>
    <x v="1674"/>
  </r>
  <r>
    <n v="4011"/>
    <s v="CA-2018-100811"/>
    <x v="610"/>
    <x v="23"/>
    <x v="3"/>
    <d v="2018-11-24T00:00:00"/>
    <s v="First Class"/>
    <s v="CC-12475"/>
    <s v="Cindy Chapman"/>
    <s v="Consumer"/>
    <s v="United States"/>
    <s v="Philadelphia"/>
    <s v="Pennsylvania"/>
    <n v="19143"/>
    <x v="3"/>
    <s v="OFF-PA-10001204"/>
    <x v="1"/>
    <x v="4"/>
    <x v="259"/>
    <x v="269"/>
  </r>
  <r>
    <n v="4013"/>
    <s v="CA-2016-153612"/>
    <x v="937"/>
    <x v="14"/>
    <x v="1"/>
    <d v="2016-12-27T00:00:00"/>
    <s v="Standard Class"/>
    <s v="BT-11305"/>
    <s v="Beth Thompson"/>
    <s v="Home Office"/>
    <s v="United States"/>
    <s v="Superior"/>
    <s v="Wisconsin"/>
    <n v="54880"/>
    <x v="2"/>
    <s v="OFF-AR-10000203"/>
    <x v="1"/>
    <x v="8"/>
    <x v="433"/>
    <x v="419"/>
  </r>
  <r>
    <n v="4014"/>
    <s v="CA-2016-165624"/>
    <x v="841"/>
    <x v="37"/>
    <x v="1"/>
    <d v="2016-08-28T00:00:00"/>
    <s v="Standard Class"/>
    <s v="FH-14350"/>
    <s v="Fred Harton"/>
    <s v="Consumer"/>
    <s v="United States"/>
    <s v="Atlanta"/>
    <s v="Georgia"/>
    <n v="30318"/>
    <x v="0"/>
    <s v="OFF-AP-10000828"/>
    <x v="1"/>
    <x v="6"/>
    <x v="659"/>
    <x v="1675"/>
  </r>
  <r>
    <n v="4021"/>
    <s v="CA-2015-154963"/>
    <x v="169"/>
    <x v="3"/>
    <x v="2"/>
    <d v="2015-06-27T00:00:00"/>
    <s v="Standard Class"/>
    <s v="AA-10645"/>
    <s v="Anna Andreadi"/>
    <s v="Consumer"/>
    <s v="United States"/>
    <s v="Chester"/>
    <s v="Pennsylvania"/>
    <n v="19013"/>
    <x v="3"/>
    <s v="FUR-CH-10004698"/>
    <x v="0"/>
    <x v="9"/>
    <x v="82"/>
    <x v="1676"/>
  </r>
  <r>
    <n v="4024"/>
    <s v="CA-2018-130764"/>
    <x v="855"/>
    <x v="13"/>
    <x v="3"/>
    <d v="2018-10-28T00:00:00"/>
    <s v="First Class"/>
    <s v="JO-15145"/>
    <s v="Jack O'Briant"/>
    <s v="Corporate"/>
    <s v="United States"/>
    <s v="San Francisco"/>
    <s v="California"/>
    <n v="94110"/>
    <x v="1"/>
    <s v="FUR-BO-10003034"/>
    <x v="0"/>
    <x v="0"/>
    <x v="744"/>
    <x v="1677"/>
  </r>
  <r>
    <n v="4026"/>
    <s v="CA-2018-139311"/>
    <x v="938"/>
    <x v="43"/>
    <x v="3"/>
    <d v="2018-08-13T00:00:00"/>
    <s v="First Class"/>
    <s v="SF-20965"/>
    <s v="Sylvia Foulston"/>
    <s v="Corporate"/>
    <s v="United States"/>
    <s v="Bedford"/>
    <s v="Texas"/>
    <n v="76021"/>
    <x v="2"/>
    <s v="OFF-PA-10001776"/>
    <x v="1"/>
    <x v="4"/>
    <x v="1182"/>
    <x v="1678"/>
  </r>
  <r>
    <n v="4030"/>
    <s v="CA-2018-124296"/>
    <x v="165"/>
    <x v="22"/>
    <x v="3"/>
    <d v="2018-12-28T00:00:00"/>
    <s v="Standard Class"/>
    <s v="CS-12355"/>
    <s v="Christine Sundaresam"/>
    <s v="Consumer"/>
    <s v="United States"/>
    <s v="Lafayette"/>
    <s v="Louisiana"/>
    <n v="70506"/>
    <x v="0"/>
    <s v="TEC-MA-10003183"/>
    <x v="2"/>
    <x v="14"/>
    <x v="1183"/>
    <x v="303"/>
  </r>
  <r>
    <n v="4032"/>
    <s v="CA-2017-169957"/>
    <x v="182"/>
    <x v="21"/>
    <x v="0"/>
    <d v="2017-09-30T00:00:00"/>
    <s v="Standard Class"/>
    <s v="SN-20710"/>
    <s v="Steve Nguyen"/>
    <s v="Home Office"/>
    <s v="United States"/>
    <s v="Covington"/>
    <s v="Washington"/>
    <n v="98042"/>
    <x v="1"/>
    <s v="OFF-AP-10000576"/>
    <x v="1"/>
    <x v="6"/>
    <x v="338"/>
    <x v="1679"/>
  </r>
  <r>
    <n v="4035"/>
    <s v="US-2017-108777"/>
    <x v="939"/>
    <x v="5"/>
    <x v="0"/>
    <d v="2017-12-12T00:00:00"/>
    <s v="Same Day"/>
    <s v="JM-15655"/>
    <s v="Jim Mitchum"/>
    <s v="Corporate"/>
    <s v="United States"/>
    <s v="Lorain"/>
    <s v="Ohio"/>
    <n v="44052"/>
    <x v="3"/>
    <s v="OFF-BI-10003982"/>
    <x v="1"/>
    <x v="5"/>
    <x v="167"/>
    <x v="1680"/>
  </r>
  <r>
    <n v="4037"/>
    <s v="CA-2016-148859"/>
    <x v="75"/>
    <x v="14"/>
    <x v="1"/>
    <d v="2017-01-01T00:00:00"/>
    <s v="Standard Class"/>
    <s v="FH-14350"/>
    <s v="Fred Harton"/>
    <s v="Consumer"/>
    <s v="United States"/>
    <s v="Chicago"/>
    <s v="Illinois"/>
    <n v="60623"/>
    <x v="2"/>
    <s v="OFF-ST-10004950"/>
    <x v="1"/>
    <x v="7"/>
    <x v="1077"/>
    <x v="85"/>
  </r>
  <r>
    <n v="4038"/>
    <s v="CA-2015-110786"/>
    <x v="282"/>
    <x v="20"/>
    <x v="2"/>
    <d v="2016-01-02T00:00:00"/>
    <s v="Standard Class"/>
    <s v="AJ-10795"/>
    <s v="Anthony Johnson"/>
    <s v="Corporate"/>
    <s v="United States"/>
    <s v="San Francisco"/>
    <s v="California"/>
    <n v="94110"/>
    <x v="1"/>
    <s v="FUR-FU-10000550"/>
    <x v="0"/>
    <x v="3"/>
    <x v="1184"/>
    <x v="1681"/>
  </r>
  <r>
    <n v="4045"/>
    <s v="CA-2016-137750"/>
    <x v="608"/>
    <x v="40"/>
    <x v="1"/>
    <d v="2016-06-30T00:00:00"/>
    <s v="Standard Class"/>
    <s v="JF-15565"/>
    <s v="Jill Fjeld"/>
    <s v="Consumer"/>
    <s v="United States"/>
    <s v="San Francisco"/>
    <s v="California"/>
    <n v="94110"/>
    <x v="1"/>
    <s v="FUR-FU-10001979"/>
    <x v="0"/>
    <x v="3"/>
    <x v="1185"/>
    <x v="1682"/>
  </r>
  <r>
    <n v="4046"/>
    <s v="CA-2016-136378"/>
    <x v="788"/>
    <x v="19"/>
    <x v="1"/>
    <d v="2016-04-07T00:00:00"/>
    <s v="Standard Class"/>
    <s v="CS-11845"/>
    <s v="Cari Sayre"/>
    <s v="Corporate"/>
    <s v="United States"/>
    <s v="Houston"/>
    <s v="Texas"/>
    <n v="77070"/>
    <x v="2"/>
    <s v="OFF-BI-10003707"/>
    <x v="1"/>
    <x v="5"/>
    <x v="432"/>
    <x v="1683"/>
  </r>
  <r>
    <n v="4047"/>
    <s v="CA-2018-100356"/>
    <x v="208"/>
    <x v="13"/>
    <x v="3"/>
    <d v="2018-10-25T00:00:00"/>
    <s v="Standard Class"/>
    <s v="SP-20920"/>
    <s v="Susan Pistek"/>
    <s v="Consumer"/>
    <s v="United States"/>
    <s v="Chicago"/>
    <s v="Illinois"/>
    <n v="60653"/>
    <x v="2"/>
    <s v="OFF-AP-10002191"/>
    <x v="1"/>
    <x v="6"/>
    <x v="449"/>
    <x v="1684"/>
  </r>
  <r>
    <n v="4048"/>
    <s v="US-2016-166520"/>
    <x v="747"/>
    <x v="38"/>
    <x v="1"/>
    <d v="2016-07-19T00:00:00"/>
    <s v="First Class"/>
    <s v="KE-16420"/>
    <s v="Katrina Edelman"/>
    <s v="Corporate"/>
    <s v="United States"/>
    <s v="New York City"/>
    <s v="New York"/>
    <n v="10035"/>
    <x v="3"/>
    <s v="OFF-PA-10000501"/>
    <x v="1"/>
    <x v="4"/>
    <x v="558"/>
    <x v="1685"/>
  </r>
  <r>
    <n v="4050"/>
    <s v="CA-2018-136350"/>
    <x v="92"/>
    <x v="27"/>
    <x v="3"/>
    <d v="2018-06-26T00:00:00"/>
    <s v="Second Class"/>
    <s v="GA-14515"/>
    <s v="George Ashbrook"/>
    <s v="Consumer"/>
    <s v="United States"/>
    <s v="New York City"/>
    <s v="New York"/>
    <n v="10011"/>
    <x v="3"/>
    <s v="FUR-FU-10003601"/>
    <x v="0"/>
    <x v="3"/>
    <x v="400"/>
    <x v="1686"/>
  </r>
  <r>
    <n v="4052"/>
    <s v="CA-2015-122931"/>
    <x v="411"/>
    <x v="30"/>
    <x v="2"/>
    <d v="2015-10-03T00:00:00"/>
    <s v="Standard Class"/>
    <s v="SM-20950"/>
    <s v="Suzanne McNair"/>
    <s v="Corporate"/>
    <s v="United States"/>
    <s v="Philadelphia"/>
    <s v="Pennsylvania"/>
    <n v="19134"/>
    <x v="3"/>
    <s v="OFF-AR-10003469"/>
    <x v="1"/>
    <x v="8"/>
    <x v="800"/>
    <x v="890"/>
  </r>
  <r>
    <n v="4058"/>
    <s v="CA-2015-163034"/>
    <x v="156"/>
    <x v="7"/>
    <x v="2"/>
    <d v="2015-11-28T00:00:00"/>
    <s v="Standard Class"/>
    <s v="DK-12985"/>
    <s v="Darren Koutras"/>
    <s v="Consumer"/>
    <s v="United States"/>
    <s v="Chicago"/>
    <s v="Illinois"/>
    <n v="60610"/>
    <x v="2"/>
    <s v="OFF-ST-10000046"/>
    <x v="1"/>
    <x v="7"/>
    <x v="419"/>
    <x v="1687"/>
  </r>
  <r>
    <n v="4059"/>
    <s v="CA-2016-124058"/>
    <x v="312"/>
    <x v="6"/>
    <x v="1"/>
    <d v="2016-11-24T00:00:00"/>
    <s v="Standard Class"/>
    <s v="LC-16885"/>
    <s v="Lena Creighton"/>
    <s v="Consumer"/>
    <s v="United States"/>
    <s v="Oakland"/>
    <s v="California"/>
    <n v="94601"/>
    <x v="1"/>
    <s v="TEC-PH-10004774"/>
    <x v="2"/>
    <x v="10"/>
    <x v="1186"/>
    <x v="1688"/>
  </r>
  <r>
    <n v="4061"/>
    <s v="CA-2017-129196"/>
    <x v="474"/>
    <x v="0"/>
    <x v="0"/>
    <d v="2017-11-07T00:00:00"/>
    <s v="Standard Class"/>
    <s v="XP-21865"/>
    <s v="Xylona Preis"/>
    <s v="Consumer"/>
    <s v="United States"/>
    <s v="Chicago"/>
    <s v="Illinois"/>
    <n v="60610"/>
    <x v="2"/>
    <s v="TEC-AC-10002473"/>
    <x v="2"/>
    <x v="12"/>
    <x v="390"/>
    <x v="1689"/>
  </r>
  <r>
    <n v="4062"/>
    <s v="US-2016-138716"/>
    <x v="14"/>
    <x v="11"/>
    <x v="1"/>
    <d v="2016-09-20T00:00:00"/>
    <s v="First Class"/>
    <s v="CS-11845"/>
    <s v="Cari Sayre"/>
    <s v="Corporate"/>
    <s v="United States"/>
    <s v="Seattle"/>
    <s v="Washington"/>
    <n v="98105"/>
    <x v="1"/>
    <s v="OFF-BI-10001628"/>
    <x v="1"/>
    <x v="5"/>
    <x v="672"/>
    <x v="1690"/>
  </r>
  <r>
    <n v="4063"/>
    <s v="US-2017-122182"/>
    <x v="612"/>
    <x v="17"/>
    <x v="0"/>
    <d v="2017-03-14T00:00:00"/>
    <s v="Standard Class"/>
    <s v="BD-11770"/>
    <s v="Bryan Davis"/>
    <s v="Consumer"/>
    <s v="United States"/>
    <s v="Philadelphia"/>
    <s v="Pennsylvania"/>
    <n v="19143"/>
    <x v="3"/>
    <s v="TEC-AC-10002800"/>
    <x v="2"/>
    <x v="12"/>
    <x v="754"/>
    <x v="1691"/>
  </r>
  <r>
    <n v="4064"/>
    <s v="US-2015-130358"/>
    <x v="670"/>
    <x v="3"/>
    <x v="2"/>
    <d v="2015-06-26T00:00:00"/>
    <s v="First Class"/>
    <s v="DL-13330"/>
    <s v="Denise Leinenbach"/>
    <s v="Consumer"/>
    <s v="United States"/>
    <s v="Concord"/>
    <s v="North Carolina"/>
    <n v="28027"/>
    <x v="0"/>
    <s v="OFF-AR-10002766"/>
    <x v="1"/>
    <x v="8"/>
    <x v="626"/>
    <x v="1692"/>
  </r>
  <r>
    <n v="4066"/>
    <s v="CA-2015-102673"/>
    <x v="301"/>
    <x v="7"/>
    <x v="2"/>
    <d v="2015-11-05T00:00:00"/>
    <s v="Standard Class"/>
    <s v="KH-16630"/>
    <s v="Ken Heidel"/>
    <s v="Corporate"/>
    <s v="United States"/>
    <s v="Charlotte"/>
    <s v="North Carolina"/>
    <n v="28205"/>
    <x v="0"/>
    <s v="OFF-FA-10003021"/>
    <x v="1"/>
    <x v="13"/>
    <x v="224"/>
    <x v="1053"/>
  </r>
  <r>
    <n v="4070"/>
    <s v="CA-2017-145303"/>
    <x v="770"/>
    <x v="28"/>
    <x v="0"/>
    <d v="2017-08-31T00:00:00"/>
    <s v="First Class"/>
    <s v="TP-21415"/>
    <s v="Tom Prescott"/>
    <s v="Consumer"/>
    <s v="United States"/>
    <s v="Dallas"/>
    <s v="Texas"/>
    <n v="75081"/>
    <x v="2"/>
    <s v="OFF-BI-10000050"/>
    <x v="1"/>
    <x v="5"/>
    <x v="165"/>
    <x v="1693"/>
  </r>
  <r>
    <n v="4073"/>
    <s v="CA-2016-156104"/>
    <x v="401"/>
    <x v="14"/>
    <x v="1"/>
    <d v="2016-12-08T00:00:00"/>
    <s v="Second Class"/>
    <s v="NP-18685"/>
    <s v="Nora Pelletier"/>
    <s v="Home Office"/>
    <s v="United States"/>
    <s v="Indianapolis"/>
    <s v="Indiana"/>
    <n v="46203"/>
    <x v="2"/>
    <s v="TEC-CO-10002095"/>
    <x v="2"/>
    <x v="16"/>
    <x v="315"/>
    <x v="1694"/>
  </r>
  <r>
    <n v="4074"/>
    <s v="US-2016-164308"/>
    <x v="496"/>
    <x v="11"/>
    <x v="1"/>
    <d v="2016-09-27T00:00:00"/>
    <s v="First Class"/>
    <s v="SC-20680"/>
    <s v="Steve Carroll"/>
    <s v="Home Office"/>
    <s v="United States"/>
    <s v="Broken Arrow"/>
    <s v="Oklahoma"/>
    <n v="74012"/>
    <x v="2"/>
    <s v="TEC-PH-10004120"/>
    <x v="2"/>
    <x v="10"/>
    <x v="1102"/>
    <x v="1695"/>
  </r>
  <r>
    <n v="4075"/>
    <s v="CA-2018-108112"/>
    <x v="940"/>
    <x v="23"/>
    <x v="3"/>
    <d v="2018-11-20T00:00:00"/>
    <s v="Standard Class"/>
    <s v="DK-12895"/>
    <s v="Dana Kaydos"/>
    <s v="Consumer"/>
    <s v="United States"/>
    <s v="Miramar"/>
    <s v="Florida"/>
    <n v="33023"/>
    <x v="0"/>
    <s v="FUR-FU-10003553"/>
    <x v="0"/>
    <x v="3"/>
    <x v="1187"/>
    <x v="1696"/>
  </r>
  <r>
    <n v="4077"/>
    <s v="CA-2016-100685"/>
    <x v="546"/>
    <x v="14"/>
    <x v="1"/>
    <d v="2016-12-21T00:00:00"/>
    <s v="Second Class"/>
    <s v="SM-20950"/>
    <s v="Suzanne McNair"/>
    <s v="Corporate"/>
    <s v="United States"/>
    <s v="Omaha"/>
    <s v="Nebraska"/>
    <n v="68104"/>
    <x v="2"/>
    <s v="OFF-BI-10003094"/>
    <x v="1"/>
    <x v="5"/>
    <x v="1188"/>
    <x v="489"/>
  </r>
  <r>
    <n v="4080"/>
    <s v="CA-2016-165414"/>
    <x v="379"/>
    <x v="14"/>
    <x v="1"/>
    <d v="2016-12-24T00:00:00"/>
    <s v="First Class"/>
    <s v="LS-17245"/>
    <s v="Lynn Smith"/>
    <s v="Consumer"/>
    <s v="United States"/>
    <s v="Jacksonville"/>
    <s v="North Carolina"/>
    <n v="28540"/>
    <x v="0"/>
    <s v="TEC-PH-10002293"/>
    <x v="2"/>
    <x v="10"/>
    <x v="63"/>
    <x v="151"/>
  </r>
  <r>
    <n v="4081"/>
    <s v="CA-2017-140417"/>
    <x v="477"/>
    <x v="21"/>
    <x v="0"/>
    <d v="2017-09-29T00:00:00"/>
    <s v="Standard Class"/>
    <s v="KE-16420"/>
    <s v="Katrina Edelman"/>
    <s v="Corporate"/>
    <s v="United States"/>
    <s v="Tigard"/>
    <s v="Oregon"/>
    <n v="97224"/>
    <x v="1"/>
    <s v="OFF-PA-10000380"/>
    <x v="1"/>
    <x v="4"/>
    <x v="1080"/>
    <x v="1697"/>
  </r>
  <r>
    <n v="4083"/>
    <s v="US-2018-151316"/>
    <x v="92"/>
    <x v="27"/>
    <x v="3"/>
    <d v="2018-06-30T00:00:00"/>
    <s v="Standard Class"/>
    <s v="MC-17635"/>
    <s v="Matthew Clasen"/>
    <s v="Corporate"/>
    <s v="United States"/>
    <s v="Decatur"/>
    <s v="Illinois"/>
    <n v="62521"/>
    <x v="2"/>
    <s v="OFF-BI-10004632"/>
    <x v="1"/>
    <x v="5"/>
    <x v="711"/>
    <x v="1698"/>
  </r>
  <r>
    <n v="4085"/>
    <s v="CA-2018-163692"/>
    <x v="210"/>
    <x v="15"/>
    <x v="3"/>
    <d v="2018-09-09T00:00:00"/>
    <s v="First Class"/>
    <s v="Dp-13240"/>
    <s v="Dean percer"/>
    <s v="Home Office"/>
    <s v="United States"/>
    <s v="Phoenix"/>
    <s v="Arizona"/>
    <n v="85023"/>
    <x v="1"/>
    <s v="OFF-BI-10003291"/>
    <x v="1"/>
    <x v="5"/>
    <x v="1189"/>
    <x v="1699"/>
  </r>
  <r>
    <n v="4086"/>
    <s v="CA-2017-111913"/>
    <x v="578"/>
    <x v="28"/>
    <x v="0"/>
    <d v="2017-08-06T00:00:00"/>
    <s v="Second Class"/>
    <s v="LC-16930"/>
    <s v="Linda Cazamias"/>
    <s v="Corporate"/>
    <s v="United States"/>
    <s v="Sacramento"/>
    <s v="California"/>
    <n v="95823"/>
    <x v="1"/>
    <s v="TEC-PH-10002275"/>
    <x v="2"/>
    <x v="10"/>
    <x v="1190"/>
    <x v="1700"/>
  </r>
  <r>
    <n v="4089"/>
    <s v="US-2015-156559"/>
    <x v="710"/>
    <x v="9"/>
    <x v="2"/>
    <d v="2015-08-26T00:00:00"/>
    <s v="Standard Class"/>
    <s v="LH-16900"/>
    <s v="Lena Hernandez"/>
    <s v="Consumer"/>
    <s v="United States"/>
    <s v="Jonesboro"/>
    <s v="Arkansas"/>
    <n v="72401"/>
    <x v="0"/>
    <s v="FUR-BO-10000711"/>
    <x v="0"/>
    <x v="0"/>
    <x v="1191"/>
    <x v="1701"/>
  </r>
  <r>
    <n v="4090"/>
    <s v="CA-2017-161473"/>
    <x v="178"/>
    <x v="25"/>
    <x v="0"/>
    <d v="2017-04-05T00:00:00"/>
    <s v="Standard Class"/>
    <s v="TB-21175"/>
    <s v="Thomas Boland"/>
    <s v="Corporate"/>
    <s v="United States"/>
    <s v="New York City"/>
    <s v="New York"/>
    <n v="10035"/>
    <x v="3"/>
    <s v="OFF-LA-10001297"/>
    <x v="1"/>
    <x v="1"/>
    <x v="243"/>
    <x v="156"/>
  </r>
  <r>
    <n v="4093"/>
    <s v="CA-2018-166576"/>
    <x v="941"/>
    <x v="24"/>
    <x v="3"/>
    <d v="2018-05-18T00:00:00"/>
    <s v="First Class"/>
    <s v="JM-15865"/>
    <s v="John Murray"/>
    <s v="Consumer"/>
    <s v="United States"/>
    <s v="Akron"/>
    <s v="Ohio"/>
    <n v="44312"/>
    <x v="3"/>
    <s v="OFF-ST-10002574"/>
    <x v="1"/>
    <x v="7"/>
    <x v="534"/>
    <x v="1702"/>
  </r>
  <r>
    <n v="4094"/>
    <s v="CA-2016-102491"/>
    <x v="252"/>
    <x v="37"/>
    <x v="1"/>
    <d v="2016-08-28T00:00:00"/>
    <s v="Standard Class"/>
    <s v="KW-16435"/>
    <s v="Katrina Willman"/>
    <s v="Consumer"/>
    <s v="United States"/>
    <s v="Florence"/>
    <s v="Kentucky"/>
    <n v="41042"/>
    <x v="0"/>
    <s v="TEC-MA-10000864"/>
    <x v="2"/>
    <x v="14"/>
    <x v="1192"/>
    <x v="1703"/>
  </r>
  <r>
    <n v="4097"/>
    <s v="CA-2015-116904"/>
    <x v="865"/>
    <x v="30"/>
    <x v="2"/>
    <d v="2015-09-28T00:00:00"/>
    <s v="Standard Class"/>
    <s v="SC-20095"/>
    <s v="Sanjit Chand"/>
    <s v="Consumer"/>
    <s v="United States"/>
    <s v="Minneapolis"/>
    <s v="Minnesota"/>
    <n v="55407"/>
    <x v="2"/>
    <s v="OFF-PA-10004888"/>
    <x v="1"/>
    <x v="4"/>
    <x v="768"/>
    <x v="132"/>
  </r>
  <r>
    <n v="4101"/>
    <s v="US-2018-102288"/>
    <x v="249"/>
    <x v="27"/>
    <x v="3"/>
    <d v="2018-06-23T00:00:00"/>
    <s v="Standard Class"/>
    <s v="ZC-21910"/>
    <s v="Zuschuss Carroll"/>
    <s v="Consumer"/>
    <s v="United States"/>
    <s v="Houston"/>
    <s v="Texas"/>
    <n v="77095"/>
    <x v="2"/>
    <s v="OFF-AP-10004655"/>
    <x v="1"/>
    <x v="6"/>
    <x v="1193"/>
    <x v="1704"/>
  </r>
  <r>
    <n v="4104"/>
    <s v="CA-2018-137456"/>
    <x v="202"/>
    <x v="22"/>
    <x v="3"/>
    <d v="2018-12-21T00:00:00"/>
    <s v="Same Day"/>
    <s v="RB-19465"/>
    <s v="Rick Bensley"/>
    <s v="Home Office"/>
    <s v="United States"/>
    <s v="Fremont"/>
    <s v="Nebraska"/>
    <n v="68025"/>
    <x v="2"/>
    <s v="FUR-FU-10001940"/>
    <x v="0"/>
    <x v="3"/>
    <x v="401"/>
    <x v="221"/>
  </r>
  <r>
    <n v="4105"/>
    <s v="US-2018-155999"/>
    <x v="783"/>
    <x v="43"/>
    <x v="3"/>
    <d v="2018-08-13T00:00:00"/>
    <s v="Standard Class"/>
    <s v="JK-15370"/>
    <s v="Jay Kimmel"/>
    <s v="Consumer"/>
    <s v="United States"/>
    <s v="San Diego"/>
    <s v="California"/>
    <n v="92105"/>
    <x v="1"/>
    <s v="TEC-PH-10000439"/>
    <x v="2"/>
    <x v="10"/>
    <x v="602"/>
    <x v="1705"/>
  </r>
  <r>
    <n v="4107"/>
    <s v="US-2017-148334"/>
    <x v="250"/>
    <x v="28"/>
    <x v="0"/>
    <d v="2017-08-26T00:00:00"/>
    <s v="Standard Class"/>
    <s v="DD-13570"/>
    <s v="Dorothy Dickinson"/>
    <s v="Consumer"/>
    <s v="United States"/>
    <s v="Houston"/>
    <s v="Texas"/>
    <n v="77041"/>
    <x v="2"/>
    <s v="OFF-BI-10003676"/>
    <x v="1"/>
    <x v="5"/>
    <x v="655"/>
    <x v="1706"/>
  </r>
  <r>
    <n v="4108"/>
    <s v="CA-2016-105599"/>
    <x v="67"/>
    <x v="11"/>
    <x v="1"/>
    <d v="2016-09-07T00:00:00"/>
    <s v="Same Day"/>
    <s v="MC-17275"/>
    <s v="Marc Crier"/>
    <s v="Consumer"/>
    <s v="United States"/>
    <s v="New York City"/>
    <s v="New York"/>
    <n v="10011"/>
    <x v="3"/>
    <s v="OFF-ST-10002486"/>
    <x v="1"/>
    <x v="7"/>
    <x v="377"/>
    <x v="456"/>
  </r>
  <r>
    <n v="4110"/>
    <s v="CA-2016-153717"/>
    <x v="707"/>
    <x v="14"/>
    <x v="1"/>
    <d v="2017-01-01T00:00:00"/>
    <s v="Standard Class"/>
    <s v="DL-13495"/>
    <s v="Dionis Lloyd"/>
    <s v="Corporate"/>
    <s v="United States"/>
    <s v="Detroit"/>
    <s v="Michigan"/>
    <n v="48227"/>
    <x v="2"/>
    <s v="TEC-PH-10002923"/>
    <x v="2"/>
    <x v="10"/>
    <x v="403"/>
    <x v="1184"/>
  </r>
  <r>
    <n v="4114"/>
    <s v="CA-2016-116687"/>
    <x v="942"/>
    <x v="33"/>
    <x v="1"/>
    <d v="2016-05-07T00:00:00"/>
    <s v="Standard Class"/>
    <s v="NC-18625"/>
    <s v="Noah Childs"/>
    <s v="Corporate"/>
    <s v="United States"/>
    <s v="Houston"/>
    <s v="Texas"/>
    <n v="77095"/>
    <x v="2"/>
    <s v="OFF-LA-10000443"/>
    <x v="1"/>
    <x v="1"/>
    <x v="684"/>
    <x v="1707"/>
  </r>
  <r>
    <n v="4116"/>
    <s v="CA-2017-163573"/>
    <x v="390"/>
    <x v="0"/>
    <x v="0"/>
    <d v="2017-11-27T00:00:00"/>
    <s v="First Class"/>
    <s v="AC-10450"/>
    <s v="Amy Cox"/>
    <s v="Consumer"/>
    <s v="United States"/>
    <s v="Seattle"/>
    <s v="Washington"/>
    <n v="98105"/>
    <x v="1"/>
    <s v="OFF-BI-10004632"/>
    <x v="1"/>
    <x v="5"/>
    <x v="711"/>
    <x v="1708"/>
  </r>
  <r>
    <n v="4117"/>
    <s v="CA-2016-153416"/>
    <x v="27"/>
    <x v="6"/>
    <x v="1"/>
    <d v="2016-11-29T00:00:00"/>
    <s v="Standard Class"/>
    <s v="TS-21340"/>
    <s v="Toby Swindell"/>
    <s v="Consumer"/>
    <s v="United States"/>
    <s v="Los Angeles"/>
    <s v="California"/>
    <n v="90036"/>
    <x v="1"/>
    <s v="OFF-BI-10002813"/>
    <x v="1"/>
    <x v="5"/>
    <x v="511"/>
    <x v="1367"/>
  </r>
  <r>
    <n v="4121"/>
    <s v="CA-2018-117394"/>
    <x v="507"/>
    <x v="15"/>
    <x v="3"/>
    <d v="2018-09-10T00:00:00"/>
    <s v="Standard Class"/>
    <s v="MM-17920"/>
    <s v="Michael Moore"/>
    <s v="Consumer"/>
    <s v="United States"/>
    <s v="Philadelphia"/>
    <s v="Pennsylvania"/>
    <n v="19120"/>
    <x v="3"/>
    <s v="TEC-AC-10000199"/>
    <x v="2"/>
    <x v="12"/>
    <x v="1194"/>
    <x v="1143"/>
  </r>
  <r>
    <n v="4122"/>
    <s v="CA-2018-133823"/>
    <x v="943"/>
    <x v="24"/>
    <x v="3"/>
    <d v="2018-05-12T00:00:00"/>
    <s v="Same Day"/>
    <s v="LP-17080"/>
    <s v="Liz Pelletier"/>
    <s v="Consumer"/>
    <s v="United States"/>
    <s v="Seattle"/>
    <s v="Washington"/>
    <n v="98103"/>
    <x v="1"/>
    <s v="OFF-PA-10002870"/>
    <x v="1"/>
    <x v="4"/>
    <x v="504"/>
    <x v="371"/>
  </r>
  <r>
    <n v="4125"/>
    <s v="CA-2015-127523"/>
    <x v="218"/>
    <x v="8"/>
    <x v="2"/>
    <d v="2015-05-18T00:00:00"/>
    <s v="Standard Class"/>
    <s v="BG-11695"/>
    <s v="Brooke Gillingham"/>
    <s v="Corporate"/>
    <s v="United States"/>
    <s v="Watertown"/>
    <s v="New York"/>
    <n v="13601"/>
    <x v="3"/>
    <s v="OFF-AP-10004249"/>
    <x v="1"/>
    <x v="6"/>
    <x v="174"/>
    <x v="175"/>
  </r>
  <r>
    <n v="4126"/>
    <s v="CA-2018-123239"/>
    <x v="944"/>
    <x v="10"/>
    <x v="3"/>
    <d v="2018-07-31T00:00:00"/>
    <s v="Second Class"/>
    <s v="MG-18145"/>
    <s v="Mike Gockenbach"/>
    <s v="Consumer"/>
    <s v="United States"/>
    <s v="Jacksonville"/>
    <s v="Florida"/>
    <n v="32216"/>
    <x v="0"/>
    <s v="FUR-FU-10001602"/>
    <x v="0"/>
    <x v="3"/>
    <x v="422"/>
    <x v="1709"/>
  </r>
  <r>
    <n v="4127"/>
    <s v="CA-2018-156769"/>
    <x v="636"/>
    <x v="24"/>
    <x v="3"/>
    <d v="2018-05-09T00:00:00"/>
    <s v="First Class"/>
    <s v="GZ-14470"/>
    <s v="Gary Zandusky"/>
    <s v="Consumer"/>
    <s v="United States"/>
    <s v="Arlington"/>
    <s v="Virginia"/>
    <n v="22204"/>
    <x v="0"/>
    <s v="OFF-AR-10003179"/>
    <x v="1"/>
    <x v="8"/>
    <x v="1195"/>
    <x v="1710"/>
  </r>
  <r>
    <n v="4128"/>
    <s v="CA-2015-127299"/>
    <x v="111"/>
    <x v="30"/>
    <x v="2"/>
    <d v="2015-09-24T00:00:00"/>
    <s v="Standard Class"/>
    <s v="JL-15835"/>
    <s v="John Lee"/>
    <s v="Consumer"/>
    <s v="United States"/>
    <s v="Charlotte"/>
    <s v="North Carolina"/>
    <n v="28205"/>
    <x v="0"/>
    <s v="OFF-ST-10003722"/>
    <x v="1"/>
    <x v="7"/>
    <x v="1196"/>
    <x v="1711"/>
  </r>
  <r>
    <n v="4130"/>
    <s v="CA-2016-121272"/>
    <x v="368"/>
    <x v="29"/>
    <x v="1"/>
    <d v="2016-04-04T00:00:00"/>
    <s v="Standard Class"/>
    <s v="DO-13435"/>
    <s v="Denny Ordway"/>
    <s v="Consumer"/>
    <s v="United States"/>
    <s v="Seattle"/>
    <s v="Washington"/>
    <n v="98103"/>
    <x v="1"/>
    <s v="OFF-AP-10001947"/>
    <x v="1"/>
    <x v="6"/>
    <x v="1197"/>
    <x v="1712"/>
  </r>
  <r>
    <n v="4131"/>
    <s v="CA-2015-115336"/>
    <x v="728"/>
    <x v="7"/>
    <x v="2"/>
    <d v="2015-11-25T00:00:00"/>
    <s v="Standard Class"/>
    <s v="AB-10600"/>
    <s v="Ann Blume"/>
    <s v="Corporate"/>
    <s v="United States"/>
    <s v="Chicago"/>
    <s v="Illinois"/>
    <n v="60623"/>
    <x v="2"/>
    <s v="OFF-BI-10001107"/>
    <x v="1"/>
    <x v="5"/>
    <x v="1198"/>
    <x v="1713"/>
  </r>
  <r>
    <n v="4132"/>
    <s v="CA-2016-111703"/>
    <x v="740"/>
    <x v="38"/>
    <x v="1"/>
    <d v="2016-07-09T00:00:00"/>
    <s v="Standard Class"/>
    <s v="KB-16315"/>
    <s v="Karl Braun"/>
    <s v="Consumer"/>
    <s v="United States"/>
    <s v="Hollywood"/>
    <s v="Florida"/>
    <n v="33021"/>
    <x v="0"/>
    <s v="OFF-PA-10000349"/>
    <x v="1"/>
    <x v="4"/>
    <x v="14"/>
    <x v="899"/>
  </r>
  <r>
    <n v="4134"/>
    <s v="CA-2015-128839"/>
    <x v="78"/>
    <x v="30"/>
    <x v="2"/>
    <d v="2015-09-13T00:00:00"/>
    <s v="Standard Class"/>
    <s v="TT-21070"/>
    <s v="Ted Trevino"/>
    <s v="Consumer"/>
    <s v="United States"/>
    <s v="Chesapeake"/>
    <s v="Virginia"/>
    <n v="23320"/>
    <x v="0"/>
    <s v="OFF-FA-10002280"/>
    <x v="1"/>
    <x v="13"/>
    <x v="348"/>
    <x v="23"/>
  </r>
  <r>
    <n v="4136"/>
    <s v="CA-2018-105914"/>
    <x v="280"/>
    <x v="13"/>
    <x v="3"/>
    <d v="2018-10-08T00:00:00"/>
    <s v="Standard Class"/>
    <s v="PV-18985"/>
    <s v="Paul Van Hugh"/>
    <s v="Home Office"/>
    <s v="United States"/>
    <s v="Los Angeles"/>
    <s v="California"/>
    <n v="90036"/>
    <x v="1"/>
    <s v="OFF-BI-10002854"/>
    <x v="1"/>
    <x v="5"/>
    <x v="1199"/>
    <x v="1714"/>
  </r>
  <r>
    <n v="4138"/>
    <s v="CA-2018-110926"/>
    <x v="123"/>
    <x v="23"/>
    <x v="3"/>
    <d v="2018-11-23T00:00:00"/>
    <s v="Standard Class"/>
    <s v="DD-13570"/>
    <s v="Dorothy Dickinson"/>
    <s v="Consumer"/>
    <s v="United States"/>
    <s v="Alexandria"/>
    <s v="Virginia"/>
    <n v="22304"/>
    <x v="0"/>
    <s v="OFF-FA-10000624"/>
    <x v="1"/>
    <x v="13"/>
    <x v="141"/>
    <x v="1594"/>
  </r>
  <r>
    <n v="4139"/>
    <s v="CA-2017-117226"/>
    <x v="945"/>
    <x v="5"/>
    <x v="0"/>
    <d v="2018-01-01T00:00:00"/>
    <s v="First Class"/>
    <s v="KD-16495"/>
    <s v="Keith Dawkins"/>
    <s v="Corporate"/>
    <s v="United States"/>
    <s v="Deer Park"/>
    <s v="Texas"/>
    <n v="77536"/>
    <x v="2"/>
    <s v="OFF-BI-10004654"/>
    <x v="1"/>
    <x v="5"/>
    <x v="30"/>
    <x v="1715"/>
  </r>
  <r>
    <n v="4140"/>
    <s v="CA-2018-127313"/>
    <x v="96"/>
    <x v="22"/>
    <x v="3"/>
    <d v="2018-12-04T00:00:00"/>
    <s v="First Class"/>
    <s v="RA-19285"/>
    <s v="Ralph Arnett"/>
    <s v="Consumer"/>
    <s v="United States"/>
    <s v="Philadelphia"/>
    <s v="Pennsylvania"/>
    <n v="19120"/>
    <x v="3"/>
    <s v="OFF-ST-10001228"/>
    <x v="1"/>
    <x v="7"/>
    <x v="1200"/>
    <x v="1716"/>
  </r>
  <r>
    <n v="4142"/>
    <s v="CA-2017-136287"/>
    <x v="900"/>
    <x v="1"/>
    <x v="0"/>
    <d v="2017-06-17T00:00:00"/>
    <s v="Standard Class"/>
    <s v="SS-20590"/>
    <s v="Sonia Sunley"/>
    <s v="Consumer"/>
    <s v="United States"/>
    <s v="Wichita"/>
    <s v="Kansas"/>
    <n v="67212"/>
    <x v="2"/>
    <s v="OFF-LA-10003148"/>
    <x v="1"/>
    <x v="1"/>
    <x v="1201"/>
    <x v="693"/>
  </r>
  <r>
    <n v="4143"/>
    <s v="US-2015-107699"/>
    <x v="946"/>
    <x v="8"/>
    <x v="2"/>
    <d v="2015-05-23T00:00:00"/>
    <s v="Standard Class"/>
    <s v="JH-15820"/>
    <s v="John Huston"/>
    <s v="Consumer"/>
    <s v="United States"/>
    <s v="Midland"/>
    <s v="Michigan"/>
    <n v="48640"/>
    <x v="2"/>
    <s v="OFF-BI-10001249"/>
    <x v="1"/>
    <x v="5"/>
    <x v="736"/>
    <x v="1717"/>
  </r>
  <r>
    <n v="4144"/>
    <s v="CA-2018-112725"/>
    <x v="289"/>
    <x v="44"/>
    <x v="3"/>
    <d v="2018-02-06T00:00:00"/>
    <s v="Standard Class"/>
    <s v="EH-14125"/>
    <s v="Eugene Hildebrand"/>
    <s v="Home Office"/>
    <s v="United States"/>
    <s v="San Francisco"/>
    <s v="California"/>
    <n v="94110"/>
    <x v="1"/>
    <s v="OFF-AR-10003759"/>
    <x v="1"/>
    <x v="8"/>
    <x v="469"/>
    <x v="1718"/>
  </r>
  <r>
    <n v="4147"/>
    <s v="CA-2016-136196"/>
    <x v="109"/>
    <x v="6"/>
    <x v="1"/>
    <d v="2016-12-04T00:00:00"/>
    <s v="Standard Class"/>
    <s v="TP-21415"/>
    <s v="Tom Prescott"/>
    <s v="Consumer"/>
    <s v="United States"/>
    <s v="Freeport"/>
    <s v="New York"/>
    <n v="11520"/>
    <x v="3"/>
    <s v="FUR-FU-10004017"/>
    <x v="0"/>
    <x v="3"/>
    <x v="370"/>
    <x v="387"/>
  </r>
  <r>
    <n v="4148"/>
    <s v="CA-2018-106068"/>
    <x v="436"/>
    <x v="13"/>
    <x v="3"/>
    <d v="2018-10-28T00:00:00"/>
    <s v="Standard Class"/>
    <s v="RB-19330"/>
    <s v="Randy Bradley"/>
    <s v="Consumer"/>
    <s v="United States"/>
    <s v="Austin"/>
    <s v="Texas"/>
    <n v="78745"/>
    <x v="2"/>
    <s v="OFF-BI-10000962"/>
    <x v="1"/>
    <x v="5"/>
    <x v="1202"/>
    <x v="1719"/>
  </r>
  <r>
    <n v="4152"/>
    <s v="CA-2018-100160"/>
    <x v="210"/>
    <x v="15"/>
    <x v="3"/>
    <d v="2018-09-11T00:00:00"/>
    <s v="Standard Class"/>
    <s v="CB-12025"/>
    <s v="Cassandra Brandow"/>
    <s v="Consumer"/>
    <s v="United States"/>
    <s v="Philadelphia"/>
    <s v="Pennsylvania"/>
    <n v="19134"/>
    <x v="3"/>
    <s v="OFF-LA-10002475"/>
    <x v="1"/>
    <x v="1"/>
    <x v="73"/>
    <x v="1720"/>
  </r>
  <r>
    <n v="4155"/>
    <s v="CA-2017-139689"/>
    <x v="723"/>
    <x v="5"/>
    <x v="0"/>
    <d v="2018-01-03T00:00:00"/>
    <s v="Standard Class"/>
    <s v="MP-17965"/>
    <s v="Michael Paige"/>
    <s v="Corporate"/>
    <s v="United States"/>
    <s v="Bristol"/>
    <s v="Tennessee"/>
    <n v="37620"/>
    <x v="0"/>
    <s v="OFF-BI-10004781"/>
    <x v="1"/>
    <x v="5"/>
    <x v="1203"/>
    <x v="1721"/>
  </r>
  <r>
    <n v="4157"/>
    <s v="CA-2016-101091"/>
    <x v="901"/>
    <x v="14"/>
    <x v="1"/>
    <d v="2016-12-09T00:00:00"/>
    <s v="Second Class"/>
    <s v="SW-20245"/>
    <s v="Scot Wooten"/>
    <s v="Consumer"/>
    <s v="United States"/>
    <s v="Philadelphia"/>
    <s v="Pennsylvania"/>
    <n v="19140"/>
    <x v="3"/>
    <s v="TEC-AC-10003280"/>
    <x v="2"/>
    <x v="12"/>
    <x v="887"/>
    <x v="1413"/>
  </r>
  <r>
    <n v="4159"/>
    <s v="CA-2015-126907"/>
    <x v="301"/>
    <x v="7"/>
    <x v="2"/>
    <d v="2015-11-08T00:00:00"/>
    <s v="Standard Class"/>
    <s v="SM-20950"/>
    <s v="Suzanne McNair"/>
    <s v="Corporate"/>
    <s v="United States"/>
    <s v="Chicago"/>
    <s v="Illinois"/>
    <n v="60610"/>
    <x v="2"/>
    <s v="OFF-PA-10000533"/>
    <x v="1"/>
    <x v="4"/>
    <x v="1204"/>
    <x v="461"/>
  </r>
  <r>
    <n v="4160"/>
    <s v="US-2017-164588"/>
    <x v="947"/>
    <x v="25"/>
    <x v="0"/>
    <d v="2017-04-23T00:00:00"/>
    <s v="Standard Class"/>
    <s v="AP-10915"/>
    <s v="Arthur Prichep"/>
    <s v="Consumer"/>
    <s v="United States"/>
    <s v="Columbus"/>
    <s v="Georgia"/>
    <n v="31907"/>
    <x v="0"/>
    <s v="OFF-AR-10003056"/>
    <x v="1"/>
    <x v="8"/>
    <x v="9"/>
    <x v="699"/>
  </r>
  <r>
    <n v="4161"/>
    <s v="CA-2018-115546"/>
    <x v="304"/>
    <x v="24"/>
    <x v="3"/>
    <d v="2018-05-18T00:00:00"/>
    <s v="Standard Class"/>
    <s v="AH-10465"/>
    <s v="Amy Hunt"/>
    <s v="Consumer"/>
    <s v="United States"/>
    <s v="New York City"/>
    <s v="New York"/>
    <n v="10035"/>
    <x v="3"/>
    <s v="TEC-PH-10002834"/>
    <x v="2"/>
    <x v="10"/>
    <x v="922"/>
    <x v="1722"/>
  </r>
  <r>
    <n v="4163"/>
    <s v="CA-2016-163587"/>
    <x v="948"/>
    <x v="29"/>
    <x v="1"/>
    <d v="2016-03-18T00:00:00"/>
    <s v="Standard Class"/>
    <s v="EP-13915"/>
    <s v="Emily Phan"/>
    <s v="Consumer"/>
    <s v="United States"/>
    <s v="Dover"/>
    <s v="New Hampshire"/>
    <n v="3820"/>
    <x v="3"/>
    <s v="OFF-LA-10004484"/>
    <x v="1"/>
    <x v="1"/>
    <x v="320"/>
    <x v="515"/>
  </r>
  <r>
    <n v="4165"/>
    <s v="US-2018-106131"/>
    <x v="424"/>
    <x v="44"/>
    <x v="3"/>
    <d v="2018-01-16T00:00:00"/>
    <s v="First Class"/>
    <s v="TP-21565"/>
    <s v="Tracy Poddar"/>
    <s v="Corporate"/>
    <s v="United States"/>
    <s v="Aurora"/>
    <s v="Colorado"/>
    <n v="80013"/>
    <x v="1"/>
    <s v="TEC-AC-10003027"/>
    <x v="2"/>
    <x v="12"/>
    <x v="696"/>
    <x v="1723"/>
  </r>
  <r>
    <n v="4167"/>
    <s v="CA-2016-160213"/>
    <x v="936"/>
    <x v="29"/>
    <x v="1"/>
    <d v="2016-03-13T00:00:00"/>
    <s v="Standard Class"/>
    <s v="AR-10825"/>
    <s v="Anthony Rawles"/>
    <s v="Corporate"/>
    <s v="United States"/>
    <s v="Long Beach"/>
    <s v="New York"/>
    <n v="11561"/>
    <x v="3"/>
    <s v="OFF-PA-10003848"/>
    <x v="1"/>
    <x v="4"/>
    <x v="1000"/>
    <x v="499"/>
  </r>
  <r>
    <n v="4168"/>
    <s v="CA-2015-157924"/>
    <x v="856"/>
    <x v="18"/>
    <x v="2"/>
    <d v="2015-10-13T00:00:00"/>
    <s v="First Class"/>
    <s v="HA-14920"/>
    <s v="Helen Andreada"/>
    <s v="Consumer"/>
    <s v="United States"/>
    <s v="Pasadena"/>
    <s v="California"/>
    <n v="91104"/>
    <x v="1"/>
    <s v="OFF-ST-10002352"/>
    <x v="1"/>
    <x v="7"/>
    <x v="679"/>
    <x v="1724"/>
  </r>
  <r>
    <n v="4170"/>
    <s v="CA-2016-100216"/>
    <x v="657"/>
    <x v="19"/>
    <x v="1"/>
    <d v="2016-04-14T00:00:00"/>
    <s v="First Class"/>
    <s v="HJ-14875"/>
    <s v="Heather Jas"/>
    <s v="Home Office"/>
    <s v="United States"/>
    <s v="Mesa"/>
    <s v="Arizona"/>
    <n v="85204"/>
    <x v="1"/>
    <s v="OFF-PA-10000788"/>
    <x v="1"/>
    <x v="4"/>
    <x v="649"/>
    <x v="621"/>
  </r>
  <r>
    <n v="4172"/>
    <s v="CA-2018-100601"/>
    <x v="673"/>
    <x v="23"/>
    <x v="3"/>
    <d v="2018-11-20T00:00:00"/>
    <s v="Standard Class"/>
    <s v="JK-15370"/>
    <s v="Jay Kimmel"/>
    <s v="Consumer"/>
    <s v="United States"/>
    <s v="Fresno"/>
    <s v="California"/>
    <n v="93727"/>
    <x v="1"/>
    <s v="OFF-ST-10002486"/>
    <x v="1"/>
    <x v="7"/>
    <x v="377"/>
    <x v="3"/>
  </r>
  <r>
    <n v="4173"/>
    <s v="CA-2017-152163"/>
    <x v="949"/>
    <x v="16"/>
    <x v="0"/>
    <d v="2017-07-01T00:00:00"/>
    <s v="Same Day"/>
    <s v="JF-15355"/>
    <s v="Jay Fein"/>
    <s v="Consumer"/>
    <s v="United States"/>
    <s v="Columbia"/>
    <s v="South Carolina"/>
    <n v="29203"/>
    <x v="0"/>
    <s v="OFF-BI-10002215"/>
    <x v="1"/>
    <x v="5"/>
    <x v="1205"/>
    <x v="574"/>
  </r>
  <r>
    <n v="4176"/>
    <s v="CA-2016-154340"/>
    <x v="239"/>
    <x v="6"/>
    <x v="1"/>
    <d v="2016-11-30T00:00:00"/>
    <s v="First Class"/>
    <s v="EK-13795"/>
    <s v="Eileen Kiefer"/>
    <s v="Home Office"/>
    <s v="United States"/>
    <s v="Santa Ana"/>
    <s v="California"/>
    <n v="92704"/>
    <x v="1"/>
    <s v="OFF-AR-10003582"/>
    <x v="1"/>
    <x v="8"/>
    <x v="1206"/>
    <x v="1725"/>
  </r>
  <r>
    <n v="4177"/>
    <s v="CA-2015-128846"/>
    <x v="884"/>
    <x v="41"/>
    <x v="2"/>
    <d v="2015-04-12T00:00:00"/>
    <s v="Standard Class"/>
    <s v="RS-19765"/>
    <s v="Roland Schwarz"/>
    <s v="Corporate"/>
    <s v="United States"/>
    <s v="Columbia"/>
    <s v="South Carolina"/>
    <n v="29203"/>
    <x v="0"/>
    <s v="TEC-PH-10003273"/>
    <x v="2"/>
    <x v="10"/>
    <x v="85"/>
    <x v="1726"/>
  </r>
  <r>
    <n v="4179"/>
    <s v="CA-2017-148593"/>
    <x v="950"/>
    <x v="1"/>
    <x v="0"/>
    <d v="2017-06-18T00:00:00"/>
    <s v="Second Class"/>
    <s v="BD-11320"/>
    <s v="Bill Donatelli"/>
    <s v="Consumer"/>
    <s v="United States"/>
    <s v="Los Angeles"/>
    <s v="California"/>
    <n v="90045"/>
    <x v="1"/>
    <s v="OFF-PA-10001776"/>
    <x v="1"/>
    <x v="4"/>
    <x v="1182"/>
    <x v="1727"/>
  </r>
  <r>
    <n v="4180"/>
    <s v="US-2018-119039"/>
    <x v="904"/>
    <x v="42"/>
    <x v="3"/>
    <d v="2018-03-10T00:00:00"/>
    <s v="Standard Class"/>
    <s v="BF-11170"/>
    <s v="Ben Ferrer"/>
    <s v="Home Office"/>
    <s v="United States"/>
    <s v="San Francisco"/>
    <s v="California"/>
    <n v="94109"/>
    <x v="1"/>
    <s v="OFF-BI-10004182"/>
    <x v="1"/>
    <x v="5"/>
    <x v="33"/>
    <x v="1728"/>
  </r>
  <r>
    <n v="4181"/>
    <s v="CA-2018-128426"/>
    <x v="566"/>
    <x v="13"/>
    <x v="3"/>
    <d v="2018-10-11T00:00:00"/>
    <s v="Standard Class"/>
    <s v="JK-15730"/>
    <s v="Joe Kamberova"/>
    <s v="Consumer"/>
    <s v="United States"/>
    <s v="Houston"/>
    <s v="Texas"/>
    <n v="77036"/>
    <x v="2"/>
    <s v="OFF-BI-10000756"/>
    <x v="1"/>
    <x v="5"/>
    <x v="831"/>
    <x v="1729"/>
  </r>
  <r>
    <n v="4182"/>
    <s v="US-2018-136868"/>
    <x v="833"/>
    <x v="13"/>
    <x v="3"/>
    <d v="2018-10-12T00:00:00"/>
    <s v="Standard Class"/>
    <s v="CR-12820"/>
    <s v="Cyra Reiten"/>
    <s v="Home Office"/>
    <s v="United States"/>
    <s v="New York City"/>
    <s v="New York"/>
    <n v="10035"/>
    <x v="3"/>
    <s v="TEC-AC-10001539"/>
    <x v="2"/>
    <x v="12"/>
    <x v="1156"/>
    <x v="1730"/>
  </r>
  <r>
    <n v="4185"/>
    <s v="CA-2017-143749"/>
    <x v="5"/>
    <x v="5"/>
    <x v="0"/>
    <d v="2017-12-07T00:00:00"/>
    <s v="First Class"/>
    <s v="AG-10300"/>
    <s v="Aleksandra Gannaway"/>
    <s v="Corporate"/>
    <s v="United States"/>
    <s v="Franklin"/>
    <s v="Massachusetts"/>
    <n v="2038"/>
    <x v="3"/>
    <s v="FUR-BO-10002853"/>
    <x v="0"/>
    <x v="0"/>
    <x v="1207"/>
    <x v="1731"/>
  </r>
  <r>
    <n v="4186"/>
    <s v="CA-2017-111493"/>
    <x v="147"/>
    <x v="32"/>
    <x v="0"/>
    <d v="2017-10-22T00:00:00"/>
    <s v="First Class"/>
    <s v="CM-12160"/>
    <s v="Charles McCrossin"/>
    <s v="Consumer"/>
    <s v="United States"/>
    <s v="Baltimore"/>
    <s v="Maryland"/>
    <n v="21215"/>
    <x v="3"/>
    <s v="TEC-AC-10004510"/>
    <x v="2"/>
    <x v="12"/>
    <x v="544"/>
    <x v="1732"/>
  </r>
  <r>
    <n v="4187"/>
    <s v="CA-2018-112536"/>
    <x v="796"/>
    <x v="24"/>
    <x v="3"/>
    <d v="2018-05-23T00:00:00"/>
    <s v="Standard Class"/>
    <s v="SG-20890"/>
    <s v="Susan Gilcrest"/>
    <s v="Corporate"/>
    <s v="United States"/>
    <s v="Mcallen"/>
    <s v="Texas"/>
    <n v="78501"/>
    <x v="2"/>
    <s v="OFF-BI-10003712"/>
    <x v="1"/>
    <x v="5"/>
    <x v="371"/>
    <x v="1733"/>
  </r>
  <r>
    <n v="4190"/>
    <s v="CA-2017-157714"/>
    <x v="182"/>
    <x v="21"/>
    <x v="0"/>
    <d v="2017-10-01T00:00:00"/>
    <s v="Second Class"/>
    <s v="CS-12175"/>
    <s v="Charles Sheldon"/>
    <s v="Corporate"/>
    <s v="United States"/>
    <s v="Iowa City"/>
    <s v="Iowa"/>
    <n v="52240"/>
    <x v="2"/>
    <s v="OFF-PA-10004022"/>
    <x v="1"/>
    <x v="4"/>
    <x v="1208"/>
    <x v="510"/>
  </r>
  <r>
    <n v="4191"/>
    <s v="CA-2018-166709"/>
    <x v="701"/>
    <x v="23"/>
    <x v="3"/>
    <d v="2018-11-22T00:00:00"/>
    <s v="Standard Class"/>
    <s v="HL-15040"/>
    <s v="Hunter Lopez"/>
    <s v="Consumer"/>
    <s v="United States"/>
    <s v="Newark"/>
    <s v="Delaware"/>
    <n v="19711"/>
    <x v="3"/>
    <s v="TEC-CO-10004722"/>
    <x v="2"/>
    <x v="16"/>
    <x v="914"/>
    <x v="1734"/>
  </r>
  <r>
    <n v="4192"/>
    <s v="CA-2016-129392"/>
    <x v="951"/>
    <x v="38"/>
    <x v="1"/>
    <d v="2016-07-08T00:00:00"/>
    <s v="Same Day"/>
    <s v="DM-13015"/>
    <s v="Darrin Martin"/>
    <s v="Consumer"/>
    <s v="United States"/>
    <s v="Houston"/>
    <s v="Texas"/>
    <n v="77070"/>
    <x v="2"/>
    <s v="OFF-PA-10004248"/>
    <x v="1"/>
    <x v="4"/>
    <x v="1209"/>
    <x v="1735"/>
  </r>
  <r>
    <n v="4193"/>
    <s v="CA-2016-150875"/>
    <x v="547"/>
    <x v="6"/>
    <x v="1"/>
    <d v="2016-11-20T00:00:00"/>
    <s v="Standard Class"/>
    <s v="HK-14890"/>
    <s v="Heather Kirkland"/>
    <s v="Corporate"/>
    <s v="United States"/>
    <s v="Boise"/>
    <s v="Idaho"/>
    <n v="83704"/>
    <x v="1"/>
    <s v="FUR-TA-10000577"/>
    <x v="0"/>
    <x v="2"/>
    <x v="2"/>
    <x v="1736"/>
  </r>
  <r>
    <n v="4195"/>
    <s v="CA-2016-154200"/>
    <x v="652"/>
    <x v="40"/>
    <x v="1"/>
    <d v="2016-06-22T00:00:00"/>
    <s v="Standard Class"/>
    <s v="BG-11740"/>
    <s v="Bruce Geld"/>
    <s v="Consumer"/>
    <s v="United States"/>
    <s v="San Diego"/>
    <s v="California"/>
    <n v="92105"/>
    <x v="1"/>
    <s v="OFF-AR-10001044"/>
    <x v="1"/>
    <x v="8"/>
    <x v="627"/>
    <x v="1737"/>
  </r>
  <r>
    <n v="4196"/>
    <s v="CA-2017-124233"/>
    <x v="143"/>
    <x v="25"/>
    <x v="0"/>
    <d v="2017-04-14T00:00:00"/>
    <s v="Standard Class"/>
    <s v="CK-12595"/>
    <s v="Clytie Kelty"/>
    <s v="Consumer"/>
    <s v="United States"/>
    <s v="Los Angeles"/>
    <s v="California"/>
    <n v="90032"/>
    <x v="1"/>
    <s v="FUR-FU-10002597"/>
    <x v="0"/>
    <x v="3"/>
    <x v="647"/>
    <x v="1738"/>
  </r>
  <r>
    <n v="4197"/>
    <s v="US-2016-134271"/>
    <x v="24"/>
    <x v="19"/>
    <x v="1"/>
    <d v="2016-04-23T00:00:00"/>
    <s v="Second Class"/>
    <s v="RF-19735"/>
    <s v="Roland Fjeld"/>
    <s v="Consumer"/>
    <s v="United States"/>
    <s v="New York City"/>
    <s v="New York"/>
    <n v="10024"/>
    <x v="3"/>
    <s v="OFF-LA-10004093"/>
    <x v="1"/>
    <x v="1"/>
    <x v="835"/>
    <x v="1347"/>
  </r>
  <r>
    <n v="4198"/>
    <s v="US-2017-161683"/>
    <x v="275"/>
    <x v="5"/>
    <x v="0"/>
    <d v="2017-12-08T00:00:00"/>
    <s v="Standard Class"/>
    <s v="CJ-12010"/>
    <s v="Caroline Jumper"/>
    <s v="Consumer"/>
    <s v="United States"/>
    <s v="Philadelphia"/>
    <s v="Pennsylvania"/>
    <n v="19134"/>
    <x v="3"/>
    <s v="OFF-AP-10000179"/>
    <x v="1"/>
    <x v="6"/>
    <x v="1210"/>
    <x v="1739"/>
  </r>
  <r>
    <n v="4200"/>
    <s v="CA-2016-143105"/>
    <x v="895"/>
    <x v="14"/>
    <x v="1"/>
    <d v="2016-12-10T00:00:00"/>
    <s v="Same Day"/>
    <s v="MA-17560"/>
    <s v="Matt Abelman"/>
    <s v="Home Office"/>
    <s v="United States"/>
    <s v="New York City"/>
    <s v="New York"/>
    <n v="10024"/>
    <x v="3"/>
    <s v="OFF-LA-10004093"/>
    <x v="1"/>
    <x v="1"/>
    <x v="835"/>
    <x v="1740"/>
  </r>
  <r>
    <n v="4204"/>
    <s v="CA-2015-145387"/>
    <x v="656"/>
    <x v="18"/>
    <x v="2"/>
    <d v="2015-11-02T00:00:00"/>
    <s v="Second Class"/>
    <s v="AM-10705"/>
    <s v="Anne McFarland"/>
    <s v="Consumer"/>
    <s v="United States"/>
    <s v="Cranston"/>
    <s v="Rhode Island"/>
    <n v="2920"/>
    <x v="3"/>
    <s v="OFF-AR-10001683"/>
    <x v="1"/>
    <x v="8"/>
    <x v="962"/>
    <x v="1741"/>
  </r>
  <r>
    <n v="4211"/>
    <s v="CA-2018-109715"/>
    <x v="34"/>
    <x v="22"/>
    <x v="3"/>
    <d v="2018-12-14T00:00:00"/>
    <s v="Standard Class"/>
    <s v="AH-10585"/>
    <s v="Angele Hood"/>
    <s v="Consumer"/>
    <s v="United States"/>
    <s v="Chicago"/>
    <s v="Illinois"/>
    <n v="60623"/>
    <x v="2"/>
    <s v="OFF-PA-10004965"/>
    <x v="1"/>
    <x v="4"/>
    <x v="1211"/>
    <x v="1742"/>
  </r>
  <r>
    <n v="4212"/>
    <s v="CA-2015-166457"/>
    <x v="952"/>
    <x v="8"/>
    <x v="2"/>
    <d v="2015-05-09T00:00:00"/>
    <s v="Second Class"/>
    <s v="PF-19120"/>
    <s v="Peter Fuller"/>
    <s v="Consumer"/>
    <s v="United States"/>
    <s v="Richmond"/>
    <s v="Kentucky"/>
    <n v="40475"/>
    <x v="0"/>
    <s v="OFF-PA-10003016"/>
    <x v="1"/>
    <x v="4"/>
    <x v="928"/>
    <x v="1220"/>
  </r>
  <r>
    <n v="4215"/>
    <s v="CA-2017-164637"/>
    <x v="758"/>
    <x v="17"/>
    <x v="0"/>
    <d v="2017-03-08T00:00:00"/>
    <s v="Standard Class"/>
    <s v="RD-19480"/>
    <s v="Rick Duston"/>
    <s v="Consumer"/>
    <s v="United States"/>
    <s v="Mishawaka"/>
    <s v="Indiana"/>
    <n v="46544"/>
    <x v="2"/>
    <s v="OFF-BI-10003876"/>
    <x v="1"/>
    <x v="5"/>
    <x v="1212"/>
    <x v="1743"/>
  </r>
  <r>
    <n v="4216"/>
    <s v="CA-2015-103590"/>
    <x v="953"/>
    <x v="7"/>
    <x v="2"/>
    <d v="2015-12-04T00:00:00"/>
    <s v="Standard Class"/>
    <s v="JL-15505"/>
    <s v="Jeremy Lonsdale"/>
    <s v="Consumer"/>
    <s v="United States"/>
    <s v="Mount Vernon"/>
    <s v="New York"/>
    <n v="10550"/>
    <x v="3"/>
    <s v="OFF-EN-10004007"/>
    <x v="1"/>
    <x v="11"/>
    <x v="1213"/>
    <x v="1744"/>
  </r>
  <r>
    <n v="4217"/>
    <s v="CA-2016-111234"/>
    <x v="954"/>
    <x v="36"/>
    <x v="1"/>
    <d v="2016-02-22T00:00:00"/>
    <s v="Standard Class"/>
    <s v="AB-10600"/>
    <s v="Ann Blume"/>
    <s v="Corporate"/>
    <s v="United States"/>
    <s v="Los Angeles"/>
    <s v="California"/>
    <n v="90004"/>
    <x v="1"/>
    <s v="OFF-LA-10002271"/>
    <x v="1"/>
    <x v="1"/>
    <x v="1214"/>
    <x v="1745"/>
  </r>
  <r>
    <n v="4218"/>
    <s v="CA-2018-149881"/>
    <x v="719"/>
    <x v="4"/>
    <x v="3"/>
    <d v="2018-04-03T00:00:00"/>
    <s v="First Class"/>
    <s v="NC-18535"/>
    <s v="Nick Crebassa"/>
    <s v="Corporate"/>
    <s v="United States"/>
    <s v="San Francisco"/>
    <s v="California"/>
    <n v="94110"/>
    <x v="1"/>
    <s v="FUR-BO-10003894"/>
    <x v="0"/>
    <x v="0"/>
    <x v="1215"/>
    <x v="1746"/>
  </r>
  <r>
    <n v="4220"/>
    <s v="CA-2018-134565"/>
    <x v="532"/>
    <x v="27"/>
    <x v="3"/>
    <d v="2018-06-13T00:00:00"/>
    <s v="Second Class"/>
    <s v="TB-21400"/>
    <s v="Tom Boeckenhauer"/>
    <s v="Consumer"/>
    <s v="United States"/>
    <s v="Seattle"/>
    <s v="Washington"/>
    <n v="98103"/>
    <x v="1"/>
    <s v="OFF-PA-10004243"/>
    <x v="1"/>
    <x v="4"/>
    <x v="1216"/>
    <x v="1580"/>
  </r>
  <r>
    <n v="4225"/>
    <s v="CA-2017-108644"/>
    <x v="955"/>
    <x v="21"/>
    <x v="0"/>
    <d v="2017-10-03T00:00:00"/>
    <s v="First Class"/>
    <s v="SJ-20215"/>
    <s v="Sarah Jordon"/>
    <s v="Consumer"/>
    <s v="United States"/>
    <s v="Quincy"/>
    <s v="Illinois"/>
    <n v="62301"/>
    <x v="2"/>
    <s v="OFF-BI-10000343"/>
    <x v="1"/>
    <x v="5"/>
    <x v="93"/>
    <x v="1747"/>
  </r>
  <r>
    <n v="4226"/>
    <s v="US-2015-102631"/>
    <x v="736"/>
    <x v="20"/>
    <x v="2"/>
    <d v="2015-12-17T00:00:00"/>
    <s v="Standard Class"/>
    <s v="EB-13840"/>
    <s v="Ellis Ballard"/>
    <s v="Corporate"/>
    <s v="United States"/>
    <s v="Chicago"/>
    <s v="Illinois"/>
    <n v="60623"/>
    <x v="2"/>
    <s v="FUR-FU-10003930"/>
    <x v="0"/>
    <x v="3"/>
    <x v="1217"/>
    <x v="1748"/>
  </r>
  <r>
    <n v="4227"/>
    <s v="CA-2018-120327"/>
    <x v="343"/>
    <x v="23"/>
    <x v="3"/>
    <d v="2018-11-16T00:00:00"/>
    <s v="Standard Class"/>
    <s v="WB-21850"/>
    <s v="William Brown"/>
    <s v="Consumer"/>
    <s v="United States"/>
    <s v="Urbandale"/>
    <s v="Iowa"/>
    <n v="50322"/>
    <x v="2"/>
    <s v="OFF-FA-10004854"/>
    <x v="1"/>
    <x v="13"/>
    <x v="1218"/>
    <x v="1749"/>
  </r>
  <r>
    <n v="4228"/>
    <s v="CA-2016-154970"/>
    <x v="956"/>
    <x v="26"/>
    <x v="1"/>
    <d v="2016-01-10T00:00:00"/>
    <s v="Standard Class"/>
    <s v="SR-20740"/>
    <s v="Steven Roelle"/>
    <s v="Home Office"/>
    <s v="United States"/>
    <s v="Seattle"/>
    <s v="Washington"/>
    <n v="98103"/>
    <x v="1"/>
    <s v="FUR-CH-10003396"/>
    <x v="0"/>
    <x v="9"/>
    <x v="192"/>
    <x v="1750"/>
  </r>
  <r>
    <n v="4229"/>
    <s v="CA-2017-113803"/>
    <x v="830"/>
    <x v="17"/>
    <x v="0"/>
    <d v="2017-03-26T00:00:00"/>
    <s v="First Class"/>
    <s v="VG-21805"/>
    <s v="Vivek Grady"/>
    <s v="Corporate"/>
    <s v="United States"/>
    <s v="Richmond"/>
    <s v="Indiana"/>
    <n v="47374"/>
    <x v="2"/>
    <s v="OFF-PA-10001994"/>
    <x v="1"/>
    <x v="4"/>
    <x v="1219"/>
    <x v="1751"/>
  </r>
  <r>
    <n v="4230"/>
    <s v="CA-2018-100223"/>
    <x v="957"/>
    <x v="10"/>
    <x v="3"/>
    <d v="2018-07-10T00:00:00"/>
    <s v="Standard Class"/>
    <s v="LS-16945"/>
    <s v="Linda Southworth"/>
    <s v="Corporate"/>
    <s v="United States"/>
    <s v="Dallas"/>
    <s v="Texas"/>
    <n v="75220"/>
    <x v="2"/>
    <s v="FUR-FU-10003601"/>
    <x v="0"/>
    <x v="3"/>
    <x v="400"/>
    <x v="1752"/>
  </r>
  <r>
    <n v="4235"/>
    <s v="CA-2015-168823"/>
    <x v="158"/>
    <x v="30"/>
    <x v="2"/>
    <d v="2015-09-24T00:00:00"/>
    <s v="First Class"/>
    <s v="MA-17560"/>
    <s v="Matt Abelman"/>
    <s v="Home Office"/>
    <s v="United States"/>
    <s v="Philadelphia"/>
    <s v="Pennsylvania"/>
    <n v="19143"/>
    <x v="3"/>
    <s v="OFF-PA-10004000"/>
    <x v="1"/>
    <x v="4"/>
    <x v="610"/>
    <x v="694"/>
  </r>
  <r>
    <n v="4237"/>
    <s v="CA-2017-162404"/>
    <x v="310"/>
    <x v="16"/>
    <x v="0"/>
    <d v="2017-07-27T00:00:00"/>
    <s v="Standard Class"/>
    <s v="NF-18475"/>
    <s v="Neil FranzÃ¶sisch"/>
    <s v="Home Office"/>
    <s v="United States"/>
    <s v="Rockford"/>
    <s v="Illinois"/>
    <n v="61107"/>
    <x v="2"/>
    <s v="OFF-BI-10000948"/>
    <x v="1"/>
    <x v="5"/>
    <x v="1220"/>
    <x v="1753"/>
  </r>
  <r>
    <n v="4238"/>
    <s v="CA-2018-104024"/>
    <x v="635"/>
    <x v="43"/>
    <x v="3"/>
    <d v="2018-09-03T00:00:00"/>
    <s v="Second Class"/>
    <s v="MD-17860"/>
    <s v="Michael Dominguez"/>
    <s v="Corporate"/>
    <s v="United States"/>
    <s v="Philadelphia"/>
    <s v="Pennsylvania"/>
    <n v="19134"/>
    <x v="3"/>
    <s v="OFF-AR-10001972"/>
    <x v="1"/>
    <x v="8"/>
    <x v="1221"/>
    <x v="1388"/>
  </r>
  <r>
    <n v="4239"/>
    <s v="CA-2018-147144"/>
    <x v="606"/>
    <x v="42"/>
    <x v="3"/>
    <d v="2018-03-28T00:00:00"/>
    <s v="First Class"/>
    <s v="MZ-17335"/>
    <s v="Maria Zettner"/>
    <s v="Home Office"/>
    <s v="United States"/>
    <s v="Seattle"/>
    <s v="Washington"/>
    <n v="98105"/>
    <x v="1"/>
    <s v="OFF-AR-10004587"/>
    <x v="1"/>
    <x v="8"/>
    <x v="1222"/>
    <x v="1754"/>
  </r>
  <r>
    <n v="4240"/>
    <s v="CA-2018-158673"/>
    <x v="614"/>
    <x v="22"/>
    <x v="3"/>
    <d v="2019-01-04T00:00:00"/>
    <s v="Standard Class"/>
    <s v="KB-16600"/>
    <s v="Ken Brennan"/>
    <s v="Corporate"/>
    <s v="United States"/>
    <s v="Grand Rapids"/>
    <s v="Michigan"/>
    <n v="49505"/>
    <x v="2"/>
    <s v="OFF-PA-10000994"/>
    <x v="1"/>
    <x v="4"/>
    <x v="604"/>
    <x v="1755"/>
  </r>
  <r>
    <n v="4241"/>
    <s v="CA-2015-133704"/>
    <x v="59"/>
    <x v="30"/>
    <x v="2"/>
    <d v="2015-09-26T00:00:00"/>
    <s v="Standard Class"/>
    <s v="MA-17995"/>
    <s v="Michelle Arnett"/>
    <s v="Home Office"/>
    <s v="United States"/>
    <s v="Los Angeles"/>
    <s v="California"/>
    <n v="90004"/>
    <x v="1"/>
    <s v="OFF-AP-10001366"/>
    <x v="1"/>
    <x v="6"/>
    <x v="174"/>
    <x v="1756"/>
  </r>
  <r>
    <n v="4243"/>
    <s v="CA-2017-159142"/>
    <x v="958"/>
    <x v="25"/>
    <x v="0"/>
    <d v="2017-04-05T00:00:00"/>
    <s v="First Class"/>
    <s v="ME-17320"/>
    <s v="Maria Etezadi"/>
    <s v="Home Office"/>
    <s v="United States"/>
    <s v="Springfield"/>
    <s v="Virginia"/>
    <n v="22153"/>
    <x v="0"/>
    <s v="TEC-PH-10001448"/>
    <x v="2"/>
    <x v="10"/>
    <x v="1223"/>
    <x v="1385"/>
  </r>
  <r>
    <n v="4245"/>
    <s v="CA-2015-138436"/>
    <x v="959"/>
    <x v="34"/>
    <x v="2"/>
    <d v="2015-03-30T00:00:00"/>
    <s v="Standard Class"/>
    <s v="JD-15895"/>
    <s v="Jonathan Doherty"/>
    <s v="Corporate"/>
    <s v="United States"/>
    <s v="Los Angeles"/>
    <s v="California"/>
    <n v="90036"/>
    <x v="1"/>
    <s v="TEC-AC-10002323"/>
    <x v="2"/>
    <x v="12"/>
    <x v="87"/>
    <x v="1493"/>
  </r>
  <r>
    <n v="4246"/>
    <s v="CA-2018-117702"/>
    <x v="354"/>
    <x v="23"/>
    <x v="3"/>
    <d v="2018-12-04T00:00:00"/>
    <s v="Standard Class"/>
    <s v="LS-16975"/>
    <s v="Lindsay Shagiari"/>
    <s v="Home Office"/>
    <s v="United States"/>
    <s v="Baltimore"/>
    <s v="Maryland"/>
    <n v="21215"/>
    <x v="3"/>
    <s v="OFF-AR-10004582"/>
    <x v="1"/>
    <x v="8"/>
    <x v="929"/>
    <x v="1757"/>
  </r>
  <r>
    <n v="4249"/>
    <s v="CA-2017-157336"/>
    <x v="49"/>
    <x v="5"/>
    <x v="0"/>
    <d v="2017-12-05T00:00:00"/>
    <s v="Second Class"/>
    <s v="SJ-20500"/>
    <s v="Shirley Jackson"/>
    <s v="Consumer"/>
    <s v="United States"/>
    <s v="Fairfield"/>
    <s v="Connecticut"/>
    <n v="6824"/>
    <x v="3"/>
    <s v="OFF-BI-10004236"/>
    <x v="1"/>
    <x v="5"/>
    <x v="502"/>
    <x v="1758"/>
  </r>
  <r>
    <n v="4251"/>
    <s v="CA-2015-168130"/>
    <x v="111"/>
    <x v="30"/>
    <x v="2"/>
    <d v="2015-09-19T00:00:00"/>
    <s v="Same Day"/>
    <s v="BS-11365"/>
    <s v="Bill Shonely"/>
    <s v="Corporate"/>
    <s v="United States"/>
    <s v="New York City"/>
    <s v="New York"/>
    <n v="10011"/>
    <x v="3"/>
    <s v="FUR-CH-10000988"/>
    <x v="0"/>
    <x v="9"/>
    <x v="694"/>
    <x v="1759"/>
  </r>
  <r>
    <n v="4252"/>
    <s v="CA-2016-155068"/>
    <x v="924"/>
    <x v="2"/>
    <x v="1"/>
    <d v="2016-10-23T00:00:00"/>
    <s v="Same Day"/>
    <s v="RA-19285"/>
    <s v="Ralph Arnett"/>
    <s v="Consumer"/>
    <s v="United States"/>
    <s v="Lakeland"/>
    <s v="Florida"/>
    <n v="33801"/>
    <x v="0"/>
    <s v="TEC-PH-10004897"/>
    <x v="2"/>
    <x v="10"/>
    <x v="681"/>
    <x v="1760"/>
  </r>
  <r>
    <n v="4255"/>
    <s v="CA-2018-163160"/>
    <x v="119"/>
    <x v="13"/>
    <x v="3"/>
    <d v="2018-10-16T00:00:00"/>
    <s v="First Class"/>
    <s v="TS-21610"/>
    <s v="Troy Staebel"/>
    <s v="Consumer"/>
    <s v="United States"/>
    <s v="Freeport"/>
    <s v="Illinois"/>
    <n v="61032"/>
    <x v="2"/>
    <s v="OFF-PA-10003127"/>
    <x v="1"/>
    <x v="4"/>
    <x v="14"/>
    <x v="1761"/>
  </r>
  <r>
    <n v="4258"/>
    <s v="CA-2016-101924"/>
    <x v="406"/>
    <x v="11"/>
    <x v="1"/>
    <d v="2016-09-09T00:00:00"/>
    <s v="Standard Class"/>
    <s v="KB-16585"/>
    <s v="Ken Black"/>
    <s v="Corporate"/>
    <s v="United States"/>
    <s v="Medford"/>
    <s v="Oregon"/>
    <n v="97504"/>
    <x v="1"/>
    <s v="OFF-BI-10000962"/>
    <x v="1"/>
    <x v="5"/>
    <x v="1202"/>
    <x v="1719"/>
  </r>
  <r>
    <n v="4259"/>
    <s v="CA-2017-124793"/>
    <x v="560"/>
    <x v="17"/>
    <x v="0"/>
    <d v="2017-03-16T00:00:00"/>
    <s v="First Class"/>
    <s v="MM-18280"/>
    <s v="Muhammed MacIntyre"/>
    <s v="Corporate"/>
    <s v="United States"/>
    <s v="Seattle"/>
    <s v="Washington"/>
    <n v="98103"/>
    <x v="1"/>
    <s v="FUR-CH-10002880"/>
    <x v="0"/>
    <x v="9"/>
    <x v="539"/>
    <x v="1762"/>
  </r>
  <r>
    <n v="4260"/>
    <s v="CA-2018-118367"/>
    <x v="960"/>
    <x v="13"/>
    <x v="3"/>
    <d v="2018-11-02T00:00:00"/>
    <s v="Second Class"/>
    <s v="LO-17170"/>
    <s v="Lori Olson"/>
    <s v="Corporate"/>
    <s v="United States"/>
    <s v="New York City"/>
    <s v="New York"/>
    <n v="10035"/>
    <x v="3"/>
    <s v="OFF-EN-10004386"/>
    <x v="1"/>
    <x v="11"/>
    <x v="1224"/>
    <x v="1763"/>
  </r>
  <r>
    <n v="4261"/>
    <s v="CA-2018-164819"/>
    <x v="453"/>
    <x v="13"/>
    <x v="3"/>
    <d v="2018-10-19T00:00:00"/>
    <s v="Second Class"/>
    <s v="RS-19420"/>
    <s v="Ricardo Sperren"/>
    <s v="Corporate"/>
    <s v="United States"/>
    <s v="Fairfield"/>
    <s v="Connecticut"/>
    <n v="6824"/>
    <x v="3"/>
    <s v="OFF-LA-10001045"/>
    <x v="1"/>
    <x v="1"/>
    <x v="384"/>
    <x v="1764"/>
  </r>
  <r>
    <n v="4262"/>
    <s v="CA-2018-158344"/>
    <x v="783"/>
    <x v="43"/>
    <x v="3"/>
    <d v="2018-08-11T00:00:00"/>
    <s v="Standard Class"/>
    <s v="CC-12475"/>
    <s v="Cindy Chapman"/>
    <s v="Consumer"/>
    <s v="United States"/>
    <s v="Moorhead"/>
    <s v="Minnesota"/>
    <n v="56560"/>
    <x v="2"/>
    <s v="TEC-AC-10002006"/>
    <x v="2"/>
    <x v="12"/>
    <x v="653"/>
    <x v="750"/>
  </r>
  <r>
    <n v="4263"/>
    <s v="CA-2018-123351"/>
    <x v="296"/>
    <x v="15"/>
    <x v="3"/>
    <d v="2018-09-25T00:00:00"/>
    <s v="Standard Class"/>
    <s v="KT-16480"/>
    <s v="Kean Thornton"/>
    <s v="Consumer"/>
    <s v="United States"/>
    <s v="Columbus"/>
    <s v="Georgia"/>
    <n v="31907"/>
    <x v="0"/>
    <s v="OFF-AP-10001242"/>
    <x v="1"/>
    <x v="6"/>
    <x v="952"/>
    <x v="1765"/>
  </r>
  <r>
    <n v="4264"/>
    <s v="CA-2018-110429"/>
    <x v="132"/>
    <x v="23"/>
    <x v="3"/>
    <d v="2018-11-08T00:00:00"/>
    <s v="Standard Class"/>
    <s v="DM-13015"/>
    <s v="Darrin Martin"/>
    <s v="Consumer"/>
    <s v="United States"/>
    <s v="Philadelphia"/>
    <s v="Pennsylvania"/>
    <n v="19143"/>
    <x v="3"/>
    <s v="OFF-BI-10000216"/>
    <x v="1"/>
    <x v="5"/>
    <x v="1225"/>
    <x v="1766"/>
  </r>
  <r>
    <n v="4265"/>
    <s v="US-2017-131611"/>
    <x v="732"/>
    <x v="0"/>
    <x v="0"/>
    <d v="2017-11-09T00:00:00"/>
    <s v="Standard Class"/>
    <s v="EP-13915"/>
    <s v="Emily Phan"/>
    <s v="Consumer"/>
    <s v="United States"/>
    <s v="Houston"/>
    <s v="Texas"/>
    <n v="77036"/>
    <x v="2"/>
    <s v="FUR-TA-10002774"/>
    <x v="0"/>
    <x v="2"/>
    <x v="295"/>
    <x v="1767"/>
  </r>
  <r>
    <n v="4270"/>
    <s v="US-2018-124821"/>
    <x v="643"/>
    <x v="27"/>
    <x v="3"/>
    <d v="2018-06-29T00:00:00"/>
    <s v="Second Class"/>
    <s v="AM-10705"/>
    <s v="Anne McFarland"/>
    <s v="Consumer"/>
    <s v="United States"/>
    <s v="Seattle"/>
    <s v="Washington"/>
    <n v="98115"/>
    <x v="1"/>
    <s v="FUR-TA-10000688"/>
    <x v="0"/>
    <x v="2"/>
    <x v="1226"/>
    <x v="1768"/>
  </r>
  <r>
    <n v="4271"/>
    <s v="CA-2016-166975"/>
    <x v="650"/>
    <x v="6"/>
    <x v="1"/>
    <d v="2016-11-30T00:00:00"/>
    <s v="Standard Class"/>
    <s v="SH-20635"/>
    <s v="Stefanie Holloman"/>
    <s v="Corporate"/>
    <s v="United States"/>
    <s v="Jackson"/>
    <s v="Tennessee"/>
    <n v="38301"/>
    <x v="0"/>
    <s v="FUR-FU-10003930"/>
    <x v="0"/>
    <x v="3"/>
    <x v="1217"/>
    <x v="1769"/>
  </r>
  <r>
    <n v="4272"/>
    <s v="CA-2017-123806"/>
    <x v="390"/>
    <x v="0"/>
    <x v="0"/>
    <d v="2017-11-27T00:00:00"/>
    <s v="Second Class"/>
    <s v="LA-16780"/>
    <s v="Laura Armstrong"/>
    <s v="Corporate"/>
    <s v="United States"/>
    <s v="Baltimore"/>
    <s v="Maryland"/>
    <n v="21215"/>
    <x v="3"/>
    <s v="FUR-FU-10000965"/>
    <x v="0"/>
    <x v="3"/>
    <x v="1227"/>
    <x v="1770"/>
  </r>
  <r>
    <n v="4273"/>
    <s v="US-2018-158505"/>
    <x v="246"/>
    <x v="10"/>
    <x v="3"/>
    <d v="2018-07-21T00:00:00"/>
    <s v="Same Day"/>
    <s v="SF-20200"/>
    <s v="Sarah Foster"/>
    <s v="Consumer"/>
    <s v="United States"/>
    <s v="Murray"/>
    <s v="Utah"/>
    <n v="84107"/>
    <x v="1"/>
    <s v="TEC-PH-10004071"/>
    <x v="2"/>
    <x v="10"/>
    <x v="1228"/>
    <x v="1771"/>
  </r>
  <r>
    <n v="4275"/>
    <s v="CA-2016-142692"/>
    <x v="924"/>
    <x v="2"/>
    <x v="1"/>
    <d v="2016-10-28T00:00:00"/>
    <s v="Standard Class"/>
    <s v="AG-10495"/>
    <s v="Andrew Gjertsen"/>
    <s v="Corporate"/>
    <s v="United States"/>
    <s v="Seattle"/>
    <s v="Washington"/>
    <n v="98105"/>
    <x v="1"/>
    <s v="OFF-BI-10004140"/>
    <x v="1"/>
    <x v="5"/>
    <x v="457"/>
    <x v="1772"/>
  </r>
  <r>
    <n v="4276"/>
    <s v="CA-2016-123456"/>
    <x v="584"/>
    <x v="38"/>
    <x v="1"/>
    <d v="2016-07-13T00:00:00"/>
    <s v="Standard Class"/>
    <s v="KN-16450"/>
    <s v="Kean Nguyen"/>
    <s v="Corporate"/>
    <s v="United States"/>
    <s v="Dallas"/>
    <s v="Texas"/>
    <n v="75220"/>
    <x v="2"/>
    <s v="OFF-AP-10002684"/>
    <x v="1"/>
    <x v="6"/>
    <x v="81"/>
    <x v="1773"/>
  </r>
  <r>
    <n v="4277"/>
    <s v="CA-2018-151358"/>
    <x v="238"/>
    <x v="43"/>
    <x v="3"/>
    <d v="2018-08-22T00:00:00"/>
    <s v="Standard Class"/>
    <s v="NF-18595"/>
    <s v="Nicole Fjeld"/>
    <s v="Home Office"/>
    <s v="United States"/>
    <s v="Seattle"/>
    <s v="Washington"/>
    <n v="98105"/>
    <x v="1"/>
    <s v="OFF-ST-10000046"/>
    <x v="1"/>
    <x v="7"/>
    <x v="419"/>
    <x v="1142"/>
  </r>
  <r>
    <n v="4278"/>
    <s v="US-2017-107440"/>
    <x v="947"/>
    <x v="25"/>
    <x v="0"/>
    <d v="2017-04-20T00:00:00"/>
    <s v="Standard Class"/>
    <s v="BS-11365"/>
    <s v="Bill Shonely"/>
    <s v="Corporate"/>
    <s v="United States"/>
    <s v="Lakewood"/>
    <s v="New Jersey"/>
    <n v="8701"/>
    <x v="3"/>
    <s v="TEC-MA-10001047"/>
    <x v="2"/>
    <x v="14"/>
    <x v="1229"/>
    <x v="1774"/>
  </r>
  <r>
    <n v="4281"/>
    <s v="CA-2015-166989"/>
    <x v="687"/>
    <x v="7"/>
    <x v="2"/>
    <d v="2015-11-18T00:00:00"/>
    <s v="Standard Class"/>
    <s v="RM-19675"/>
    <s v="Robert Marley"/>
    <s v="Home Office"/>
    <s v="United States"/>
    <s v="New York City"/>
    <s v="New York"/>
    <n v="10011"/>
    <x v="3"/>
    <s v="OFF-PA-10004470"/>
    <x v="1"/>
    <x v="4"/>
    <x v="368"/>
    <x v="340"/>
  </r>
  <r>
    <n v="4283"/>
    <s v="CA-2015-103100"/>
    <x v="414"/>
    <x v="20"/>
    <x v="2"/>
    <d v="2015-12-23T00:00:00"/>
    <s v="First Class"/>
    <s v="AB-10105"/>
    <s v="Adrian Barton"/>
    <s v="Consumer"/>
    <s v="United States"/>
    <s v="Indianapolis"/>
    <s v="Indiana"/>
    <n v="46203"/>
    <x v="2"/>
    <s v="OFF-LA-10003720"/>
    <x v="1"/>
    <x v="1"/>
    <x v="1230"/>
    <x v="571"/>
  </r>
  <r>
    <n v="4285"/>
    <s v="CA-2016-105690"/>
    <x v="82"/>
    <x v="6"/>
    <x v="1"/>
    <d v="2016-11-26T00:00:00"/>
    <s v="Second Class"/>
    <s v="CA-11965"/>
    <s v="Carol Adams"/>
    <s v="Corporate"/>
    <s v="United States"/>
    <s v="Port Arthur"/>
    <s v="Texas"/>
    <n v="77642"/>
    <x v="2"/>
    <s v="FUR-BO-10003965"/>
    <x v="0"/>
    <x v="0"/>
    <x v="658"/>
    <x v="1775"/>
  </r>
  <r>
    <n v="4288"/>
    <s v="CA-2018-127516"/>
    <x v="116"/>
    <x v="22"/>
    <x v="3"/>
    <d v="2019-01-03T00:00:00"/>
    <s v="Standard Class"/>
    <s v="EH-14005"/>
    <s v="Erica Hernandez"/>
    <s v="Home Office"/>
    <s v="United States"/>
    <s v="Nashville"/>
    <s v="Tennessee"/>
    <n v="37211"/>
    <x v="0"/>
    <s v="OFF-ST-10000736"/>
    <x v="1"/>
    <x v="7"/>
    <x v="309"/>
    <x v="743"/>
  </r>
  <r>
    <n v="4289"/>
    <s v="US-2016-117184"/>
    <x v="961"/>
    <x v="33"/>
    <x v="1"/>
    <d v="2016-05-21T00:00:00"/>
    <s v="Standard Class"/>
    <s v="ON-18715"/>
    <s v="Odella Nelson"/>
    <s v="Corporate"/>
    <s v="United States"/>
    <s v="Houston"/>
    <s v="Texas"/>
    <n v="77095"/>
    <x v="2"/>
    <s v="OFF-BI-10002082"/>
    <x v="1"/>
    <x v="5"/>
    <x v="731"/>
    <x v="932"/>
  </r>
  <r>
    <n v="4291"/>
    <s v="CA-2018-102407"/>
    <x v="34"/>
    <x v="22"/>
    <x v="3"/>
    <d v="2018-12-13T00:00:00"/>
    <s v="Second Class"/>
    <s v="AT-10435"/>
    <s v="Alyssa Tate"/>
    <s v="Home Office"/>
    <s v="United States"/>
    <s v="Los Angeles"/>
    <s v="California"/>
    <n v="90004"/>
    <x v="1"/>
    <s v="OFF-AR-10000122"/>
    <x v="1"/>
    <x v="8"/>
    <x v="149"/>
    <x v="471"/>
  </r>
  <r>
    <n v="4294"/>
    <s v="CA-2018-130967"/>
    <x v="434"/>
    <x v="42"/>
    <x v="3"/>
    <d v="2018-03-16T00:00:00"/>
    <s v="Standard Class"/>
    <s v="EB-13870"/>
    <s v="Emily Burns"/>
    <s v="Consumer"/>
    <s v="United States"/>
    <s v="Philadelphia"/>
    <s v="Pennsylvania"/>
    <n v="19140"/>
    <x v="3"/>
    <s v="TEC-PH-10004896"/>
    <x v="2"/>
    <x v="10"/>
    <x v="451"/>
    <x v="1776"/>
  </r>
  <r>
    <n v="4295"/>
    <s v="CA-2018-101581"/>
    <x v="760"/>
    <x v="13"/>
    <x v="3"/>
    <d v="2018-10-27T00:00:00"/>
    <s v="Standard Class"/>
    <s v="DW-13195"/>
    <s v="David Wiener"/>
    <s v="Corporate"/>
    <s v="United States"/>
    <s v="Redmond"/>
    <s v="Oregon"/>
    <n v="97756"/>
    <x v="1"/>
    <s v="FUR-TA-10002607"/>
    <x v="0"/>
    <x v="2"/>
    <x v="312"/>
    <x v="1777"/>
  </r>
  <r>
    <n v="4296"/>
    <s v="CA-2018-169124"/>
    <x v="445"/>
    <x v="10"/>
    <x v="3"/>
    <d v="2018-07-10T00:00:00"/>
    <s v="Standard Class"/>
    <s v="MB-17305"/>
    <s v="Maria Bertelson"/>
    <s v="Consumer"/>
    <s v="United States"/>
    <s v="Citrus Heights"/>
    <s v="California"/>
    <n v="95610"/>
    <x v="1"/>
    <s v="FUR-FU-10001215"/>
    <x v="0"/>
    <x v="3"/>
    <x v="1181"/>
    <x v="1778"/>
  </r>
  <r>
    <n v="4297"/>
    <s v="CA-2018-117261"/>
    <x v="507"/>
    <x v="15"/>
    <x v="3"/>
    <d v="2018-09-10T00:00:00"/>
    <s v="Standard Class"/>
    <s v="TH-21235"/>
    <s v="Tiffany House"/>
    <s v="Corporate"/>
    <s v="United States"/>
    <s v="Los Angeles"/>
    <s v="California"/>
    <n v="90032"/>
    <x v="1"/>
    <s v="OFF-ST-10000419"/>
    <x v="1"/>
    <x v="7"/>
    <x v="601"/>
    <x v="1779"/>
  </r>
  <r>
    <n v="4298"/>
    <s v="CA-2018-129021"/>
    <x v="962"/>
    <x v="43"/>
    <x v="3"/>
    <d v="2018-08-26T00:00:00"/>
    <s v="Second Class"/>
    <s v="PO-18850"/>
    <s v="Patrick O'Brill"/>
    <s v="Consumer"/>
    <s v="United States"/>
    <s v="Tallahassee"/>
    <s v="Florida"/>
    <n v="32303"/>
    <x v="0"/>
    <s v="TEC-PH-10001459"/>
    <x v="2"/>
    <x v="10"/>
    <x v="1231"/>
    <x v="1780"/>
  </r>
  <r>
    <n v="4303"/>
    <s v="CA-2015-123253"/>
    <x v="963"/>
    <x v="9"/>
    <x v="2"/>
    <d v="2015-08-25T00:00:00"/>
    <s v="Second Class"/>
    <s v="DE-13255"/>
    <s v="Deanra Eno"/>
    <s v="Home Office"/>
    <s v="United States"/>
    <s v="Lakewood"/>
    <s v="Ohio"/>
    <n v="44107"/>
    <x v="3"/>
    <s v="OFF-AR-10002804"/>
    <x v="1"/>
    <x v="8"/>
    <x v="135"/>
    <x v="1586"/>
  </r>
  <r>
    <n v="4304"/>
    <s v="CA-2017-121601"/>
    <x v="964"/>
    <x v="32"/>
    <x v="0"/>
    <d v="2017-10-04T00:00:00"/>
    <s v="Same Day"/>
    <s v="MO-17500"/>
    <s v="Mary O'Rourke"/>
    <s v="Consumer"/>
    <s v="United States"/>
    <s v="The Colony"/>
    <s v="Texas"/>
    <n v="75056"/>
    <x v="2"/>
    <s v="OFF-EN-10003862"/>
    <x v="1"/>
    <x v="11"/>
    <x v="417"/>
    <x v="1781"/>
  </r>
  <r>
    <n v="4305"/>
    <s v="CA-2015-162278"/>
    <x v="965"/>
    <x v="18"/>
    <x v="2"/>
    <d v="2015-10-30T00:00:00"/>
    <s v="Second Class"/>
    <s v="AH-10585"/>
    <s v="Angele Hood"/>
    <s v="Consumer"/>
    <s v="United States"/>
    <s v="Seattle"/>
    <s v="Washington"/>
    <n v="98105"/>
    <x v="1"/>
    <s v="FUR-FU-10000448"/>
    <x v="0"/>
    <x v="3"/>
    <x v="228"/>
    <x v="1782"/>
  </r>
  <r>
    <n v="4307"/>
    <s v="CA-2017-161095"/>
    <x v="931"/>
    <x v="1"/>
    <x v="0"/>
    <d v="2017-06-28T00:00:00"/>
    <s v="Same Day"/>
    <s v="CS-12250"/>
    <s v="Chris Selesnick"/>
    <s v="Corporate"/>
    <s v="United States"/>
    <s v="Los Angeles"/>
    <s v="California"/>
    <n v="90032"/>
    <x v="1"/>
    <s v="OFF-BI-10002764"/>
    <x v="1"/>
    <x v="5"/>
    <x v="1232"/>
    <x v="1783"/>
  </r>
  <r>
    <n v="4309"/>
    <s v="CA-2015-125829"/>
    <x v="130"/>
    <x v="7"/>
    <x v="2"/>
    <d v="2015-11-11T00:00:00"/>
    <s v="Standard Class"/>
    <s v="WB-21850"/>
    <s v="William Brown"/>
    <s v="Consumer"/>
    <s v="United States"/>
    <s v="Los Angeles"/>
    <s v="California"/>
    <n v="90045"/>
    <x v="1"/>
    <s v="TEC-PH-10001079"/>
    <x v="2"/>
    <x v="10"/>
    <x v="798"/>
    <x v="1784"/>
  </r>
  <r>
    <n v="4314"/>
    <s v="CA-2015-123127"/>
    <x v="78"/>
    <x v="30"/>
    <x v="2"/>
    <d v="2015-09-12T00:00:00"/>
    <s v="Standard Class"/>
    <s v="SP-20620"/>
    <s v="Stefania Perrino"/>
    <s v="Corporate"/>
    <s v="United States"/>
    <s v="Long Beach"/>
    <s v="New York"/>
    <n v="11561"/>
    <x v="3"/>
    <s v="OFF-AP-10001962"/>
    <x v="1"/>
    <x v="6"/>
    <x v="1233"/>
    <x v="1785"/>
  </r>
  <r>
    <n v="4315"/>
    <s v="CA-2016-115945"/>
    <x v="608"/>
    <x v="40"/>
    <x v="1"/>
    <d v="2016-07-01T00:00:00"/>
    <s v="Standard Class"/>
    <s v="AB-10165"/>
    <s v="Alan Barnes"/>
    <s v="Consumer"/>
    <s v="United States"/>
    <s v="Los Angeles"/>
    <s v="California"/>
    <n v="90045"/>
    <x v="1"/>
    <s v="OFF-AR-10004062"/>
    <x v="1"/>
    <x v="8"/>
    <x v="426"/>
    <x v="1786"/>
  </r>
  <r>
    <n v="4318"/>
    <s v="CA-2016-136735"/>
    <x v="353"/>
    <x v="38"/>
    <x v="1"/>
    <d v="2016-08-02T00:00:00"/>
    <s v="Standard Class"/>
    <s v="HA-14920"/>
    <s v="Helen Andreada"/>
    <s v="Consumer"/>
    <s v="United States"/>
    <s v="San Francisco"/>
    <s v="California"/>
    <n v="94110"/>
    <x v="1"/>
    <s v="OFF-EN-10002230"/>
    <x v="1"/>
    <x v="11"/>
    <x v="1234"/>
    <x v="1787"/>
  </r>
  <r>
    <n v="4319"/>
    <s v="US-2018-136189"/>
    <x v="226"/>
    <x v="22"/>
    <x v="3"/>
    <d v="2018-12-11T00:00:00"/>
    <s v="Standard Class"/>
    <s v="DC-13285"/>
    <s v="Debra Catini"/>
    <s v="Consumer"/>
    <s v="United States"/>
    <s v="Richmond"/>
    <s v="Virginia"/>
    <n v="23223"/>
    <x v="0"/>
    <s v="FUR-FU-10000175"/>
    <x v="0"/>
    <x v="3"/>
    <x v="1235"/>
    <x v="1788"/>
  </r>
  <r>
    <n v="4320"/>
    <s v="CA-2015-152345"/>
    <x v="282"/>
    <x v="20"/>
    <x v="2"/>
    <d v="2016-01-03T00:00:00"/>
    <s v="Second Class"/>
    <s v="ST-20530"/>
    <s v="Shui Tom"/>
    <s v="Consumer"/>
    <s v="United States"/>
    <s v="Albuquerque"/>
    <s v="New Mexico"/>
    <n v="87105"/>
    <x v="1"/>
    <s v="TEC-PH-10004897"/>
    <x v="2"/>
    <x v="10"/>
    <x v="681"/>
    <x v="297"/>
  </r>
  <r>
    <n v="4322"/>
    <s v="US-2016-147662"/>
    <x v="966"/>
    <x v="36"/>
    <x v="1"/>
    <d v="2016-02-19T00:00:00"/>
    <s v="Standard Class"/>
    <s v="KB-16315"/>
    <s v="Karl Braun"/>
    <s v="Consumer"/>
    <s v="United States"/>
    <s v="Akron"/>
    <s v="Ohio"/>
    <n v="44312"/>
    <x v="3"/>
    <s v="OFF-BI-10001658"/>
    <x v="1"/>
    <x v="5"/>
    <x v="302"/>
    <x v="1789"/>
  </r>
  <r>
    <n v="4327"/>
    <s v="CA-2017-153346"/>
    <x v="967"/>
    <x v="12"/>
    <x v="0"/>
    <d v="2017-01-27T00:00:00"/>
    <s v="First Class"/>
    <s v="TB-21355"/>
    <s v="Todd Boyes"/>
    <s v="Corporate"/>
    <s v="United States"/>
    <s v="Plainfield"/>
    <s v="New Jersey"/>
    <n v="7060"/>
    <x v="3"/>
    <s v="OFF-AR-10000315"/>
    <x v="1"/>
    <x v="8"/>
    <x v="1236"/>
    <x v="1790"/>
  </r>
  <r>
    <n v="4329"/>
    <s v="CA-2018-118360"/>
    <x v="719"/>
    <x v="4"/>
    <x v="3"/>
    <d v="2018-04-07T00:00:00"/>
    <s v="Standard Class"/>
    <s v="JC-15775"/>
    <s v="John Castell"/>
    <s v="Consumer"/>
    <s v="United States"/>
    <s v="New York City"/>
    <s v="New York"/>
    <n v="10011"/>
    <x v="3"/>
    <s v="OFF-PA-10000791"/>
    <x v="1"/>
    <x v="4"/>
    <x v="978"/>
    <x v="1791"/>
  </r>
  <r>
    <n v="4330"/>
    <s v="CA-2018-149853"/>
    <x v="621"/>
    <x v="13"/>
    <x v="3"/>
    <d v="2018-10-09T00:00:00"/>
    <s v="Standard Class"/>
    <s v="PO-18850"/>
    <s v="Patrick O'Brill"/>
    <s v="Consumer"/>
    <s v="United States"/>
    <s v="Hialeah"/>
    <s v="Florida"/>
    <n v="33012"/>
    <x v="0"/>
    <s v="OFF-PA-10000556"/>
    <x v="1"/>
    <x v="4"/>
    <x v="1237"/>
    <x v="4"/>
  </r>
  <r>
    <n v="4332"/>
    <s v="CA-2018-107909"/>
    <x v="853"/>
    <x v="15"/>
    <x v="3"/>
    <d v="2018-09-06T00:00:00"/>
    <s v="Standard Class"/>
    <s v="SS-20875"/>
    <s v="Sung Shariari"/>
    <s v="Consumer"/>
    <s v="United States"/>
    <s v="Redmond"/>
    <s v="Washington"/>
    <n v="98052"/>
    <x v="1"/>
    <s v="TEC-AC-10001998"/>
    <x v="2"/>
    <x v="12"/>
    <x v="40"/>
    <x v="41"/>
  </r>
  <r>
    <n v="4334"/>
    <s v="CA-2016-112375"/>
    <x v="379"/>
    <x v="14"/>
    <x v="1"/>
    <d v="2016-12-27T00:00:00"/>
    <s v="Standard Class"/>
    <s v="RD-19720"/>
    <s v="Roger Demir"/>
    <s v="Consumer"/>
    <s v="United States"/>
    <s v="Daytona Beach"/>
    <s v="Florida"/>
    <n v="32114"/>
    <x v="0"/>
    <s v="TEC-AC-10003237"/>
    <x v="2"/>
    <x v="12"/>
    <x v="1238"/>
    <x v="1792"/>
  </r>
  <r>
    <n v="4336"/>
    <s v="CA-2016-154795"/>
    <x v="139"/>
    <x v="14"/>
    <x v="1"/>
    <d v="2016-12-24T00:00:00"/>
    <s v="Standard Class"/>
    <s v="GZ-14470"/>
    <s v="Gary Zandusky"/>
    <s v="Consumer"/>
    <s v="United States"/>
    <s v="Bullhead City"/>
    <s v="Arizona"/>
    <n v="86442"/>
    <x v="1"/>
    <s v="OFF-EN-10003068"/>
    <x v="1"/>
    <x v="11"/>
    <x v="1239"/>
    <x v="1408"/>
  </r>
  <r>
    <n v="4338"/>
    <s v="CA-2016-125234"/>
    <x v="154"/>
    <x v="6"/>
    <x v="1"/>
    <d v="2016-12-01T00:00:00"/>
    <s v="Standard Class"/>
    <s v="SN-20710"/>
    <s v="Steve Nguyen"/>
    <s v="Home Office"/>
    <s v="United States"/>
    <s v="Los Angeles"/>
    <s v="California"/>
    <n v="90049"/>
    <x v="1"/>
    <s v="TEC-AC-10000158"/>
    <x v="2"/>
    <x v="12"/>
    <x v="175"/>
    <x v="1793"/>
  </r>
  <r>
    <n v="4340"/>
    <s v="CA-2018-133501"/>
    <x v="151"/>
    <x v="43"/>
    <x v="3"/>
    <d v="2018-09-01T00:00:00"/>
    <s v="Standard Class"/>
    <s v="DK-12895"/>
    <s v="Dana Kaydos"/>
    <s v="Consumer"/>
    <s v="United States"/>
    <s v="Franklin"/>
    <s v="Tennessee"/>
    <n v="37064"/>
    <x v="0"/>
    <s v="OFF-PA-10004888"/>
    <x v="1"/>
    <x v="4"/>
    <x v="768"/>
    <x v="846"/>
  </r>
  <r>
    <n v="4341"/>
    <s v="US-2015-129609"/>
    <x v="579"/>
    <x v="34"/>
    <x v="2"/>
    <d v="2015-03-22T00:00:00"/>
    <s v="Same Day"/>
    <s v="VM-21835"/>
    <s v="Vivian Mathis"/>
    <s v="Consumer"/>
    <s v="United States"/>
    <s v="Portage"/>
    <s v="Indiana"/>
    <n v="46368"/>
    <x v="2"/>
    <s v="OFF-AR-10003478"/>
    <x v="1"/>
    <x v="8"/>
    <x v="173"/>
    <x v="1794"/>
  </r>
  <r>
    <n v="4342"/>
    <s v="CA-2018-130309"/>
    <x v="94"/>
    <x v="22"/>
    <x v="3"/>
    <d v="2018-12-21T00:00:00"/>
    <s v="Standard Class"/>
    <s v="GB-14575"/>
    <s v="Giulietta Baptist"/>
    <s v="Consumer"/>
    <s v="United States"/>
    <s v="Arlington"/>
    <s v="Virginia"/>
    <n v="22204"/>
    <x v="0"/>
    <s v="OFF-ST-10003208"/>
    <x v="1"/>
    <x v="7"/>
    <x v="121"/>
    <x v="1795"/>
  </r>
  <r>
    <n v="4343"/>
    <s v="CA-2018-105410"/>
    <x v="498"/>
    <x v="42"/>
    <x v="3"/>
    <d v="2018-03-22T00:00:00"/>
    <s v="First Class"/>
    <s v="ND-18370"/>
    <s v="Natalie DeCherney"/>
    <s v="Consumer"/>
    <s v="United States"/>
    <s v="San Francisco"/>
    <s v="California"/>
    <n v="94110"/>
    <x v="1"/>
    <s v="OFF-BI-10004970"/>
    <x v="1"/>
    <x v="5"/>
    <x v="515"/>
    <x v="1595"/>
  </r>
  <r>
    <n v="4347"/>
    <s v="CA-2017-120355"/>
    <x v="31"/>
    <x v="21"/>
    <x v="0"/>
    <d v="2017-09-25T00:00:00"/>
    <s v="Standard Class"/>
    <s v="MM-17260"/>
    <s v="Magdelene Morse"/>
    <s v="Consumer"/>
    <s v="United States"/>
    <s v="New Rochelle"/>
    <s v="New York"/>
    <n v="10801"/>
    <x v="3"/>
    <s v="FUR-CH-10001394"/>
    <x v="0"/>
    <x v="9"/>
    <x v="834"/>
    <x v="1796"/>
  </r>
  <r>
    <n v="4349"/>
    <s v="CA-2018-169894"/>
    <x v="221"/>
    <x v="23"/>
    <x v="3"/>
    <d v="2018-11-29T00:00:00"/>
    <s v="Second Class"/>
    <s v="MV-17485"/>
    <s v="Mark Van Huff"/>
    <s v="Consumer"/>
    <s v="United States"/>
    <s v="Mesa"/>
    <s v="Arizona"/>
    <n v="85204"/>
    <x v="1"/>
    <s v="OFF-BI-10004230"/>
    <x v="1"/>
    <x v="5"/>
    <x v="603"/>
    <x v="1797"/>
  </r>
  <r>
    <n v="4351"/>
    <s v="US-2018-100482"/>
    <x v="645"/>
    <x v="4"/>
    <x v="3"/>
    <d v="2018-04-15T00:00:00"/>
    <s v="Standard Class"/>
    <s v="JL-15130"/>
    <s v="Jack Lebron"/>
    <s v="Consumer"/>
    <s v="United States"/>
    <s v="Lancaster"/>
    <s v="Ohio"/>
    <n v="43130"/>
    <x v="3"/>
    <s v="OFF-ST-10001325"/>
    <x v="1"/>
    <x v="7"/>
    <x v="230"/>
    <x v="235"/>
  </r>
  <r>
    <n v="4353"/>
    <s v="CA-2018-107748"/>
    <x v="389"/>
    <x v="22"/>
    <x v="3"/>
    <d v="2018-12-12T00:00:00"/>
    <s v="Second Class"/>
    <s v="AG-10330"/>
    <s v="Alex Grayson"/>
    <s v="Consumer"/>
    <s v="United States"/>
    <s v="Stockton"/>
    <s v="California"/>
    <n v="95207"/>
    <x v="1"/>
    <s v="TEC-PH-10003215"/>
    <x v="2"/>
    <x v="10"/>
    <x v="1240"/>
    <x v="1798"/>
  </r>
  <r>
    <n v="4355"/>
    <s v="CA-2018-153654"/>
    <x v="221"/>
    <x v="23"/>
    <x v="3"/>
    <d v="2018-11-26T00:00:00"/>
    <s v="Second Class"/>
    <s v="MD-17860"/>
    <s v="Michael Dominguez"/>
    <s v="Corporate"/>
    <s v="United States"/>
    <s v="Asheville"/>
    <s v="North Carolina"/>
    <n v="28806"/>
    <x v="0"/>
    <s v="OFF-BI-10004465"/>
    <x v="1"/>
    <x v="5"/>
    <x v="1039"/>
    <x v="1799"/>
  </r>
  <r>
    <n v="4356"/>
    <s v="CA-2016-155600"/>
    <x v="784"/>
    <x v="14"/>
    <x v="1"/>
    <d v="2016-12-07T00:00:00"/>
    <s v="Second Class"/>
    <s v="RO-19780"/>
    <s v="Rose O'Brian"/>
    <s v="Consumer"/>
    <s v="United States"/>
    <s v="Clarksville"/>
    <s v="Tennessee"/>
    <n v="37042"/>
    <x v="0"/>
    <s v="OFF-BI-10000545"/>
    <x v="1"/>
    <x v="5"/>
    <x v="366"/>
    <x v="1800"/>
  </r>
  <r>
    <n v="4358"/>
    <s v="CA-2018-162565"/>
    <x v="157"/>
    <x v="22"/>
    <x v="3"/>
    <d v="2018-12-11T00:00:00"/>
    <s v="Same Day"/>
    <s v="RR-19315"/>
    <s v="Ralph Ritter"/>
    <s v="Consumer"/>
    <s v="United States"/>
    <s v="Aurora"/>
    <s v="Illinois"/>
    <n v="60505"/>
    <x v="2"/>
    <s v="OFF-PA-10001937"/>
    <x v="1"/>
    <x v="4"/>
    <x v="487"/>
    <x v="311"/>
  </r>
  <r>
    <n v="4361"/>
    <s v="CA-2017-127642"/>
    <x v="206"/>
    <x v="35"/>
    <x v="0"/>
    <d v="2017-05-23T00:00:00"/>
    <s v="First Class"/>
    <s v="CP-12340"/>
    <s v="Christine Phan"/>
    <s v="Corporate"/>
    <s v="United States"/>
    <s v="Warwick"/>
    <s v="Rhode Island"/>
    <n v="2886"/>
    <x v="3"/>
    <s v="OFF-PA-10000565"/>
    <x v="1"/>
    <x v="4"/>
    <x v="14"/>
    <x v="686"/>
  </r>
  <r>
    <n v="4362"/>
    <s v="US-2018-163195"/>
    <x v="922"/>
    <x v="31"/>
    <x v="3"/>
    <d v="2018-02-21T00:00:00"/>
    <s v="Second Class"/>
    <s v="LL-16840"/>
    <s v="Lauren Leatherbury"/>
    <s v="Consumer"/>
    <s v="United States"/>
    <s v="Lafayette"/>
    <s v="Louisiana"/>
    <n v="70506"/>
    <x v="0"/>
    <s v="TEC-PH-10003875"/>
    <x v="2"/>
    <x v="10"/>
    <x v="1241"/>
    <x v="1801"/>
  </r>
  <r>
    <n v="4363"/>
    <s v="CA-2018-111332"/>
    <x v="968"/>
    <x v="24"/>
    <x v="3"/>
    <d v="2018-05-22T00:00:00"/>
    <s v="Second Class"/>
    <s v="NC-18340"/>
    <s v="Nat Carroll"/>
    <s v="Consumer"/>
    <s v="United States"/>
    <s v="Fargo"/>
    <s v="North Dakota"/>
    <n v="58103"/>
    <x v="2"/>
    <s v="OFF-AR-10001953"/>
    <x v="1"/>
    <x v="8"/>
    <x v="1242"/>
    <x v="1802"/>
  </r>
  <r>
    <n v="4368"/>
    <s v="CA-2018-117044"/>
    <x v="220"/>
    <x v="15"/>
    <x v="3"/>
    <d v="2018-09-13T00:00:00"/>
    <s v="Second Class"/>
    <s v="HA-14920"/>
    <s v="Helen Andreada"/>
    <s v="Consumer"/>
    <s v="United States"/>
    <s v="Chicago"/>
    <s v="Illinois"/>
    <n v="60623"/>
    <x v="2"/>
    <s v="OFF-FA-10000936"/>
    <x v="1"/>
    <x v="13"/>
    <x v="1243"/>
    <x v="1803"/>
  </r>
  <r>
    <n v="4370"/>
    <s v="US-2017-165078"/>
    <x v="732"/>
    <x v="0"/>
    <x v="0"/>
    <d v="2017-11-10T00:00:00"/>
    <s v="Standard Class"/>
    <s v="MA-17995"/>
    <s v="Michelle Arnett"/>
    <s v="Home Office"/>
    <s v="United States"/>
    <s v="Lawrence"/>
    <s v="Indiana"/>
    <n v="46226"/>
    <x v="2"/>
    <s v="OFF-BI-10001989"/>
    <x v="1"/>
    <x v="5"/>
    <x v="270"/>
    <x v="1804"/>
  </r>
  <r>
    <n v="4373"/>
    <s v="US-2018-169320"/>
    <x v="283"/>
    <x v="10"/>
    <x v="3"/>
    <d v="2018-07-25T00:00:00"/>
    <s v="Second Class"/>
    <s v="LH-16900"/>
    <s v="Lena Hernandez"/>
    <s v="Consumer"/>
    <s v="United States"/>
    <s v="Elkhart"/>
    <s v="Indiana"/>
    <n v="46514"/>
    <x v="2"/>
    <s v="OFF-AR-10003602"/>
    <x v="1"/>
    <x v="8"/>
    <x v="118"/>
    <x v="1417"/>
  </r>
  <r>
    <n v="4375"/>
    <s v="CA-2017-158575"/>
    <x v="741"/>
    <x v="0"/>
    <x v="0"/>
    <d v="2017-11-24T00:00:00"/>
    <s v="Standard Class"/>
    <s v="SB-20290"/>
    <s v="Sean Braxton"/>
    <s v="Corporate"/>
    <s v="United States"/>
    <s v="Kent"/>
    <s v="Ohio"/>
    <n v="44240"/>
    <x v="3"/>
    <s v="OFF-AP-10002998"/>
    <x v="1"/>
    <x v="6"/>
    <x v="1244"/>
    <x v="1805"/>
  </r>
  <r>
    <n v="4376"/>
    <s v="CA-2015-166954"/>
    <x v="573"/>
    <x v="41"/>
    <x v="2"/>
    <d v="2015-04-30T00:00:00"/>
    <s v="Standard Class"/>
    <s v="BT-11305"/>
    <s v="Beth Thompson"/>
    <s v="Home Office"/>
    <s v="United States"/>
    <s v="San Gabriel"/>
    <s v="California"/>
    <n v="91776"/>
    <x v="1"/>
    <s v="FUR-FU-10003708"/>
    <x v="0"/>
    <x v="3"/>
    <x v="830"/>
    <x v="1806"/>
  </r>
  <r>
    <n v="4379"/>
    <s v="CA-2016-140830"/>
    <x v="672"/>
    <x v="6"/>
    <x v="1"/>
    <d v="2016-12-02T00:00:00"/>
    <s v="Second Class"/>
    <s v="PS-18970"/>
    <s v="Paul Stevenson"/>
    <s v="Home Office"/>
    <s v="United States"/>
    <s v="Henderson"/>
    <s v="Kentucky"/>
    <n v="42420"/>
    <x v="0"/>
    <s v="OFF-EN-10000461"/>
    <x v="1"/>
    <x v="11"/>
    <x v="868"/>
    <x v="1002"/>
  </r>
  <r>
    <n v="4381"/>
    <s v="CA-2016-152891"/>
    <x v="969"/>
    <x v="2"/>
    <x v="1"/>
    <d v="2016-10-30T00:00:00"/>
    <s v="Standard Class"/>
    <s v="TB-21625"/>
    <s v="Trudy Brown"/>
    <s v="Consumer"/>
    <s v="United States"/>
    <s v="San Francisco"/>
    <s v="California"/>
    <n v="94110"/>
    <x v="1"/>
    <s v="OFF-AR-10004648"/>
    <x v="1"/>
    <x v="8"/>
    <x v="354"/>
    <x v="370"/>
  </r>
  <r>
    <n v="4383"/>
    <s v="US-2016-122784"/>
    <x v="603"/>
    <x v="38"/>
    <x v="1"/>
    <d v="2016-07-27T00:00:00"/>
    <s v="Standard Class"/>
    <s v="RA-19915"/>
    <s v="Russell Applegate"/>
    <s v="Consumer"/>
    <s v="United States"/>
    <s v="Highland Park"/>
    <s v="Illinois"/>
    <n v="60035"/>
    <x v="2"/>
    <s v="OFF-BI-10000546"/>
    <x v="1"/>
    <x v="5"/>
    <x v="334"/>
    <x v="1523"/>
  </r>
  <r>
    <n v="4387"/>
    <s v="CA-2017-156811"/>
    <x v="189"/>
    <x v="32"/>
    <x v="0"/>
    <d v="2017-11-02T00:00:00"/>
    <s v="Standard Class"/>
    <s v="BP-11095"/>
    <s v="Bart Pistole"/>
    <s v="Corporate"/>
    <s v="United States"/>
    <s v="San Francisco"/>
    <s v="California"/>
    <n v="94122"/>
    <x v="1"/>
    <s v="OFF-AP-10001366"/>
    <x v="1"/>
    <x v="6"/>
    <x v="174"/>
    <x v="1756"/>
  </r>
  <r>
    <n v="4389"/>
    <s v="CA-2018-111556"/>
    <x v="225"/>
    <x v="23"/>
    <x v="3"/>
    <d v="2018-11-22T00:00:00"/>
    <s v="First Class"/>
    <s v="CD-11920"/>
    <s v="Carlos Daly"/>
    <s v="Consumer"/>
    <s v="United States"/>
    <s v="New York City"/>
    <s v="New York"/>
    <n v="10035"/>
    <x v="3"/>
    <s v="OFF-PA-10003651"/>
    <x v="1"/>
    <x v="4"/>
    <x v="344"/>
    <x v="570"/>
  </r>
  <r>
    <n v="4393"/>
    <s v="CA-2017-108868"/>
    <x v="162"/>
    <x v="21"/>
    <x v="0"/>
    <d v="2017-09-12T00:00:00"/>
    <s v="Standard Class"/>
    <s v="KB-16585"/>
    <s v="Ken Black"/>
    <s v="Corporate"/>
    <s v="United States"/>
    <s v="Dallas"/>
    <s v="Texas"/>
    <n v="75081"/>
    <x v="2"/>
    <s v="OFF-AR-10001953"/>
    <x v="1"/>
    <x v="8"/>
    <x v="1242"/>
    <x v="1807"/>
  </r>
  <r>
    <n v="4395"/>
    <s v="CA-2015-142965"/>
    <x v="836"/>
    <x v="39"/>
    <x v="2"/>
    <d v="2015-07-20T00:00:00"/>
    <s v="Same Day"/>
    <s v="SW-20245"/>
    <s v="Scot Wooten"/>
    <s v="Consumer"/>
    <s v="United States"/>
    <s v="Springfield"/>
    <s v="Ohio"/>
    <n v="45503"/>
    <x v="3"/>
    <s v="OFF-ST-10002583"/>
    <x v="1"/>
    <x v="7"/>
    <x v="1245"/>
    <x v="1808"/>
  </r>
  <r>
    <n v="4397"/>
    <s v="CA-2017-148740"/>
    <x v="625"/>
    <x v="0"/>
    <x v="0"/>
    <d v="2017-11-19T00:00:00"/>
    <s v="Standard Class"/>
    <s v="AH-10690"/>
    <s v="Anna HÃ¤berlin"/>
    <s v="Corporate"/>
    <s v="United States"/>
    <s v="San Diego"/>
    <s v="California"/>
    <n v="92024"/>
    <x v="1"/>
    <s v="TEC-PH-10002549"/>
    <x v="2"/>
    <x v="10"/>
    <x v="640"/>
    <x v="1809"/>
  </r>
  <r>
    <n v="4398"/>
    <s v="US-2015-138758"/>
    <x v="970"/>
    <x v="39"/>
    <x v="2"/>
    <d v="2015-07-11T00:00:00"/>
    <s v="Standard Class"/>
    <s v="JL-15835"/>
    <s v="John Lee"/>
    <s v="Consumer"/>
    <s v="United States"/>
    <s v="Philadelphia"/>
    <s v="Pennsylvania"/>
    <n v="19120"/>
    <x v="3"/>
    <s v="FUR-CH-10002880"/>
    <x v="0"/>
    <x v="9"/>
    <x v="539"/>
    <x v="1810"/>
  </r>
  <r>
    <n v="4400"/>
    <s v="CA-2017-131737"/>
    <x v="716"/>
    <x v="17"/>
    <x v="0"/>
    <d v="2017-03-17T00:00:00"/>
    <s v="Same Day"/>
    <s v="GZ-14470"/>
    <s v="Gary Zandusky"/>
    <s v="Consumer"/>
    <s v="United States"/>
    <s v="Columbia"/>
    <s v="Maryland"/>
    <n v="21044"/>
    <x v="3"/>
    <s v="OFF-EN-10003055"/>
    <x v="1"/>
    <x v="11"/>
    <x v="926"/>
    <x v="1811"/>
  </r>
  <r>
    <n v="4403"/>
    <s v="CA-2017-114538"/>
    <x v="482"/>
    <x v="5"/>
    <x v="0"/>
    <d v="2017-12-27T00:00:00"/>
    <s v="First Class"/>
    <s v="RC-19825"/>
    <s v="Roy Collins"/>
    <s v="Consumer"/>
    <s v="United States"/>
    <s v="Colorado Springs"/>
    <s v="Colorado"/>
    <n v="80906"/>
    <x v="1"/>
    <s v="OFF-AR-10002445"/>
    <x v="1"/>
    <x v="8"/>
    <x v="1246"/>
    <x v="1812"/>
  </r>
  <r>
    <n v="4404"/>
    <s v="CA-2015-127936"/>
    <x v="814"/>
    <x v="30"/>
    <x v="2"/>
    <d v="2015-09-04T00:00:00"/>
    <s v="First Class"/>
    <s v="CL-12565"/>
    <s v="Clay Ludtke"/>
    <s v="Consumer"/>
    <s v="United States"/>
    <s v="New York City"/>
    <s v="New York"/>
    <n v="10009"/>
    <x v="3"/>
    <s v="OFF-AR-10002445"/>
    <x v="1"/>
    <x v="8"/>
    <x v="1246"/>
    <x v="1813"/>
  </r>
  <r>
    <n v="4405"/>
    <s v="CA-2016-164336"/>
    <x v="761"/>
    <x v="38"/>
    <x v="1"/>
    <d v="2016-07-10T00:00:00"/>
    <s v="Standard Class"/>
    <s v="MW-18220"/>
    <s v="Mitch Webber"/>
    <s v="Consumer"/>
    <s v="United States"/>
    <s v="Philadelphia"/>
    <s v="Pennsylvania"/>
    <n v="19140"/>
    <x v="3"/>
    <s v="TEC-AC-10002345"/>
    <x v="2"/>
    <x v="12"/>
    <x v="792"/>
    <x v="1814"/>
  </r>
  <r>
    <n v="4407"/>
    <s v="CA-2017-100041"/>
    <x v="73"/>
    <x v="0"/>
    <x v="0"/>
    <d v="2017-11-25T00:00:00"/>
    <s v="Standard Class"/>
    <s v="BF-10975"/>
    <s v="Barbara Fisher"/>
    <s v="Corporate"/>
    <s v="United States"/>
    <s v="Columbus"/>
    <s v="Indiana"/>
    <n v="47201"/>
    <x v="2"/>
    <s v="OFF-PA-10001622"/>
    <x v="1"/>
    <x v="4"/>
    <x v="380"/>
    <x v="1815"/>
  </r>
  <r>
    <n v="4410"/>
    <s v="US-2015-154879"/>
    <x v="457"/>
    <x v="8"/>
    <x v="2"/>
    <d v="2015-05-11T00:00:00"/>
    <s v="Standard Class"/>
    <s v="SN-20710"/>
    <s v="Steve Nguyen"/>
    <s v="Home Office"/>
    <s v="United States"/>
    <s v="Los Angeles"/>
    <s v="California"/>
    <n v="90004"/>
    <x v="1"/>
    <s v="OFF-LA-10004425"/>
    <x v="1"/>
    <x v="1"/>
    <x v="481"/>
    <x v="180"/>
  </r>
  <r>
    <n v="4412"/>
    <s v="CA-2015-130624"/>
    <x v="261"/>
    <x v="3"/>
    <x v="2"/>
    <d v="2015-06-24T00:00:00"/>
    <s v="First Class"/>
    <s v="TB-21280"/>
    <s v="Toby Braunhardt"/>
    <s v="Consumer"/>
    <s v="United States"/>
    <s v="New York City"/>
    <s v="New York"/>
    <n v="10024"/>
    <x v="3"/>
    <s v="OFF-PA-10003883"/>
    <x v="1"/>
    <x v="4"/>
    <x v="776"/>
    <x v="933"/>
  </r>
  <r>
    <n v="4415"/>
    <s v="CA-2018-132339"/>
    <x v="971"/>
    <x v="43"/>
    <x v="3"/>
    <d v="2018-08-23T00:00:00"/>
    <s v="Standard Class"/>
    <s v="JB-15400"/>
    <s v="Jennifer Braxton"/>
    <s v="Corporate"/>
    <s v="United States"/>
    <s v="Lawrence"/>
    <s v="Massachusetts"/>
    <n v="1841"/>
    <x v="3"/>
    <s v="OFF-BI-10003925"/>
    <x v="1"/>
    <x v="5"/>
    <x v="416"/>
    <x v="1816"/>
  </r>
  <r>
    <n v="4416"/>
    <s v="CA-2015-153983"/>
    <x v="503"/>
    <x v="7"/>
    <x v="2"/>
    <d v="2015-12-06T00:00:00"/>
    <s v="Standard Class"/>
    <s v="AH-10210"/>
    <s v="Alan Hwang"/>
    <s v="Consumer"/>
    <s v="United States"/>
    <s v="San Francisco"/>
    <s v="California"/>
    <n v="94122"/>
    <x v="1"/>
    <s v="TEC-PH-10004586"/>
    <x v="2"/>
    <x v="10"/>
    <x v="501"/>
    <x v="575"/>
  </r>
  <r>
    <n v="4418"/>
    <s v="CA-2018-112900"/>
    <x v="359"/>
    <x v="4"/>
    <x v="3"/>
    <d v="2018-04-12T00:00:00"/>
    <s v="Second Class"/>
    <s v="KL-16645"/>
    <s v="Ken Lonsdale"/>
    <s v="Consumer"/>
    <s v="United States"/>
    <s v="Detroit"/>
    <s v="Michigan"/>
    <n v="48205"/>
    <x v="2"/>
    <s v="OFF-BI-10002867"/>
    <x v="1"/>
    <x v="5"/>
    <x v="555"/>
    <x v="1817"/>
  </r>
  <r>
    <n v="4419"/>
    <s v="CA-2015-160157"/>
    <x v="414"/>
    <x v="20"/>
    <x v="2"/>
    <d v="2015-12-27T00:00:00"/>
    <s v="Standard Class"/>
    <s v="MH-17455"/>
    <s v="Mark Hamilton"/>
    <s v="Consumer"/>
    <s v="United States"/>
    <s v="Hamilton"/>
    <s v="Ohio"/>
    <n v="45011"/>
    <x v="3"/>
    <s v="FUR-FU-10003773"/>
    <x v="0"/>
    <x v="3"/>
    <x v="1247"/>
    <x v="1818"/>
  </r>
  <r>
    <n v="4420"/>
    <s v="CA-2015-139633"/>
    <x v="506"/>
    <x v="20"/>
    <x v="2"/>
    <d v="2015-12-24T00:00:00"/>
    <s v="Standard Class"/>
    <s v="EC-14050"/>
    <s v="Erin Creighton"/>
    <s v="Consumer"/>
    <s v="United States"/>
    <s v="Columbus"/>
    <s v="Ohio"/>
    <n v="43229"/>
    <x v="3"/>
    <s v="OFF-BI-10002954"/>
    <x v="1"/>
    <x v="5"/>
    <x v="755"/>
    <x v="1819"/>
  </r>
  <r>
    <n v="4421"/>
    <s v="CA-2016-163090"/>
    <x v="972"/>
    <x v="6"/>
    <x v="1"/>
    <d v="2016-11-21T00:00:00"/>
    <s v="Second Class"/>
    <s v="GH-14665"/>
    <s v="Greg Hansen"/>
    <s v="Consumer"/>
    <s v="United States"/>
    <s v="Chicago"/>
    <s v="Illinois"/>
    <n v="60610"/>
    <x v="2"/>
    <s v="OFF-SU-10002537"/>
    <x v="1"/>
    <x v="15"/>
    <x v="1248"/>
    <x v="1820"/>
  </r>
  <r>
    <n v="4422"/>
    <s v="CA-2015-117016"/>
    <x v="530"/>
    <x v="34"/>
    <x v="2"/>
    <d v="2015-03-09T00:00:00"/>
    <s v="Standard Class"/>
    <s v="SC-20095"/>
    <s v="Sanjit Chand"/>
    <s v="Consumer"/>
    <s v="United States"/>
    <s v="Margate"/>
    <s v="Florida"/>
    <n v="33063"/>
    <x v="0"/>
    <s v="OFF-AR-10001374"/>
    <x v="1"/>
    <x v="8"/>
    <x v="1033"/>
    <x v="4"/>
  </r>
  <r>
    <n v="4423"/>
    <s v="CA-2018-159464"/>
    <x v="796"/>
    <x v="24"/>
    <x v="3"/>
    <d v="2018-05-19T00:00:00"/>
    <s v="First Class"/>
    <s v="TB-21355"/>
    <s v="Todd Boyes"/>
    <s v="Corporate"/>
    <s v="United States"/>
    <s v="Sandy Springs"/>
    <s v="Georgia"/>
    <n v="30328"/>
    <x v="0"/>
    <s v="OFF-AP-10001492"/>
    <x v="1"/>
    <x v="6"/>
    <x v="1249"/>
    <x v="1821"/>
  </r>
  <r>
    <n v="4428"/>
    <s v="US-2018-103226"/>
    <x v="585"/>
    <x v="15"/>
    <x v="3"/>
    <d v="2018-09-28T00:00:00"/>
    <s v="Standard Class"/>
    <s v="DW-13195"/>
    <s v="David Wiener"/>
    <s v="Corporate"/>
    <s v="United States"/>
    <s v="Albuquerque"/>
    <s v="New Mexico"/>
    <n v="87105"/>
    <x v="1"/>
    <s v="OFF-PA-10002666"/>
    <x v="1"/>
    <x v="4"/>
    <x v="94"/>
    <x v="1822"/>
  </r>
  <r>
    <n v="4429"/>
    <s v="CA-2018-119452"/>
    <x v="708"/>
    <x v="42"/>
    <x v="3"/>
    <d v="2018-03-27T00:00:00"/>
    <s v="Standard Class"/>
    <s v="CL-12565"/>
    <s v="Clay Ludtke"/>
    <s v="Consumer"/>
    <s v="United States"/>
    <s v="Tulsa"/>
    <s v="Oklahoma"/>
    <n v="74133"/>
    <x v="2"/>
    <s v="FUR-CH-10004495"/>
    <x v="0"/>
    <x v="9"/>
    <x v="1032"/>
    <x v="1823"/>
  </r>
  <r>
    <n v="4430"/>
    <s v="CA-2018-147725"/>
    <x v="32"/>
    <x v="15"/>
    <x v="3"/>
    <d v="2018-09-14T00:00:00"/>
    <s v="Same Day"/>
    <s v="LT-17110"/>
    <s v="Liz Thompson"/>
    <s v="Consumer"/>
    <s v="United States"/>
    <s v="Orange"/>
    <s v="New Jersey"/>
    <n v="7050"/>
    <x v="3"/>
    <s v="OFF-AR-10001725"/>
    <x v="1"/>
    <x v="8"/>
    <x v="1250"/>
    <x v="1824"/>
  </r>
  <r>
    <n v="4431"/>
    <s v="CA-2017-168893"/>
    <x v="54"/>
    <x v="0"/>
    <x v="0"/>
    <d v="2017-11-08T00:00:00"/>
    <s v="Second Class"/>
    <s v="AP-10915"/>
    <s v="Arthur Prichep"/>
    <s v="Consumer"/>
    <s v="United States"/>
    <s v="Henderson"/>
    <s v="Kentucky"/>
    <n v="42420"/>
    <x v="0"/>
    <s v="OFF-FA-10002280"/>
    <x v="1"/>
    <x v="13"/>
    <x v="348"/>
    <x v="1825"/>
  </r>
  <r>
    <n v="4436"/>
    <s v="CA-2017-163398"/>
    <x v="973"/>
    <x v="35"/>
    <x v="0"/>
    <d v="2017-05-08T00:00:00"/>
    <s v="Standard Class"/>
    <s v="CB-12415"/>
    <s v="Christy Brittain"/>
    <s v="Consumer"/>
    <s v="United States"/>
    <s v="Chicago"/>
    <s v="Illinois"/>
    <n v="60653"/>
    <x v="2"/>
    <s v="OFF-BI-10000014"/>
    <x v="1"/>
    <x v="5"/>
    <x v="329"/>
    <x v="1826"/>
  </r>
  <r>
    <n v="4439"/>
    <s v="CA-2017-162726"/>
    <x v="797"/>
    <x v="5"/>
    <x v="0"/>
    <d v="2018-01-02T00:00:00"/>
    <s v="Standard Class"/>
    <s v="MT-17815"/>
    <s v="Meg Tillman"/>
    <s v="Consumer"/>
    <s v="United States"/>
    <s v="Port Arthur"/>
    <s v="Texas"/>
    <n v="77642"/>
    <x v="2"/>
    <s v="OFF-PA-10001972"/>
    <x v="1"/>
    <x v="4"/>
    <x v="726"/>
    <x v="311"/>
  </r>
  <r>
    <n v="4441"/>
    <s v="US-2017-111290"/>
    <x v="405"/>
    <x v="16"/>
    <x v="0"/>
    <d v="2017-07-26T00:00:00"/>
    <s v="Standard Class"/>
    <s v="DK-13375"/>
    <s v="Dennis Kane"/>
    <s v="Consumer"/>
    <s v="United States"/>
    <s v="Westland"/>
    <s v="Michigan"/>
    <n v="48185"/>
    <x v="2"/>
    <s v="TEC-AC-10004975"/>
    <x v="2"/>
    <x v="12"/>
    <x v="563"/>
    <x v="1827"/>
  </r>
  <r>
    <n v="4445"/>
    <s v="US-2015-147704"/>
    <x v="912"/>
    <x v="7"/>
    <x v="2"/>
    <d v="2015-11-21T00:00:00"/>
    <s v="Standard Class"/>
    <s v="SR-20740"/>
    <s v="Steven Roelle"/>
    <s v="Home Office"/>
    <s v="United States"/>
    <s v="Bloomington"/>
    <s v="Indiana"/>
    <n v="47401"/>
    <x v="2"/>
    <s v="OFF-EN-10004483"/>
    <x v="1"/>
    <x v="11"/>
    <x v="882"/>
    <x v="1828"/>
  </r>
  <r>
    <n v="4449"/>
    <s v="CA-2016-121965"/>
    <x v="974"/>
    <x v="40"/>
    <x v="1"/>
    <d v="2016-06-23T00:00:00"/>
    <s v="Standard Class"/>
    <s v="LH-17155"/>
    <s v="Logan Haushalter"/>
    <s v="Consumer"/>
    <s v="United States"/>
    <s v="Los Angeles"/>
    <s v="California"/>
    <n v="90032"/>
    <x v="1"/>
    <s v="FUR-FU-10000732"/>
    <x v="0"/>
    <x v="3"/>
    <x v="272"/>
    <x v="1829"/>
  </r>
  <r>
    <n v="4452"/>
    <s v="CA-2017-147137"/>
    <x v="975"/>
    <x v="16"/>
    <x v="0"/>
    <d v="2017-07-06T00:00:00"/>
    <s v="First Class"/>
    <s v="AA-10645"/>
    <s v="Anna Andreadi"/>
    <s v="Consumer"/>
    <s v="United States"/>
    <s v="San Francisco"/>
    <s v="California"/>
    <n v="94109"/>
    <x v="1"/>
    <s v="FUR-FU-10000221"/>
    <x v="0"/>
    <x v="3"/>
    <x v="264"/>
    <x v="1830"/>
  </r>
  <r>
    <n v="4456"/>
    <s v="US-2016-146745"/>
    <x v="37"/>
    <x v="11"/>
    <x v="1"/>
    <d v="2016-09-08T00:00:00"/>
    <s v="Standard Class"/>
    <s v="AS-10630"/>
    <s v="Ann Steele"/>
    <s v="Home Office"/>
    <s v="United States"/>
    <s v="San Francisco"/>
    <s v="California"/>
    <n v="94110"/>
    <x v="1"/>
    <s v="FUR-CH-10002372"/>
    <x v="0"/>
    <x v="9"/>
    <x v="766"/>
    <x v="198"/>
  </r>
  <r>
    <n v="4458"/>
    <s v="CA-2018-115175"/>
    <x v="783"/>
    <x v="43"/>
    <x v="3"/>
    <d v="2018-08-12T00:00:00"/>
    <s v="Standard Class"/>
    <s v="MC-17575"/>
    <s v="Matt Collins"/>
    <s v="Consumer"/>
    <s v="United States"/>
    <s v="San Jose"/>
    <s v="California"/>
    <n v="95123"/>
    <x v="1"/>
    <s v="OFF-PA-10001878"/>
    <x v="1"/>
    <x v="4"/>
    <x v="718"/>
    <x v="864"/>
  </r>
  <r>
    <n v="4459"/>
    <s v="CA-2018-105851"/>
    <x v="677"/>
    <x v="42"/>
    <x v="3"/>
    <d v="2018-03-20T00:00:00"/>
    <s v="Standard Class"/>
    <s v="SE-20110"/>
    <s v="Sanjit Engle"/>
    <s v="Consumer"/>
    <s v="United States"/>
    <s v="Denver"/>
    <s v="Colorado"/>
    <n v="80219"/>
    <x v="1"/>
    <s v="OFF-SU-10002881"/>
    <x v="1"/>
    <x v="15"/>
    <x v="1111"/>
    <x v="1831"/>
  </r>
  <r>
    <n v="4460"/>
    <s v="US-2018-125717"/>
    <x v="394"/>
    <x v="15"/>
    <x v="3"/>
    <d v="2018-10-01T00:00:00"/>
    <s v="First Class"/>
    <s v="DS-13030"/>
    <s v="Darrin Sayre"/>
    <s v="Home Office"/>
    <s v="United States"/>
    <s v="Aurora"/>
    <s v="Colorado"/>
    <n v="80013"/>
    <x v="1"/>
    <s v="FUR-FU-10001979"/>
    <x v="0"/>
    <x v="3"/>
    <x v="1185"/>
    <x v="1832"/>
  </r>
  <r>
    <n v="4466"/>
    <s v="CA-2016-163895"/>
    <x v="976"/>
    <x v="37"/>
    <x v="1"/>
    <d v="2016-08-11T00:00:00"/>
    <s v="Standard Class"/>
    <s v="NS-18640"/>
    <s v="Noel Staavos"/>
    <s v="Corporate"/>
    <s v="United States"/>
    <s v="Boise"/>
    <s v="Idaho"/>
    <n v="83704"/>
    <x v="1"/>
    <s v="OFF-BI-10004970"/>
    <x v="1"/>
    <x v="5"/>
    <x v="515"/>
    <x v="1833"/>
  </r>
  <r>
    <n v="4467"/>
    <s v="CA-2018-168641"/>
    <x v="221"/>
    <x v="23"/>
    <x v="3"/>
    <d v="2018-12-01T00:00:00"/>
    <s v="Standard Class"/>
    <s v="KA-16525"/>
    <s v="Kelly Andreada"/>
    <s v="Consumer"/>
    <s v="United States"/>
    <s v="New York City"/>
    <s v="New York"/>
    <n v="10035"/>
    <x v="3"/>
    <s v="OFF-AR-10003759"/>
    <x v="1"/>
    <x v="8"/>
    <x v="469"/>
    <x v="1834"/>
  </r>
  <r>
    <n v="4471"/>
    <s v="CA-2018-156895"/>
    <x v="540"/>
    <x v="24"/>
    <x v="3"/>
    <d v="2018-05-12T00:00:00"/>
    <s v="Standard Class"/>
    <s v="DJ-13510"/>
    <s v="Don Jones"/>
    <s v="Corporate"/>
    <s v="United States"/>
    <s v="Philadelphia"/>
    <s v="Pennsylvania"/>
    <n v="19140"/>
    <x v="3"/>
    <s v="FUR-CH-10003535"/>
    <x v="0"/>
    <x v="9"/>
    <x v="1251"/>
    <x v="1835"/>
  </r>
  <r>
    <n v="4472"/>
    <s v="CA-2018-121300"/>
    <x v="365"/>
    <x v="15"/>
    <x v="3"/>
    <d v="2018-09-29T00:00:00"/>
    <s v="Same Day"/>
    <s v="MG-17680"/>
    <s v="Maureen Gastineau"/>
    <s v="Home Office"/>
    <s v="United States"/>
    <s v="Mentor"/>
    <s v="Ohio"/>
    <n v="44060"/>
    <x v="3"/>
    <s v="FUR-CH-10003774"/>
    <x v="0"/>
    <x v="9"/>
    <x v="1056"/>
    <x v="667"/>
  </r>
  <r>
    <n v="4478"/>
    <s v="CA-2018-130211"/>
    <x v="760"/>
    <x v="13"/>
    <x v="3"/>
    <d v="2018-10-22T00:00:00"/>
    <s v="Same Day"/>
    <s v="BD-11620"/>
    <s v="Brian DeCherney"/>
    <s v="Consumer"/>
    <s v="United States"/>
    <s v="Lawton"/>
    <s v="Oklahoma"/>
    <n v="73505"/>
    <x v="2"/>
    <s v="OFF-ST-10000129"/>
    <x v="1"/>
    <x v="7"/>
    <x v="1252"/>
    <x v="1836"/>
  </r>
  <r>
    <n v="4480"/>
    <s v="CA-2015-147235"/>
    <x v="977"/>
    <x v="34"/>
    <x v="2"/>
    <d v="2015-03-28T00:00:00"/>
    <s v="Standard Class"/>
    <s v="CD-11920"/>
    <s v="Carlos Daly"/>
    <s v="Consumer"/>
    <s v="United States"/>
    <s v="New York City"/>
    <s v="New York"/>
    <n v="10024"/>
    <x v="3"/>
    <s v="OFF-PA-10004948"/>
    <x v="1"/>
    <x v="4"/>
    <x v="1253"/>
    <x v="1681"/>
  </r>
  <r>
    <n v="4481"/>
    <s v="CA-2017-109365"/>
    <x v="54"/>
    <x v="0"/>
    <x v="0"/>
    <d v="2017-11-08T00:00:00"/>
    <s v="Standard Class"/>
    <s v="XP-21865"/>
    <s v="Xylona Preis"/>
    <s v="Consumer"/>
    <s v="United States"/>
    <s v="Los Angeles"/>
    <s v="California"/>
    <n v="90049"/>
    <x v="1"/>
    <s v="OFF-FA-10001561"/>
    <x v="1"/>
    <x v="13"/>
    <x v="1254"/>
    <x v="25"/>
  </r>
  <r>
    <n v="4488"/>
    <s v="CA-2016-162621"/>
    <x v="577"/>
    <x v="11"/>
    <x v="1"/>
    <d v="2016-09-11T00:00:00"/>
    <s v="Standard Class"/>
    <s v="CA-12055"/>
    <s v="Cathy Armstrong"/>
    <s v="Home Office"/>
    <s v="United States"/>
    <s v="Houston"/>
    <s v="Texas"/>
    <n v="77036"/>
    <x v="2"/>
    <s v="OFF-BI-10000962"/>
    <x v="1"/>
    <x v="5"/>
    <x v="1202"/>
    <x v="1837"/>
  </r>
  <r>
    <n v="4491"/>
    <s v="CA-2018-105921"/>
    <x v="718"/>
    <x v="43"/>
    <x v="3"/>
    <d v="2018-08-21T00:00:00"/>
    <s v="Standard Class"/>
    <s v="JM-15250"/>
    <s v="Janet Martin"/>
    <s v="Consumer"/>
    <s v="United States"/>
    <s v="Los Angeles"/>
    <s v="California"/>
    <n v="90032"/>
    <x v="1"/>
    <s v="FUR-TA-10001095"/>
    <x v="0"/>
    <x v="2"/>
    <x v="316"/>
    <x v="1838"/>
  </r>
  <r>
    <n v="4492"/>
    <s v="CA-2015-150798"/>
    <x v="588"/>
    <x v="20"/>
    <x v="2"/>
    <d v="2015-12-03T00:00:00"/>
    <s v="Second Class"/>
    <s v="JK-15730"/>
    <s v="Joe Kamberova"/>
    <s v="Consumer"/>
    <s v="United States"/>
    <s v="Columbus"/>
    <s v="Ohio"/>
    <n v="43229"/>
    <x v="3"/>
    <s v="TEC-CO-10001571"/>
    <x v="2"/>
    <x v="16"/>
    <x v="1255"/>
    <x v="1839"/>
  </r>
  <r>
    <n v="4496"/>
    <s v="CA-2018-112753"/>
    <x v="978"/>
    <x v="27"/>
    <x v="3"/>
    <d v="2018-06-23T00:00:00"/>
    <s v="Standard Class"/>
    <s v="CC-12670"/>
    <s v="Craig Carreira"/>
    <s v="Consumer"/>
    <s v="United States"/>
    <s v="Los Angeles"/>
    <s v="California"/>
    <n v="90032"/>
    <x v="1"/>
    <s v="FUR-BO-10004015"/>
    <x v="0"/>
    <x v="0"/>
    <x v="291"/>
    <x v="1840"/>
  </r>
  <r>
    <n v="4498"/>
    <s v="CA-2018-155075"/>
    <x v="574"/>
    <x v="22"/>
    <x v="3"/>
    <d v="2018-12-09T00:00:00"/>
    <s v="Standard Class"/>
    <s v="GW-14605"/>
    <s v="Giulietta Weimer"/>
    <s v="Consumer"/>
    <s v="United States"/>
    <s v="Philadelphia"/>
    <s v="Pennsylvania"/>
    <n v="19140"/>
    <x v="3"/>
    <s v="OFF-BI-10003650"/>
    <x v="1"/>
    <x v="5"/>
    <x v="57"/>
    <x v="1841"/>
  </r>
  <r>
    <n v="4499"/>
    <s v="CA-2015-103401"/>
    <x v="871"/>
    <x v="7"/>
    <x v="2"/>
    <d v="2015-11-26T00:00:00"/>
    <s v="Standard Class"/>
    <s v="GR-14560"/>
    <s v="Georgia Rosenberg"/>
    <s v="Corporate"/>
    <s v="United States"/>
    <s v="San Francisco"/>
    <s v="California"/>
    <n v="94110"/>
    <x v="1"/>
    <s v="OFF-PA-10003309"/>
    <x v="1"/>
    <x v="4"/>
    <x v="702"/>
    <x v="44"/>
  </r>
  <r>
    <n v="4500"/>
    <s v="CA-2017-124814"/>
    <x v="342"/>
    <x v="25"/>
    <x v="0"/>
    <d v="2017-04-16T00:00:00"/>
    <s v="Standard Class"/>
    <s v="FM-14215"/>
    <s v="Filia McAdams"/>
    <s v="Corporate"/>
    <s v="United States"/>
    <s v="Bakersfield"/>
    <s v="California"/>
    <n v="93309"/>
    <x v="1"/>
    <s v="OFF-PA-10002787"/>
    <x v="1"/>
    <x v="4"/>
    <x v="819"/>
    <x v="44"/>
  </r>
  <r>
    <n v="4502"/>
    <s v="CA-2015-116757"/>
    <x v="479"/>
    <x v="3"/>
    <x v="2"/>
    <d v="2015-07-04T00:00:00"/>
    <s v="Standard Class"/>
    <s v="MS-17980"/>
    <s v="Michael Stewart"/>
    <s v="Corporate"/>
    <s v="United States"/>
    <s v="Houston"/>
    <s v="Texas"/>
    <n v="77095"/>
    <x v="2"/>
    <s v="OFF-PA-10002005"/>
    <x v="1"/>
    <x v="4"/>
    <x v="1256"/>
    <x v="110"/>
  </r>
  <r>
    <n v="4504"/>
    <s v="US-2015-138247"/>
    <x v="163"/>
    <x v="20"/>
    <x v="2"/>
    <d v="2015-12-29T00:00:00"/>
    <s v="Standard Class"/>
    <s v="BF-11170"/>
    <s v="Ben Ferrer"/>
    <s v="Home Office"/>
    <s v="United States"/>
    <s v="Los Angeles"/>
    <s v="California"/>
    <n v="90045"/>
    <x v="1"/>
    <s v="TEC-PH-10000213"/>
    <x v="2"/>
    <x v="10"/>
    <x v="1257"/>
    <x v="1842"/>
  </r>
  <r>
    <n v="4510"/>
    <s v="CA-2018-167003"/>
    <x v="979"/>
    <x v="24"/>
    <x v="3"/>
    <d v="2018-05-29T00:00:00"/>
    <s v="Standard Class"/>
    <s v="VS-21820"/>
    <s v="Vivek Sundaresam"/>
    <s v="Consumer"/>
    <s v="United States"/>
    <s v="Los Angeles"/>
    <s v="California"/>
    <n v="90036"/>
    <x v="1"/>
    <s v="FUR-TA-10001520"/>
    <x v="0"/>
    <x v="2"/>
    <x v="389"/>
    <x v="1318"/>
  </r>
  <r>
    <n v="4511"/>
    <s v="CA-2017-119935"/>
    <x v="338"/>
    <x v="0"/>
    <x v="0"/>
    <d v="2017-11-14T00:00:00"/>
    <s v="Standard Class"/>
    <s v="KM-16225"/>
    <s v="Kalyca Meade"/>
    <s v="Corporate"/>
    <s v="United States"/>
    <s v="Springfield"/>
    <s v="Missouri"/>
    <n v="65807"/>
    <x v="2"/>
    <s v="FUR-FU-10001085"/>
    <x v="0"/>
    <x v="3"/>
    <x v="1258"/>
    <x v="1843"/>
  </r>
  <r>
    <n v="4513"/>
    <s v="CA-2017-118969"/>
    <x v="824"/>
    <x v="32"/>
    <x v="0"/>
    <d v="2017-10-03T00:00:00"/>
    <s v="First Class"/>
    <s v="LP-17095"/>
    <s v="Liz Preis"/>
    <s v="Consumer"/>
    <s v="United States"/>
    <s v="Phoenix"/>
    <s v="Arizona"/>
    <n v="85023"/>
    <x v="1"/>
    <s v="OFF-BI-10002429"/>
    <x v="1"/>
    <x v="5"/>
    <x v="231"/>
    <x v="1844"/>
  </r>
  <r>
    <n v="4514"/>
    <s v="CA-2017-145240"/>
    <x v="47"/>
    <x v="21"/>
    <x v="0"/>
    <d v="2017-09-08T00:00:00"/>
    <s v="First Class"/>
    <s v="BG-11740"/>
    <s v="Bruce Geld"/>
    <s v="Consumer"/>
    <s v="United States"/>
    <s v="Houston"/>
    <s v="Texas"/>
    <n v="77070"/>
    <x v="2"/>
    <s v="OFF-ST-10001590"/>
    <x v="1"/>
    <x v="7"/>
    <x v="518"/>
    <x v="1845"/>
  </r>
  <r>
    <n v="4515"/>
    <s v="CA-2017-120873"/>
    <x v="189"/>
    <x v="32"/>
    <x v="0"/>
    <d v="2017-11-01T00:00:00"/>
    <s v="Second Class"/>
    <s v="BW-11200"/>
    <s v="Ben Wallace"/>
    <s v="Consumer"/>
    <s v="United States"/>
    <s v="Hampton"/>
    <s v="Virginia"/>
    <n v="23666"/>
    <x v="0"/>
    <s v="FUR-CH-10000847"/>
    <x v="0"/>
    <x v="9"/>
    <x v="574"/>
    <x v="1846"/>
  </r>
  <r>
    <n v="4516"/>
    <s v="US-2018-111920"/>
    <x v="760"/>
    <x v="13"/>
    <x v="3"/>
    <d v="2018-10-26T00:00:00"/>
    <s v="Standard Class"/>
    <s v="PS-18970"/>
    <s v="Paul Stevenson"/>
    <s v="Home Office"/>
    <s v="United States"/>
    <s v="Tulsa"/>
    <s v="Oklahoma"/>
    <n v="74133"/>
    <x v="2"/>
    <s v="OFF-AR-10003179"/>
    <x v="1"/>
    <x v="8"/>
    <x v="1195"/>
    <x v="1847"/>
  </r>
  <r>
    <n v="4517"/>
    <s v="US-2017-128678"/>
    <x v="306"/>
    <x v="21"/>
    <x v="0"/>
    <d v="2017-09-20T00:00:00"/>
    <s v="Standard Class"/>
    <s v="RB-19570"/>
    <s v="Rob Beeghly"/>
    <s v="Consumer"/>
    <s v="United States"/>
    <s v="Seattle"/>
    <s v="Washington"/>
    <n v="98105"/>
    <x v="1"/>
    <s v="OFF-PA-10000807"/>
    <x v="1"/>
    <x v="4"/>
    <x v="1259"/>
    <x v="812"/>
  </r>
  <r>
    <n v="4519"/>
    <s v="CA-2017-101385"/>
    <x v="477"/>
    <x v="21"/>
    <x v="0"/>
    <d v="2017-10-01T00:00:00"/>
    <s v="Standard Class"/>
    <s v="JW-16075"/>
    <s v="Julia West"/>
    <s v="Consumer"/>
    <s v="United States"/>
    <s v="San Francisco"/>
    <s v="California"/>
    <n v="94109"/>
    <x v="1"/>
    <s v="OFF-AR-10004441"/>
    <x v="1"/>
    <x v="8"/>
    <x v="78"/>
    <x v="1848"/>
  </r>
  <r>
    <n v="4520"/>
    <s v="CA-2018-107167"/>
    <x v="193"/>
    <x v="27"/>
    <x v="3"/>
    <d v="2018-06-14T00:00:00"/>
    <s v="Standard Class"/>
    <s v="ND-18460"/>
    <s v="Neil Ducich"/>
    <s v="Corporate"/>
    <s v="United States"/>
    <s v="Jacksonville"/>
    <s v="Florida"/>
    <n v="32216"/>
    <x v="0"/>
    <s v="OFF-ST-10003805"/>
    <x v="1"/>
    <x v="7"/>
    <x v="1260"/>
    <x v="1849"/>
  </r>
  <r>
    <n v="4521"/>
    <s v="CA-2015-109491"/>
    <x v="980"/>
    <x v="45"/>
    <x v="2"/>
    <d v="2015-02-26T00:00:00"/>
    <s v="Standard Class"/>
    <s v="LC-16930"/>
    <s v="Linda Cazamias"/>
    <s v="Corporate"/>
    <s v="United States"/>
    <s v="Richmond"/>
    <s v="Indiana"/>
    <n v="47374"/>
    <x v="2"/>
    <s v="TEC-AC-10001284"/>
    <x v="2"/>
    <x v="12"/>
    <x v="1261"/>
    <x v="1850"/>
  </r>
  <r>
    <n v="4523"/>
    <s v="CA-2018-105445"/>
    <x v="297"/>
    <x v="31"/>
    <x v="3"/>
    <d v="2018-02-25T00:00:00"/>
    <s v="Second Class"/>
    <s v="BP-11095"/>
    <s v="Bart Pistole"/>
    <s v="Corporate"/>
    <s v="United States"/>
    <s v="Louisville"/>
    <s v="Colorado"/>
    <n v="80027"/>
    <x v="1"/>
    <s v="OFF-FA-10001229"/>
    <x v="1"/>
    <x v="13"/>
    <x v="224"/>
    <x v="1851"/>
  </r>
  <r>
    <n v="4524"/>
    <s v="CA-2015-107454"/>
    <x v="981"/>
    <x v="7"/>
    <x v="2"/>
    <d v="2015-11-06T00:00:00"/>
    <s v="Standard Class"/>
    <s v="RD-19720"/>
    <s v="Roger Demir"/>
    <s v="Consumer"/>
    <s v="United States"/>
    <s v="New York City"/>
    <s v="New York"/>
    <n v="10024"/>
    <x v="3"/>
    <s v="OFF-LA-10001569"/>
    <x v="1"/>
    <x v="1"/>
    <x v="333"/>
    <x v="1852"/>
  </r>
  <r>
    <n v="4526"/>
    <s v="US-2018-105046"/>
    <x v="729"/>
    <x v="10"/>
    <x v="3"/>
    <d v="2018-07-23T00:00:00"/>
    <s v="Standard Class"/>
    <s v="BE-11335"/>
    <s v="Bill Eplett"/>
    <s v="Home Office"/>
    <s v="United States"/>
    <s v="Rome"/>
    <s v="New York"/>
    <n v="13440"/>
    <x v="3"/>
    <s v="TEC-PH-10004536"/>
    <x v="2"/>
    <x v="10"/>
    <x v="385"/>
    <x v="1853"/>
  </r>
  <r>
    <n v="4529"/>
    <s v="CA-2018-152856"/>
    <x v="565"/>
    <x v="15"/>
    <x v="3"/>
    <d v="2018-09-10T00:00:00"/>
    <s v="Second Class"/>
    <s v="RS-19765"/>
    <s v="Roland Schwarz"/>
    <s v="Corporate"/>
    <s v="United States"/>
    <s v="Marion"/>
    <s v="Ohio"/>
    <n v="43302"/>
    <x v="3"/>
    <s v="TEC-AC-10004864"/>
    <x v="2"/>
    <x v="12"/>
    <x v="1113"/>
    <x v="1854"/>
  </r>
  <r>
    <n v="4530"/>
    <s v="CA-2017-134691"/>
    <x v="696"/>
    <x v="0"/>
    <x v="0"/>
    <d v="2017-11-18T00:00:00"/>
    <s v="Standard Class"/>
    <s v="KC-16540"/>
    <s v="Kelly Collister"/>
    <s v="Consumer"/>
    <s v="United States"/>
    <s v="Houston"/>
    <s v="Texas"/>
    <n v="77041"/>
    <x v="2"/>
    <s v="OFF-BI-10002393"/>
    <x v="1"/>
    <x v="5"/>
    <x v="741"/>
    <x v="1855"/>
  </r>
  <r>
    <n v="4531"/>
    <s v="CA-2017-118759"/>
    <x v="696"/>
    <x v="0"/>
    <x v="0"/>
    <d v="2017-11-17T00:00:00"/>
    <s v="First Class"/>
    <s v="MB-17305"/>
    <s v="Maria Bertelson"/>
    <s v="Consumer"/>
    <s v="United States"/>
    <s v="New York City"/>
    <s v="New York"/>
    <n v="10009"/>
    <x v="3"/>
    <s v="FUR-CH-10002335"/>
    <x v="0"/>
    <x v="9"/>
    <x v="326"/>
    <x v="613"/>
  </r>
  <r>
    <n v="4533"/>
    <s v="CA-2015-140403"/>
    <x v="982"/>
    <x v="18"/>
    <x v="2"/>
    <d v="2015-10-10T00:00:00"/>
    <s v="Same Day"/>
    <s v="TN-21040"/>
    <s v="Tanja Norvell"/>
    <s v="Home Office"/>
    <s v="United States"/>
    <s v="Manteca"/>
    <s v="California"/>
    <n v="95336"/>
    <x v="1"/>
    <s v="FUR-CH-10002774"/>
    <x v="0"/>
    <x v="9"/>
    <x v="11"/>
    <x v="1856"/>
  </r>
  <r>
    <n v="4535"/>
    <s v="CA-2016-163104"/>
    <x v="531"/>
    <x v="29"/>
    <x v="1"/>
    <d v="2016-03-26T00:00:00"/>
    <s v="Standard Class"/>
    <s v="MC-18130"/>
    <s v="Mike Caudle"/>
    <s v="Corporate"/>
    <s v="United States"/>
    <s v="Los Angeles"/>
    <s v="California"/>
    <n v="90004"/>
    <x v="1"/>
    <s v="OFF-PA-10001947"/>
    <x v="1"/>
    <x v="4"/>
    <x v="172"/>
    <x v="1054"/>
  </r>
  <r>
    <n v="4536"/>
    <s v="CA-2018-138464"/>
    <x v="141"/>
    <x v="10"/>
    <x v="3"/>
    <d v="2018-07-12T00:00:00"/>
    <s v="Standard Class"/>
    <s v="VF-21715"/>
    <s v="Vicky Freymann"/>
    <s v="Home Office"/>
    <s v="United States"/>
    <s v="Seattle"/>
    <s v="Washington"/>
    <n v="98115"/>
    <x v="1"/>
    <s v="FUR-FU-10003142"/>
    <x v="0"/>
    <x v="3"/>
    <x v="1262"/>
    <x v="1857"/>
  </r>
  <r>
    <n v="4540"/>
    <s v="CA-2016-104129"/>
    <x v="914"/>
    <x v="36"/>
    <x v="1"/>
    <d v="2016-03-02T00:00:00"/>
    <s v="Standard Class"/>
    <s v="ES-14080"/>
    <s v="Erin Smith"/>
    <s v="Corporate"/>
    <s v="United States"/>
    <s v="Providence"/>
    <s v="Rhode Island"/>
    <n v="2908"/>
    <x v="3"/>
    <s v="TEC-PH-10003800"/>
    <x v="2"/>
    <x v="10"/>
    <x v="252"/>
    <x v="1508"/>
  </r>
  <r>
    <n v="4542"/>
    <s v="US-2018-132206"/>
    <x v="114"/>
    <x v="27"/>
    <x v="3"/>
    <d v="2018-06-21T00:00:00"/>
    <s v="Standard Class"/>
    <s v="MK-17905"/>
    <s v="Michael Kennedy"/>
    <s v="Corporate"/>
    <s v="United States"/>
    <s v="Chicago"/>
    <s v="Illinois"/>
    <n v="60653"/>
    <x v="2"/>
    <s v="OFF-BI-10000756"/>
    <x v="1"/>
    <x v="5"/>
    <x v="831"/>
    <x v="1858"/>
  </r>
  <r>
    <n v="4543"/>
    <s v="CA-2018-113474"/>
    <x v="983"/>
    <x v="42"/>
    <x v="3"/>
    <d v="2018-03-31T00:00:00"/>
    <s v="First Class"/>
    <s v="TM-21490"/>
    <s v="Tony Molinari"/>
    <s v="Consumer"/>
    <s v="United States"/>
    <s v="Oklahoma City"/>
    <s v="Oklahoma"/>
    <n v="73120"/>
    <x v="2"/>
    <s v="OFF-EN-10004206"/>
    <x v="1"/>
    <x v="11"/>
    <x v="1263"/>
    <x v="1859"/>
  </r>
  <r>
    <n v="4544"/>
    <s v="CA-2016-126557"/>
    <x v="984"/>
    <x v="38"/>
    <x v="1"/>
    <d v="2016-07-17T00:00:00"/>
    <s v="Second Class"/>
    <s v="RL-19615"/>
    <s v="Rob Lucas"/>
    <s v="Consumer"/>
    <s v="United States"/>
    <s v="Chicago"/>
    <s v="Illinois"/>
    <n v="60610"/>
    <x v="2"/>
    <s v="FUR-CH-10004477"/>
    <x v="0"/>
    <x v="9"/>
    <x v="1264"/>
    <x v="1860"/>
  </r>
  <r>
    <n v="4551"/>
    <s v="US-2018-107636"/>
    <x v="504"/>
    <x v="4"/>
    <x v="3"/>
    <d v="2018-05-02T00:00:00"/>
    <s v="First Class"/>
    <s v="NM-18520"/>
    <s v="Neoma Murray"/>
    <s v="Consumer"/>
    <s v="United States"/>
    <s v="Manchester"/>
    <s v="Connecticut"/>
    <n v="6040"/>
    <x v="3"/>
    <s v="OFF-LA-10003388"/>
    <x v="1"/>
    <x v="1"/>
    <x v="1265"/>
    <x v="912"/>
  </r>
  <r>
    <n v="4552"/>
    <s v="US-2015-165862"/>
    <x v="985"/>
    <x v="39"/>
    <x v="2"/>
    <d v="2015-07-17T00:00:00"/>
    <s v="Standard Class"/>
    <s v="GK-14620"/>
    <s v="Grace Kelly"/>
    <s v="Corporate"/>
    <s v="United States"/>
    <s v="Los Angeles"/>
    <s v="California"/>
    <n v="90049"/>
    <x v="1"/>
    <s v="FUR-TA-10002855"/>
    <x v="0"/>
    <x v="2"/>
    <x v="1266"/>
    <x v="1861"/>
  </r>
  <r>
    <n v="4553"/>
    <s v="US-2015-106334"/>
    <x v="422"/>
    <x v="20"/>
    <x v="2"/>
    <d v="2016-01-02T00:00:00"/>
    <s v="Standard Class"/>
    <s v="JF-15490"/>
    <s v="Jeremy Farry"/>
    <s v="Consumer"/>
    <s v="United States"/>
    <s v="San Francisco"/>
    <s v="California"/>
    <n v="94122"/>
    <x v="1"/>
    <s v="FUR-CH-10004886"/>
    <x v="0"/>
    <x v="9"/>
    <x v="178"/>
    <x v="1137"/>
  </r>
  <r>
    <n v="4555"/>
    <s v="CA-2017-101448"/>
    <x v="535"/>
    <x v="47"/>
    <x v="0"/>
    <d v="2017-03-01T00:00:00"/>
    <s v="Second Class"/>
    <s v="EB-13930"/>
    <s v="Eric Barreto"/>
    <s v="Consumer"/>
    <s v="United States"/>
    <s v="La Crosse"/>
    <s v="Wisconsin"/>
    <n v="54601"/>
    <x v="2"/>
    <s v="OFF-BI-10004738"/>
    <x v="1"/>
    <x v="5"/>
    <x v="44"/>
    <x v="1862"/>
  </r>
  <r>
    <n v="4556"/>
    <s v="CA-2016-130218"/>
    <x v="391"/>
    <x v="29"/>
    <x v="1"/>
    <d v="2016-03-26T00:00:00"/>
    <s v="First Class"/>
    <s v="SG-20470"/>
    <s v="Sheri Gordon"/>
    <s v="Consumer"/>
    <s v="United States"/>
    <s v="Florence"/>
    <s v="South Carolina"/>
    <n v="29501"/>
    <x v="0"/>
    <s v="OFF-FA-10003112"/>
    <x v="1"/>
    <x v="13"/>
    <x v="224"/>
    <x v="286"/>
  </r>
  <r>
    <n v="4558"/>
    <s v="US-2018-117331"/>
    <x v="208"/>
    <x v="13"/>
    <x v="3"/>
    <d v="2018-10-28T00:00:00"/>
    <s v="Standard Class"/>
    <s v="ND-18370"/>
    <s v="Natalie DeCherney"/>
    <s v="Consumer"/>
    <s v="United States"/>
    <s v="Glendale"/>
    <s v="Arizona"/>
    <n v="85301"/>
    <x v="1"/>
    <s v="OFF-BI-10003984"/>
    <x v="1"/>
    <x v="5"/>
    <x v="372"/>
    <x v="1863"/>
  </r>
  <r>
    <n v="4559"/>
    <s v="CA-2015-127383"/>
    <x v="520"/>
    <x v="20"/>
    <x v="2"/>
    <d v="2016-01-05T00:00:00"/>
    <s v="Standard Class"/>
    <s v="CM-11815"/>
    <s v="Candace McMahon"/>
    <s v="Corporate"/>
    <s v="United States"/>
    <s v="El Paso"/>
    <s v="Texas"/>
    <n v="79907"/>
    <x v="2"/>
    <s v="OFF-EN-10004773"/>
    <x v="1"/>
    <x v="11"/>
    <x v="76"/>
    <x v="1864"/>
  </r>
  <r>
    <n v="4560"/>
    <s v="CA-2015-110219"/>
    <x v="952"/>
    <x v="8"/>
    <x v="2"/>
    <d v="2015-05-08T00:00:00"/>
    <s v="First Class"/>
    <s v="EB-13870"/>
    <s v="Emily Burns"/>
    <s v="Consumer"/>
    <s v="United States"/>
    <s v="San Antonio"/>
    <s v="Texas"/>
    <n v="78207"/>
    <x v="2"/>
    <s v="FUR-CH-10001146"/>
    <x v="0"/>
    <x v="9"/>
    <x v="27"/>
    <x v="1865"/>
  </r>
  <r>
    <n v="4561"/>
    <s v="CA-2016-118871"/>
    <x v="784"/>
    <x v="14"/>
    <x v="1"/>
    <d v="2016-12-09T00:00:00"/>
    <s v="Second Class"/>
    <s v="HM-14860"/>
    <s v="Harry Marie"/>
    <s v="Corporate"/>
    <s v="United States"/>
    <s v="Los Angeles"/>
    <s v="California"/>
    <n v="90049"/>
    <x v="1"/>
    <s v="OFF-EN-10003296"/>
    <x v="1"/>
    <x v="11"/>
    <x v="908"/>
    <x v="1866"/>
  </r>
  <r>
    <n v="4564"/>
    <s v="CA-2018-129490"/>
    <x v="986"/>
    <x v="15"/>
    <x v="3"/>
    <d v="2018-09-30T00:00:00"/>
    <s v="Standard Class"/>
    <s v="SJ-20125"/>
    <s v="Sanjit Jacobs"/>
    <s v="Home Office"/>
    <s v="United States"/>
    <s v="Miramar"/>
    <s v="Florida"/>
    <n v="33023"/>
    <x v="0"/>
    <s v="FUR-CH-10003298"/>
    <x v="0"/>
    <x v="9"/>
    <x v="1267"/>
    <x v="1867"/>
  </r>
  <r>
    <n v="4565"/>
    <s v="CA-2015-101175"/>
    <x v="337"/>
    <x v="20"/>
    <x v="2"/>
    <d v="2015-12-14T00:00:00"/>
    <s v="Standard Class"/>
    <s v="DM-12955"/>
    <s v="Dario Medina"/>
    <s v="Corporate"/>
    <s v="United States"/>
    <s v="Mesa"/>
    <s v="Arizona"/>
    <n v="85204"/>
    <x v="1"/>
    <s v="OFF-ST-10004950"/>
    <x v="1"/>
    <x v="7"/>
    <x v="1130"/>
    <x v="492"/>
  </r>
  <r>
    <n v="4566"/>
    <s v="US-2018-149510"/>
    <x v="734"/>
    <x v="22"/>
    <x v="3"/>
    <d v="2018-12-10T00:00:00"/>
    <s v="Standard Class"/>
    <s v="MC-17575"/>
    <s v="Matt Collins"/>
    <s v="Consumer"/>
    <s v="United States"/>
    <s v="Fayetteville"/>
    <s v="North Carolina"/>
    <n v="28314"/>
    <x v="0"/>
    <s v="OFF-AP-10002350"/>
    <x v="1"/>
    <x v="6"/>
    <x v="442"/>
    <x v="475"/>
  </r>
  <r>
    <n v="4569"/>
    <s v="CA-2016-111990"/>
    <x v="627"/>
    <x v="6"/>
    <x v="1"/>
    <d v="2016-11-13T00:00:00"/>
    <s v="Standard Class"/>
    <s v="DB-13660"/>
    <s v="Duane Benoit"/>
    <s v="Consumer"/>
    <s v="United States"/>
    <s v="Houston"/>
    <s v="Texas"/>
    <n v="77095"/>
    <x v="2"/>
    <s v="OFF-BI-10003291"/>
    <x v="1"/>
    <x v="5"/>
    <x v="1189"/>
    <x v="1868"/>
  </r>
  <r>
    <n v="4570"/>
    <s v="CA-2015-169460"/>
    <x v="987"/>
    <x v="41"/>
    <x v="2"/>
    <d v="2015-04-21T00:00:00"/>
    <s v="Second Class"/>
    <s v="NF-18595"/>
    <s v="Nicole Fjeld"/>
    <s v="Home Office"/>
    <s v="United States"/>
    <s v="San Jose"/>
    <s v="California"/>
    <n v="95123"/>
    <x v="1"/>
    <s v="FUR-FU-10004017"/>
    <x v="0"/>
    <x v="3"/>
    <x v="1150"/>
    <x v="1602"/>
  </r>
  <r>
    <n v="4571"/>
    <s v="US-2016-152128"/>
    <x v="442"/>
    <x v="33"/>
    <x v="1"/>
    <d v="2016-05-27T00:00:00"/>
    <s v="Second Class"/>
    <s v="NM-18445"/>
    <s v="Nathan Mautz"/>
    <s v="Home Office"/>
    <s v="United States"/>
    <s v="Wichita"/>
    <s v="Kansas"/>
    <n v="67212"/>
    <x v="2"/>
    <s v="OFF-AR-10002445"/>
    <x v="1"/>
    <x v="8"/>
    <x v="1246"/>
    <x v="1813"/>
  </r>
  <r>
    <n v="4573"/>
    <s v="CA-2018-126662"/>
    <x v="729"/>
    <x v="10"/>
    <x v="3"/>
    <d v="2018-07-21T00:00:00"/>
    <s v="Standard Class"/>
    <s v="AB-10255"/>
    <s v="Alejandro Ballentine"/>
    <s v="Home Office"/>
    <s v="United States"/>
    <s v="Los Angeles"/>
    <s v="California"/>
    <n v="90036"/>
    <x v="1"/>
    <s v="TEC-CO-10004202"/>
    <x v="2"/>
    <x v="16"/>
    <x v="1268"/>
    <x v="1260"/>
  </r>
  <r>
    <n v="4574"/>
    <s v="CA-2017-139395"/>
    <x v="939"/>
    <x v="5"/>
    <x v="0"/>
    <d v="2017-12-18T00:00:00"/>
    <s v="Standard Class"/>
    <s v="MG-17650"/>
    <s v="Matthew Grinstein"/>
    <s v="Home Office"/>
    <s v="United States"/>
    <s v="Jackson"/>
    <s v="Michigan"/>
    <n v="49201"/>
    <x v="2"/>
    <s v="TEC-PH-10002103"/>
    <x v="2"/>
    <x v="10"/>
    <x v="733"/>
    <x v="1869"/>
  </r>
  <r>
    <n v="4578"/>
    <s v="US-2015-121734"/>
    <x v="909"/>
    <x v="41"/>
    <x v="2"/>
    <d v="2015-04-16T00:00:00"/>
    <s v="Standard Class"/>
    <s v="SE-20110"/>
    <s v="Sanjit Engle"/>
    <s v="Consumer"/>
    <s v="United States"/>
    <s v="Lewiston"/>
    <s v="Idaho"/>
    <n v="83501"/>
    <x v="1"/>
    <s v="OFF-BI-10004817"/>
    <x v="1"/>
    <x v="5"/>
    <x v="751"/>
    <x v="1089"/>
  </r>
  <r>
    <n v="4579"/>
    <s v="CA-2016-110947"/>
    <x v="988"/>
    <x v="40"/>
    <x v="1"/>
    <d v="2016-06-15T00:00:00"/>
    <s v="Standard Class"/>
    <s v="AG-10765"/>
    <s v="Anthony Garverick"/>
    <s v="Home Office"/>
    <s v="United States"/>
    <s v="Hampton"/>
    <s v="Virginia"/>
    <n v="23666"/>
    <x v="0"/>
    <s v="OFF-BI-10001670"/>
    <x v="1"/>
    <x v="5"/>
    <x v="218"/>
    <x v="1870"/>
  </r>
  <r>
    <n v="4580"/>
    <s v="US-2015-150126"/>
    <x v="923"/>
    <x v="39"/>
    <x v="2"/>
    <d v="2015-08-02T00:00:00"/>
    <s v="Standard Class"/>
    <s v="AS-10045"/>
    <s v="Aaron Smayling"/>
    <s v="Corporate"/>
    <s v="United States"/>
    <s v="New York City"/>
    <s v="New York"/>
    <n v="10035"/>
    <x v="3"/>
    <s v="OFF-PA-10002709"/>
    <x v="1"/>
    <x v="4"/>
    <x v="1269"/>
    <x v="1871"/>
  </r>
  <r>
    <n v="4581"/>
    <s v="CA-2016-164427"/>
    <x v="374"/>
    <x v="38"/>
    <x v="1"/>
    <d v="2016-08-06T00:00:00"/>
    <s v="Standard Class"/>
    <s v="AR-10405"/>
    <s v="Allen Rosenblatt"/>
    <s v="Corporate"/>
    <s v="United States"/>
    <s v="Hattiesburg"/>
    <s v="Mississippi"/>
    <n v="39401"/>
    <x v="0"/>
    <s v="TEC-AC-10004469"/>
    <x v="2"/>
    <x v="12"/>
    <x v="117"/>
    <x v="1872"/>
  </r>
  <r>
    <n v="4582"/>
    <s v="CA-2017-120250"/>
    <x v="251"/>
    <x v="21"/>
    <x v="0"/>
    <d v="2017-09-22T00:00:00"/>
    <s v="First Class"/>
    <s v="AP-10720"/>
    <s v="Anne Pryor"/>
    <s v="Home Office"/>
    <s v="United States"/>
    <s v="Philadelphia"/>
    <s v="Pennsylvania"/>
    <n v="19140"/>
    <x v="3"/>
    <s v="FUR-FU-10003424"/>
    <x v="0"/>
    <x v="3"/>
    <x v="1270"/>
    <x v="1873"/>
  </r>
  <r>
    <n v="4583"/>
    <s v="CA-2017-121993"/>
    <x v="224"/>
    <x v="1"/>
    <x v="0"/>
    <d v="2017-06-12T00:00:00"/>
    <s v="First Class"/>
    <s v="JB-16000"/>
    <s v="Joy Bell-"/>
    <s v="Consumer"/>
    <s v="United States"/>
    <s v="Philadelphia"/>
    <s v="Pennsylvania"/>
    <n v="19140"/>
    <x v="3"/>
    <s v="OFF-LA-10003720"/>
    <x v="1"/>
    <x v="1"/>
    <x v="1230"/>
    <x v="1874"/>
  </r>
  <r>
    <n v="4584"/>
    <s v="US-2017-100405"/>
    <x v="370"/>
    <x v="28"/>
    <x v="0"/>
    <d v="2017-08-28T00:00:00"/>
    <s v="Second Class"/>
    <s v="TS-21430"/>
    <s v="Tom Stivers"/>
    <s v="Corporate"/>
    <s v="United States"/>
    <s v="Los Angeles"/>
    <s v="California"/>
    <n v="90045"/>
    <x v="1"/>
    <s v="OFF-AR-10000390"/>
    <x v="1"/>
    <x v="8"/>
    <x v="797"/>
    <x v="897"/>
  </r>
  <r>
    <n v="4585"/>
    <s v="US-2018-163790"/>
    <x v="808"/>
    <x v="23"/>
    <x v="3"/>
    <d v="2018-11-04T00:00:00"/>
    <s v="Second Class"/>
    <s v="NL-18310"/>
    <s v="Nancy Lomonaco"/>
    <s v="Home Office"/>
    <s v="United States"/>
    <s v="Danville"/>
    <s v="California"/>
    <n v="94526"/>
    <x v="1"/>
    <s v="OFF-EN-10001335"/>
    <x v="1"/>
    <x v="11"/>
    <x v="406"/>
    <x v="1875"/>
  </r>
  <r>
    <n v="4591"/>
    <s v="CA-2017-129868"/>
    <x v="482"/>
    <x v="5"/>
    <x v="0"/>
    <d v="2017-12-31T00:00:00"/>
    <s v="Standard Class"/>
    <s v="MC-18130"/>
    <s v="Mike Caudle"/>
    <s v="Corporate"/>
    <s v="United States"/>
    <s v="Los Angeles"/>
    <s v="California"/>
    <n v="90004"/>
    <x v="1"/>
    <s v="OFF-SU-10000952"/>
    <x v="1"/>
    <x v="15"/>
    <x v="810"/>
    <x v="1876"/>
  </r>
  <r>
    <n v="4597"/>
    <s v="CA-2017-140564"/>
    <x v="5"/>
    <x v="5"/>
    <x v="0"/>
    <d v="2017-12-10T00:00:00"/>
    <s v="Second Class"/>
    <s v="TC-21475"/>
    <s v="Tony Chapman"/>
    <s v="Home Office"/>
    <s v="United States"/>
    <s v="Washington"/>
    <s v="District of Columbia"/>
    <n v="20016"/>
    <x v="3"/>
    <s v="OFF-AR-10000034"/>
    <x v="1"/>
    <x v="8"/>
    <x v="413"/>
    <x v="1877"/>
  </r>
  <r>
    <n v="4598"/>
    <s v="US-2018-169502"/>
    <x v="735"/>
    <x v="43"/>
    <x v="3"/>
    <d v="2018-09-01T00:00:00"/>
    <s v="Standard Class"/>
    <s v="MG-17650"/>
    <s v="Matthew Grinstein"/>
    <s v="Home Office"/>
    <s v="United States"/>
    <s v="Milwaukee"/>
    <s v="Wisconsin"/>
    <n v="53209"/>
    <x v="2"/>
    <s v="OFF-SU-10004115"/>
    <x v="1"/>
    <x v="15"/>
    <x v="255"/>
    <x v="1878"/>
  </r>
  <r>
    <n v="4600"/>
    <s v="CA-2016-146948"/>
    <x v="747"/>
    <x v="38"/>
    <x v="1"/>
    <d v="2016-07-20T00:00:00"/>
    <s v="Standard Class"/>
    <s v="MG-17890"/>
    <s v="Michael Granlund"/>
    <s v="Home Office"/>
    <s v="United States"/>
    <s v="Baltimore"/>
    <s v="Maryland"/>
    <n v="21215"/>
    <x v="3"/>
    <s v="FUR-CH-10004853"/>
    <x v="0"/>
    <x v="9"/>
    <x v="263"/>
    <x v="1879"/>
  </r>
  <r>
    <n v="4603"/>
    <s v="US-2016-113327"/>
    <x v="989"/>
    <x v="33"/>
    <x v="1"/>
    <d v="2016-05-29T00:00:00"/>
    <s v="Second Class"/>
    <s v="BF-11170"/>
    <s v="Ben Ferrer"/>
    <s v="Home Office"/>
    <s v="United States"/>
    <s v="Jacksonville"/>
    <s v="North Carolina"/>
    <n v="28540"/>
    <x v="0"/>
    <s v="OFF-PA-10003790"/>
    <x v="1"/>
    <x v="4"/>
    <x v="802"/>
    <x v="1880"/>
  </r>
  <r>
    <n v="4607"/>
    <s v="CA-2016-135020"/>
    <x v="71"/>
    <x v="33"/>
    <x v="1"/>
    <d v="2016-06-02T00:00:00"/>
    <s v="Standard Class"/>
    <s v="MS-17770"/>
    <s v="Maxwell Schwartz"/>
    <s v="Consumer"/>
    <s v="United States"/>
    <s v="Rochester"/>
    <s v="New York"/>
    <n v="14609"/>
    <x v="3"/>
    <s v="TEC-PH-10004093"/>
    <x v="2"/>
    <x v="10"/>
    <x v="17"/>
    <x v="1881"/>
  </r>
  <r>
    <n v="4611"/>
    <s v="US-2018-141852"/>
    <x v="45"/>
    <x v="23"/>
    <x v="3"/>
    <d v="2018-11-14T00:00:00"/>
    <s v="Standard Class"/>
    <s v="JE-15745"/>
    <s v="Joel Eaton"/>
    <s v="Consumer"/>
    <s v="United States"/>
    <s v="Oceanside"/>
    <s v="California"/>
    <n v="92054"/>
    <x v="1"/>
    <s v="FUR-FU-10000023"/>
    <x v="0"/>
    <x v="3"/>
    <x v="201"/>
    <x v="1882"/>
  </r>
  <r>
    <n v="4612"/>
    <s v="CA-2017-109407"/>
    <x v="990"/>
    <x v="12"/>
    <x v="0"/>
    <d v="2017-01-26T00:00:00"/>
    <s v="Second Class"/>
    <s v="HG-14965"/>
    <s v="Henry Goldwyn"/>
    <s v="Corporate"/>
    <s v="United States"/>
    <s v="Gulfport"/>
    <s v="Mississippi"/>
    <n v="39503"/>
    <x v="0"/>
    <s v="OFF-BI-10000285"/>
    <x v="1"/>
    <x v="5"/>
    <x v="1061"/>
    <x v="1883"/>
  </r>
  <r>
    <n v="4613"/>
    <s v="US-2017-165953"/>
    <x v="413"/>
    <x v="5"/>
    <x v="0"/>
    <d v="2018-01-06T00:00:00"/>
    <s v="Standard Class"/>
    <s v="EP-13915"/>
    <s v="Emily Phan"/>
    <s v="Consumer"/>
    <s v="United States"/>
    <s v="Jacksonville"/>
    <s v="Florida"/>
    <n v="32216"/>
    <x v="0"/>
    <s v="OFF-AR-10000588"/>
    <x v="1"/>
    <x v="8"/>
    <x v="195"/>
    <x v="1884"/>
  </r>
  <r>
    <n v="4615"/>
    <s v="CA-2017-144540"/>
    <x v="64"/>
    <x v="21"/>
    <x v="0"/>
    <d v="2017-09-10T00:00:00"/>
    <s v="Standard Class"/>
    <s v="GH-14410"/>
    <s v="Gary Hansen"/>
    <s v="Home Office"/>
    <s v="United States"/>
    <s v="Houston"/>
    <s v="Texas"/>
    <n v="77070"/>
    <x v="2"/>
    <s v="OFF-AP-10002457"/>
    <x v="1"/>
    <x v="6"/>
    <x v="276"/>
    <x v="1885"/>
  </r>
  <r>
    <n v="4617"/>
    <s v="CA-2016-159863"/>
    <x v="406"/>
    <x v="11"/>
    <x v="1"/>
    <d v="2016-09-07T00:00:00"/>
    <s v="Second Class"/>
    <s v="DS-13180"/>
    <s v="David Smith"/>
    <s v="Corporate"/>
    <s v="United States"/>
    <s v="Houston"/>
    <s v="Texas"/>
    <n v="77095"/>
    <x v="2"/>
    <s v="TEC-AC-10000109"/>
    <x v="2"/>
    <x v="12"/>
    <x v="1271"/>
    <x v="1886"/>
  </r>
  <r>
    <n v="4618"/>
    <s v="CA-2016-117800"/>
    <x v="481"/>
    <x v="11"/>
    <x v="1"/>
    <d v="2016-09-26T00:00:00"/>
    <s v="Standard Class"/>
    <s v="TH-21550"/>
    <s v="Tracy Hopkins"/>
    <s v="Home Office"/>
    <s v="United States"/>
    <s v="Everett"/>
    <s v="Massachusetts"/>
    <n v="2149"/>
    <x v="3"/>
    <s v="TEC-PH-10002415"/>
    <x v="2"/>
    <x v="10"/>
    <x v="1090"/>
    <x v="1887"/>
  </r>
  <r>
    <n v="4620"/>
    <s v="CA-2018-145219"/>
    <x v="165"/>
    <x v="22"/>
    <x v="3"/>
    <d v="2018-12-25T00:00:00"/>
    <s v="First Class"/>
    <s v="RM-19675"/>
    <s v="Robert Marley"/>
    <s v="Home Office"/>
    <s v="United States"/>
    <s v="Los Angeles"/>
    <s v="California"/>
    <n v="90049"/>
    <x v="1"/>
    <s v="TEC-CO-10001449"/>
    <x v="2"/>
    <x v="16"/>
    <x v="740"/>
    <x v="1888"/>
  </r>
  <r>
    <n v="4622"/>
    <s v="CA-2016-161214"/>
    <x v="348"/>
    <x v="2"/>
    <x v="1"/>
    <d v="2016-10-08T00:00:00"/>
    <s v="Second Class"/>
    <s v="SF-20965"/>
    <s v="Sylvia Foulston"/>
    <s v="Corporate"/>
    <s v="United States"/>
    <s v="Wilmington"/>
    <s v="Delaware"/>
    <n v="19805"/>
    <x v="3"/>
    <s v="OFF-ST-10001328"/>
    <x v="1"/>
    <x v="7"/>
    <x v="88"/>
    <x v="1889"/>
  </r>
  <r>
    <n v="4623"/>
    <s v="CA-2018-147228"/>
    <x v="428"/>
    <x v="15"/>
    <x v="3"/>
    <d v="2018-09-14T00:00:00"/>
    <s v="Standard Class"/>
    <s v="SO-20335"/>
    <s v="Sean O'Donnell"/>
    <s v="Consumer"/>
    <s v="United States"/>
    <s v="Columbia"/>
    <s v="Tennessee"/>
    <n v="38401"/>
    <x v="0"/>
    <s v="OFF-SU-10001225"/>
    <x v="1"/>
    <x v="15"/>
    <x v="361"/>
    <x v="1890"/>
  </r>
  <r>
    <n v="4627"/>
    <s v="CA-2017-101336"/>
    <x v="373"/>
    <x v="0"/>
    <x v="0"/>
    <d v="2017-11-18T00:00:00"/>
    <s v="Standard Class"/>
    <s v="CK-12760"/>
    <s v="Cyma Kinney"/>
    <s v="Corporate"/>
    <s v="United States"/>
    <s v="New York City"/>
    <s v="New York"/>
    <n v="10011"/>
    <x v="3"/>
    <s v="OFF-ST-10003455"/>
    <x v="1"/>
    <x v="7"/>
    <x v="84"/>
    <x v="1889"/>
  </r>
  <r>
    <n v="4631"/>
    <s v="US-2016-126235"/>
    <x v="52"/>
    <x v="2"/>
    <x v="1"/>
    <d v="2016-10-15T00:00:00"/>
    <s v="Same Day"/>
    <s v="GA-14725"/>
    <s v="Guy Armstrong"/>
    <s v="Consumer"/>
    <s v="United States"/>
    <s v="Mount Pleasant"/>
    <s v="Michigan"/>
    <n v="48858"/>
    <x v="2"/>
    <s v="FUR-FU-10000719"/>
    <x v="0"/>
    <x v="3"/>
    <x v="1272"/>
    <x v="1891"/>
  </r>
  <r>
    <n v="4632"/>
    <s v="CA-2018-168396"/>
    <x v="646"/>
    <x v="43"/>
    <x v="3"/>
    <d v="2018-08-08T00:00:00"/>
    <s v="Second Class"/>
    <s v="BD-11725"/>
    <s v="Bruce Degenhardt"/>
    <s v="Consumer"/>
    <s v="United States"/>
    <s v="San Francisco"/>
    <s v="California"/>
    <n v="94122"/>
    <x v="1"/>
    <s v="OFF-LA-10001297"/>
    <x v="1"/>
    <x v="1"/>
    <x v="243"/>
    <x v="1892"/>
  </r>
  <r>
    <n v="4634"/>
    <s v="CA-2016-130456"/>
    <x v="291"/>
    <x v="37"/>
    <x v="1"/>
    <d v="2016-08-26T00:00:00"/>
    <s v="Standard Class"/>
    <s v="DS-13180"/>
    <s v="David Smith"/>
    <s v="Corporate"/>
    <s v="United States"/>
    <s v="San Francisco"/>
    <s v="California"/>
    <n v="94122"/>
    <x v="1"/>
    <s v="FUR-BO-10003893"/>
    <x v="0"/>
    <x v="0"/>
    <x v="1273"/>
    <x v="1893"/>
  </r>
  <r>
    <n v="4636"/>
    <s v="CA-2018-116288"/>
    <x v="846"/>
    <x v="42"/>
    <x v="3"/>
    <d v="2018-03-17T00:00:00"/>
    <s v="Standard Class"/>
    <s v="BS-11380"/>
    <s v="Bill Stewart"/>
    <s v="Corporate"/>
    <s v="United States"/>
    <s v="San Francisco"/>
    <s v="California"/>
    <n v="94122"/>
    <x v="1"/>
    <s v="OFF-ST-10000736"/>
    <x v="1"/>
    <x v="7"/>
    <x v="309"/>
    <x v="325"/>
  </r>
  <r>
    <n v="4637"/>
    <s v="CA-2018-168228"/>
    <x v="842"/>
    <x v="4"/>
    <x v="3"/>
    <d v="2018-04-29T00:00:00"/>
    <s v="First Class"/>
    <s v="AP-10915"/>
    <s v="Arthur Prichep"/>
    <s v="Consumer"/>
    <s v="United States"/>
    <s v="Los Angeles"/>
    <s v="California"/>
    <n v="90045"/>
    <x v="1"/>
    <s v="OFF-AR-10003373"/>
    <x v="1"/>
    <x v="8"/>
    <x v="139"/>
    <x v="1894"/>
  </r>
  <r>
    <n v="4640"/>
    <s v="CA-2017-102162"/>
    <x v="108"/>
    <x v="21"/>
    <x v="0"/>
    <d v="2017-09-16T00:00:00"/>
    <s v="Standard Class"/>
    <s v="JF-15565"/>
    <s v="Jill Fjeld"/>
    <s v="Consumer"/>
    <s v="United States"/>
    <s v="Newport News"/>
    <s v="Virginia"/>
    <n v="23602"/>
    <x v="0"/>
    <s v="TEC-CO-10001943"/>
    <x v="2"/>
    <x v="16"/>
    <x v="1274"/>
    <x v="1895"/>
  </r>
  <r>
    <n v="4642"/>
    <s v="CA-2018-130141"/>
    <x v="760"/>
    <x v="13"/>
    <x v="3"/>
    <d v="2018-10-24T00:00:00"/>
    <s v="Second Class"/>
    <s v="HA-14905"/>
    <s v="Helen Abelman"/>
    <s v="Consumer"/>
    <s v="United States"/>
    <s v="Fort Collins"/>
    <s v="Colorado"/>
    <n v="80525"/>
    <x v="1"/>
    <s v="OFF-BI-10000831"/>
    <x v="1"/>
    <x v="5"/>
    <x v="1275"/>
    <x v="1367"/>
  </r>
  <r>
    <n v="4644"/>
    <s v="CA-2016-147501"/>
    <x v="991"/>
    <x v="37"/>
    <x v="1"/>
    <d v="2016-08-06T00:00:00"/>
    <s v="Standard Class"/>
    <s v="Co-12640"/>
    <s v="Corey-Lock"/>
    <s v="Consumer"/>
    <s v="United States"/>
    <s v="Seattle"/>
    <s v="Washington"/>
    <n v="98105"/>
    <x v="1"/>
    <s v="OFF-BI-10002003"/>
    <x v="1"/>
    <x v="5"/>
    <x v="927"/>
    <x v="1557"/>
  </r>
  <r>
    <n v="4646"/>
    <s v="CA-2017-143910"/>
    <x v="399"/>
    <x v="28"/>
    <x v="0"/>
    <d v="2017-08-16T00:00:00"/>
    <s v="Standard Class"/>
    <s v="BC-11125"/>
    <s v="Becky Castell"/>
    <s v="Home Office"/>
    <s v="United States"/>
    <s v="New York City"/>
    <s v="New York"/>
    <n v="10011"/>
    <x v="3"/>
    <s v="FUR-CH-10000225"/>
    <x v="0"/>
    <x v="9"/>
    <x v="198"/>
    <x v="1896"/>
  </r>
  <r>
    <n v="4647"/>
    <s v="CA-2015-146885"/>
    <x v="992"/>
    <x v="8"/>
    <x v="2"/>
    <d v="2015-06-05T00:00:00"/>
    <s v="Standard Class"/>
    <s v="EB-13840"/>
    <s v="Ellis Ballard"/>
    <s v="Corporate"/>
    <s v="United States"/>
    <s v="Richmond"/>
    <s v="Virginia"/>
    <n v="23223"/>
    <x v="0"/>
    <s v="OFF-PA-10001622"/>
    <x v="1"/>
    <x v="4"/>
    <x v="380"/>
    <x v="1897"/>
  </r>
  <r>
    <n v="4648"/>
    <s v="CA-2017-139556"/>
    <x v="993"/>
    <x v="25"/>
    <x v="0"/>
    <d v="2017-05-01T00:00:00"/>
    <s v="Standard Class"/>
    <s v="DB-13360"/>
    <s v="Dennis Bolton"/>
    <s v="Home Office"/>
    <s v="United States"/>
    <s v="New York City"/>
    <s v="New York"/>
    <n v="10009"/>
    <x v="3"/>
    <s v="FUR-CH-10004983"/>
    <x v="0"/>
    <x v="9"/>
    <x v="1276"/>
    <x v="1898"/>
  </r>
  <r>
    <n v="4649"/>
    <s v="CA-2018-129357"/>
    <x v="304"/>
    <x v="24"/>
    <x v="3"/>
    <d v="2018-05-19T00:00:00"/>
    <s v="Standard Class"/>
    <s v="KB-16585"/>
    <s v="Ken Black"/>
    <s v="Corporate"/>
    <s v="United States"/>
    <s v="Seattle"/>
    <s v="Washington"/>
    <n v="98103"/>
    <x v="1"/>
    <s v="OFF-PA-10003228"/>
    <x v="1"/>
    <x v="4"/>
    <x v="1277"/>
    <x v="1899"/>
  </r>
  <r>
    <n v="4651"/>
    <s v="CA-2018-150987"/>
    <x v="798"/>
    <x v="4"/>
    <x v="3"/>
    <d v="2018-04-12T00:00:00"/>
    <s v="Standard Class"/>
    <s v="AH-10120"/>
    <s v="Adrian Hane"/>
    <s v="Home Office"/>
    <s v="United States"/>
    <s v="San Francisco"/>
    <s v="California"/>
    <n v="94110"/>
    <x v="1"/>
    <s v="OFF-PA-10001878"/>
    <x v="1"/>
    <x v="4"/>
    <x v="718"/>
    <x v="864"/>
  </r>
  <r>
    <n v="4653"/>
    <s v="CA-2018-132647"/>
    <x v="922"/>
    <x v="31"/>
    <x v="3"/>
    <d v="2018-02-23T00:00:00"/>
    <s v="Standard Class"/>
    <s v="GH-14410"/>
    <s v="Gary Hansen"/>
    <s v="Home Office"/>
    <s v="United States"/>
    <s v="Perth Amboy"/>
    <s v="New Jersey"/>
    <n v="8861"/>
    <x v="3"/>
    <s v="OFF-PA-10001838"/>
    <x v="1"/>
    <x v="4"/>
    <x v="583"/>
    <x v="1593"/>
  </r>
  <r>
    <n v="4655"/>
    <s v="CA-2018-159107"/>
    <x v="92"/>
    <x v="27"/>
    <x v="3"/>
    <d v="2018-06-26T00:00:00"/>
    <s v="Second Class"/>
    <s v="KT-16480"/>
    <s v="Kean Thornton"/>
    <s v="Consumer"/>
    <s v="United States"/>
    <s v="San Francisco"/>
    <s v="California"/>
    <n v="94110"/>
    <x v="1"/>
    <s v="OFF-FA-10001332"/>
    <x v="1"/>
    <x v="13"/>
    <x v="1137"/>
    <x v="1523"/>
  </r>
  <r>
    <n v="4656"/>
    <s v="CA-2015-160738"/>
    <x v="952"/>
    <x v="8"/>
    <x v="2"/>
    <d v="2015-05-10T00:00:00"/>
    <s v="Standard Class"/>
    <s v="KH-16330"/>
    <s v="Katharine Harms"/>
    <s v="Corporate"/>
    <s v="United States"/>
    <s v="Freeport"/>
    <s v="Illinois"/>
    <n v="61032"/>
    <x v="2"/>
    <s v="OFF-ST-10003442"/>
    <x v="1"/>
    <x v="7"/>
    <x v="41"/>
    <x v="1900"/>
  </r>
  <r>
    <n v="4657"/>
    <s v="CA-2016-112130"/>
    <x v="910"/>
    <x v="33"/>
    <x v="1"/>
    <d v="2016-05-07T00:00:00"/>
    <s v="Standard Class"/>
    <s v="SV-20785"/>
    <s v="Stewart Visinsky"/>
    <s v="Consumer"/>
    <s v="United States"/>
    <s v="Philadelphia"/>
    <s v="Pennsylvania"/>
    <n v="19140"/>
    <x v="3"/>
    <s v="OFF-AR-10001468"/>
    <x v="1"/>
    <x v="8"/>
    <x v="1278"/>
    <x v="1901"/>
  </r>
  <r>
    <n v="4664"/>
    <s v="CA-2017-111409"/>
    <x v="31"/>
    <x v="21"/>
    <x v="0"/>
    <d v="2017-09-22T00:00:00"/>
    <s v="Standard Class"/>
    <s v="PO-18850"/>
    <s v="Patrick O'Brill"/>
    <s v="Consumer"/>
    <s v="United States"/>
    <s v="Jacksonville"/>
    <s v="Florida"/>
    <n v="32216"/>
    <x v="0"/>
    <s v="OFF-LA-10002787"/>
    <x v="1"/>
    <x v="1"/>
    <x v="629"/>
    <x v="1902"/>
  </r>
  <r>
    <n v="4665"/>
    <s v="CA-2017-116232"/>
    <x v="897"/>
    <x v="21"/>
    <x v="0"/>
    <d v="2017-09-26T00:00:00"/>
    <s v="Standard Class"/>
    <s v="AC-10450"/>
    <s v="Amy Cox"/>
    <s v="Consumer"/>
    <s v="United States"/>
    <s v="Pembroke Pines"/>
    <s v="Florida"/>
    <n v="33024"/>
    <x v="0"/>
    <s v="OFF-BI-10004022"/>
    <x v="1"/>
    <x v="5"/>
    <x v="414"/>
    <x v="1903"/>
  </r>
  <r>
    <n v="4667"/>
    <s v="CA-2017-116547"/>
    <x v="994"/>
    <x v="12"/>
    <x v="0"/>
    <d v="2017-01-17T00:00:00"/>
    <s v="Standard Class"/>
    <s v="KB-16585"/>
    <s v="Ken Black"/>
    <s v="Corporate"/>
    <s v="United States"/>
    <s v="Seattle"/>
    <s v="Washington"/>
    <n v="98115"/>
    <x v="1"/>
    <s v="FUR-FU-10000076"/>
    <x v="0"/>
    <x v="3"/>
    <x v="492"/>
    <x v="332"/>
  </r>
  <r>
    <n v="4669"/>
    <s v="US-2018-133200"/>
    <x v="636"/>
    <x v="24"/>
    <x v="3"/>
    <d v="2018-05-11T00:00:00"/>
    <s v="Standard Class"/>
    <s v="DB-13555"/>
    <s v="Dorothy Badders"/>
    <s v="Corporate"/>
    <s v="United States"/>
    <s v="Fort Worth"/>
    <s v="Texas"/>
    <n v="76106"/>
    <x v="2"/>
    <s v="OFF-BI-10002827"/>
    <x v="1"/>
    <x v="5"/>
    <x v="1279"/>
    <x v="1904"/>
  </r>
  <r>
    <n v="4672"/>
    <s v="CA-2017-133550"/>
    <x v="995"/>
    <x v="16"/>
    <x v="0"/>
    <d v="2017-08-06T00:00:00"/>
    <s v="Standard Class"/>
    <s v="KL-16645"/>
    <s v="Ken Lonsdale"/>
    <s v="Consumer"/>
    <s v="United States"/>
    <s v="Detroit"/>
    <s v="Michigan"/>
    <n v="48205"/>
    <x v="2"/>
    <s v="OFF-AP-10001005"/>
    <x v="1"/>
    <x v="6"/>
    <x v="1280"/>
    <x v="1905"/>
  </r>
  <r>
    <n v="4676"/>
    <s v="CA-2018-139416"/>
    <x v="996"/>
    <x v="42"/>
    <x v="3"/>
    <d v="2018-03-29T00:00:00"/>
    <s v="Second Class"/>
    <s v="AG-10270"/>
    <s v="Alejandro Grove"/>
    <s v="Consumer"/>
    <s v="United States"/>
    <s v="Philadelphia"/>
    <s v="Pennsylvania"/>
    <n v="19120"/>
    <x v="3"/>
    <s v="FUR-FU-10003832"/>
    <x v="0"/>
    <x v="3"/>
    <x v="971"/>
    <x v="856"/>
  </r>
  <r>
    <n v="4677"/>
    <s v="CA-2015-114510"/>
    <x v="619"/>
    <x v="34"/>
    <x v="2"/>
    <d v="2015-03-19T00:00:00"/>
    <s v="Standard Class"/>
    <s v="JF-15295"/>
    <s v="Jason Fortune-"/>
    <s v="Consumer"/>
    <s v="United States"/>
    <s v="Logan"/>
    <s v="Utah"/>
    <n v="84321"/>
    <x v="1"/>
    <s v="OFF-BI-10001617"/>
    <x v="1"/>
    <x v="5"/>
    <x v="1086"/>
    <x v="1906"/>
  </r>
  <r>
    <n v="4682"/>
    <s v="CA-2017-169215"/>
    <x v="216"/>
    <x v="16"/>
    <x v="0"/>
    <d v="2017-07-18T00:00:00"/>
    <s v="Second Class"/>
    <s v="RE-19450"/>
    <s v="Richard Eichhorn"/>
    <s v="Consumer"/>
    <s v="United States"/>
    <s v="Auburn"/>
    <s v="New York"/>
    <n v="13021"/>
    <x v="3"/>
    <s v="OFF-FA-10000936"/>
    <x v="1"/>
    <x v="13"/>
    <x v="1243"/>
    <x v="1907"/>
  </r>
  <r>
    <n v="4683"/>
    <s v="CA-2017-127698"/>
    <x v="49"/>
    <x v="5"/>
    <x v="0"/>
    <d v="2017-12-01T00:00:00"/>
    <s v="Same Day"/>
    <s v="MV-18190"/>
    <s v="Mike Vittorini"/>
    <s v="Consumer"/>
    <s v="United States"/>
    <s v="Raleigh"/>
    <s v="North Carolina"/>
    <n v="27604"/>
    <x v="0"/>
    <s v="TEC-PH-10003811"/>
    <x v="2"/>
    <x v="10"/>
    <x v="739"/>
    <x v="1908"/>
  </r>
  <r>
    <n v="4684"/>
    <s v="CA-2017-159912"/>
    <x v="48"/>
    <x v="28"/>
    <x v="0"/>
    <d v="2017-09-03T00:00:00"/>
    <s v="Standard Class"/>
    <s v="GB-14530"/>
    <s v="George Bell"/>
    <s v="Corporate"/>
    <s v="United States"/>
    <s v="Philadelphia"/>
    <s v="Pennsylvania"/>
    <n v="19120"/>
    <x v="3"/>
    <s v="FUR-TA-10004152"/>
    <x v="0"/>
    <x v="2"/>
    <x v="1281"/>
    <x v="1909"/>
  </r>
  <r>
    <n v="4688"/>
    <s v="CA-2017-101987"/>
    <x v="890"/>
    <x v="1"/>
    <x v="0"/>
    <d v="2017-06-30T00:00:00"/>
    <s v="Standard Class"/>
    <s v="HL-15040"/>
    <s v="Hunter Lopez"/>
    <s v="Consumer"/>
    <s v="United States"/>
    <s v="Richmond"/>
    <s v="Indiana"/>
    <n v="47374"/>
    <x v="2"/>
    <s v="TEC-PH-10001305"/>
    <x v="2"/>
    <x v="10"/>
    <x v="1282"/>
    <x v="1910"/>
  </r>
  <r>
    <n v="4689"/>
    <s v="US-2018-154851"/>
    <x v="983"/>
    <x v="42"/>
    <x v="3"/>
    <d v="2018-04-03T00:00:00"/>
    <s v="Standard Class"/>
    <s v="BP-11155"/>
    <s v="Becky Pak"/>
    <s v="Consumer"/>
    <s v="United States"/>
    <s v="Lancaster"/>
    <s v="Pennsylvania"/>
    <n v="17602"/>
    <x v="3"/>
    <s v="OFF-BI-10001525"/>
    <x v="1"/>
    <x v="5"/>
    <x v="1083"/>
    <x v="1911"/>
  </r>
  <r>
    <n v="4690"/>
    <s v="CA-2015-138681"/>
    <x v="414"/>
    <x v="20"/>
    <x v="2"/>
    <d v="2015-12-22T00:00:00"/>
    <s v="First Class"/>
    <s v="CT-11995"/>
    <s v="Carol Triggs"/>
    <s v="Consumer"/>
    <s v="United States"/>
    <s v="Tucson"/>
    <s v="Arizona"/>
    <n v="85705"/>
    <x v="1"/>
    <s v="FUR-FU-10001876"/>
    <x v="0"/>
    <x v="3"/>
    <x v="936"/>
    <x v="1912"/>
  </r>
  <r>
    <n v="4695"/>
    <s v="US-2016-138121"/>
    <x v="997"/>
    <x v="14"/>
    <x v="1"/>
    <d v="2016-12-17T00:00:00"/>
    <s v="Same Day"/>
    <s v="JL-15835"/>
    <s v="John Lee"/>
    <s v="Consumer"/>
    <s v="United States"/>
    <s v="Detroit"/>
    <s v="Michigan"/>
    <n v="48205"/>
    <x v="2"/>
    <s v="OFF-BI-10000320"/>
    <x v="1"/>
    <x v="5"/>
    <x v="428"/>
    <x v="1913"/>
  </r>
  <r>
    <n v="4700"/>
    <s v="CA-2018-140298"/>
    <x v="943"/>
    <x v="24"/>
    <x v="3"/>
    <d v="2018-05-17T00:00:00"/>
    <s v="Standard Class"/>
    <s v="JK-16120"/>
    <s v="Julie Kriz"/>
    <s v="Home Office"/>
    <s v="United States"/>
    <s v="Austin"/>
    <s v="Texas"/>
    <n v="78745"/>
    <x v="2"/>
    <s v="OFF-AR-10003481"/>
    <x v="1"/>
    <x v="8"/>
    <x v="1176"/>
    <x v="542"/>
  </r>
  <r>
    <n v="4704"/>
    <s v="CA-2017-166240"/>
    <x v="890"/>
    <x v="1"/>
    <x v="0"/>
    <d v="2017-06-28T00:00:00"/>
    <s v="Standard Class"/>
    <s v="DH-13075"/>
    <s v="Dave Hallsten"/>
    <s v="Corporate"/>
    <s v="United States"/>
    <s v="Houston"/>
    <s v="Texas"/>
    <n v="77095"/>
    <x v="2"/>
    <s v="OFF-AP-10002082"/>
    <x v="1"/>
    <x v="6"/>
    <x v="664"/>
    <x v="1914"/>
  </r>
  <r>
    <n v="4705"/>
    <s v="CA-2017-158435"/>
    <x v="624"/>
    <x v="35"/>
    <x v="0"/>
    <d v="2017-05-18T00:00:00"/>
    <s v="First Class"/>
    <s v="AG-10900"/>
    <s v="Arthur Gainer"/>
    <s v="Consumer"/>
    <s v="United States"/>
    <s v="Waterbury"/>
    <s v="Connecticut"/>
    <n v="6708"/>
    <x v="3"/>
    <s v="OFF-SU-10000381"/>
    <x v="1"/>
    <x v="15"/>
    <x v="480"/>
    <x v="1915"/>
  </r>
  <r>
    <n v="4708"/>
    <s v="CA-2018-138149"/>
    <x v="222"/>
    <x v="27"/>
    <x v="3"/>
    <d v="2018-06-30T00:00:00"/>
    <s v="First Class"/>
    <s v="WB-21850"/>
    <s v="William Brown"/>
    <s v="Consumer"/>
    <s v="United States"/>
    <s v="Los Angeles"/>
    <s v="California"/>
    <n v="90049"/>
    <x v="1"/>
    <s v="OFF-BI-10003091"/>
    <x v="1"/>
    <x v="5"/>
    <x v="721"/>
    <x v="855"/>
  </r>
  <r>
    <n v="4712"/>
    <s v="CA-2015-112403"/>
    <x v="691"/>
    <x v="34"/>
    <x v="2"/>
    <d v="2015-03-31T00:00:00"/>
    <s v="Same Day"/>
    <s v="JO-15280"/>
    <s v="Jas O'Carroll"/>
    <s v="Consumer"/>
    <s v="United States"/>
    <s v="Philadelphia"/>
    <s v="Pennsylvania"/>
    <n v="19120"/>
    <x v="3"/>
    <s v="OFF-BI-10003529"/>
    <x v="1"/>
    <x v="5"/>
    <x v="1283"/>
    <x v="1916"/>
  </r>
  <r>
    <n v="4713"/>
    <s v="CA-2015-108273"/>
    <x v="757"/>
    <x v="20"/>
    <x v="2"/>
    <d v="2015-12-21T00:00:00"/>
    <s v="Standard Class"/>
    <s v="EJ-13720"/>
    <s v="Ed Jacobs"/>
    <s v="Consumer"/>
    <s v="United States"/>
    <s v="Huntsville"/>
    <s v="Texas"/>
    <n v="77340"/>
    <x v="2"/>
    <s v="OFF-PA-10000029"/>
    <x v="1"/>
    <x v="4"/>
    <x v="450"/>
    <x v="1917"/>
  </r>
  <r>
    <n v="4715"/>
    <s v="CA-2018-121643"/>
    <x v="796"/>
    <x v="24"/>
    <x v="3"/>
    <d v="2018-05-20T00:00:00"/>
    <s v="First Class"/>
    <s v="AB-10105"/>
    <s v="Adrian Barton"/>
    <s v="Consumer"/>
    <s v="United States"/>
    <s v="Portland"/>
    <s v="Oregon"/>
    <n v="97206"/>
    <x v="1"/>
    <s v="TEC-PH-10002200"/>
    <x v="2"/>
    <x v="10"/>
    <x v="1029"/>
    <x v="1918"/>
  </r>
  <r>
    <n v="4716"/>
    <s v="US-2016-122910"/>
    <x v="793"/>
    <x v="33"/>
    <x v="1"/>
    <d v="2016-05-16T00:00:00"/>
    <s v="Standard Class"/>
    <s v="LT-16765"/>
    <s v="Larry Tron"/>
    <s v="Consumer"/>
    <s v="United States"/>
    <s v="Louisville"/>
    <s v="Colorado"/>
    <n v="80027"/>
    <x v="1"/>
    <s v="TEC-PH-10000441"/>
    <x v="2"/>
    <x v="10"/>
    <x v="1284"/>
    <x v="1491"/>
  </r>
  <r>
    <n v="4717"/>
    <s v="CA-2018-143126"/>
    <x v="734"/>
    <x v="22"/>
    <x v="3"/>
    <d v="2018-12-07T00:00:00"/>
    <s v="Second Class"/>
    <s v="CM-12655"/>
    <s v="Corinna Mitchell"/>
    <s v="Home Office"/>
    <s v="United States"/>
    <s v="Seattle"/>
    <s v="Washington"/>
    <n v="98115"/>
    <x v="1"/>
    <s v="FUR-TA-10002958"/>
    <x v="0"/>
    <x v="2"/>
    <x v="550"/>
    <x v="1919"/>
  </r>
  <r>
    <n v="4718"/>
    <s v="CA-2016-129042"/>
    <x v="295"/>
    <x v="14"/>
    <x v="1"/>
    <d v="2016-12-17T00:00:00"/>
    <s v="Standard Class"/>
    <s v="EM-13960"/>
    <s v="Eric Murdock"/>
    <s v="Consumer"/>
    <s v="United States"/>
    <s v="Baltimore"/>
    <s v="Maryland"/>
    <n v="21215"/>
    <x v="3"/>
    <s v="OFF-AR-10001662"/>
    <x v="1"/>
    <x v="8"/>
    <x v="219"/>
    <x v="1920"/>
  </r>
  <r>
    <n v="4719"/>
    <s v="CA-2016-109736"/>
    <x v="998"/>
    <x v="2"/>
    <x v="1"/>
    <d v="2016-10-11T00:00:00"/>
    <s v="First Class"/>
    <s v="DJ-13420"/>
    <s v="Denny Joy"/>
    <s v="Corporate"/>
    <s v="United States"/>
    <s v="San Francisco"/>
    <s v="California"/>
    <n v="94109"/>
    <x v="1"/>
    <s v="OFF-PA-10004101"/>
    <x v="1"/>
    <x v="4"/>
    <x v="398"/>
    <x v="1511"/>
  </r>
  <r>
    <n v="4720"/>
    <s v="CA-2016-142601"/>
    <x v="24"/>
    <x v="19"/>
    <x v="1"/>
    <d v="2016-04-20T00:00:00"/>
    <s v="Second Class"/>
    <s v="DE-13255"/>
    <s v="Deanra Eno"/>
    <s v="Home Office"/>
    <s v="United States"/>
    <s v="Los Angeles"/>
    <s v="California"/>
    <n v="90004"/>
    <x v="1"/>
    <s v="OFF-ST-10002756"/>
    <x v="1"/>
    <x v="7"/>
    <x v="1285"/>
    <x v="1921"/>
  </r>
  <r>
    <n v="4722"/>
    <s v="CA-2015-106229"/>
    <x v="159"/>
    <x v="3"/>
    <x v="2"/>
    <d v="2015-06-11T00:00:00"/>
    <s v="Second Class"/>
    <s v="NR-18550"/>
    <s v="Nick Radford"/>
    <s v="Consumer"/>
    <s v="United States"/>
    <s v="Aurora"/>
    <s v="Illinois"/>
    <n v="60505"/>
    <x v="2"/>
    <s v="FUR-TA-10002041"/>
    <x v="0"/>
    <x v="2"/>
    <x v="1286"/>
    <x v="1922"/>
  </r>
  <r>
    <n v="4723"/>
    <s v="US-2018-135230"/>
    <x v="853"/>
    <x v="15"/>
    <x v="3"/>
    <d v="2018-09-07T00:00:00"/>
    <s v="Standard Class"/>
    <s v="CK-12325"/>
    <s v="Christine Kargatis"/>
    <s v="Home Office"/>
    <s v="United States"/>
    <s v="Seattle"/>
    <s v="Washington"/>
    <n v="98103"/>
    <x v="1"/>
    <s v="OFF-AR-10001166"/>
    <x v="1"/>
    <x v="8"/>
    <x v="426"/>
    <x v="1923"/>
  </r>
  <r>
    <n v="4724"/>
    <s v="CA-2017-159653"/>
    <x v="730"/>
    <x v="35"/>
    <x v="0"/>
    <d v="2017-05-22T00:00:00"/>
    <s v="Same Day"/>
    <s v="JF-15490"/>
    <s v="Jeremy Farry"/>
    <s v="Consumer"/>
    <s v="United States"/>
    <s v="Athens"/>
    <s v="Georgia"/>
    <n v="30605"/>
    <x v="0"/>
    <s v="OFF-LA-10004345"/>
    <x v="1"/>
    <x v="1"/>
    <x v="1026"/>
    <x v="865"/>
  </r>
  <r>
    <n v="4725"/>
    <s v="CA-2017-131968"/>
    <x v="583"/>
    <x v="0"/>
    <x v="0"/>
    <d v="2017-11-15T00:00:00"/>
    <s v="Standard Class"/>
    <s v="LB-16795"/>
    <s v="Laurel Beltran"/>
    <s v="Home Office"/>
    <s v="United States"/>
    <s v="Apopka"/>
    <s v="Florida"/>
    <n v="32712"/>
    <x v="0"/>
    <s v="OFF-BI-10002852"/>
    <x v="1"/>
    <x v="5"/>
    <x v="954"/>
    <x v="1924"/>
  </r>
  <r>
    <n v="4727"/>
    <s v="CA-2015-119151"/>
    <x v="641"/>
    <x v="7"/>
    <x v="2"/>
    <d v="2015-11-29T00:00:00"/>
    <s v="Second Class"/>
    <s v="MP-18175"/>
    <s v="Mike Pelletier"/>
    <s v="Home Office"/>
    <s v="United States"/>
    <s v="New York City"/>
    <s v="New York"/>
    <n v="10009"/>
    <x v="3"/>
    <s v="OFF-ST-10003470"/>
    <x v="1"/>
    <x v="7"/>
    <x v="886"/>
    <x v="1095"/>
  </r>
  <r>
    <n v="4729"/>
    <s v="CA-2015-123323"/>
    <x v="845"/>
    <x v="7"/>
    <x v="2"/>
    <d v="2015-11-12T00:00:00"/>
    <s v="Standard Class"/>
    <s v="LH-16900"/>
    <s v="Lena Hernandez"/>
    <s v="Consumer"/>
    <s v="United States"/>
    <s v="San Francisco"/>
    <s v="California"/>
    <n v="94110"/>
    <x v="1"/>
    <s v="OFF-BI-10003684"/>
    <x v="1"/>
    <x v="5"/>
    <x v="533"/>
    <x v="1925"/>
  </r>
  <r>
    <n v="4730"/>
    <s v="CA-2017-124681"/>
    <x v="427"/>
    <x v="16"/>
    <x v="0"/>
    <d v="2017-07-23T00:00:00"/>
    <s v="Second Class"/>
    <s v="SV-20935"/>
    <s v="Susan Vittorini"/>
    <s v="Consumer"/>
    <s v="United States"/>
    <s v="Dallas"/>
    <s v="Texas"/>
    <n v="75217"/>
    <x v="2"/>
    <s v="TEC-AC-10000487"/>
    <x v="2"/>
    <x v="12"/>
    <x v="1287"/>
    <x v="1926"/>
  </r>
  <r>
    <n v="4731"/>
    <s v="US-2016-103996"/>
    <x v="368"/>
    <x v="29"/>
    <x v="1"/>
    <d v="2016-03-31T00:00:00"/>
    <s v="Second Class"/>
    <s v="RB-19435"/>
    <s v="Richard Bierner"/>
    <s v="Consumer"/>
    <s v="United States"/>
    <s v="San Diego"/>
    <s v="California"/>
    <n v="92105"/>
    <x v="1"/>
    <s v="OFF-PA-10001736"/>
    <x v="1"/>
    <x v="4"/>
    <x v="1288"/>
    <x v="1927"/>
  </r>
  <r>
    <n v="4735"/>
    <s v="CA-2017-120530"/>
    <x v="281"/>
    <x v="25"/>
    <x v="0"/>
    <d v="2017-04-12T00:00:00"/>
    <s v="Standard Class"/>
    <s v="Dl-13600"/>
    <s v="Dorris liebe"/>
    <s v="Corporate"/>
    <s v="United States"/>
    <s v="New York City"/>
    <s v="New York"/>
    <n v="10035"/>
    <x v="3"/>
    <s v="FUR-CH-10000454"/>
    <x v="0"/>
    <x v="9"/>
    <x v="1289"/>
    <x v="1928"/>
  </r>
  <r>
    <n v="4736"/>
    <s v="CA-2016-155054"/>
    <x v="385"/>
    <x v="40"/>
    <x v="1"/>
    <d v="2016-06-19T00:00:00"/>
    <s v="Standard Class"/>
    <s v="PS-19045"/>
    <s v="Penelope Sewall"/>
    <s v="Home Office"/>
    <s v="United States"/>
    <s v="Lewiston"/>
    <s v="Maine"/>
    <n v="4240"/>
    <x v="3"/>
    <s v="OFF-BI-10004970"/>
    <x v="1"/>
    <x v="5"/>
    <x v="515"/>
    <x v="897"/>
  </r>
  <r>
    <n v="4739"/>
    <s v="CA-2016-105725"/>
    <x v="954"/>
    <x v="36"/>
    <x v="1"/>
    <d v="2016-02-24T00:00:00"/>
    <s v="Standard Class"/>
    <s v="GT-14755"/>
    <s v="Guy Thornton"/>
    <s v="Consumer"/>
    <s v="United States"/>
    <s v="Long Beach"/>
    <s v="California"/>
    <n v="90805"/>
    <x v="1"/>
    <s v="OFF-LA-10003510"/>
    <x v="1"/>
    <x v="1"/>
    <x v="759"/>
    <x v="1929"/>
  </r>
  <r>
    <n v="4741"/>
    <s v="CA-2018-164364"/>
    <x v="105"/>
    <x v="23"/>
    <x v="3"/>
    <d v="2018-11-16T00:00:00"/>
    <s v="Standard Class"/>
    <s v="CS-12355"/>
    <s v="Christine Sundaresam"/>
    <s v="Consumer"/>
    <s v="United States"/>
    <s v="Seattle"/>
    <s v="Washington"/>
    <n v="98115"/>
    <x v="1"/>
    <s v="OFF-LA-10004853"/>
    <x v="1"/>
    <x v="1"/>
    <x v="364"/>
    <x v="352"/>
  </r>
  <r>
    <n v="4744"/>
    <s v="CA-2018-168123"/>
    <x v="916"/>
    <x v="42"/>
    <x v="3"/>
    <d v="2018-03-05T00:00:00"/>
    <s v="Same Day"/>
    <s v="JD-16060"/>
    <s v="Julia Dunbar"/>
    <s v="Consumer"/>
    <s v="United States"/>
    <s v="Rochester"/>
    <s v="Minnesota"/>
    <n v="55901"/>
    <x v="2"/>
    <s v="OFF-FA-10002763"/>
    <x v="1"/>
    <x v="13"/>
    <x v="988"/>
    <x v="1930"/>
  </r>
  <r>
    <n v="4748"/>
    <s v="CA-2017-120005"/>
    <x v="840"/>
    <x v="17"/>
    <x v="0"/>
    <d v="2017-03-03T00:00:00"/>
    <s v="Same Day"/>
    <s v="TS-21160"/>
    <s v="Theresa Swint"/>
    <s v="Corporate"/>
    <s v="United States"/>
    <s v="San Francisco"/>
    <s v="California"/>
    <n v="94110"/>
    <x v="1"/>
    <s v="OFF-SU-10004782"/>
    <x v="1"/>
    <x v="15"/>
    <x v="1118"/>
    <x v="1931"/>
  </r>
  <r>
    <n v="4750"/>
    <s v="CA-2017-123526"/>
    <x v="435"/>
    <x v="5"/>
    <x v="0"/>
    <d v="2017-12-25T00:00:00"/>
    <s v="First Class"/>
    <s v="BV-11245"/>
    <s v="Benjamin Venier"/>
    <s v="Corporate"/>
    <s v="United States"/>
    <s v="Seattle"/>
    <s v="Washington"/>
    <n v="98103"/>
    <x v="1"/>
    <s v="OFF-PA-10002986"/>
    <x v="1"/>
    <x v="4"/>
    <x v="523"/>
    <x v="1561"/>
  </r>
  <r>
    <n v="4751"/>
    <s v="CA-2017-127649"/>
    <x v="877"/>
    <x v="32"/>
    <x v="0"/>
    <d v="2017-10-09T00:00:00"/>
    <s v="First Class"/>
    <s v="DL-13495"/>
    <s v="Dionis Lloyd"/>
    <s v="Corporate"/>
    <s v="United States"/>
    <s v="Spokane"/>
    <s v="Washington"/>
    <n v="99207"/>
    <x v="1"/>
    <s v="TEC-MA-10001972"/>
    <x v="2"/>
    <x v="14"/>
    <x v="1028"/>
    <x v="1348"/>
  </r>
  <r>
    <n v="4752"/>
    <s v="CA-2017-159989"/>
    <x v="10"/>
    <x v="5"/>
    <x v="0"/>
    <d v="2017-12-13T00:00:00"/>
    <s v="Standard Class"/>
    <s v="EB-13870"/>
    <s v="Emily Burns"/>
    <s v="Consumer"/>
    <s v="United States"/>
    <s v="Franklin"/>
    <s v="Tennessee"/>
    <n v="37064"/>
    <x v="0"/>
    <s v="TEC-PH-10000169"/>
    <x v="2"/>
    <x v="10"/>
    <x v="615"/>
    <x v="701"/>
  </r>
  <r>
    <n v="4753"/>
    <s v="CA-2018-103499"/>
    <x v="225"/>
    <x v="23"/>
    <x v="3"/>
    <d v="2018-11-24T00:00:00"/>
    <s v="Standard Class"/>
    <s v="ES-14020"/>
    <s v="Erica Smith"/>
    <s v="Consumer"/>
    <s v="United States"/>
    <s v="Jackson"/>
    <s v="Tennessee"/>
    <n v="38301"/>
    <x v="0"/>
    <s v="FUR-CH-10001482"/>
    <x v="0"/>
    <x v="9"/>
    <x v="269"/>
    <x v="1932"/>
  </r>
  <r>
    <n v="4754"/>
    <s v="US-2016-167220"/>
    <x v="295"/>
    <x v="14"/>
    <x v="1"/>
    <d v="2016-12-16T00:00:00"/>
    <s v="Standard Class"/>
    <s v="JB-15925"/>
    <s v="Joni Blumstein"/>
    <s v="Consumer"/>
    <s v="United States"/>
    <s v="Austin"/>
    <s v="Texas"/>
    <n v="78745"/>
    <x v="2"/>
    <s v="TEC-AC-10002018"/>
    <x v="2"/>
    <x v="12"/>
    <x v="1290"/>
    <x v="1933"/>
  </r>
  <r>
    <n v="4755"/>
    <s v="CA-2018-126354"/>
    <x v="447"/>
    <x v="31"/>
    <x v="3"/>
    <d v="2018-02-08T00:00:00"/>
    <s v="Standard Class"/>
    <s v="SC-20380"/>
    <s v="Shahid Collister"/>
    <s v="Consumer"/>
    <s v="United States"/>
    <s v="Pembroke Pines"/>
    <s v="Florida"/>
    <n v="33024"/>
    <x v="0"/>
    <s v="OFF-BI-10000301"/>
    <x v="1"/>
    <x v="5"/>
    <x v="478"/>
    <x v="1271"/>
  </r>
  <r>
    <n v="4757"/>
    <s v="CA-2018-169817"/>
    <x v="296"/>
    <x v="15"/>
    <x v="3"/>
    <d v="2018-09-25T00:00:00"/>
    <s v="Standard Class"/>
    <s v="EB-13870"/>
    <s v="Emily Burns"/>
    <s v="Consumer"/>
    <s v="United States"/>
    <s v="Philadelphia"/>
    <s v="Pennsylvania"/>
    <n v="19143"/>
    <x v="3"/>
    <s v="OFF-BI-10004141"/>
    <x v="1"/>
    <x v="5"/>
    <x v="1291"/>
    <x v="1934"/>
  </r>
  <r>
    <n v="4758"/>
    <s v="US-2018-144582"/>
    <x v="504"/>
    <x v="4"/>
    <x v="3"/>
    <d v="2018-05-05T00:00:00"/>
    <s v="Standard Class"/>
    <s v="TC-21475"/>
    <s v="Tony Chapman"/>
    <s v="Home Office"/>
    <s v="United States"/>
    <s v="Danville"/>
    <s v="Illinois"/>
    <n v="61832"/>
    <x v="2"/>
    <s v="OFF-BI-10001575"/>
    <x v="1"/>
    <x v="5"/>
    <x v="500"/>
    <x v="1935"/>
  </r>
  <r>
    <n v="4759"/>
    <s v="CA-2015-121573"/>
    <x v="935"/>
    <x v="7"/>
    <x v="2"/>
    <d v="2015-11-07T00:00:00"/>
    <s v="Standard Class"/>
    <s v="SG-20605"/>
    <s v="Speros Goranitis"/>
    <s v="Consumer"/>
    <s v="United States"/>
    <s v="New York City"/>
    <s v="New York"/>
    <n v="10009"/>
    <x v="3"/>
    <s v="TEC-PH-10000984"/>
    <x v="2"/>
    <x v="10"/>
    <x v="229"/>
    <x v="1216"/>
  </r>
  <r>
    <n v="4762"/>
    <s v="CA-2017-117660"/>
    <x v="945"/>
    <x v="5"/>
    <x v="0"/>
    <d v="2018-01-04T00:00:00"/>
    <s v="Standard Class"/>
    <s v="BM-11785"/>
    <s v="Bryan Mills"/>
    <s v="Consumer"/>
    <s v="United States"/>
    <s v="Columbus"/>
    <s v="Ohio"/>
    <n v="43229"/>
    <x v="3"/>
    <s v="OFF-LA-10003720"/>
    <x v="1"/>
    <x v="1"/>
    <x v="1230"/>
    <x v="1936"/>
  </r>
  <r>
    <n v="4764"/>
    <s v="CA-2015-112851"/>
    <x v="328"/>
    <x v="30"/>
    <x v="2"/>
    <d v="2015-09-21T00:00:00"/>
    <s v="Standard Class"/>
    <s v="NR-18550"/>
    <s v="Nick Radford"/>
    <s v="Consumer"/>
    <s v="United States"/>
    <s v="Chula Vista"/>
    <s v="California"/>
    <n v="91911"/>
    <x v="1"/>
    <s v="OFF-EN-10001453"/>
    <x v="1"/>
    <x v="11"/>
    <x v="1292"/>
    <x v="1937"/>
  </r>
  <r>
    <n v="4765"/>
    <s v="CA-2018-123701"/>
    <x v="221"/>
    <x v="23"/>
    <x v="3"/>
    <d v="2018-11-27T00:00:00"/>
    <s v="First Class"/>
    <s v="PG-18820"/>
    <s v="Patrick Gardner"/>
    <s v="Consumer"/>
    <s v="United States"/>
    <s v="San Francisco"/>
    <s v="California"/>
    <n v="94110"/>
    <x v="1"/>
    <s v="OFF-AR-10001860"/>
    <x v="1"/>
    <x v="8"/>
    <x v="752"/>
    <x v="1938"/>
  </r>
  <r>
    <n v="4766"/>
    <s v="CA-2016-118227"/>
    <x v="999"/>
    <x v="19"/>
    <x v="1"/>
    <d v="2016-04-28T00:00:00"/>
    <s v="Standard Class"/>
    <s v="DB-13270"/>
    <s v="Deborah Brumfield"/>
    <s v="Home Office"/>
    <s v="United States"/>
    <s v="New York City"/>
    <s v="New York"/>
    <n v="10009"/>
    <x v="3"/>
    <s v="OFF-AR-10001044"/>
    <x v="1"/>
    <x v="8"/>
    <x v="627"/>
    <x v="1939"/>
  </r>
  <r>
    <n v="4767"/>
    <s v="CA-2016-123155"/>
    <x v="1000"/>
    <x v="29"/>
    <x v="1"/>
    <d v="2016-03-12T00:00:00"/>
    <s v="First Class"/>
    <s v="NS-18640"/>
    <s v="Noel Staavos"/>
    <s v="Corporate"/>
    <s v="United States"/>
    <s v="San Antonio"/>
    <s v="Texas"/>
    <n v="78207"/>
    <x v="2"/>
    <s v="TEC-AC-10002473"/>
    <x v="2"/>
    <x v="12"/>
    <x v="390"/>
    <x v="1940"/>
  </r>
  <r>
    <n v="4769"/>
    <s v="CA-2018-158883"/>
    <x v="455"/>
    <x v="27"/>
    <x v="3"/>
    <d v="2018-06-03T00:00:00"/>
    <s v="Same Day"/>
    <s v="CS-11860"/>
    <s v="Cari Schnelling"/>
    <s v="Consumer"/>
    <s v="United States"/>
    <s v="Jacksonville"/>
    <s v="North Carolina"/>
    <n v="28540"/>
    <x v="0"/>
    <s v="OFF-PA-10004733"/>
    <x v="1"/>
    <x v="4"/>
    <x v="1293"/>
    <x v="1425"/>
  </r>
  <r>
    <n v="4770"/>
    <s v="US-2017-114888"/>
    <x v="251"/>
    <x v="21"/>
    <x v="0"/>
    <d v="2017-09-24T00:00:00"/>
    <s v="Second Class"/>
    <s v="CC-12430"/>
    <s v="Chuck Clark"/>
    <s v="Home Office"/>
    <s v="United States"/>
    <s v="San Francisco"/>
    <s v="California"/>
    <n v="94109"/>
    <x v="1"/>
    <s v="OFF-BI-10003355"/>
    <x v="1"/>
    <x v="5"/>
    <x v="299"/>
    <x v="899"/>
  </r>
  <r>
    <n v="4772"/>
    <s v="US-2015-167262"/>
    <x v="656"/>
    <x v="18"/>
    <x v="2"/>
    <d v="2015-11-03T00:00:00"/>
    <s v="Second Class"/>
    <s v="AC-10450"/>
    <s v="Amy Cox"/>
    <s v="Consumer"/>
    <s v="United States"/>
    <s v="Avondale"/>
    <s v="Arizona"/>
    <n v="85323"/>
    <x v="1"/>
    <s v="TEC-PH-10000486"/>
    <x v="2"/>
    <x v="10"/>
    <x v="437"/>
    <x v="1941"/>
  </r>
  <r>
    <n v="4773"/>
    <s v="CA-2018-119746"/>
    <x v="51"/>
    <x v="23"/>
    <x v="3"/>
    <d v="2018-11-27T00:00:00"/>
    <s v="Standard Class"/>
    <s v="CM-12385"/>
    <s v="Christopher Martinez"/>
    <s v="Consumer"/>
    <s v="United States"/>
    <s v="Chicago"/>
    <s v="Illinois"/>
    <n v="60610"/>
    <x v="2"/>
    <s v="FUR-FU-10004909"/>
    <x v="0"/>
    <x v="3"/>
    <x v="898"/>
    <x v="1942"/>
  </r>
  <r>
    <n v="4776"/>
    <s v="CA-2018-108091"/>
    <x v="673"/>
    <x v="23"/>
    <x v="3"/>
    <d v="2018-11-21T00:00:00"/>
    <s v="Standard Class"/>
    <s v="EK-13795"/>
    <s v="Eileen Kiefer"/>
    <s v="Home Office"/>
    <s v="United States"/>
    <s v="Escondido"/>
    <s v="California"/>
    <n v="92025"/>
    <x v="1"/>
    <s v="OFF-AR-10000255"/>
    <x v="1"/>
    <x v="8"/>
    <x v="448"/>
    <x v="166"/>
  </r>
  <r>
    <n v="4777"/>
    <s v="CA-2017-101630"/>
    <x v="317"/>
    <x v="47"/>
    <x v="0"/>
    <d v="2017-02-23T00:00:00"/>
    <s v="Second Class"/>
    <s v="CK-12760"/>
    <s v="Cyma Kinney"/>
    <s v="Corporate"/>
    <s v="United States"/>
    <s v="Long Beach"/>
    <s v="New York"/>
    <n v="11561"/>
    <x v="3"/>
    <s v="OFF-LA-10004425"/>
    <x v="1"/>
    <x v="1"/>
    <x v="481"/>
    <x v="643"/>
  </r>
  <r>
    <n v="4779"/>
    <s v="CA-2018-132346"/>
    <x v="659"/>
    <x v="23"/>
    <x v="3"/>
    <d v="2018-11-11T00:00:00"/>
    <s v="Standard Class"/>
    <s v="PK-19075"/>
    <s v="Pete Kriz"/>
    <s v="Consumer"/>
    <s v="United States"/>
    <s v="Newark"/>
    <s v="Delaware"/>
    <n v="19711"/>
    <x v="3"/>
    <s v="OFF-AP-10000696"/>
    <x v="1"/>
    <x v="6"/>
    <x v="159"/>
    <x v="1943"/>
  </r>
  <r>
    <n v="4780"/>
    <s v="CA-2015-150301"/>
    <x v="1001"/>
    <x v="39"/>
    <x v="2"/>
    <d v="2015-07-10T00:00:00"/>
    <s v="First Class"/>
    <s v="MH-18025"/>
    <s v="Michelle Huthwaite"/>
    <s v="Consumer"/>
    <s v="United States"/>
    <s v="Buffalo"/>
    <s v="New York"/>
    <n v="14215"/>
    <x v="3"/>
    <s v="FUR-CH-10002647"/>
    <x v="0"/>
    <x v="9"/>
    <x v="336"/>
    <x v="1944"/>
  </r>
  <r>
    <n v="4781"/>
    <s v="CA-2015-159310"/>
    <x v="845"/>
    <x v="7"/>
    <x v="2"/>
    <d v="2015-11-12T00:00:00"/>
    <s v="Standard Class"/>
    <s v="SC-20725"/>
    <s v="Steven Cartwright"/>
    <s v="Consumer"/>
    <s v="United States"/>
    <s v="Houston"/>
    <s v="Texas"/>
    <n v="77070"/>
    <x v="2"/>
    <s v="FUR-CH-10002758"/>
    <x v="0"/>
    <x v="9"/>
    <x v="947"/>
    <x v="1945"/>
  </r>
  <r>
    <n v="4784"/>
    <s v="US-2018-147984"/>
    <x v="480"/>
    <x v="44"/>
    <x v="3"/>
    <d v="2018-02-01T00:00:00"/>
    <s v="Standard Class"/>
    <s v="GB-14575"/>
    <s v="Giulietta Baptist"/>
    <s v="Consumer"/>
    <s v="United States"/>
    <s v="Wichita"/>
    <s v="Kansas"/>
    <n v="67212"/>
    <x v="2"/>
    <s v="OFF-PA-10000806"/>
    <x v="1"/>
    <x v="4"/>
    <x v="606"/>
    <x v="495"/>
  </r>
  <r>
    <n v="4785"/>
    <s v="CA-2016-104346"/>
    <x v="555"/>
    <x v="14"/>
    <x v="1"/>
    <d v="2016-12-16T00:00:00"/>
    <s v="Standard Class"/>
    <s v="IM-15070"/>
    <s v="Irene Maddox"/>
    <s v="Consumer"/>
    <s v="United States"/>
    <s v="Colorado Springs"/>
    <s v="Colorado"/>
    <n v="80906"/>
    <x v="1"/>
    <s v="OFF-AR-10001473"/>
    <x v="1"/>
    <x v="8"/>
    <x v="1294"/>
    <x v="916"/>
  </r>
  <r>
    <n v="4794"/>
    <s v="US-2016-141684"/>
    <x v="685"/>
    <x v="40"/>
    <x v="1"/>
    <d v="2016-07-04T00:00:00"/>
    <s v="Standard Class"/>
    <s v="MM-18055"/>
    <s v="Michelle Moray"/>
    <s v="Consumer"/>
    <s v="United States"/>
    <s v="New York City"/>
    <s v="New York"/>
    <n v="10011"/>
    <x v="3"/>
    <s v="OFF-PA-10002870"/>
    <x v="1"/>
    <x v="4"/>
    <x v="504"/>
    <x v="1294"/>
  </r>
  <r>
    <n v="4795"/>
    <s v="CA-2016-144722"/>
    <x v="199"/>
    <x v="29"/>
    <x v="1"/>
    <d v="2016-03-23T00:00:00"/>
    <s v="Standard Class"/>
    <s v="MF-18250"/>
    <s v="Monica Federle"/>
    <s v="Corporate"/>
    <s v="United States"/>
    <s v="Los Angeles"/>
    <s v="California"/>
    <n v="90036"/>
    <x v="1"/>
    <s v="FUR-FU-10001215"/>
    <x v="0"/>
    <x v="3"/>
    <x v="1181"/>
    <x v="1946"/>
  </r>
  <r>
    <n v="4796"/>
    <s v="CA-2016-120516"/>
    <x v="863"/>
    <x v="37"/>
    <x v="1"/>
    <d v="2016-08-17T00:00:00"/>
    <s v="Standard Class"/>
    <s v="CK-12595"/>
    <s v="Clytie Kelty"/>
    <s v="Consumer"/>
    <s v="United States"/>
    <s v="Marietta"/>
    <s v="Georgia"/>
    <n v="30062"/>
    <x v="0"/>
    <s v="OFF-BI-10004187"/>
    <x v="1"/>
    <x v="5"/>
    <x v="738"/>
    <x v="1947"/>
  </r>
  <r>
    <n v="4797"/>
    <s v="US-2017-148901"/>
    <x v="675"/>
    <x v="35"/>
    <x v="0"/>
    <d v="2017-05-19T00:00:00"/>
    <s v="Standard Class"/>
    <s v="MK-17905"/>
    <s v="Michael Kennedy"/>
    <s v="Corporate"/>
    <s v="United States"/>
    <s v="Jacksonville"/>
    <s v="Florida"/>
    <n v="32216"/>
    <x v="0"/>
    <s v="OFF-BI-10001718"/>
    <x v="1"/>
    <x v="5"/>
    <x v="764"/>
    <x v="1948"/>
  </r>
  <r>
    <n v="4804"/>
    <s v="CA-2018-136364"/>
    <x v="1002"/>
    <x v="10"/>
    <x v="3"/>
    <d v="2018-07-17T00:00:00"/>
    <s v="Second Class"/>
    <s v="MH-17455"/>
    <s v="Mark Hamilton"/>
    <s v="Consumer"/>
    <s v="United States"/>
    <s v="Philadelphia"/>
    <s v="Pennsylvania"/>
    <n v="19140"/>
    <x v="3"/>
    <s v="TEC-PH-10003885"/>
    <x v="2"/>
    <x v="10"/>
    <x v="1295"/>
    <x v="1949"/>
  </r>
  <r>
    <n v="4806"/>
    <s v="CA-2016-137708"/>
    <x v="6"/>
    <x v="6"/>
    <x v="1"/>
    <d v="2016-11-25T00:00:00"/>
    <s v="Second Class"/>
    <s v="NG-18430"/>
    <s v="Nathan Gelder"/>
    <s v="Consumer"/>
    <s v="United States"/>
    <s v="Los Angeles"/>
    <s v="California"/>
    <n v="90008"/>
    <x v="1"/>
    <s v="OFF-PA-10000176"/>
    <x v="1"/>
    <x v="4"/>
    <x v="335"/>
    <x v="1580"/>
  </r>
  <r>
    <n v="4809"/>
    <s v="CA-2015-149055"/>
    <x v="533"/>
    <x v="7"/>
    <x v="2"/>
    <d v="2015-11-28T00:00:00"/>
    <s v="Standard Class"/>
    <s v="PB-19210"/>
    <s v="Phillip Breyer"/>
    <s v="Corporate"/>
    <s v="United States"/>
    <s v="Philadelphia"/>
    <s v="Pennsylvania"/>
    <n v="19134"/>
    <x v="3"/>
    <s v="OFF-EN-10003040"/>
    <x v="1"/>
    <x v="11"/>
    <x v="773"/>
    <x v="1950"/>
  </r>
  <r>
    <n v="4810"/>
    <s v="CA-2016-151589"/>
    <x v="17"/>
    <x v="14"/>
    <x v="1"/>
    <d v="2016-12-30T00:00:00"/>
    <s v="First Class"/>
    <s v="RE-19450"/>
    <s v="Richard Eichhorn"/>
    <s v="Consumer"/>
    <s v="United States"/>
    <s v="Eau Claire"/>
    <s v="Wisconsin"/>
    <n v="54703"/>
    <x v="2"/>
    <s v="OFF-PA-10003228"/>
    <x v="1"/>
    <x v="4"/>
    <x v="1277"/>
    <x v="1951"/>
  </r>
  <r>
    <n v="4812"/>
    <s v="CA-2017-121370"/>
    <x v="696"/>
    <x v="0"/>
    <x v="0"/>
    <d v="2017-11-19T00:00:00"/>
    <s v="Second Class"/>
    <s v="EB-14110"/>
    <s v="Eugene Barchas"/>
    <s v="Consumer"/>
    <s v="United States"/>
    <s v="Philadelphia"/>
    <s v="Pennsylvania"/>
    <n v="19134"/>
    <x v="3"/>
    <s v="FUR-CH-10000785"/>
    <x v="0"/>
    <x v="9"/>
    <x v="833"/>
    <x v="1952"/>
  </r>
  <r>
    <n v="4815"/>
    <s v="CA-2017-111696"/>
    <x v="541"/>
    <x v="35"/>
    <x v="0"/>
    <d v="2017-05-10T00:00:00"/>
    <s v="First Class"/>
    <s v="TB-21625"/>
    <s v="Trudy Brown"/>
    <s v="Consumer"/>
    <s v="United States"/>
    <s v="Los Angeles"/>
    <s v="California"/>
    <n v="90004"/>
    <x v="1"/>
    <s v="OFF-PA-10002751"/>
    <x v="1"/>
    <x v="4"/>
    <x v="74"/>
    <x v="1449"/>
  </r>
  <r>
    <n v="4816"/>
    <s v="CA-2015-139598"/>
    <x v="58"/>
    <x v="20"/>
    <x v="2"/>
    <d v="2015-12-31T00:00:00"/>
    <s v="Standard Class"/>
    <s v="MG-17695"/>
    <s v="Maureen Gnade"/>
    <s v="Consumer"/>
    <s v="United States"/>
    <s v="Philadelphia"/>
    <s v="Pennsylvania"/>
    <n v="19134"/>
    <x v="3"/>
    <s v="OFF-PA-10004569"/>
    <x v="1"/>
    <x v="4"/>
    <x v="110"/>
    <x v="1953"/>
  </r>
  <r>
    <n v="4820"/>
    <s v="CA-2018-117436"/>
    <x v="110"/>
    <x v="27"/>
    <x v="3"/>
    <d v="2018-06-14T00:00:00"/>
    <s v="Standard Class"/>
    <s v="LW-17125"/>
    <s v="Liz Willingham"/>
    <s v="Consumer"/>
    <s v="United States"/>
    <s v="Norwich"/>
    <s v="Connecticut"/>
    <n v="6360"/>
    <x v="3"/>
    <s v="OFF-BI-10004040"/>
    <x v="1"/>
    <x v="5"/>
    <x v="1038"/>
    <x v="1954"/>
  </r>
  <r>
    <n v="4821"/>
    <s v="CA-2016-140025"/>
    <x v="1003"/>
    <x v="19"/>
    <x v="1"/>
    <d v="2016-04-11T00:00:00"/>
    <s v="Standard Class"/>
    <s v="PF-19120"/>
    <s v="Peter Fuller"/>
    <s v="Consumer"/>
    <s v="United States"/>
    <s v="San Antonio"/>
    <s v="Texas"/>
    <n v="78207"/>
    <x v="2"/>
    <s v="OFF-AP-10002651"/>
    <x v="1"/>
    <x v="6"/>
    <x v="1296"/>
    <x v="1955"/>
  </r>
  <r>
    <n v="4823"/>
    <s v="CA-2017-134222"/>
    <x v="212"/>
    <x v="16"/>
    <x v="0"/>
    <d v="2017-07-11T00:00:00"/>
    <s v="Same Day"/>
    <s v="NZ-18565"/>
    <s v="Nick Zandusky"/>
    <s v="Home Office"/>
    <s v="United States"/>
    <s v="Yuma"/>
    <s v="Arizona"/>
    <n v="85364"/>
    <x v="1"/>
    <s v="OFF-BI-10001658"/>
    <x v="1"/>
    <x v="5"/>
    <x v="302"/>
    <x v="1956"/>
  </r>
  <r>
    <n v="4824"/>
    <s v="CA-2017-140018"/>
    <x v="831"/>
    <x v="0"/>
    <x v="0"/>
    <d v="2017-11-26T00:00:00"/>
    <s v="Standard Class"/>
    <s v="CK-12205"/>
    <s v="Chloris Kastensmidt"/>
    <s v="Consumer"/>
    <s v="United States"/>
    <s v="Columbus"/>
    <s v="Ohio"/>
    <n v="43229"/>
    <x v="3"/>
    <s v="TEC-MA-10000752"/>
    <x v="2"/>
    <x v="14"/>
    <x v="1297"/>
    <x v="1957"/>
  </r>
  <r>
    <n v="4827"/>
    <s v="US-2018-136707"/>
    <x v="105"/>
    <x v="23"/>
    <x v="3"/>
    <d v="2018-11-15T00:00:00"/>
    <s v="First Class"/>
    <s v="JE-15610"/>
    <s v="Jim Epp"/>
    <s v="Corporate"/>
    <s v="United States"/>
    <s v="Los Angeles"/>
    <s v="California"/>
    <n v="90036"/>
    <x v="1"/>
    <s v="OFF-BI-10003460"/>
    <x v="1"/>
    <x v="5"/>
    <x v="769"/>
    <x v="121"/>
  </r>
  <r>
    <n v="4828"/>
    <s v="CA-2015-152562"/>
    <x v="301"/>
    <x v="7"/>
    <x v="2"/>
    <d v="2015-11-08T00:00:00"/>
    <s v="Standard Class"/>
    <s v="JO-15145"/>
    <s v="Jack O'Briant"/>
    <s v="Corporate"/>
    <s v="United States"/>
    <s v="Richmond"/>
    <s v="Kentucky"/>
    <n v="40475"/>
    <x v="0"/>
    <s v="OFF-ST-10000464"/>
    <x v="1"/>
    <x v="7"/>
    <x v="697"/>
    <x v="1538"/>
  </r>
  <r>
    <n v="4830"/>
    <s v="CA-2017-152408"/>
    <x v="666"/>
    <x v="35"/>
    <x v="0"/>
    <d v="2017-05-21T00:00:00"/>
    <s v="Standard Class"/>
    <s v="TT-21220"/>
    <s v="Thomas Thornton"/>
    <s v="Consumer"/>
    <s v="United States"/>
    <s v="New York City"/>
    <s v="New York"/>
    <n v="10035"/>
    <x v="3"/>
    <s v="OFF-BI-10002393"/>
    <x v="1"/>
    <x v="5"/>
    <x v="741"/>
    <x v="1447"/>
  </r>
  <r>
    <n v="4831"/>
    <s v="CA-2015-120278"/>
    <x v="845"/>
    <x v="7"/>
    <x v="2"/>
    <d v="2015-11-12T00:00:00"/>
    <s v="Standard Class"/>
    <s v="MS-17365"/>
    <s v="Maribeth Schnelling"/>
    <s v="Consumer"/>
    <s v="United States"/>
    <s v="Wausau"/>
    <s v="Wisconsin"/>
    <n v="54401"/>
    <x v="2"/>
    <s v="OFF-AP-10001293"/>
    <x v="1"/>
    <x v="6"/>
    <x v="884"/>
    <x v="1958"/>
  </r>
  <r>
    <n v="4835"/>
    <s v="CA-2018-167661"/>
    <x v="361"/>
    <x v="13"/>
    <x v="3"/>
    <d v="2018-10-10T00:00:00"/>
    <s v="Standard Class"/>
    <s v="MP-18175"/>
    <s v="Mike Pelletier"/>
    <s v="Home Office"/>
    <s v="United States"/>
    <s v="San Francisco"/>
    <s v="California"/>
    <n v="94110"/>
    <x v="1"/>
    <s v="OFF-BI-10002571"/>
    <x v="1"/>
    <x v="5"/>
    <x v="1164"/>
    <x v="1659"/>
  </r>
  <r>
    <n v="4838"/>
    <s v="CA-2018-106831"/>
    <x v="702"/>
    <x v="27"/>
    <x v="3"/>
    <d v="2018-06-03T00:00:00"/>
    <s v="First Class"/>
    <s v="FH-14350"/>
    <s v="Fred Harton"/>
    <s v="Consumer"/>
    <s v="United States"/>
    <s v="Dublin"/>
    <s v="Ohio"/>
    <n v="43017"/>
    <x v="3"/>
    <s v="OFF-BI-10003429"/>
    <x v="1"/>
    <x v="5"/>
    <x v="1298"/>
    <x v="1959"/>
  </r>
  <r>
    <n v="4841"/>
    <s v="CA-2018-154123"/>
    <x v="225"/>
    <x v="23"/>
    <x v="3"/>
    <d v="2018-11-25T00:00:00"/>
    <s v="Standard Class"/>
    <s v="SC-20050"/>
    <s v="Sample Company A"/>
    <s v="Home Office"/>
    <s v="United States"/>
    <s v="Henderson"/>
    <s v="Kentucky"/>
    <n v="42420"/>
    <x v="0"/>
    <s v="FUR-FU-10000629"/>
    <x v="0"/>
    <x v="3"/>
    <x v="45"/>
    <x v="1960"/>
  </r>
  <r>
    <n v="4842"/>
    <s v="CA-2017-136049"/>
    <x v="443"/>
    <x v="5"/>
    <x v="0"/>
    <d v="2017-12-28T00:00:00"/>
    <s v="Standard Class"/>
    <s v="NM-18520"/>
    <s v="Neoma Murray"/>
    <s v="Consumer"/>
    <s v="United States"/>
    <s v="Bowling Green"/>
    <s v="Ohio"/>
    <n v="43402"/>
    <x v="3"/>
    <s v="OFF-BI-10001267"/>
    <x v="1"/>
    <x v="5"/>
    <x v="1024"/>
    <x v="1961"/>
  </r>
  <r>
    <n v="4843"/>
    <s v="CA-2018-118402"/>
    <x v="365"/>
    <x v="15"/>
    <x v="3"/>
    <d v="2018-10-04T00:00:00"/>
    <s v="Standard Class"/>
    <s v="JO-15280"/>
    <s v="Jas O'Carroll"/>
    <s v="Consumer"/>
    <s v="United States"/>
    <s v="Memphis"/>
    <s v="Tennessee"/>
    <n v="38109"/>
    <x v="0"/>
    <s v="OFF-ST-10001418"/>
    <x v="1"/>
    <x v="7"/>
    <x v="1299"/>
    <x v="1962"/>
  </r>
  <r>
    <n v="4844"/>
    <s v="US-2017-139388"/>
    <x v="77"/>
    <x v="0"/>
    <x v="0"/>
    <d v="2017-11-09T00:00:00"/>
    <s v="First Class"/>
    <s v="CC-12475"/>
    <s v="Cindy Chapman"/>
    <s v="Consumer"/>
    <s v="United States"/>
    <s v="Lakewood"/>
    <s v="New Jersey"/>
    <n v="8701"/>
    <x v="3"/>
    <s v="OFF-FA-10004968"/>
    <x v="1"/>
    <x v="13"/>
    <x v="597"/>
    <x v="1963"/>
  </r>
  <r>
    <n v="4845"/>
    <s v="US-2015-128685"/>
    <x v="527"/>
    <x v="41"/>
    <x v="2"/>
    <d v="2015-04-05T00:00:00"/>
    <s v="First Class"/>
    <s v="MZ-17515"/>
    <s v="Mary Zewe"/>
    <s v="Corporate"/>
    <s v="United States"/>
    <s v="Los Angeles"/>
    <s v="California"/>
    <n v="90008"/>
    <x v="1"/>
    <s v="OFF-BI-10004140"/>
    <x v="1"/>
    <x v="5"/>
    <x v="457"/>
    <x v="1607"/>
  </r>
  <r>
    <n v="4846"/>
    <s v="CA-2016-124044"/>
    <x v="862"/>
    <x v="38"/>
    <x v="1"/>
    <d v="2016-07-26T00:00:00"/>
    <s v="Second Class"/>
    <s v="MS-17830"/>
    <s v="Melanie Seite"/>
    <s v="Consumer"/>
    <s v="United States"/>
    <s v="Rochester"/>
    <s v="New York"/>
    <n v="14609"/>
    <x v="3"/>
    <s v="OFF-BI-10003460"/>
    <x v="1"/>
    <x v="5"/>
    <x v="769"/>
    <x v="1964"/>
  </r>
  <r>
    <n v="4847"/>
    <s v="CA-2015-164469"/>
    <x v="402"/>
    <x v="3"/>
    <x v="2"/>
    <d v="2015-06-27T00:00:00"/>
    <s v="Second Class"/>
    <s v="GK-14620"/>
    <s v="Grace Kelly"/>
    <s v="Corporate"/>
    <s v="United States"/>
    <s v="Salem"/>
    <s v="Oregon"/>
    <n v="97301"/>
    <x v="1"/>
    <s v="TEC-PH-10002115"/>
    <x v="2"/>
    <x v="10"/>
    <x v="1045"/>
    <x v="1965"/>
  </r>
  <r>
    <n v="4850"/>
    <s v="CA-2015-107818"/>
    <x v="78"/>
    <x v="30"/>
    <x v="2"/>
    <d v="2015-09-14T00:00:00"/>
    <s v="Standard Class"/>
    <s v="MC-17275"/>
    <s v="Marc Crier"/>
    <s v="Consumer"/>
    <s v="United States"/>
    <s v="Pasco"/>
    <s v="Washington"/>
    <n v="99301"/>
    <x v="1"/>
    <s v="OFF-AR-10003045"/>
    <x v="1"/>
    <x v="8"/>
    <x v="208"/>
    <x v="654"/>
  </r>
  <r>
    <n v="4854"/>
    <s v="CA-2015-113320"/>
    <x v="432"/>
    <x v="20"/>
    <x v="2"/>
    <d v="2015-12-15T00:00:00"/>
    <s v="Second Class"/>
    <s v="LH-17155"/>
    <s v="Logan Haushalter"/>
    <s v="Consumer"/>
    <s v="United States"/>
    <s v="Oakland"/>
    <s v="California"/>
    <n v="94601"/>
    <x v="1"/>
    <s v="FUR-FU-10004270"/>
    <x v="0"/>
    <x v="3"/>
    <x v="576"/>
    <x v="1966"/>
  </r>
  <r>
    <n v="4857"/>
    <s v="CA-2016-137526"/>
    <x v="1004"/>
    <x v="26"/>
    <x v="1"/>
    <d v="2016-01-17T00:00:00"/>
    <s v="Standard Class"/>
    <s v="PB-19150"/>
    <s v="Philip Brown"/>
    <s v="Consumer"/>
    <s v="United States"/>
    <s v="Los Angeles"/>
    <s v="California"/>
    <n v="90004"/>
    <x v="1"/>
    <s v="OFF-BI-10003364"/>
    <x v="1"/>
    <x v="5"/>
    <x v="459"/>
    <x v="1967"/>
  </r>
  <r>
    <n v="4860"/>
    <s v="CA-2018-136063"/>
    <x v="934"/>
    <x v="22"/>
    <x v="3"/>
    <d v="2018-12-19T00:00:00"/>
    <s v="Standard Class"/>
    <s v="SS-20140"/>
    <s v="Saphhira Shifley"/>
    <s v="Corporate"/>
    <s v="United States"/>
    <s v="Oak Park"/>
    <s v="Illinois"/>
    <n v="60302"/>
    <x v="2"/>
    <s v="OFF-AR-10000823"/>
    <x v="1"/>
    <x v="8"/>
    <x v="1300"/>
    <x v="657"/>
  </r>
  <r>
    <n v="4861"/>
    <s v="CA-2017-101546"/>
    <x v="122"/>
    <x v="5"/>
    <x v="0"/>
    <d v="2017-12-24T00:00:00"/>
    <s v="Standard Class"/>
    <s v="GK-14620"/>
    <s v="Grace Kelly"/>
    <s v="Corporate"/>
    <s v="United States"/>
    <s v="Morristown"/>
    <s v="New Jersey"/>
    <n v="7960"/>
    <x v="3"/>
    <s v="OFF-BI-10001359"/>
    <x v="1"/>
    <x v="5"/>
    <x v="712"/>
    <x v="842"/>
  </r>
  <r>
    <n v="4862"/>
    <s v="CA-2015-138940"/>
    <x v="909"/>
    <x v="41"/>
    <x v="2"/>
    <d v="2015-04-16T00:00:00"/>
    <s v="Second Class"/>
    <s v="GM-14455"/>
    <s v="Gary Mitchum"/>
    <s v="Home Office"/>
    <s v="United States"/>
    <s v="Austin"/>
    <s v="Texas"/>
    <n v="78745"/>
    <x v="2"/>
    <s v="TEC-PH-10001835"/>
    <x v="2"/>
    <x v="10"/>
    <x v="880"/>
    <x v="1968"/>
  </r>
  <r>
    <n v="4863"/>
    <s v="CA-2017-125164"/>
    <x v="338"/>
    <x v="0"/>
    <x v="0"/>
    <d v="2017-11-14T00:00:00"/>
    <s v="Standard Class"/>
    <s v="SH-19975"/>
    <s v="Sally Hughsby"/>
    <s v="Corporate"/>
    <s v="United States"/>
    <s v="New York City"/>
    <s v="New York"/>
    <n v="10011"/>
    <x v="3"/>
    <s v="OFF-BI-10001191"/>
    <x v="1"/>
    <x v="5"/>
    <x v="560"/>
    <x v="1969"/>
  </r>
  <r>
    <n v="4865"/>
    <s v="CA-2018-163531"/>
    <x v="335"/>
    <x v="27"/>
    <x v="3"/>
    <d v="2018-06-30T00:00:00"/>
    <s v="Standard Class"/>
    <s v="SC-20725"/>
    <s v="Steven Cartwright"/>
    <s v="Consumer"/>
    <s v="United States"/>
    <s v="New York City"/>
    <s v="New York"/>
    <n v="10024"/>
    <x v="3"/>
    <s v="TEC-PH-10001425"/>
    <x v="2"/>
    <x v="10"/>
    <x v="256"/>
    <x v="363"/>
  </r>
  <r>
    <n v="4866"/>
    <s v="CA-2018-122490"/>
    <x v="38"/>
    <x v="23"/>
    <x v="3"/>
    <d v="2018-11-18T00:00:00"/>
    <s v="Standard Class"/>
    <s v="TT-21070"/>
    <s v="Ted Trevino"/>
    <s v="Consumer"/>
    <s v="United States"/>
    <s v="Seattle"/>
    <s v="Washington"/>
    <n v="98103"/>
    <x v="1"/>
    <s v="FUR-CH-10001215"/>
    <x v="0"/>
    <x v="9"/>
    <x v="280"/>
    <x v="1970"/>
  </r>
  <r>
    <n v="4870"/>
    <s v="CA-2018-131366"/>
    <x v="221"/>
    <x v="23"/>
    <x v="3"/>
    <d v="2018-11-29T00:00:00"/>
    <s v="Standard Class"/>
    <s v="SC-20440"/>
    <s v="Shaun Chance"/>
    <s v="Corporate"/>
    <s v="United States"/>
    <s v="Lancaster"/>
    <s v="Pennsylvania"/>
    <n v="17602"/>
    <x v="3"/>
    <s v="TEC-PH-10003437"/>
    <x v="2"/>
    <x v="10"/>
    <x v="522"/>
    <x v="1971"/>
  </r>
  <r>
    <n v="4872"/>
    <s v="CA-2018-164042"/>
    <x v="979"/>
    <x v="24"/>
    <x v="3"/>
    <d v="2018-05-27T00:00:00"/>
    <s v="Standard Class"/>
    <s v="KL-16645"/>
    <s v="Ken Lonsdale"/>
    <s v="Consumer"/>
    <s v="United States"/>
    <s v="Houston"/>
    <s v="Texas"/>
    <n v="77095"/>
    <x v="2"/>
    <s v="OFF-FA-10000840"/>
    <x v="1"/>
    <x v="13"/>
    <x v="1301"/>
    <x v="1972"/>
  </r>
  <r>
    <n v="4876"/>
    <s v="CA-2015-132864"/>
    <x v="266"/>
    <x v="20"/>
    <x v="2"/>
    <d v="2015-12-07T00:00:00"/>
    <s v="Standard Class"/>
    <s v="KN-16390"/>
    <s v="Katherine Nockton"/>
    <s v="Corporate"/>
    <s v="United States"/>
    <s v="Columbus"/>
    <s v="Ohio"/>
    <n v="43229"/>
    <x v="3"/>
    <s v="TEC-AC-10001267"/>
    <x v="2"/>
    <x v="12"/>
    <x v="1302"/>
    <x v="1973"/>
  </r>
  <r>
    <n v="4877"/>
    <s v="US-2015-155817"/>
    <x v="462"/>
    <x v="18"/>
    <x v="2"/>
    <d v="2015-10-09T00:00:00"/>
    <s v="Standard Class"/>
    <s v="SL-20155"/>
    <s v="Sara Luxemburg"/>
    <s v="Home Office"/>
    <s v="United States"/>
    <s v="Durham"/>
    <s v="North Carolina"/>
    <n v="27707"/>
    <x v="0"/>
    <s v="OFF-ST-10000532"/>
    <x v="1"/>
    <x v="7"/>
    <x v="948"/>
    <x v="1974"/>
  </r>
  <r>
    <n v="4879"/>
    <s v="US-2017-131891"/>
    <x v="875"/>
    <x v="16"/>
    <x v="0"/>
    <d v="2017-07-31T00:00:00"/>
    <s v="First Class"/>
    <s v="PW-19240"/>
    <s v="Pierre Wener"/>
    <s v="Consumer"/>
    <s v="United States"/>
    <s v="Pensacola"/>
    <s v="Florida"/>
    <n v="32503"/>
    <x v="0"/>
    <s v="OFF-BI-10000201"/>
    <x v="1"/>
    <x v="5"/>
    <x v="1303"/>
    <x v="1975"/>
  </r>
  <r>
    <n v="4880"/>
    <s v="CA-2018-143567"/>
    <x v="808"/>
    <x v="23"/>
    <x v="3"/>
    <d v="2018-11-05T00:00:00"/>
    <s v="Second Class"/>
    <s v="TB-21175"/>
    <s v="Thomas Boland"/>
    <s v="Corporate"/>
    <s v="United States"/>
    <s v="Henderson"/>
    <s v="Kentucky"/>
    <n v="42420"/>
    <x v="0"/>
    <s v="OFF-EN-10004846"/>
    <x v="1"/>
    <x v="11"/>
    <x v="1304"/>
    <x v="1976"/>
  </r>
  <r>
    <n v="4884"/>
    <s v="CA-2018-104080"/>
    <x v="144"/>
    <x v="42"/>
    <x v="3"/>
    <d v="2018-03-15T00:00:00"/>
    <s v="Standard Class"/>
    <s v="AH-10210"/>
    <s v="Alan Hwang"/>
    <s v="Consumer"/>
    <s v="United States"/>
    <s v="Anaheim"/>
    <s v="California"/>
    <n v="92804"/>
    <x v="1"/>
    <s v="OFF-BI-10003876"/>
    <x v="1"/>
    <x v="5"/>
    <x v="1212"/>
    <x v="1977"/>
  </r>
  <r>
    <n v="4886"/>
    <s v="CA-2015-151379"/>
    <x v="757"/>
    <x v="20"/>
    <x v="2"/>
    <d v="2015-12-20T00:00:00"/>
    <s v="Standard Class"/>
    <s v="SC-20695"/>
    <s v="Steve Chapman"/>
    <s v="Corporate"/>
    <s v="United States"/>
    <s v="Detroit"/>
    <s v="Michigan"/>
    <n v="48227"/>
    <x v="2"/>
    <s v="OFF-PA-10000595"/>
    <x v="1"/>
    <x v="4"/>
    <x v="890"/>
    <x v="1102"/>
  </r>
  <r>
    <n v="4887"/>
    <s v="CA-2017-163167"/>
    <x v="85"/>
    <x v="0"/>
    <x v="0"/>
    <d v="2017-12-01T00:00:00"/>
    <s v="Second Class"/>
    <s v="RF-19345"/>
    <s v="Randy Ferguson"/>
    <s v="Corporate"/>
    <s v="United States"/>
    <s v="Marietta"/>
    <s v="Georgia"/>
    <n v="30062"/>
    <x v="0"/>
    <s v="FUR-CH-10004477"/>
    <x v="0"/>
    <x v="9"/>
    <x v="1264"/>
    <x v="1978"/>
  </r>
  <r>
    <n v="4891"/>
    <s v="CA-2017-135776"/>
    <x v="443"/>
    <x v="5"/>
    <x v="0"/>
    <d v="2017-12-30T00:00:00"/>
    <s v="Standard Class"/>
    <s v="EH-13765"/>
    <s v="Edward Hooks"/>
    <s v="Corporate"/>
    <s v="United States"/>
    <s v="Seattle"/>
    <s v="Washington"/>
    <n v="98103"/>
    <x v="1"/>
    <s v="OFF-AR-10001246"/>
    <x v="1"/>
    <x v="8"/>
    <x v="1146"/>
    <x v="66"/>
  </r>
  <r>
    <n v="4898"/>
    <s v="US-2015-122021"/>
    <x v="771"/>
    <x v="18"/>
    <x v="2"/>
    <d v="2015-10-17T00:00:00"/>
    <s v="First Class"/>
    <s v="AC-10660"/>
    <s v="Anna Chung"/>
    <s v="Consumer"/>
    <s v="United States"/>
    <s v="Parma"/>
    <s v="Ohio"/>
    <n v="44134"/>
    <x v="3"/>
    <s v="FUR-CH-10003761"/>
    <x v="0"/>
    <x v="9"/>
    <x v="1305"/>
    <x v="889"/>
  </r>
  <r>
    <n v="4900"/>
    <s v="CA-2017-130484"/>
    <x v="250"/>
    <x v="28"/>
    <x v="0"/>
    <d v="2017-08-27T00:00:00"/>
    <s v="Standard Class"/>
    <s v="SG-20470"/>
    <s v="Sheri Gordon"/>
    <s v="Consumer"/>
    <s v="United States"/>
    <s v="Gresham"/>
    <s v="Oregon"/>
    <n v="97030"/>
    <x v="1"/>
    <s v="OFF-BI-10000088"/>
    <x v="1"/>
    <x v="5"/>
    <x v="746"/>
    <x v="1979"/>
  </r>
  <r>
    <n v="4901"/>
    <s v="CA-2018-120936"/>
    <x v="94"/>
    <x v="22"/>
    <x v="3"/>
    <d v="2018-12-21T00:00:00"/>
    <s v="Standard Class"/>
    <s v="CA-12310"/>
    <s v="Christine Abelman"/>
    <s v="Corporate"/>
    <s v="United States"/>
    <s v="Anaheim"/>
    <s v="California"/>
    <n v="92804"/>
    <x v="1"/>
    <s v="OFF-ST-10001526"/>
    <x v="1"/>
    <x v="7"/>
    <x v="970"/>
    <x v="1980"/>
  </r>
  <r>
    <n v="4903"/>
    <s v="CA-2018-110884"/>
    <x v="469"/>
    <x v="42"/>
    <x v="3"/>
    <d v="2018-03-12T00:00:00"/>
    <s v="Standard Class"/>
    <s v="SH-20395"/>
    <s v="Shahid Hopkins"/>
    <s v="Consumer"/>
    <s v="United States"/>
    <s v="New York City"/>
    <s v="New York"/>
    <n v="10035"/>
    <x v="3"/>
    <s v="OFF-BI-10003669"/>
    <x v="1"/>
    <x v="5"/>
    <x v="446"/>
    <x v="110"/>
  </r>
  <r>
    <n v="4905"/>
    <s v="US-2015-161613"/>
    <x v="588"/>
    <x v="20"/>
    <x v="2"/>
    <d v="2015-12-03T00:00:00"/>
    <s v="Second Class"/>
    <s v="MC-17605"/>
    <s v="Matt Connell"/>
    <s v="Corporate"/>
    <s v="United States"/>
    <s v="Houston"/>
    <s v="Texas"/>
    <n v="77070"/>
    <x v="2"/>
    <s v="FUR-CH-10003746"/>
    <x v="0"/>
    <x v="9"/>
    <x v="323"/>
    <x v="1981"/>
  </r>
  <r>
    <n v="4906"/>
    <s v="US-2015-146353"/>
    <x v="1005"/>
    <x v="18"/>
    <x v="2"/>
    <d v="2015-10-16T00:00:00"/>
    <s v="Second Class"/>
    <s v="JE-15610"/>
    <s v="Jim Epp"/>
    <s v="Corporate"/>
    <s v="United States"/>
    <s v="Concord"/>
    <s v="New Hampshire"/>
    <n v="3301"/>
    <x v="3"/>
    <s v="OFF-BI-10003476"/>
    <x v="1"/>
    <x v="5"/>
    <x v="1306"/>
    <x v="491"/>
  </r>
  <r>
    <n v="4908"/>
    <s v="CA-2015-133809"/>
    <x v="728"/>
    <x v="7"/>
    <x v="2"/>
    <d v="2015-11-23T00:00:00"/>
    <s v="Second Class"/>
    <s v="MS-17530"/>
    <s v="MaryBeth Skach"/>
    <s v="Consumer"/>
    <s v="United States"/>
    <s v="Fairfield"/>
    <s v="Ohio"/>
    <n v="45014"/>
    <x v="3"/>
    <s v="OFF-BI-10001757"/>
    <x v="1"/>
    <x v="5"/>
    <x v="715"/>
    <x v="459"/>
  </r>
  <r>
    <n v="4910"/>
    <s v="CA-2018-127306"/>
    <x v="424"/>
    <x v="44"/>
    <x v="3"/>
    <d v="2018-01-18T00:00:00"/>
    <s v="Standard Class"/>
    <s v="BH-11710"/>
    <s v="Brosina Hoffman"/>
    <s v="Consumer"/>
    <s v="United States"/>
    <s v="Johnson City"/>
    <s v="Tennessee"/>
    <n v="37604"/>
    <x v="0"/>
    <s v="OFF-EN-10001219"/>
    <x v="1"/>
    <x v="11"/>
    <x v="297"/>
    <x v="1982"/>
  </r>
  <r>
    <n v="4915"/>
    <s v="CA-2016-161830"/>
    <x v="496"/>
    <x v="11"/>
    <x v="1"/>
    <d v="2016-09-26T00:00:00"/>
    <s v="Second Class"/>
    <s v="ME-17725"/>
    <s v="Max Engle"/>
    <s v="Consumer"/>
    <s v="United States"/>
    <s v="Seattle"/>
    <s v="Washington"/>
    <n v="98105"/>
    <x v="1"/>
    <s v="OFF-AR-10004042"/>
    <x v="1"/>
    <x v="8"/>
    <x v="473"/>
    <x v="1983"/>
  </r>
  <r>
    <n v="4917"/>
    <s v="CA-2018-163125"/>
    <x v="449"/>
    <x v="13"/>
    <x v="3"/>
    <d v="2018-10-11T00:00:00"/>
    <s v="Second Class"/>
    <s v="MB-17305"/>
    <s v="Maria Bertelson"/>
    <s v="Consumer"/>
    <s v="United States"/>
    <s v="League City"/>
    <s v="Texas"/>
    <n v="77573"/>
    <x v="2"/>
    <s v="OFF-AR-10004344"/>
    <x v="1"/>
    <x v="8"/>
    <x v="177"/>
    <x v="1984"/>
  </r>
  <r>
    <n v="4919"/>
    <s v="CA-2017-160304"/>
    <x v="1006"/>
    <x v="12"/>
    <x v="0"/>
    <d v="2017-01-07T00:00:00"/>
    <s v="Standard Class"/>
    <s v="BM-11575"/>
    <s v="Brendan Murry"/>
    <s v="Corporate"/>
    <s v="United States"/>
    <s v="Gaithersburg"/>
    <s v="Maryland"/>
    <n v="20877"/>
    <x v="3"/>
    <s v="FUR-BO-10004709"/>
    <x v="0"/>
    <x v="0"/>
    <x v="1180"/>
    <x v="1109"/>
  </r>
  <r>
    <n v="4921"/>
    <s v="CA-2018-101728"/>
    <x v="971"/>
    <x v="43"/>
    <x v="3"/>
    <d v="2018-08-23T00:00:00"/>
    <s v="Standard Class"/>
    <s v="SC-20575"/>
    <s v="Sonia Cooley"/>
    <s v="Consumer"/>
    <s v="United States"/>
    <s v="Chicago"/>
    <s v="Illinois"/>
    <n v="60653"/>
    <x v="2"/>
    <s v="OFF-BI-10002393"/>
    <x v="1"/>
    <x v="5"/>
    <x v="741"/>
    <x v="1855"/>
  </r>
  <r>
    <n v="4922"/>
    <s v="CA-2018-114055"/>
    <x v="53"/>
    <x v="22"/>
    <x v="3"/>
    <d v="2018-12-29T00:00:00"/>
    <s v="Second Class"/>
    <s v="MH-18115"/>
    <s v="Mick Hernandez"/>
    <s v="Home Office"/>
    <s v="United States"/>
    <s v="Huntsville"/>
    <s v="Alabama"/>
    <n v="35810"/>
    <x v="0"/>
    <s v="OFF-PA-10004381"/>
    <x v="1"/>
    <x v="4"/>
    <x v="1307"/>
    <x v="1985"/>
  </r>
  <r>
    <n v="4926"/>
    <s v="CA-2018-126438"/>
    <x v="18"/>
    <x v="15"/>
    <x v="3"/>
    <d v="2018-09-13T00:00:00"/>
    <s v="First Class"/>
    <s v="AR-10345"/>
    <s v="Alex Russell"/>
    <s v="Corporate"/>
    <s v="United States"/>
    <s v="Lawrence"/>
    <s v="Massachusetts"/>
    <n v="1841"/>
    <x v="3"/>
    <s v="OFF-AR-10003338"/>
    <x v="1"/>
    <x v="8"/>
    <x v="987"/>
    <x v="1986"/>
  </r>
  <r>
    <n v="4927"/>
    <s v="CA-2018-117653"/>
    <x v="15"/>
    <x v="13"/>
    <x v="3"/>
    <d v="2018-10-23T00:00:00"/>
    <s v="Standard Class"/>
    <s v="MO-17500"/>
    <s v="Mary O'Rourke"/>
    <s v="Consumer"/>
    <s v="United States"/>
    <s v="Chicago"/>
    <s v="Illinois"/>
    <n v="60623"/>
    <x v="2"/>
    <s v="FUR-TA-10003008"/>
    <x v="0"/>
    <x v="2"/>
    <x v="546"/>
    <x v="1987"/>
  </r>
  <r>
    <n v="4928"/>
    <s v="CA-2018-143245"/>
    <x v="96"/>
    <x v="22"/>
    <x v="3"/>
    <d v="2018-12-06T00:00:00"/>
    <s v="Standard Class"/>
    <s v="AD-10180"/>
    <s v="Alan Dominguez"/>
    <s v="Home Office"/>
    <s v="United States"/>
    <s v="Fairfield"/>
    <s v="Connecticut"/>
    <n v="6824"/>
    <x v="3"/>
    <s v="OFF-PA-10001972"/>
    <x v="1"/>
    <x v="4"/>
    <x v="726"/>
    <x v="499"/>
  </r>
  <r>
    <n v="4930"/>
    <s v="US-2015-138828"/>
    <x v="814"/>
    <x v="30"/>
    <x v="2"/>
    <d v="2015-09-03T00:00:00"/>
    <s v="First Class"/>
    <s v="KD-16345"/>
    <s v="Katherine Ducich"/>
    <s v="Consumer"/>
    <s v="United States"/>
    <s v="New York City"/>
    <s v="New York"/>
    <n v="10009"/>
    <x v="3"/>
    <s v="OFF-AR-10000658"/>
    <x v="1"/>
    <x v="8"/>
    <x v="392"/>
    <x v="1988"/>
  </r>
  <r>
    <n v="4932"/>
    <s v="CA-2018-143651"/>
    <x v="613"/>
    <x v="42"/>
    <x v="3"/>
    <d v="2018-03-30T00:00:00"/>
    <s v="Standard Class"/>
    <s v="FM-14215"/>
    <s v="Filia McAdams"/>
    <s v="Corporate"/>
    <s v="United States"/>
    <s v="Seattle"/>
    <s v="Washington"/>
    <n v="98103"/>
    <x v="1"/>
    <s v="OFF-AR-10001446"/>
    <x v="1"/>
    <x v="8"/>
    <x v="710"/>
    <x v="869"/>
  </r>
  <r>
    <n v="4933"/>
    <s v="CA-2016-106978"/>
    <x v="694"/>
    <x v="11"/>
    <x v="1"/>
    <d v="2016-10-04T00:00:00"/>
    <s v="Standard Class"/>
    <s v="ZC-21910"/>
    <s v="Zuschuss Carroll"/>
    <s v="Consumer"/>
    <s v="United States"/>
    <s v="Aurora"/>
    <s v="Colorado"/>
    <n v="80013"/>
    <x v="1"/>
    <s v="OFF-EN-10004483"/>
    <x v="1"/>
    <x v="11"/>
    <x v="882"/>
    <x v="1989"/>
  </r>
  <r>
    <n v="4936"/>
    <s v="CA-2016-155124"/>
    <x v="1007"/>
    <x v="29"/>
    <x v="1"/>
    <d v="2016-03-21T00:00:00"/>
    <s v="Standard Class"/>
    <s v="KS-16300"/>
    <s v="Karen Seio"/>
    <s v="Corporate"/>
    <s v="United States"/>
    <s v="Lehi"/>
    <s v="Utah"/>
    <n v="84043"/>
    <x v="1"/>
    <s v="TEC-PH-10003356"/>
    <x v="2"/>
    <x v="10"/>
    <x v="1308"/>
    <x v="1990"/>
  </r>
  <r>
    <n v="4937"/>
    <s v="CA-2018-150931"/>
    <x v="1008"/>
    <x v="44"/>
    <x v="3"/>
    <d v="2018-01-13T00:00:00"/>
    <s v="Standard Class"/>
    <s v="DP-13390"/>
    <s v="Dennis Pardue"/>
    <s v="Home Office"/>
    <s v="United States"/>
    <s v="Tuscaloosa"/>
    <s v="Alabama"/>
    <n v="35401"/>
    <x v="0"/>
    <s v="OFF-BI-10004728"/>
    <x v="1"/>
    <x v="5"/>
    <x v="1043"/>
    <x v="1991"/>
  </r>
  <r>
    <n v="4938"/>
    <s v="CA-2015-157147"/>
    <x v="286"/>
    <x v="46"/>
    <x v="2"/>
    <d v="2015-01-18T00:00:00"/>
    <s v="Standard Class"/>
    <s v="BD-11605"/>
    <s v="Brian Dahlen"/>
    <s v="Consumer"/>
    <s v="United States"/>
    <s v="San Francisco"/>
    <s v="California"/>
    <n v="94109"/>
    <x v="1"/>
    <s v="OFF-ST-10000078"/>
    <x v="1"/>
    <x v="7"/>
    <x v="765"/>
    <x v="1992"/>
  </r>
  <r>
    <n v="4941"/>
    <s v="CA-2016-156482"/>
    <x v="525"/>
    <x v="36"/>
    <x v="1"/>
    <d v="2016-02-13T00:00:00"/>
    <s v="Standard Class"/>
    <s v="IL-15100"/>
    <s v="Ivan Liston"/>
    <s v="Consumer"/>
    <s v="United States"/>
    <s v="Wilmington"/>
    <s v="Delaware"/>
    <n v="19805"/>
    <x v="3"/>
    <s v="FUR-CH-10001708"/>
    <x v="0"/>
    <x v="9"/>
    <x v="1309"/>
    <x v="1993"/>
  </r>
  <r>
    <n v="4944"/>
    <s v="CA-2018-106782"/>
    <x v="202"/>
    <x v="22"/>
    <x v="3"/>
    <d v="2018-12-27T00:00:00"/>
    <s v="Standard Class"/>
    <s v="LP-17095"/>
    <s v="Liz Preis"/>
    <s v="Consumer"/>
    <s v="United States"/>
    <s v="Lafayette"/>
    <s v="Indiana"/>
    <n v="47905"/>
    <x v="2"/>
    <s v="OFF-ST-10004459"/>
    <x v="1"/>
    <x v="7"/>
    <x v="891"/>
    <x v="1389"/>
  </r>
  <r>
    <n v="4945"/>
    <s v="CA-2017-151372"/>
    <x v="64"/>
    <x v="21"/>
    <x v="0"/>
    <d v="2017-09-06T00:00:00"/>
    <s v="First Class"/>
    <s v="JH-15985"/>
    <s v="Joseph Holt"/>
    <s v="Consumer"/>
    <s v="United States"/>
    <s v="Redondo Beach"/>
    <s v="California"/>
    <n v="90278"/>
    <x v="1"/>
    <s v="OFF-PA-10004381"/>
    <x v="1"/>
    <x v="4"/>
    <x v="1307"/>
    <x v="1985"/>
  </r>
  <r>
    <n v="4948"/>
    <s v="CA-2015-102085"/>
    <x v="777"/>
    <x v="18"/>
    <x v="2"/>
    <d v="2015-10-09T00:00:00"/>
    <s v="Standard Class"/>
    <s v="JD-16015"/>
    <s v="Joy Daniels"/>
    <s v="Consumer"/>
    <s v="United States"/>
    <s v="Seattle"/>
    <s v="Washington"/>
    <n v="98115"/>
    <x v="1"/>
    <s v="OFF-LA-10002475"/>
    <x v="1"/>
    <x v="1"/>
    <x v="73"/>
    <x v="1720"/>
  </r>
  <r>
    <n v="4949"/>
    <s v="CA-2018-107125"/>
    <x v="344"/>
    <x v="23"/>
    <x v="3"/>
    <d v="2018-12-02T00:00:00"/>
    <s v="Standard Class"/>
    <s v="BD-11320"/>
    <s v="Bill Donatelli"/>
    <s v="Consumer"/>
    <s v="United States"/>
    <s v="Los Angeles"/>
    <s v="California"/>
    <n v="90045"/>
    <x v="1"/>
    <s v="OFF-BI-10001989"/>
    <x v="1"/>
    <x v="5"/>
    <x v="270"/>
    <x v="1994"/>
  </r>
  <r>
    <n v="4951"/>
    <s v="CA-2017-125815"/>
    <x v="99"/>
    <x v="32"/>
    <x v="0"/>
    <d v="2017-11-01T00:00:00"/>
    <s v="Second Class"/>
    <s v="DL-13330"/>
    <s v="Denise Leinenbach"/>
    <s v="Consumer"/>
    <s v="United States"/>
    <s v="New York City"/>
    <s v="New York"/>
    <n v="10009"/>
    <x v="3"/>
    <s v="OFF-AR-10004441"/>
    <x v="1"/>
    <x v="8"/>
    <x v="78"/>
    <x v="1995"/>
  </r>
  <r>
    <n v="4952"/>
    <s v="CA-2016-144190"/>
    <x v="988"/>
    <x v="40"/>
    <x v="1"/>
    <d v="2016-06-13T00:00:00"/>
    <s v="Standard Class"/>
    <s v="NC-18415"/>
    <s v="Nathan Cano"/>
    <s v="Consumer"/>
    <s v="United States"/>
    <s v="Royal Oak"/>
    <s v="Michigan"/>
    <n v="48073"/>
    <x v="2"/>
    <s v="OFF-PA-10000304"/>
    <x v="1"/>
    <x v="4"/>
    <x v="345"/>
    <x v="44"/>
  </r>
  <r>
    <n v="4953"/>
    <s v="CA-2018-117926"/>
    <x v="166"/>
    <x v="22"/>
    <x v="3"/>
    <d v="2018-12-12T00:00:00"/>
    <s v="Second Class"/>
    <s v="AS-10225"/>
    <s v="Alan Schoenberger"/>
    <s v="Corporate"/>
    <s v="United States"/>
    <s v="San Francisco"/>
    <s v="California"/>
    <n v="94109"/>
    <x v="1"/>
    <s v="OFF-AP-10002670"/>
    <x v="1"/>
    <x v="6"/>
    <x v="1310"/>
    <x v="1996"/>
  </r>
  <r>
    <n v="4954"/>
    <s v="CA-2016-153906"/>
    <x v="199"/>
    <x v="29"/>
    <x v="1"/>
    <d v="2016-03-20T00:00:00"/>
    <s v="Standard Class"/>
    <s v="MS-17980"/>
    <s v="Michael Stewart"/>
    <s v="Corporate"/>
    <s v="United States"/>
    <s v="New York City"/>
    <s v="New York"/>
    <n v="10009"/>
    <x v="3"/>
    <s v="TEC-PH-10001527"/>
    <x v="2"/>
    <x v="10"/>
    <x v="1311"/>
    <x v="1997"/>
  </r>
  <r>
    <n v="4955"/>
    <s v="CA-2015-160262"/>
    <x v="3"/>
    <x v="3"/>
    <x v="2"/>
    <d v="2015-06-13T00:00:00"/>
    <s v="Second Class"/>
    <s v="TS-21205"/>
    <s v="Thomas Seio"/>
    <s v="Corporate"/>
    <s v="United States"/>
    <s v="North Las Vegas"/>
    <s v="Nevada"/>
    <n v="89031"/>
    <x v="1"/>
    <s v="OFF-AR-10002335"/>
    <x v="1"/>
    <x v="8"/>
    <x v="359"/>
    <x v="1998"/>
  </r>
  <r>
    <n v="4958"/>
    <s v="CA-2016-127607"/>
    <x v="305"/>
    <x v="29"/>
    <x v="1"/>
    <d v="2016-03-26T00:00:00"/>
    <s v="Standard Class"/>
    <s v="JK-15730"/>
    <s v="Joe Kamberova"/>
    <s v="Consumer"/>
    <s v="United States"/>
    <s v="Carrollton"/>
    <s v="Texas"/>
    <n v="75007"/>
    <x v="2"/>
    <s v="OFF-BI-10001308"/>
    <x v="1"/>
    <x v="5"/>
    <x v="901"/>
    <x v="1999"/>
  </r>
  <r>
    <n v="4960"/>
    <s v="CA-2017-166226"/>
    <x v="741"/>
    <x v="0"/>
    <x v="0"/>
    <d v="2017-11-22T00:00:00"/>
    <s v="Standard Class"/>
    <s v="TC-21535"/>
    <s v="Tracy Collins"/>
    <s v="Home Office"/>
    <s v="United States"/>
    <s v="Los Angeles"/>
    <s v="California"/>
    <n v="90008"/>
    <x v="1"/>
    <s v="TEC-PH-10003357"/>
    <x v="2"/>
    <x v="10"/>
    <x v="1312"/>
    <x v="2000"/>
  </r>
  <r>
    <n v="4962"/>
    <s v="CA-2015-156587"/>
    <x v="1009"/>
    <x v="34"/>
    <x v="2"/>
    <d v="2015-03-08T00:00:00"/>
    <s v="First Class"/>
    <s v="AB-10015"/>
    <s v="Aaron Bergman"/>
    <s v="Consumer"/>
    <s v="United States"/>
    <s v="Seattle"/>
    <s v="Washington"/>
    <n v="98103"/>
    <x v="1"/>
    <s v="FUR-CH-10004477"/>
    <x v="0"/>
    <x v="9"/>
    <x v="1264"/>
    <x v="2001"/>
  </r>
  <r>
    <n v="4965"/>
    <s v="CA-2017-141180"/>
    <x v="666"/>
    <x v="35"/>
    <x v="0"/>
    <d v="2017-05-19T00:00:00"/>
    <s v="Second Class"/>
    <s v="DP-13000"/>
    <s v="Darren Powers"/>
    <s v="Consumer"/>
    <s v="United States"/>
    <s v="Fort Lauderdale"/>
    <s v="Florida"/>
    <n v="33311"/>
    <x v="0"/>
    <s v="OFF-BI-10000301"/>
    <x v="1"/>
    <x v="5"/>
    <x v="478"/>
    <x v="2002"/>
  </r>
  <r>
    <n v="4966"/>
    <s v="CA-2016-109708"/>
    <x v="442"/>
    <x v="33"/>
    <x v="1"/>
    <d v="2016-05-28T00:00:00"/>
    <s v="Second Class"/>
    <s v="CY-12745"/>
    <s v="Craig Yedwab"/>
    <s v="Corporate"/>
    <s v="United States"/>
    <s v="Columbia"/>
    <s v="Tennessee"/>
    <n v="38401"/>
    <x v="0"/>
    <s v="TEC-PH-10001944"/>
    <x v="2"/>
    <x v="10"/>
    <x v="815"/>
    <x v="2003"/>
  </r>
  <r>
    <n v="4967"/>
    <s v="CA-2016-122406"/>
    <x v="991"/>
    <x v="37"/>
    <x v="1"/>
    <d v="2016-08-05T00:00:00"/>
    <s v="Second Class"/>
    <s v="BE-11455"/>
    <s v="Brad Eason"/>
    <s v="Home Office"/>
    <s v="United States"/>
    <s v="Providence"/>
    <s v="Rhode Island"/>
    <n v="2908"/>
    <x v="3"/>
    <s v="TEC-PH-10001527"/>
    <x v="2"/>
    <x v="10"/>
    <x v="1311"/>
    <x v="2004"/>
  </r>
  <r>
    <n v="4971"/>
    <s v="US-2017-153815"/>
    <x v="61"/>
    <x v="0"/>
    <x v="0"/>
    <d v="2017-11-09T00:00:00"/>
    <s v="First Class"/>
    <s v="KL-16555"/>
    <s v="Kelly Lampkin"/>
    <s v="Corporate"/>
    <s v="United States"/>
    <s v="Jacksonville"/>
    <s v="Florida"/>
    <n v="32216"/>
    <x v="0"/>
    <s v="FUR-CH-10000513"/>
    <x v="0"/>
    <x v="9"/>
    <x v="32"/>
    <x v="2005"/>
  </r>
  <r>
    <n v="4975"/>
    <s v="CA-2017-164896"/>
    <x v="77"/>
    <x v="0"/>
    <x v="0"/>
    <d v="2017-11-12T00:00:00"/>
    <s v="Standard Class"/>
    <s v="PS-19045"/>
    <s v="Penelope Sewall"/>
    <s v="Home Office"/>
    <s v="United States"/>
    <s v="Oceanside"/>
    <s v="California"/>
    <n v="92054"/>
    <x v="1"/>
    <s v="OFF-PA-10002246"/>
    <x v="1"/>
    <x v="4"/>
    <x v="930"/>
    <x v="2006"/>
  </r>
  <r>
    <n v="4976"/>
    <s v="CA-2016-142202"/>
    <x v="227"/>
    <x v="11"/>
    <x v="1"/>
    <d v="2016-09-23T00:00:00"/>
    <s v="Second Class"/>
    <s v="JR-16210"/>
    <s v="Justin Ritter"/>
    <s v="Corporate"/>
    <s v="United States"/>
    <s v="Jacksonville"/>
    <s v="Florida"/>
    <n v="32216"/>
    <x v="0"/>
    <s v="TEC-AC-10003198"/>
    <x v="2"/>
    <x v="12"/>
    <x v="1313"/>
    <x v="2007"/>
  </r>
  <r>
    <n v="4977"/>
    <s v="CA-2016-165050"/>
    <x v="214"/>
    <x v="14"/>
    <x v="1"/>
    <d v="2016-12-09T00:00:00"/>
    <s v="First Class"/>
    <s v="AH-10210"/>
    <s v="Alan Hwang"/>
    <s v="Consumer"/>
    <s v="United States"/>
    <s v="New York City"/>
    <s v="New York"/>
    <n v="10024"/>
    <x v="3"/>
    <s v="OFF-BI-10001031"/>
    <x v="1"/>
    <x v="5"/>
    <x v="1149"/>
    <x v="2008"/>
  </r>
  <r>
    <n v="4980"/>
    <s v="US-2017-131114"/>
    <x v="10"/>
    <x v="5"/>
    <x v="0"/>
    <d v="2017-12-13T00:00:00"/>
    <s v="Second Class"/>
    <s v="RW-19630"/>
    <s v="Rob Williams"/>
    <s v="Corporate"/>
    <s v="United States"/>
    <s v="Chicago"/>
    <s v="Illinois"/>
    <n v="60610"/>
    <x v="2"/>
    <s v="OFF-SU-10001664"/>
    <x v="1"/>
    <x v="15"/>
    <x v="1314"/>
    <x v="2009"/>
  </r>
  <r>
    <n v="4983"/>
    <s v="CA-2015-160066"/>
    <x v="912"/>
    <x v="7"/>
    <x v="2"/>
    <d v="2015-11-22T00:00:00"/>
    <s v="Standard Class"/>
    <s v="AH-10075"/>
    <s v="Adam Hart"/>
    <s v="Corporate"/>
    <s v="United States"/>
    <s v="Huntington Beach"/>
    <s v="California"/>
    <n v="92646"/>
    <x v="1"/>
    <s v="OFF-LA-10001045"/>
    <x v="1"/>
    <x v="1"/>
    <x v="384"/>
    <x v="2010"/>
  </r>
  <r>
    <n v="4984"/>
    <s v="CA-2017-109925"/>
    <x v="61"/>
    <x v="0"/>
    <x v="0"/>
    <d v="2017-11-10T00:00:00"/>
    <s v="Second Class"/>
    <s v="IM-15070"/>
    <s v="Irene Maddox"/>
    <s v="Consumer"/>
    <s v="United States"/>
    <s v="San Diego"/>
    <s v="California"/>
    <n v="92105"/>
    <x v="1"/>
    <s v="OFF-ST-10003442"/>
    <x v="1"/>
    <x v="7"/>
    <x v="41"/>
    <x v="2011"/>
  </r>
  <r>
    <n v="4985"/>
    <s v="CA-2016-160696"/>
    <x v="684"/>
    <x v="11"/>
    <x v="1"/>
    <d v="2016-09-10T00:00:00"/>
    <s v="Standard Class"/>
    <s v="CK-12760"/>
    <s v="Cyma Kinney"/>
    <s v="Corporate"/>
    <s v="United States"/>
    <s v="Nashville"/>
    <s v="Tennessee"/>
    <n v="37211"/>
    <x v="0"/>
    <s v="OFF-FA-10003059"/>
    <x v="1"/>
    <x v="13"/>
    <x v="804"/>
    <x v="2012"/>
  </r>
  <r>
    <n v="4986"/>
    <s v="CA-2015-125171"/>
    <x v="1010"/>
    <x v="30"/>
    <x v="2"/>
    <d v="2015-09-03T00:00:00"/>
    <s v="Same Day"/>
    <s v="AG-10390"/>
    <s v="Allen Goldenen"/>
    <s v="Consumer"/>
    <s v="United States"/>
    <s v="New York City"/>
    <s v="New York"/>
    <n v="10009"/>
    <x v="3"/>
    <s v="OFF-LA-10001175"/>
    <x v="1"/>
    <x v="1"/>
    <x v="1315"/>
    <x v="1158"/>
  </r>
  <r>
    <n v="4987"/>
    <s v="CA-2017-149279"/>
    <x v="423"/>
    <x v="25"/>
    <x v="0"/>
    <d v="2017-04-28T00:00:00"/>
    <s v="Standard Class"/>
    <s v="CL-12700"/>
    <s v="Craig Leslie"/>
    <s v="Home Office"/>
    <s v="United States"/>
    <s v="Colorado Springs"/>
    <s v="Colorado"/>
    <n v="80906"/>
    <x v="1"/>
    <s v="OFF-PA-10003441"/>
    <x v="1"/>
    <x v="4"/>
    <x v="319"/>
    <x v="4"/>
  </r>
  <r>
    <n v="4990"/>
    <s v="CA-2018-107321"/>
    <x v="515"/>
    <x v="43"/>
    <x v="3"/>
    <d v="2018-09-04T00:00:00"/>
    <s v="Standard Class"/>
    <s v="AW-10930"/>
    <s v="Arthur Wiediger"/>
    <s v="Home Office"/>
    <s v="United States"/>
    <s v="San Francisco"/>
    <s v="California"/>
    <n v="94110"/>
    <x v="1"/>
    <s v="OFF-BI-10004022"/>
    <x v="1"/>
    <x v="5"/>
    <x v="414"/>
    <x v="186"/>
  </r>
  <r>
    <n v="4992"/>
    <s v="US-2018-122714"/>
    <x v="226"/>
    <x v="22"/>
    <x v="3"/>
    <d v="2018-12-13T00:00:00"/>
    <s v="Standard Class"/>
    <s v="HG-14965"/>
    <s v="Henry Goldwyn"/>
    <s v="Corporate"/>
    <s v="United States"/>
    <s v="Chicago"/>
    <s v="Illinois"/>
    <n v="60653"/>
    <x v="2"/>
    <s v="OFF-BI-10001120"/>
    <x v="1"/>
    <x v="5"/>
    <x v="1316"/>
    <x v="2013"/>
  </r>
  <r>
    <n v="4993"/>
    <s v="CA-2016-153038"/>
    <x v="217"/>
    <x v="14"/>
    <x v="1"/>
    <d v="2016-12-25T00:00:00"/>
    <s v="Standard Class"/>
    <s v="RB-19645"/>
    <s v="Robert Barroso"/>
    <s v="Corporate"/>
    <s v="United States"/>
    <s v="Memphis"/>
    <s v="Tennessee"/>
    <n v="38109"/>
    <x v="0"/>
    <s v="OFF-EN-10000461"/>
    <x v="1"/>
    <x v="11"/>
    <x v="868"/>
    <x v="2014"/>
  </r>
  <r>
    <n v="4996"/>
    <s v="CA-2015-132227"/>
    <x v="130"/>
    <x v="7"/>
    <x v="2"/>
    <d v="2015-11-10T00:00:00"/>
    <s v="Standard Class"/>
    <s v="SZ-20035"/>
    <s v="Sam Zeldin"/>
    <s v="Home Office"/>
    <s v="United States"/>
    <s v="New York City"/>
    <s v="New York"/>
    <n v="10011"/>
    <x v="3"/>
    <s v="OFF-BI-10000962"/>
    <x v="1"/>
    <x v="5"/>
    <x v="1202"/>
    <x v="2015"/>
  </r>
  <r>
    <n v="4997"/>
    <s v="CA-2018-155824"/>
    <x v="434"/>
    <x v="42"/>
    <x v="3"/>
    <d v="2018-03-15T00:00:00"/>
    <s v="Standard Class"/>
    <s v="KS-16300"/>
    <s v="Karen Seio"/>
    <s v="Corporate"/>
    <s v="United States"/>
    <s v="Raleigh"/>
    <s v="North Carolina"/>
    <n v="27604"/>
    <x v="0"/>
    <s v="OFF-AP-10000390"/>
    <x v="1"/>
    <x v="6"/>
    <x v="1317"/>
    <x v="2016"/>
  </r>
  <r>
    <n v="4999"/>
    <s v="CA-2017-129238"/>
    <x v="1011"/>
    <x v="12"/>
    <x v="0"/>
    <d v="2017-02-04T00:00:00"/>
    <s v="Standard Class"/>
    <s v="SC-20050"/>
    <s v="Sample Company A"/>
    <s v="Home Office"/>
    <s v="United States"/>
    <s v="Los Angeles"/>
    <s v="California"/>
    <n v="90045"/>
    <x v="1"/>
    <s v="TEC-PH-10004120"/>
    <x v="2"/>
    <x v="10"/>
    <x v="1102"/>
    <x v="2017"/>
  </r>
  <r>
    <n v="5001"/>
    <s v="CA-2018-159688"/>
    <x v="917"/>
    <x v="24"/>
    <x v="3"/>
    <d v="2018-05-12T00:00:00"/>
    <s v="Standard Class"/>
    <s v="AB-10060"/>
    <s v="Adam Bellavance"/>
    <s v="Home Office"/>
    <s v="United States"/>
    <s v="Los Angeles"/>
    <s v="California"/>
    <n v="90004"/>
    <x v="1"/>
    <s v="TEC-AC-10000736"/>
    <x v="2"/>
    <x v="12"/>
    <x v="1318"/>
    <x v="2018"/>
  </r>
  <r>
    <n v="5002"/>
    <s v="CA-2017-136126"/>
    <x v="1012"/>
    <x v="35"/>
    <x v="0"/>
    <d v="2017-05-24T00:00:00"/>
    <s v="Same Day"/>
    <s v="EH-14125"/>
    <s v="Eugene Hildebrand"/>
    <s v="Home Office"/>
    <s v="United States"/>
    <s v="Newport News"/>
    <s v="Virginia"/>
    <n v="23602"/>
    <x v="0"/>
    <s v="OFF-SU-10000898"/>
    <x v="1"/>
    <x v="15"/>
    <x v="1319"/>
    <x v="2019"/>
  </r>
  <r>
    <n v="5004"/>
    <s v="CA-2017-155033"/>
    <x v="877"/>
    <x v="32"/>
    <x v="0"/>
    <d v="2017-10-12T00:00:00"/>
    <s v="Standard Class"/>
    <s v="CC-12475"/>
    <s v="Cindy Chapman"/>
    <s v="Consumer"/>
    <s v="United States"/>
    <s v="Los Angeles"/>
    <s v="California"/>
    <n v="90032"/>
    <x v="1"/>
    <s v="OFF-PA-10000143"/>
    <x v="1"/>
    <x v="4"/>
    <x v="1320"/>
    <x v="109"/>
  </r>
  <r>
    <n v="5005"/>
    <s v="CA-2015-156006"/>
    <x v="1013"/>
    <x v="41"/>
    <x v="2"/>
    <d v="2015-05-02T00:00:00"/>
    <s v="Second Class"/>
    <s v="TM-21010"/>
    <s v="Tamara Manning"/>
    <s v="Consumer"/>
    <s v="United States"/>
    <s v="Jackson"/>
    <s v="Mississippi"/>
    <n v="39212"/>
    <x v="0"/>
    <s v="TEC-AC-10002550"/>
    <x v="2"/>
    <x v="12"/>
    <x v="1321"/>
    <x v="2020"/>
  </r>
  <r>
    <n v="5006"/>
    <s v="CA-2016-158659"/>
    <x v="113"/>
    <x v="6"/>
    <x v="1"/>
    <d v="2016-11-14T00:00:00"/>
    <s v="Second Class"/>
    <s v="SC-20695"/>
    <s v="Steve Chapman"/>
    <s v="Corporate"/>
    <s v="United States"/>
    <s v="Richmond"/>
    <s v="Indiana"/>
    <n v="47374"/>
    <x v="2"/>
    <s v="OFF-ST-10003306"/>
    <x v="1"/>
    <x v="7"/>
    <x v="188"/>
    <x v="188"/>
  </r>
  <r>
    <n v="5007"/>
    <s v="CA-2016-169796"/>
    <x v="529"/>
    <x v="6"/>
    <x v="1"/>
    <d v="2016-11-14T00:00:00"/>
    <s v="Standard Class"/>
    <s v="Dp-13240"/>
    <s v="Dean percer"/>
    <s v="Home Office"/>
    <s v="United States"/>
    <s v="New York City"/>
    <s v="New York"/>
    <n v="10035"/>
    <x v="3"/>
    <s v="TEC-MA-10000045"/>
    <x v="2"/>
    <x v="14"/>
    <x v="1322"/>
    <x v="2021"/>
  </r>
  <r>
    <n v="5009"/>
    <s v="CA-2016-102876"/>
    <x v="67"/>
    <x v="11"/>
    <x v="1"/>
    <d v="2016-09-14T00:00:00"/>
    <s v="Standard Class"/>
    <s v="LR-17035"/>
    <s v="Lisa Ryan"/>
    <s v="Corporate"/>
    <s v="United States"/>
    <s v="Philadelphia"/>
    <s v="Pennsylvania"/>
    <n v="19134"/>
    <x v="3"/>
    <s v="OFF-BI-10004781"/>
    <x v="1"/>
    <x v="5"/>
    <x v="1203"/>
    <x v="2022"/>
  </r>
  <r>
    <n v="5012"/>
    <s v="US-2018-139647"/>
    <x v="943"/>
    <x v="24"/>
    <x v="3"/>
    <d v="2018-05-13T00:00:00"/>
    <s v="First Class"/>
    <s v="TS-21370"/>
    <s v="Todd Sumrall"/>
    <s v="Corporate"/>
    <s v="United States"/>
    <s v="Phoenix"/>
    <s v="Arizona"/>
    <n v="85023"/>
    <x v="1"/>
    <s v="FUR-BO-10004467"/>
    <x v="0"/>
    <x v="0"/>
    <x v="920"/>
    <x v="2023"/>
  </r>
  <r>
    <n v="5013"/>
    <s v="US-2018-160465"/>
    <x v="246"/>
    <x v="10"/>
    <x v="3"/>
    <d v="2018-07-26T00:00:00"/>
    <s v="Standard Class"/>
    <s v="SW-20350"/>
    <s v="Sean Wendt"/>
    <s v="Home Office"/>
    <s v="United States"/>
    <s v="Cleveland"/>
    <s v="Ohio"/>
    <n v="44105"/>
    <x v="3"/>
    <s v="OFF-BI-10001670"/>
    <x v="1"/>
    <x v="5"/>
    <x v="218"/>
    <x v="2024"/>
  </r>
  <r>
    <n v="5016"/>
    <s v="CA-2015-153850"/>
    <x v="156"/>
    <x v="7"/>
    <x v="2"/>
    <d v="2015-11-29T00:00:00"/>
    <s v="Standard Class"/>
    <s v="TH-21100"/>
    <s v="Thea Hendricks"/>
    <s v="Consumer"/>
    <s v="United States"/>
    <s v="Toledo"/>
    <s v="Ohio"/>
    <n v="43615"/>
    <x v="3"/>
    <s v="FUR-FU-10002960"/>
    <x v="0"/>
    <x v="3"/>
    <x v="97"/>
    <x v="98"/>
  </r>
  <r>
    <n v="5018"/>
    <s v="CA-2015-127558"/>
    <x v="647"/>
    <x v="7"/>
    <x v="2"/>
    <d v="2015-11-18T00:00:00"/>
    <s v="First Class"/>
    <s v="SS-20410"/>
    <s v="Shahid Shariari"/>
    <s v="Consumer"/>
    <s v="United States"/>
    <s v="Los Angeles"/>
    <s v="California"/>
    <n v="90008"/>
    <x v="1"/>
    <s v="FUR-FU-10002505"/>
    <x v="0"/>
    <x v="3"/>
    <x v="112"/>
    <x v="2025"/>
  </r>
  <r>
    <n v="5021"/>
    <s v="CA-2018-136511"/>
    <x v="721"/>
    <x v="42"/>
    <x v="3"/>
    <d v="2018-03-25T00:00:00"/>
    <s v="Second Class"/>
    <s v="MZ-17515"/>
    <s v="Mary Zewe"/>
    <s v="Corporate"/>
    <s v="United States"/>
    <s v="New York City"/>
    <s v="New York"/>
    <n v="10011"/>
    <x v="3"/>
    <s v="OFF-SU-10003505"/>
    <x v="1"/>
    <x v="15"/>
    <x v="1023"/>
    <x v="2026"/>
  </r>
  <r>
    <n v="5022"/>
    <s v="CA-2017-133795"/>
    <x v="122"/>
    <x v="5"/>
    <x v="0"/>
    <d v="2017-12-24T00:00:00"/>
    <s v="Standard Class"/>
    <s v="JE-15475"/>
    <s v="Jeremy Ellison"/>
    <s v="Consumer"/>
    <s v="United States"/>
    <s v="San Diego"/>
    <s v="California"/>
    <n v="92037"/>
    <x v="1"/>
    <s v="TEC-AC-10001465"/>
    <x v="2"/>
    <x v="12"/>
    <x v="236"/>
    <x v="2027"/>
  </r>
  <r>
    <n v="5025"/>
    <s v="US-2018-130953"/>
    <x v="570"/>
    <x v="10"/>
    <x v="3"/>
    <d v="2018-08-03T00:00:00"/>
    <s v="Standard Class"/>
    <s v="RF-19735"/>
    <s v="Roland Fjeld"/>
    <s v="Consumer"/>
    <s v="United States"/>
    <s v="Oklahoma City"/>
    <s v="Oklahoma"/>
    <n v="73120"/>
    <x v="2"/>
    <s v="OFF-BI-10004828"/>
    <x v="1"/>
    <x v="5"/>
    <x v="1157"/>
    <x v="2028"/>
  </r>
  <r>
    <n v="5029"/>
    <s v="CA-2015-151792"/>
    <x v="814"/>
    <x v="30"/>
    <x v="2"/>
    <d v="2015-09-07T00:00:00"/>
    <s v="Second Class"/>
    <s v="CV-12295"/>
    <s v="Christina VanderZanden"/>
    <s v="Consumer"/>
    <s v="United States"/>
    <s v="Chicago"/>
    <s v="Illinois"/>
    <n v="60653"/>
    <x v="2"/>
    <s v="TEC-AC-10001606"/>
    <x v="2"/>
    <x v="12"/>
    <x v="745"/>
    <x v="2029"/>
  </r>
  <r>
    <n v="5030"/>
    <s v="CA-2018-139304"/>
    <x v="926"/>
    <x v="44"/>
    <x v="3"/>
    <d v="2018-02-02T00:00:00"/>
    <s v="Standard Class"/>
    <s v="VG-21790"/>
    <s v="Vivek Gonzalez"/>
    <s v="Consumer"/>
    <s v="United States"/>
    <s v="San Francisco"/>
    <s v="California"/>
    <n v="94109"/>
    <x v="1"/>
    <s v="OFF-AR-10001216"/>
    <x v="1"/>
    <x v="8"/>
    <x v="1015"/>
    <x v="2030"/>
  </r>
  <r>
    <n v="5033"/>
    <s v="CA-2017-155166"/>
    <x v="482"/>
    <x v="5"/>
    <x v="0"/>
    <d v="2018-01-02T00:00:00"/>
    <s v="Standard Class"/>
    <s v="BB-11545"/>
    <s v="Brenda Bowman"/>
    <s v="Corporate"/>
    <s v="United States"/>
    <s v="Vineland"/>
    <s v="New Jersey"/>
    <n v="8360"/>
    <x v="3"/>
    <s v="FUR-CH-10003968"/>
    <x v="0"/>
    <x v="9"/>
    <x v="1323"/>
    <x v="2031"/>
  </r>
  <r>
    <n v="5035"/>
    <s v="CA-2016-103954"/>
    <x v="101"/>
    <x v="37"/>
    <x v="1"/>
    <d v="2016-08-13T00:00:00"/>
    <s v="Second Class"/>
    <s v="HR-14770"/>
    <s v="Hallie Redmond"/>
    <s v="Home Office"/>
    <s v="United States"/>
    <s v="Milwaukee"/>
    <s v="Wisconsin"/>
    <n v="53209"/>
    <x v="2"/>
    <s v="FUR-BO-10004690"/>
    <x v="0"/>
    <x v="0"/>
    <x v="1324"/>
    <x v="2032"/>
  </r>
  <r>
    <n v="5036"/>
    <s v="CA-2015-169803"/>
    <x v="322"/>
    <x v="41"/>
    <x v="2"/>
    <d v="2015-04-12T00:00:00"/>
    <s v="Standard Class"/>
    <s v="SC-20260"/>
    <s v="Scott Cohen"/>
    <s v="Corporate"/>
    <s v="United States"/>
    <s v="Seattle"/>
    <s v="Washington"/>
    <n v="98115"/>
    <x v="1"/>
    <s v="FUR-TA-10000688"/>
    <x v="0"/>
    <x v="2"/>
    <x v="1226"/>
    <x v="2033"/>
  </r>
  <r>
    <n v="5038"/>
    <s v="CA-2018-141719"/>
    <x v="701"/>
    <x v="23"/>
    <x v="3"/>
    <d v="2018-11-21T00:00:00"/>
    <s v="Second Class"/>
    <s v="EG-13900"/>
    <s v="Emily Grady"/>
    <s v="Consumer"/>
    <s v="United States"/>
    <s v="Naperville"/>
    <s v="Illinois"/>
    <n v="60540"/>
    <x v="2"/>
    <s v="TEC-AC-10003610"/>
    <x v="2"/>
    <x v="12"/>
    <x v="1325"/>
    <x v="2034"/>
  </r>
  <r>
    <n v="5039"/>
    <s v="CA-2016-136469"/>
    <x v="655"/>
    <x v="38"/>
    <x v="1"/>
    <d v="2016-07-12T00:00:00"/>
    <s v="First Class"/>
    <s v="TS-21370"/>
    <s v="Todd Sumrall"/>
    <s v="Corporate"/>
    <s v="United States"/>
    <s v="Wilmington"/>
    <s v="Delaware"/>
    <n v="19805"/>
    <x v="3"/>
    <s v="FUR-TA-10001520"/>
    <x v="0"/>
    <x v="2"/>
    <x v="389"/>
    <x v="2035"/>
  </r>
  <r>
    <n v="5042"/>
    <s v="CA-2017-158694"/>
    <x v="338"/>
    <x v="0"/>
    <x v="0"/>
    <d v="2017-11-13T00:00:00"/>
    <s v="Second Class"/>
    <s v="AI-10855"/>
    <s v="Arianne Irving"/>
    <s v="Consumer"/>
    <s v="United States"/>
    <s v="Los Angeles"/>
    <s v="California"/>
    <n v="90036"/>
    <x v="1"/>
    <s v="OFF-PA-10002421"/>
    <x v="1"/>
    <x v="4"/>
    <x v="968"/>
    <x v="2036"/>
  </r>
  <r>
    <n v="5049"/>
    <s v="US-2015-104759"/>
    <x v="691"/>
    <x v="34"/>
    <x v="2"/>
    <d v="2015-04-04T00:00:00"/>
    <s v="Standard Class"/>
    <s v="DD-13570"/>
    <s v="Dorothy Dickinson"/>
    <s v="Consumer"/>
    <s v="United States"/>
    <s v="Chicago"/>
    <s v="Illinois"/>
    <n v="60610"/>
    <x v="2"/>
    <s v="OFF-BI-10002071"/>
    <x v="1"/>
    <x v="5"/>
    <x v="376"/>
    <x v="2037"/>
  </r>
  <r>
    <n v="5051"/>
    <s v="CA-2016-150511"/>
    <x v="227"/>
    <x v="11"/>
    <x v="1"/>
    <d v="2016-09-24T00:00:00"/>
    <s v="Standard Class"/>
    <s v="AB-10060"/>
    <s v="Adam Bellavance"/>
    <s v="Home Office"/>
    <s v="United States"/>
    <s v="Des Moines"/>
    <s v="Washington"/>
    <n v="98198"/>
    <x v="1"/>
    <s v="OFF-PA-10001776"/>
    <x v="1"/>
    <x v="4"/>
    <x v="1182"/>
    <x v="2038"/>
  </r>
  <r>
    <n v="5052"/>
    <s v="CA-2016-134922"/>
    <x v="209"/>
    <x v="6"/>
    <x v="1"/>
    <d v="2016-11-11T00:00:00"/>
    <s v="Standard Class"/>
    <s v="KB-16240"/>
    <s v="Karen Bern"/>
    <s v="Corporate"/>
    <s v="United States"/>
    <s v="Philadelphia"/>
    <s v="Pennsylvania"/>
    <n v="19140"/>
    <x v="3"/>
    <s v="OFF-EN-10000483"/>
    <x v="1"/>
    <x v="11"/>
    <x v="1326"/>
    <x v="2039"/>
  </r>
  <r>
    <n v="5053"/>
    <s v="US-2018-120607"/>
    <x v="240"/>
    <x v="24"/>
    <x v="3"/>
    <d v="2018-05-19T00:00:00"/>
    <s v="Same Day"/>
    <s v="JC-15775"/>
    <s v="John Castell"/>
    <s v="Consumer"/>
    <s v="United States"/>
    <s v="Atlanta"/>
    <s v="Georgia"/>
    <n v="30318"/>
    <x v="0"/>
    <s v="OFF-PA-10003129"/>
    <x v="1"/>
    <x v="4"/>
    <x v="729"/>
    <x v="1951"/>
  </r>
  <r>
    <n v="5054"/>
    <s v="CA-2016-141243"/>
    <x v="928"/>
    <x v="26"/>
    <x v="1"/>
    <d v="2016-01-08T00:00:00"/>
    <s v="Second Class"/>
    <s v="AH-10465"/>
    <s v="Amy Hunt"/>
    <s v="Consumer"/>
    <s v="United States"/>
    <s v="Dallas"/>
    <s v="Texas"/>
    <n v="75217"/>
    <x v="2"/>
    <s v="TEC-AC-10003198"/>
    <x v="2"/>
    <x v="12"/>
    <x v="1313"/>
    <x v="2040"/>
  </r>
  <r>
    <n v="5057"/>
    <s v="CA-2016-162166"/>
    <x v="1014"/>
    <x v="11"/>
    <x v="1"/>
    <d v="2016-09-11T00:00:00"/>
    <s v="First Class"/>
    <s v="NM-18520"/>
    <s v="Neoma Murray"/>
    <s v="Consumer"/>
    <s v="United States"/>
    <s v="Moreno Valley"/>
    <s v="California"/>
    <n v="92553"/>
    <x v="1"/>
    <s v="OFF-PA-10002606"/>
    <x v="1"/>
    <x v="4"/>
    <x v="1327"/>
    <x v="2041"/>
  </r>
  <r>
    <n v="5059"/>
    <s v="CA-2017-120796"/>
    <x v="1015"/>
    <x v="25"/>
    <x v="0"/>
    <d v="2017-04-07T00:00:00"/>
    <s v="Standard Class"/>
    <s v="CS-11950"/>
    <s v="Carlos Soltero"/>
    <s v="Consumer"/>
    <s v="United States"/>
    <s v="Philadelphia"/>
    <s v="Pennsylvania"/>
    <n v="19140"/>
    <x v="3"/>
    <s v="OFF-BI-10004330"/>
    <x v="1"/>
    <x v="5"/>
    <x v="639"/>
    <x v="2042"/>
  </r>
  <r>
    <n v="5060"/>
    <s v="CA-2017-109722"/>
    <x v="5"/>
    <x v="5"/>
    <x v="0"/>
    <d v="2017-12-07T00:00:00"/>
    <s v="Second Class"/>
    <s v="TP-21130"/>
    <s v="Theone Pippenger"/>
    <s v="Consumer"/>
    <s v="United States"/>
    <s v="Georgetown"/>
    <s v="Kentucky"/>
    <n v="40324"/>
    <x v="0"/>
    <s v="TEC-PH-10000560"/>
    <x v="2"/>
    <x v="10"/>
    <x v="1151"/>
    <x v="2043"/>
  </r>
  <r>
    <n v="5062"/>
    <s v="CA-2016-136798"/>
    <x v="412"/>
    <x v="33"/>
    <x v="1"/>
    <d v="2016-05-12T00:00:00"/>
    <s v="Standard Class"/>
    <s v="DL-12925"/>
    <s v="Daniel Lacy"/>
    <s v="Consumer"/>
    <s v="United States"/>
    <s v="Minneapolis"/>
    <s v="Minnesota"/>
    <n v="55407"/>
    <x v="2"/>
    <s v="OFF-BI-10003684"/>
    <x v="1"/>
    <x v="5"/>
    <x v="533"/>
    <x v="2044"/>
  </r>
  <r>
    <n v="5065"/>
    <s v="CA-2018-122196"/>
    <x v="585"/>
    <x v="15"/>
    <x v="3"/>
    <d v="2018-09-24T00:00:00"/>
    <s v="First Class"/>
    <s v="CA-12265"/>
    <s v="Christina Anderson"/>
    <s v="Consumer"/>
    <s v="United States"/>
    <s v="Wilmington"/>
    <s v="Delaware"/>
    <n v="19805"/>
    <x v="3"/>
    <s v="TEC-PH-10004977"/>
    <x v="2"/>
    <x v="10"/>
    <x v="15"/>
    <x v="2045"/>
  </r>
  <r>
    <n v="5066"/>
    <s v="CA-2018-142090"/>
    <x v="329"/>
    <x v="23"/>
    <x v="3"/>
    <d v="2018-12-07T00:00:00"/>
    <s v="Standard Class"/>
    <s v="SC-20380"/>
    <s v="Shahid Collister"/>
    <s v="Consumer"/>
    <s v="United States"/>
    <s v="Burlington"/>
    <s v="North Carolina"/>
    <n v="27217"/>
    <x v="0"/>
    <s v="TEC-AC-10002001"/>
    <x v="2"/>
    <x v="12"/>
    <x v="1328"/>
    <x v="2046"/>
  </r>
  <r>
    <n v="5068"/>
    <s v="CA-2018-160934"/>
    <x v="787"/>
    <x v="44"/>
    <x v="3"/>
    <d v="2018-01-19T00:00:00"/>
    <s v="Standard Class"/>
    <s v="TT-21460"/>
    <s v="Tonja Turnell"/>
    <s v="Home Office"/>
    <s v="United States"/>
    <s v="Los Angeles"/>
    <s v="California"/>
    <n v="90008"/>
    <x v="1"/>
    <s v="OFF-AR-10003504"/>
    <x v="1"/>
    <x v="8"/>
    <x v="614"/>
    <x v="812"/>
  </r>
  <r>
    <n v="5069"/>
    <s v="CA-2015-124478"/>
    <x v="233"/>
    <x v="9"/>
    <x v="2"/>
    <d v="2015-08-12T00:00:00"/>
    <s v="Standard Class"/>
    <s v="MA-17560"/>
    <s v="Matt Abelman"/>
    <s v="Home Office"/>
    <s v="United States"/>
    <s v="Trenton"/>
    <s v="Michigan"/>
    <n v="48183"/>
    <x v="2"/>
    <s v="TEC-CO-10001571"/>
    <x v="2"/>
    <x v="16"/>
    <x v="1255"/>
    <x v="2047"/>
  </r>
  <r>
    <n v="5074"/>
    <s v="CA-2016-145485"/>
    <x v="599"/>
    <x v="6"/>
    <x v="1"/>
    <d v="2016-11-05T00:00:00"/>
    <s v="Same Day"/>
    <s v="JM-16195"/>
    <s v="Justin MacKendrick"/>
    <s v="Consumer"/>
    <s v="United States"/>
    <s v="San Francisco"/>
    <s v="California"/>
    <n v="94109"/>
    <x v="1"/>
    <s v="OFF-ST-10000649"/>
    <x v="1"/>
    <x v="7"/>
    <x v="540"/>
    <x v="2048"/>
  </r>
  <r>
    <n v="5075"/>
    <s v="CA-2018-151071"/>
    <x v="1016"/>
    <x v="4"/>
    <x v="3"/>
    <d v="2018-04-29T00:00:00"/>
    <s v="Second Class"/>
    <s v="MB-18085"/>
    <s v="Mick Brown"/>
    <s v="Consumer"/>
    <s v="United States"/>
    <s v="Los Angeles"/>
    <s v="California"/>
    <n v="90049"/>
    <x v="1"/>
    <s v="OFF-BI-10002103"/>
    <x v="1"/>
    <x v="5"/>
    <x v="262"/>
    <x v="563"/>
  </r>
  <r>
    <n v="5076"/>
    <s v="CA-2015-134572"/>
    <x v="1017"/>
    <x v="41"/>
    <x v="2"/>
    <d v="2015-04-22T00:00:00"/>
    <s v="Second Class"/>
    <s v="SV-20365"/>
    <s v="Seth Vernon"/>
    <s v="Consumer"/>
    <s v="United States"/>
    <s v="Houston"/>
    <s v="Texas"/>
    <n v="77070"/>
    <x v="2"/>
    <s v="FUR-TA-10001705"/>
    <x v="0"/>
    <x v="2"/>
    <x v="106"/>
    <x v="2049"/>
  </r>
  <r>
    <n v="5079"/>
    <s v="CA-2018-143217"/>
    <x v="343"/>
    <x v="23"/>
    <x v="3"/>
    <d v="2018-11-17T00:00:00"/>
    <s v="Standard Class"/>
    <s v="CG-12040"/>
    <s v="Catherine Glotzbach"/>
    <s v="Home Office"/>
    <s v="United States"/>
    <s v="Milwaukee"/>
    <s v="Wisconsin"/>
    <n v="53209"/>
    <x v="2"/>
    <s v="OFF-BI-10002949"/>
    <x v="1"/>
    <x v="5"/>
    <x v="559"/>
    <x v="1411"/>
  </r>
  <r>
    <n v="5080"/>
    <s v="US-2018-133312"/>
    <x v="920"/>
    <x v="23"/>
    <x v="3"/>
    <d v="2018-11-29T00:00:00"/>
    <s v="Standard Class"/>
    <s v="BD-11500"/>
    <s v="Bradley Drucker"/>
    <s v="Consumer"/>
    <s v="United States"/>
    <s v="San Francisco"/>
    <s v="California"/>
    <n v="94122"/>
    <x v="1"/>
    <s v="FUR-BO-10002213"/>
    <x v="0"/>
    <x v="0"/>
    <x v="1329"/>
    <x v="2050"/>
  </r>
  <r>
    <n v="5082"/>
    <s v="US-2016-137533"/>
    <x v="217"/>
    <x v="14"/>
    <x v="1"/>
    <d v="2016-12-18T00:00:00"/>
    <s v="Same Day"/>
    <s v="JK-15640"/>
    <s v="Jim Kriz"/>
    <s v="Home Office"/>
    <s v="United States"/>
    <s v="Cleveland"/>
    <s v="Ohio"/>
    <n v="44105"/>
    <x v="3"/>
    <s v="OFF-PA-10003441"/>
    <x v="1"/>
    <x v="4"/>
    <x v="319"/>
    <x v="768"/>
  </r>
  <r>
    <n v="5083"/>
    <s v="CA-2017-155138"/>
    <x v="162"/>
    <x v="21"/>
    <x v="0"/>
    <d v="2017-09-12T00:00:00"/>
    <s v="Standard Class"/>
    <s v="JM-15580"/>
    <s v="Jill Matthias"/>
    <s v="Consumer"/>
    <s v="United States"/>
    <s v="Monroe"/>
    <s v="North Carolina"/>
    <n v="28110"/>
    <x v="0"/>
    <s v="TEC-AC-10004209"/>
    <x v="2"/>
    <x v="12"/>
    <x v="508"/>
    <x v="98"/>
  </r>
  <r>
    <n v="5085"/>
    <s v="CA-2017-108350"/>
    <x v="112"/>
    <x v="1"/>
    <x v="0"/>
    <d v="2017-06-09T00:00:00"/>
    <s v="Second Class"/>
    <s v="SC-20230"/>
    <s v="Scot Coram"/>
    <s v="Corporate"/>
    <s v="United States"/>
    <s v="Lowell"/>
    <s v="Massachusetts"/>
    <n v="1852"/>
    <x v="3"/>
    <s v="OFF-PA-10003656"/>
    <x v="1"/>
    <x v="4"/>
    <x v="982"/>
    <x v="2051"/>
  </r>
  <r>
    <n v="5086"/>
    <s v="CA-2016-144302"/>
    <x v="974"/>
    <x v="40"/>
    <x v="1"/>
    <d v="2016-06-23T00:00:00"/>
    <s v="Standard Class"/>
    <s v="ME-17320"/>
    <s v="Maria Etezadi"/>
    <s v="Home Office"/>
    <s v="United States"/>
    <s v="Dallas"/>
    <s v="Texas"/>
    <n v="75081"/>
    <x v="2"/>
    <s v="OFF-BI-10001107"/>
    <x v="1"/>
    <x v="5"/>
    <x v="1198"/>
    <x v="2052"/>
  </r>
  <r>
    <n v="5087"/>
    <s v="CA-2016-109001"/>
    <x v="616"/>
    <x v="29"/>
    <x v="1"/>
    <d v="2016-03-09T00:00:00"/>
    <s v="Standard Class"/>
    <s v="KN-16390"/>
    <s v="Katherine Nockton"/>
    <s v="Corporate"/>
    <s v="United States"/>
    <s v="Philadelphia"/>
    <s v="Pennsylvania"/>
    <n v="19120"/>
    <x v="3"/>
    <s v="TEC-PH-10000562"/>
    <x v="2"/>
    <x v="10"/>
    <x v="1330"/>
    <x v="2053"/>
  </r>
  <r>
    <n v="5090"/>
    <s v="CA-2018-132738"/>
    <x v="1018"/>
    <x v="43"/>
    <x v="3"/>
    <d v="2018-08-07T00:00:00"/>
    <s v="First Class"/>
    <s v="HM-14860"/>
    <s v="Harry Marie"/>
    <s v="Corporate"/>
    <s v="United States"/>
    <s v="Loveland"/>
    <s v="Colorado"/>
    <n v="80538"/>
    <x v="1"/>
    <s v="OFF-PA-10001752"/>
    <x v="1"/>
    <x v="4"/>
    <x v="1331"/>
    <x v="438"/>
  </r>
  <r>
    <n v="5092"/>
    <s v="CA-2018-156720"/>
    <x v="247"/>
    <x v="22"/>
    <x v="3"/>
    <d v="2019-01-03T00:00:00"/>
    <s v="Standard Class"/>
    <s v="JM-15580"/>
    <s v="Jill Matthias"/>
    <s v="Consumer"/>
    <s v="United States"/>
    <s v="Loveland"/>
    <s v="Colorado"/>
    <n v="80538"/>
    <x v="1"/>
    <s v="OFF-FA-10003472"/>
    <x v="1"/>
    <x v="13"/>
    <x v="119"/>
    <x v="2054"/>
  </r>
  <r>
    <n v="5093"/>
    <s v="CA-2016-119102"/>
    <x v="293"/>
    <x v="33"/>
    <x v="1"/>
    <d v="2016-05-27T00:00:00"/>
    <s v="Standard Class"/>
    <s v="KH-16690"/>
    <s v="Kristen Hastings"/>
    <s v="Corporate"/>
    <s v="United States"/>
    <s v="Woonsocket"/>
    <s v="Rhode Island"/>
    <n v="2895"/>
    <x v="3"/>
    <s v="OFF-ST-10004507"/>
    <x v="1"/>
    <x v="7"/>
    <x v="1332"/>
    <x v="2055"/>
  </r>
  <r>
    <n v="5094"/>
    <s v="US-2015-140452"/>
    <x v="776"/>
    <x v="20"/>
    <x v="2"/>
    <d v="2015-12-10T00:00:00"/>
    <s v="Standard Class"/>
    <s v="BK-11260"/>
    <s v="Berenike Kampe"/>
    <s v="Consumer"/>
    <s v="United States"/>
    <s v="Chicago"/>
    <s v="Illinois"/>
    <n v="60610"/>
    <x v="2"/>
    <s v="OFF-AP-10004036"/>
    <x v="1"/>
    <x v="6"/>
    <x v="825"/>
    <x v="121"/>
  </r>
  <r>
    <n v="5100"/>
    <s v="CA-2016-141936"/>
    <x v="976"/>
    <x v="37"/>
    <x v="1"/>
    <d v="2016-08-12T00:00:00"/>
    <s v="Standard Class"/>
    <s v="PN-18775"/>
    <s v="Parhena Norris"/>
    <s v="Home Office"/>
    <s v="United States"/>
    <s v="Bakersfield"/>
    <s v="California"/>
    <n v="93309"/>
    <x v="1"/>
    <s v="OFF-BI-10002194"/>
    <x v="1"/>
    <x v="5"/>
    <x v="204"/>
    <x v="2056"/>
  </r>
  <r>
    <n v="5101"/>
    <s v="CA-2015-158442"/>
    <x v="461"/>
    <x v="34"/>
    <x v="2"/>
    <d v="2015-03-17T00:00:00"/>
    <s v="Same Day"/>
    <s v="AZ-10750"/>
    <s v="Annie Zypern"/>
    <s v="Consumer"/>
    <s v="United States"/>
    <s v="Dallas"/>
    <s v="Texas"/>
    <n v="75217"/>
    <x v="2"/>
    <s v="OFF-AR-10003732"/>
    <x v="1"/>
    <x v="8"/>
    <x v="444"/>
    <x v="2057"/>
  </r>
  <r>
    <n v="5104"/>
    <s v="CA-2016-167374"/>
    <x v="514"/>
    <x v="29"/>
    <x v="1"/>
    <d v="2016-03-30T00:00:00"/>
    <s v="Second Class"/>
    <s v="GM-14500"/>
    <s v="Gene McClure"/>
    <s v="Consumer"/>
    <s v="United States"/>
    <s v="Philadelphia"/>
    <s v="Pennsylvania"/>
    <n v="19140"/>
    <x v="3"/>
    <s v="OFF-PA-10001950"/>
    <x v="1"/>
    <x v="4"/>
    <x v="71"/>
    <x v="1453"/>
  </r>
  <r>
    <n v="5106"/>
    <s v="CA-2015-116568"/>
    <x v="637"/>
    <x v="20"/>
    <x v="2"/>
    <d v="2015-12-20T00:00:00"/>
    <s v="Standard Class"/>
    <s v="BM-11785"/>
    <s v="Bryan Mills"/>
    <s v="Consumer"/>
    <s v="United States"/>
    <s v="Deltona"/>
    <s v="Florida"/>
    <n v="32725"/>
    <x v="0"/>
    <s v="FUR-CH-10002439"/>
    <x v="0"/>
    <x v="9"/>
    <x v="865"/>
    <x v="2058"/>
  </r>
  <r>
    <n v="5107"/>
    <s v="CA-2016-147102"/>
    <x v="444"/>
    <x v="11"/>
    <x v="1"/>
    <d v="2016-09-26T00:00:00"/>
    <s v="Standard Class"/>
    <s v="NH-18610"/>
    <s v="Nicole Hansen"/>
    <s v="Corporate"/>
    <s v="United States"/>
    <s v="Columbus"/>
    <s v="Georgia"/>
    <n v="31907"/>
    <x v="0"/>
    <s v="TEC-AC-10000682"/>
    <x v="2"/>
    <x v="12"/>
    <x v="1333"/>
    <x v="2059"/>
  </r>
  <r>
    <n v="5108"/>
    <s v="CA-2018-132213"/>
    <x v="1016"/>
    <x v="4"/>
    <x v="3"/>
    <d v="2018-04-26T00:00:00"/>
    <s v="First Class"/>
    <s v="PN-18775"/>
    <s v="Parhena Norris"/>
    <s v="Home Office"/>
    <s v="United States"/>
    <s v="Nashville"/>
    <s v="Tennessee"/>
    <n v="37211"/>
    <x v="0"/>
    <s v="OFF-AR-10004078"/>
    <x v="1"/>
    <x v="8"/>
    <x v="253"/>
    <x v="1101"/>
  </r>
  <r>
    <n v="5110"/>
    <s v="CA-2015-138450"/>
    <x v="638"/>
    <x v="18"/>
    <x v="2"/>
    <d v="2015-10-22T00:00:00"/>
    <s v="Standard Class"/>
    <s v="EH-13765"/>
    <s v="Edward Hooks"/>
    <s v="Corporate"/>
    <s v="United States"/>
    <s v="Philadelphia"/>
    <s v="Pennsylvania"/>
    <n v="19134"/>
    <x v="3"/>
    <s v="OFF-EN-10001335"/>
    <x v="1"/>
    <x v="11"/>
    <x v="406"/>
    <x v="2060"/>
  </r>
  <r>
    <n v="5113"/>
    <s v="CA-2016-153073"/>
    <x v="50"/>
    <x v="6"/>
    <x v="1"/>
    <d v="2016-11-13T00:00:00"/>
    <s v="Same Day"/>
    <s v="HA-14905"/>
    <s v="Helen Abelman"/>
    <s v="Consumer"/>
    <s v="United States"/>
    <s v="Chicago"/>
    <s v="Illinois"/>
    <n v="60610"/>
    <x v="2"/>
    <s v="FUR-FU-10001025"/>
    <x v="0"/>
    <x v="3"/>
    <x v="1334"/>
    <x v="2061"/>
  </r>
  <r>
    <n v="5114"/>
    <s v="CA-2017-147970"/>
    <x v="1011"/>
    <x v="12"/>
    <x v="0"/>
    <d v="2017-02-02T00:00:00"/>
    <s v="Second Class"/>
    <s v="AB-10150"/>
    <s v="Aimee Bixby"/>
    <s v="Consumer"/>
    <s v="United States"/>
    <s v="Dallas"/>
    <s v="Texas"/>
    <n v="75220"/>
    <x v="2"/>
    <s v="OFF-PA-10003936"/>
    <x v="1"/>
    <x v="4"/>
    <x v="840"/>
    <x v="4"/>
  </r>
  <r>
    <n v="5115"/>
    <s v="CA-2017-150658"/>
    <x v="1019"/>
    <x v="0"/>
    <x v="0"/>
    <d v="2017-11-22T00:00:00"/>
    <s v="Standard Class"/>
    <s v="MS-17365"/>
    <s v="Maribeth Schnelling"/>
    <s v="Consumer"/>
    <s v="United States"/>
    <s v="Carlsbad"/>
    <s v="New Mexico"/>
    <n v="88220"/>
    <x v="1"/>
    <s v="OFF-BI-10004140"/>
    <x v="1"/>
    <x v="5"/>
    <x v="457"/>
    <x v="1149"/>
  </r>
  <r>
    <n v="5116"/>
    <s v="CA-2018-125640"/>
    <x v="800"/>
    <x v="10"/>
    <x v="3"/>
    <d v="2018-07-29T00:00:00"/>
    <s v="Standard Class"/>
    <s v="DD-13570"/>
    <s v="Dorothy Dickinson"/>
    <s v="Consumer"/>
    <s v="United States"/>
    <s v="Philadelphia"/>
    <s v="Pennsylvania"/>
    <n v="19134"/>
    <x v="3"/>
    <s v="OFF-LA-10004178"/>
    <x v="1"/>
    <x v="1"/>
    <x v="1335"/>
    <x v="1833"/>
  </r>
  <r>
    <n v="5117"/>
    <s v="CA-2018-154137"/>
    <x v="343"/>
    <x v="23"/>
    <x v="3"/>
    <d v="2018-11-17T00:00:00"/>
    <s v="Standard Class"/>
    <s v="MT-17815"/>
    <s v="Meg Tillman"/>
    <s v="Consumer"/>
    <s v="United States"/>
    <s v="New York City"/>
    <s v="New York"/>
    <n v="10009"/>
    <x v="3"/>
    <s v="OFF-ST-10003324"/>
    <x v="1"/>
    <x v="7"/>
    <x v="600"/>
    <x v="2062"/>
  </r>
  <r>
    <n v="5118"/>
    <s v="CA-2016-127173"/>
    <x v="120"/>
    <x v="11"/>
    <x v="1"/>
    <d v="2016-10-03T00:00:00"/>
    <s v="Standard Class"/>
    <s v="GM-14500"/>
    <s v="Gene McClure"/>
    <s v="Consumer"/>
    <s v="United States"/>
    <s v="Oceanside"/>
    <s v="New York"/>
    <n v="11572"/>
    <x v="3"/>
    <s v="OFF-FA-10004854"/>
    <x v="1"/>
    <x v="13"/>
    <x v="1218"/>
    <x v="385"/>
  </r>
  <r>
    <n v="5121"/>
    <s v="CA-2015-149538"/>
    <x v="527"/>
    <x v="41"/>
    <x v="2"/>
    <d v="2015-04-08T00:00:00"/>
    <s v="Standard Class"/>
    <s v="KB-16585"/>
    <s v="Ken Black"/>
    <s v="Corporate"/>
    <s v="United States"/>
    <s v="Lafayette"/>
    <s v="Louisiana"/>
    <n v="70506"/>
    <x v="0"/>
    <s v="OFF-ST-10004180"/>
    <x v="1"/>
    <x v="7"/>
    <x v="120"/>
    <x v="2063"/>
  </r>
  <r>
    <n v="5125"/>
    <s v="CA-2015-160766"/>
    <x v="80"/>
    <x v="30"/>
    <x v="2"/>
    <d v="2015-09-14T00:00:00"/>
    <s v="Same Day"/>
    <s v="DM-13015"/>
    <s v="Darrin Martin"/>
    <s v="Consumer"/>
    <s v="United States"/>
    <s v="New York City"/>
    <s v="New York"/>
    <n v="10009"/>
    <x v="3"/>
    <s v="FUR-TA-10001039"/>
    <x v="0"/>
    <x v="2"/>
    <x v="464"/>
    <x v="2064"/>
  </r>
  <r>
    <n v="5132"/>
    <s v="CA-2018-146626"/>
    <x v="614"/>
    <x v="22"/>
    <x v="3"/>
    <d v="2019-01-05T00:00:00"/>
    <s v="Standard Class"/>
    <s v="BP-11185"/>
    <s v="Ben Peterman"/>
    <s v="Corporate"/>
    <s v="United States"/>
    <s v="Anaheim"/>
    <s v="California"/>
    <n v="92804"/>
    <x v="1"/>
    <s v="FUR-FU-10002501"/>
    <x v="0"/>
    <x v="3"/>
    <x v="842"/>
    <x v="2065"/>
  </r>
  <r>
    <n v="5133"/>
    <s v="CA-2016-123330"/>
    <x v="1020"/>
    <x v="40"/>
    <x v="1"/>
    <d v="2016-06-27T00:00:00"/>
    <s v="Standard Class"/>
    <s v="EP-13915"/>
    <s v="Emily Phan"/>
    <s v="Consumer"/>
    <s v="United States"/>
    <s v="Deltona"/>
    <s v="Florida"/>
    <n v="32725"/>
    <x v="0"/>
    <s v="TEC-PH-10001819"/>
    <x v="2"/>
    <x v="10"/>
    <x v="676"/>
    <x v="2066"/>
  </r>
  <r>
    <n v="5134"/>
    <s v="CA-2018-155607"/>
    <x v="200"/>
    <x v="23"/>
    <x v="3"/>
    <d v="2018-11-30T00:00:00"/>
    <s v="Standard Class"/>
    <s v="FG-14260"/>
    <s v="Frank Gastineau"/>
    <s v="Home Office"/>
    <s v="United States"/>
    <s v="New York City"/>
    <s v="New York"/>
    <n v="10009"/>
    <x v="3"/>
    <s v="OFF-AP-10001962"/>
    <x v="1"/>
    <x v="6"/>
    <x v="1233"/>
    <x v="2067"/>
  </r>
  <r>
    <n v="5136"/>
    <s v="CA-2017-151323"/>
    <x v="248"/>
    <x v="32"/>
    <x v="0"/>
    <d v="2017-10-28T00:00:00"/>
    <s v="Standard Class"/>
    <s v="AB-10255"/>
    <s v="Alejandro Ballentine"/>
    <s v="Home Office"/>
    <s v="United States"/>
    <s v="Seattle"/>
    <s v="Washington"/>
    <n v="98103"/>
    <x v="1"/>
    <s v="OFF-FA-10002983"/>
    <x v="1"/>
    <x v="13"/>
    <x v="128"/>
    <x v="2068"/>
  </r>
  <r>
    <n v="5137"/>
    <s v="CA-2016-146696"/>
    <x v="639"/>
    <x v="14"/>
    <x v="1"/>
    <d v="2016-12-19T00:00:00"/>
    <s v="Standard Class"/>
    <s v="RD-19480"/>
    <s v="Rick Duston"/>
    <s v="Consumer"/>
    <s v="United States"/>
    <s v="San Diego"/>
    <s v="California"/>
    <n v="92105"/>
    <x v="1"/>
    <s v="OFF-BI-10002432"/>
    <x v="1"/>
    <x v="5"/>
    <x v="1336"/>
    <x v="2069"/>
  </r>
  <r>
    <n v="5138"/>
    <s v="CA-2017-128972"/>
    <x v="373"/>
    <x v="0"/>
    <x v="0"/>
    <d v="2017-11-17T00:00:00"/>
    <s v="Standard Class"/>
    <s v="TS-21430"/>
    <s v="Tom Stivers"/>
    <s v="Corporate"/>
    <s v="United States"/>
    <s v="Oklahoma City"/>
    <s v="Oklahoma"/>
    <n v="73120"/>
    <x v="2"/>
    <s v="FUR-FU-10003096"/>
    <x v="0"/>
    <x v="3"/>
    <x v="283"/>
    <x v="296"/>
  </r>
  <r>
    <n v="5139"/>
    <s v="CA-2018-128335"/>
    <x v="365"/>
    <x v="15"/>
    <x v="3"/>
    <d v="2018-10-05T00:00:00"/>
    <s v="Standard Class"/>
    <s v="JA-15970"/>
    <s v="Joseph Airdo"/>
    <s v="Consumer"/>
    <s v="United States"/>
    <s v="Mount Vernon"/>
    <s v="New York"/>
    <n v="10550"/>
    <x v="3"/>
    <s v="OFF-EN-10001539"/>
    <x v="1"/>
    <x v="11"/>
    <x v="76"/>
    <x v="1376"/>
  </r>
  <r>
    <n v="5141"/>
    <s v="CA-2016-154886"/>
    <x v="627"/>
    <x v="6"/>
    <x v="1"/>
    <d v="2016-11-12T00:00:00"/>
    <s v="Standard Class"/>
    <s v="SW-20455"/>
    <s v="Shaun Weien"/>
    <s v="Consumer"/>
    <s v="United States"/>
    <s v="San Francisco"/>
    <s v="California"/>
    <n v="94109"/>
    <x v="1"/>
    <s v="TEC-AC-10001956"/>
    <x v="2"/>
    <x v="12"/>
    <x v="1337"/>
    <x v="2070"/>
  </r>
  <r>
    <n v="5142"/>
    <s v="CA-2017-111213"/>
    <x v="178"/>
    <x v="25"/>
    <x v="0"/>
    <d v="2017-04-05T00:00:00"/>
    <s v="Standard Class"/>
    <s v="FP-14320"/>
    <s v="Frank Preis"/>
    <s v="Consumer"/>
    <s v="United States"/>
    <s v="New York City"/>
    <s v="New York"/>
    <n v="10009"/>
    <x v="3"/>
    <s v="FUR-CH-10000454"/>
    <x v="0"/>
    <x v="9"/>
    <x v="1289"/>
    <x v="2071"/>
  </r>
  <r>
    <n v="5145"/>
    <s v="CA-2018-161333"/>
    <x v="62"/>
    <x v="31"/>
    <x v="3"/>
    <d v="2018-02-07T00:00:00"/>
    <s v="Standard Class"/>
    <s v="JL-15835"/>
    <s v="John Lee"/>
    <s v="Consumer"/>
    <s v="United States"/>
    <s v="Los Angeles"/>
    <s v="California"/>
    <n v="90045"/>
    <x v="1"/>
    <s v="FUR-FU-10003039"/>
    <x v="0"/>
    <x v="3"/>
    <x v="239"/>
    <x v="2072"/>
  </r>
  <r>
    <n v="5148"/>
    <s v="CA-2018-128734"/>
    <x v="165"/>
    <x v="22"/>
    <x v="3"/>
    <d v="2018-12-31T00:00:00"/>
    <s v="Standard Class"/>
    <s v="JL-15175"/>
    <s v="James Lanier"/>
    <s v="Home Office"/>
    <s v="United States"/>
    <s v="Chandler"/>
    <s v="Arizona"/>
    <n v="85224"/>
    <x v="1"/>
    <s v="FUR-FU-10001731"/>
    <x v="0"/>
    <x v="3"/>
    <x v="1338"/>
    <x v="2073"/>
  </r>
  <r>
    <n v="5150"/>
    <s v="CA-2015-141796"/>
    <x v="261"/>
    <x v="3"/>
    <x v="2"/>
    <d v="2015-06-21T00:00:00"/>
    <s v="Same Day"/>
    <s v="JG-15160"/>
    <s v="James Galang"/>
    <s v="Consumer"/>
    <s v="United States"/>
    <s v="Long Beach"/>
    <s v="New York"/>
    <n v="11561"/>
    <x v="3"/>
    <s v="TEC-PH-10001578"/>
    <x v="2"/>
    <x v="10"/>
    <x v="801"/>
    <x v="2074"/>
  </r>
  <r>
    <n v="5151"/>
    <s v="CA-2018-125101"/>
    <x v="904"/>
    <x v="42"/>
    <x v="3"/>
    <d v="2018-03-10T00:00:00"/>
    <s v="Second Class"/>
    <s v="SH-19975"/>
    <s v="Sally Hughsby"/>
    <s v="Corporate"/>
    <s v="United States"/>
    <s v="San Francisco"/>
    <s v="California"/>
    <n v="94109"/>
    <x v="1"/>
    <s v="OFF-ST-10000675"/>
    <x v="1"/>
    <x v="7"/>
    <x v="995"/>
    <x v="2075"/>
  </r>
  <r>
    <n v="5152"/>
    <s v="CA-2018-169929"/>
    <x v="145"/>
    <x v="15"/>
    <x v="3"/>
    <d v="2018-09-28T00:00:00"/>
    <s v="First Class"/>
    <s v="LS-17200"/>
    <s v="Luke Schmidt"/>
    <s v="Corporate"/>
    <s v="United States"/>
    <s v="Helena"/>
    <s v="Montana"/>
    <n v="59601"/>
    <x v="1"/>
    <s v="OFF-ST-10002352"/>
    <x v="1"/>
    <x v="7"/>
    <x v="679"/>
    <x v="909"/>
  </r>
  <r>
    <n v="5153"/>
    <s v="US-2015-121566"/>
    <x v="479"/>
    <x v="3"/>
    <x v="2"/>
    <d v="2015-07-06T00:00:00"/>
    <s v="Standard Class"/>
    <s v="CS-11860"/>
    <s v="Cari Schnelling"/>
    <s v="Consumer"/>
    <s v="United States"/>
    <s v="New York City"/>
    <s v="New York"/>
    <n v="10011"/>
    <x v="3"/>
    <s v="OFF-BI-10004528"/>
    <x v="1"/>
    <x v="5"/>
    <x v="232"/>
    <x v="300"/>
  </r>
  <r>
    <n v="5155"/>
    <s v="US-2016-124219"/>
    <x v="976"/>
    <x v="37"/>
    <x v="1"/>
    <d v="2016-08-08T00:00:00"/>
    <s v="First Class"/>
    <s v="KW-16570"/>
    <s v="Kelly Williams"/>
    <s v="Consumer"/>
    <s v="United States"/>
    <s v="Kirkwood"/>
    <s v="Missouri"/>
    <n v="63122"/>
    <x v="2"/>
    <s v="OFF-BI-10002215"/>
    <x v="1"/>
    <x v="5"/>
    <x v="1205"/>
    <x v="77"/>
  </r>
  <r>
    <n v="5157"/>
    <s v="CA-2018-163006"/>
    <x v="160"/>
    <x v="27"/>
    <x v="3"/>
    <d v="2018-07-04T00:00:00"/>
    <s v="Second Class"/>
    <s v="GH-14410"/>
    <s v="Gary Hansen"/>
    <s v="Home Office"/>
    <s v="United States"/>
    <s v="Chicago"/>
    <s v="Illinois"/>
    <n v="60653"/>
    <x v="2"/>
    <s v="TEC-PH-10002584"/>
    <x v="2"/>
    <x v="10"/>
    <x v="1339"/>
    <x v="2076"/>
  </r>
  <r>
    <n v="5160"/>
    <s v="CA-2016-156146"/>
    <x v="662"/>
    <x v="2"/>
    <x v="1"/>
    <d v="2016-10-30T00:00:00"/>
    <s v="Second Class"/>
    <s v="AG-10495"/>
    <s v="Andrew Gjertsen"/>
    <s v="Corporate"/>
    <s v="United States"/>
    <s v="Peoria"/>
    <s v="Arizona"/>
    <n v="85345"/>
    <x v="1"/>
    <s v="TEC-PH-10001700"/>
    <x v="2"/>
    <x v="10"/>
    <x v="1340"/>
    <x v="2077"/>
  </r>
  <r>
    <n v="5162"/>
    <s v="CA-2015-111192"/>
    <x v="1021"/>
    <x v="39"/>
    <x v="2"/>
    <d v="2015-08-05T00:00:00"/>
    <s v="Standard Class"/>
    <s v="TS-21430"/>
    <s v="Tom Stivers"/>
    <s v="Corporate"/>
    <s v="United States"/>
    <s v="Seattle"/>
    <s v="Washington"/>
    <n v="98103"/>
    <x v="1"/>
    <s v="FUR-BO-10002916"/>
    <x v="0"/>
    <x v="0"/>
    <x v="1072"/>
    <x v="2078"/>
  </r>
  <r>
    <n v="5163"/>
    <s v="CA-2017-115378"/>
    <x v="741"/>
    <x v="0"/>
    <x v="0"/>
    <d v="2017-11-23T00:00:00"/>
    <s v="Second Class"/>
    <s v="AJ-10945"/>
    <s v="Ashley Jarboe"/>
    <s v="Consumer"/>
    <s v="United States"/>
    <s v="Taylor"/>
    <s v="Michigan"/>
    <n v="48180"/>
    <x v="2"/>
    <s v="FUR-CH-10000863"/>
    <x v="0"/>
    <x v="9"/>
    <x v="39"/>
    <x v="40"/>
  </r>
  <r>
    <n v="5164"/>
    <s v="CA-2016-161627"/>
    <x v="380"/>
    <x v="38"/>
    <x v="1"/>
    <d v="2016-07-11T00:00:00"/>
    <s v="Standard Class"/>
    <s v="SJ-20215"/>
    <s v="Sarah Jordon"/>
    <s v="Consumer"/>
    <s v="United States"/>
    <s v="Pasadena"/>
    <s v="California"/>
    <n v="91104"/>
    <x v="1"/>
    <s v="FUR-CH-10003968"/>
    <x v="0"/>
    <x v="9"/>
    <x v="1323"/>
    <x v="1606"/>
  </r>
  <r>
    <n v="5165"/>
    <s v="CA-2015-121006"/>
    <x v="849"/>
    <x v="7"/>
    <x v="2"/>
    <d v="2015-11-16T00:00:00"/>
    <s v="Standard Class"/>
    <s v="SC-20020"/>
    <s v="Sam Craven"/>
    <s v="Consumer"/>
    <s v="United States"/>
    <s v="Midland"/>
    <s v="Michigan"/>
    <n v="48640"/>
    <x v="2"/>
    <s v="OFF-AR-10001149"/>
    <x v="1"/>
    <x v="8"/>
    <x v="1110"/>
    <x v="1520"/>
  </r>
  <r>
    <n v="5171"/>
    <s v="CA-2017-122903"/>
    <x v="1022"/>
    <x v="35"/>
    <x v="0"/>
    <d v="2017-05-29T00:00:00"/>
    <s v="Second Class"/>
    <s v="LA-16780"/>
    <s v="Laura Armstrong"/>
    <s v="Corporate"/>
    <s v="United States"/>
    <s v="Detroit"/>
    <s v="Michigan"/>
    <n v="48205"/>
    <x v="2"/>
    <s v="FUR-CH-10002024"/>
    <x v="0"/>
    <x v="9"/>
    <x v="238"/>
    <x v="2079"/>
  </r>
  <r>
    <n v="5174"/>
    <s v="CA-2016-107741"/>
    <x v="936"/>
    <x v="29"/>
    <x v="1"/>
    <d v="2016-03-10T00:00:00"/>
    <s v="First Class"/>
    <s v="FC-14335"/>
    <s v="Fred Chung"/>
    <s v="Corporate"/>
    <s v="United States"/>
    <s v="Pueblo"/>
    <s v="Colorado"/>
    <n v="81001"/>
    <x v="1"/>
    <s v="OFF-AR-10002399"/>
    <x v="1"/>
    <x v="8"/>
    <x v="976"/>
    <x v="2080"/>
  </r>
  <r>
    <n v="5175"/>
    <s v="CA-2018-106432"/>
    <x v="15"/>
    <x v="13"/>
    <x v="3"/>
    <d v="2018-10-24T00:00:00"/>
    <s v="Standard Class"/>
    <s v="CA-12265"/>
    <s v="Christina Anderson"/>
    <s v="Consumer"/>
    <s v="United States"/>
    <s v="Waco"/>
    <s v="Texas"/>
    <n v="76706"/>
    <x v="2"/>
    <s v="OFF-BI-10002799"/>
    <x v="1"/>
    <x v="5"/>
    <x v="1012"/>
    <x v="2081"/>
  </r>
  <r>
    <n v="5177"/>
    <s v="CA-2017-148908"/>
    <x v="732"/>
    <x v="0"/>
    <x v="0"/>
    <d v="2017-11-08T00:00:00"/>
    <s v="First Class"/>
    <s v="JH-15985"/>
    <s v="Joseph Holt"/>
    <s v="Consumer"/>
    <s v="United States"/>
    <s v="San Francisco"/>
    <s v="California"/>
    <n v="94109"/>
    <x v="1"/>
    <s v="OFF-BI-10002082"/>
    <x v="1"/>
    <x v="5"/>
    <x v="731"/>
    <x v="2082"/>
  </r>
  <r>
    <n v="5178"/>
    <s v="CA-2017-123015"/>
    <x v="482"/>
    <x v="5"/>
    <x v="0"/>
    <d v="2017-12-30T00:00:00"/>
    <s v="Standard Class"/>
    <s v="AJ-10795"/>
    <s v="Anthony Johnson"/>
    <s v="Corporate"/>
    <s v="United States"/>
    <s v="New York City"/>
    <s v="New York"/>
    <n v="10024"/>
    <x v="3"/>
    <s v="OFF-BI-10004967"/>
    <x v="1"/>
    <x v="5"/>
    <x v="125"/>
    <x v="2083"/>
  </r>
  <r>
    <n v="5179"/>
    <s v="US-2016-120502"/>
    <x v="657"/>
    <x v="19"/>
    <x v="1"/>
    <d v="2016-04-19T00:00:00"/>
    <s v="Standard Class"/>
    <s v="BT-11395"/>
    <s v="Bill Tyler"/>
    <s v="Corporate"/>
    <s v="United States"/>
    <s v="Los Angeles"/>
    <s v="California"/>
    <n v="90036"/>
    <x v="1"/>
    <s v="FUR-FU-10004973"/>
    <x v="0"/>
    <x v="3"/>
    <x v="781"/>
    <x v="918"/>
  </r>
  <r>
    <n v="5182"/>
    <s v="CA-2018-108749"/>
    <x v="510"/>
    <x v="15"/>
    <x v="3"/>
    <d v="2018-09-15T00:00:00"/>
    <s v="First Class"/>
    <s v="DJ-13510"/>
    <s v="Don Jones"/>
    <s v="Corporate"/>
    <s v="United States"/>
    <s v="Woonsocket"/>
    <s v="Rhode Island"/>
    <n v="2895"/>
    <x v="3"/>
    <s v="OFF-PA-10003797"/>
    <x v="1"/>
    <x v="4"/>
    <x v="1341"/>
    <x v="1511"/>
  </r>
  <r>
    <n v="5184"/>
    <s v="CA-2018-163335"/>
    <x v="241"/>
    <x v="15"/>
    <x v="3"/>
    <d v="2018-09-27T00:00:00"/>
    <s v="First Class"/>
    <s v="AG-10675"/>
    <s v="Anna Gayman"/>
    <s v="Consumer"/>
    <s v="United States"/>
    <s v="Columbus"/>
    <s v="Georgia"/>
    <n v="31907"/>
    <x v="0"/>
    <s v="OFF-ST-10000885"/>
    <x v="1"/>
    <x v="7"/>
    <x v="1342"/>
    <x v="1241"/>
  </r>
  <r>
    <n v="5186"/>
    <s v="CA-2016-134719"/>
    <x v="998"/>
    <x v="2"/>
    <x v="1"/>
    <d v="2016-10-15T00:00:00"/>
    <s v="Standard Class"/>
    <s v="JD-15790"/>
    <s v="John Dryer"/>
    <s v="Consumer"/>
    <s v="United States"/>
    <s v="Jacksonville"/>
    <s v="Florida"/>
    <n v="32216"/>
    <x v="0"/>
    <s v="OFF-ST-10004459"/>
    <x v="1"/>
    <x v="7"/>
    <x v="891"/>
    <x v="1103"/>
  </r>
  <r>
    <n v="5187"/>
    <s v="US-2016-154389"/>
    <x v="154"/>
    <x v="6"/>
    <x v="1"/>
    <d v="2016-12-03T00:00:00"/>
    <s v="Standard Class"/>
    <s v="EH-14125"/>
    <s v="Eugene Hildebrand"/>
    <s v="Home Office"/>
    <s v="United States"/>
    <s v="Philadelphia"/>
    <s v="Pennsylvania"/>
    <n v="19140"/>
    <x v="3"/>
    <s v="TEC-PH-10002789"/>
    <x v="2"/>
    <x v="10"/>
    <x v="1343"/>
    <x v="2084"/>
  </r>
  <r>
    <n v="5188"/>
    <s v="CA-2016-115567"/>
    <x v="1023"/>
    <x v="11"/>
    <x v="1"/>
    <d v="2016-09-18T00:00:00"/>
    <s v="Standard Class"/>
    <s v="ZC-21910"/>
    <s v="Zuschuss Carroll"/>
    <s v="Consumer"/>
    <s v="United States"/>
    <s v="Columbus"/>
    <s v="Indiana"/>
    <n v="47201"/>
    <x v="2"/>
    <s v="TEC-AC-10001314"/>
    <x v="2"/>
    <x v="12"/>
    <x v="1063"/>
    <x v="905"/>
  </r>
  <r>
    <n v="5190"/>
    <s v="US-2018-136679"/>
    <x v="237"/>
    <x v="23"/>
    <x v="3"/>
    <d v="2018-11-18T00:00:00"/>
    <s v="Standard Class"/>
    <s v="XP-21865"/>
    <s v="Xylona Preis"/>
    <s v="Consumer"/>
    <s v="United States"/>
    <s v="Pasadena"/>
    <s v="Texas"/>
    <n v="77506"/>
    <x v="2"/>
    <s v="TEC-AC-10004855"/>
    <x v="2"/>
    <x v="12"/>
    <x v="628"/>
    <x v="2085"/>
  </r>
  <r>
    <n v="5192"/>
    <s v="US-2018-141943"/>
    <x v="1024"/>
    <x v="24"/>
    <x v="3"/>
    <d v="2018-05-09T00:00:00"/>
    <s v="Standard Class"/>
    <s v="DK-12985"/>
    <s v="Darren Koutras"/>
    <s v="Consumer"/>
    <s v="United States"/>
    <s v="San Francisco"/>
    <s v="California"/>
    <n v="94122"/>
    <x v="1"/>
    <s v="OFF-EN-10003448"/>
    <x v="1"/>
    <x v="11"/>
    <x v="1344"/>
    <x v="2086"/>
  </r>
  <r>
    <n v="5193"/>
    <s v="CA-2015-101560"/>
    <x v="683"/>
    <x v="7"/>
    <x v="2"/>
    <d v="2015-12-01T00:00:00"/>
    <s v="Second Class"/>
    <s v="CS-12250"/>
    <s v="Chris Selesnick"/>
    <s v="Corporate"/>
    <s v="United States"/>
    <s v="Columbia"/>
    <s v="South Carolina"/>
    <n v="29203"/>
    <x v="0"/>
    <s v="FUR-FU-10003773"/>
    <x v="0"/>
    <x v="3"/>
    <x v="1247"/>
    <x v="2087"/>
  </r>
  <r>
    <n v="5197"/>
    <s v="CA-2015-159709"/>
    <x v="1025"/>
    <x v="8"/>
    <x v="2"/>
    <d v="2015-05-15T00:00:00"/>
    <s v="Standard Class"/>
    <s v="AI-10855"/>
    <s v="Arianne Irving"/>
    <s v="Consumer"/>
    <s v="United States"/>
    <s v="Kent"/>
    <s v="Washington"/>
    <n v="98031"/>
    <x v="1"/>
    <s v="OFF-EN-10001434"/>
    <x v="1"/>
    <x v="11"/>
    <x v="216"/>
    <x v="2088"/>
  </r>
  <r>
    <n v="5199"/>
    <s v="CA-2017-103982"/>
    <x v="840"/>
    <x v="17"/>
    <x v="0"/>
    <d v="2017-03-08T00:00:00"/>
    <s v="Standard Class"/>
    <s v="AA-10315"/>
    <s v="Alex Avila"/>
    <s v="Consumer"/>
    <s v="United States"/>
    <s v="Round Rock"/>
    <s v="Texas"/>
    <n v="78664"/>
    <x v="2"/>
    <s v="OFF-SU-10000151"/>
    <x v="1"/>
    <x v="15"/>
    <x v="1345"/>
    <x v="2089"/>
  </r>
  <r>
    <n v="5203"/>
    <s v="CA-2016-142454"/>
    <x v="762"/>
    <x v="37"/>
    <x v="1"/>
    <d v="2016-08-19T00:00:00"/>
    <s v="Standard Class"/>
    <s v="RE-19450"/>
    <s v="Richard Eichhorn"/>
    <s v="Consumer"/>
    <s v="United States"/>
    <s v="Oakland"/>
    <s v="California"/>
    <n v="94601"/>
    <x v="1"/>
    <s v="FUR-FU-10004018"/>
    <x v="0"/>
    <x v="3"/>
    <x v="536"/>
    <x v="2090"/>
  </r>
  <r>
    <n v="5205"/>
    <s v="CA-2016-102016"/>
    <x v="811"/>
    <x v="11"/>
    <x v="1"/>
    <d v="2016-09-18T00:00:00"/>
    <s v="Standard Class"/>
    <s v="TM-21010"/>
    <s v="Tamara Manning"/>
    <s v="Consumer"/>
    <s v="United States"/>
    <s v="Auburn"/>
    <s v="New York"/>
    <n v="13021"/>
    <x v="3"/>
    <s v="OFF-AR-10004685"/>
    <x v="1"/>
    <x v="8"/>
    <x v="91"/>
    <x v="2091"/>
  </r>
  <r>
    <n v="5211"/>
    <s v="CA-2016-156755"/>
    <x v="1026"/>
    <x v="26"/>
    <x v="1"/>
    <d v="2016-01-18T00:00:00"/>
    <s v="Standard Class"/>
    <s v="YS-21880"/>
    <s v="Yana Sorensen"/>
    <s v="Corporate"/>
    <s v="United States"/>
    <s v="Newark"/>
    <s v="Delaware"/>
    <n v="19711"/>
    <x v="3"/>
    <s v="OFF-ST-10002615"/>
    <x v="1"/>
    <x v="7"/>
    <x v="984"/>
    <x v="1525"/>
  </r>
  <r>
    <n v="5212"/>
    <s v="CA-2016-130876"/>
    <x v="793"/>
    <x v="33"/>
    <x v="1"/>
    <d v="2016-05-16T00:00:00"/>
    <s v="Second Class"/>
    <s v="AZ-10750"/>
    <s v="Annie Zypern"/>
    <s v="Consumer"/>
    <s v="United States"/>
    <s v="New York City"/>
    <s v="New York"/>
    <n v="10024"/>
    <x v="3"/>
    <s v="OFF-ST-10004258"/>
    <x v="1"/>
    <x v="7"/>
    <x v="1346"/>
    <x v="2092"/>
  </r>
  <r>
    <n v="5213"/>
    <s v="CA-2017-145898"/>
    <x v="182"/>
    <x v="21"/>
    <x v="0"/>
    <d v="2017-09-26T00:00:00"/>
    <s v="Same Day"/>
    <s v="CM-12445"/>
    <s v="Chuck Magee"/>
    <s v="Consumer"/>
    <s v="United States"/>
    <s v="Redlands"/>
    <s v="California"/>
    <n v="92374"/>
    <x v="1"/>
    <s v="OFF-ST-10004507"/>
    <x v="1"/>
    <x v="7"/>
    <x v="1332"/>
    <x v="2055"/>
  </r>
  <r>
    <n v="5217"/>
    <s v="US-2018-159562"/>
    <x v="428"/>
    <x v="15"/>
    <x v="3"/>
    <d v="2018-09-15T00:00:00"/>
    <s v="Standard Class"/>
    <s v="JB-16000"/>
    <s v="Joy Bell-"/>
    <s v="Consumer"/>
    <s v="United States"/>
    <s v="Roseville"/>
    <s v="Michigan"/>
    <n v="48066"/>
    <x v="2"/>
    <s v="OFF-EN-10000461"/>
    <x v="1"/>
    <x v="11"/>
    <x v="868"/>
    <x v="1002"/>
  </r>
  <r>
    <n v="5218"/>
    <s v="CA-2018-134635"/>
    <x v="4"/>
    <x v="4"/>
    <x v="3"/>
    <d v="2018-04-17T00:00:00"/>
    <s v="Second Class"/>
    <s v="NS-18640"/>
    <s v="Noel Staavos"/>
    <s v="Corporate"/>
    <s v="United States"/>
    <s v="Los Angeles"/>
    <s v="California"/>
    <n v="90049"/>
    <x v="1"/>
    <s v="OFF-PA-10002254"/>
    <x v="1"/>
    <x v="4"/>
    <x v="1131"/>
    <x v="594"/>
  </r>
  <r>
    <n v="5219"/>
    <s v="CA-2018-167080"/>
    <x v="193"/>
    <x v="27"/>
    <x v="3"/>
    <d v="2018-06-14T00:00:00"/>
    <s v="Standard Class"/>
    <s v="LC-16930"/>
    <s v="Linda Cazamias"/>
    <s v="Corporate"/>
    <s v="United States"/>
    <s v="New York City"/>
    <s v="New York"/>
    <n v="10011"/>
    <x v="3"/>
    <s v="OFF-AR-10001868"/>
    <x v="1"/>
    <x v="8"/>
    <x v="588"/>
    <x v="2093"/>
  </r>
  <r>
    <n v="5220"/>
    <s v="CA-2018-145653"/>
    <x v="853"/>
    <x v="15"/>
    <x v="3"/>
    <d v="2018-09-01T00:00:00"/>
    <s v="Same Day"/>
    <s v="CA-12775"/>
    <s v="Cynthia Arntzen"/>
    <s v="Consumer"/>
    <s v="United States"/>
    <s v="Detroit"/>
    <s v="Michigan"/>
    <n v="48205"/>
    <x v="2"/>
    <s v="FUR-CH-10004875"/>
    <x v="0"/>
    <x v="9"/>
    <x v="1058"/>
    <x v="2094"/>
  </r>
  <r>
    <n v="5221"/>
    <s v="CA-2015-140487"/>
    <x v="1027"/>
    <x v="3"/>
    <x v="2"/>
    <d v="2015-06-20T00:00:00"/>
    <s v="Standard Class"/>
    <s v="SR-20425"/>
    <s v="Sharelle Roach"/>
    <s v="Home Office"/>
    <s v="United States"/>
    <s v="Detroit"/>
    <s v="Michigan"/>
    <n v="48234"/>
    <x v="2"/>
    <s v="FUR-BO-10000711"/>
    <x v="0"/>
    <x v="0"/>
    <x v="1191"/>
    <x v="2031"/>
  </r>
  <r>
    <n v="5222"/>
    <s v="CA-2018-117401"/>
    <x v="796"/>
    <x v="24"/>
    <x v="3"/>
    <d v="2018-05-22T00:00:00"/>
    <s v="Second Class"/>
    <s v="PP-18955"/>
    <s v="Paul Prost"/>
    <s v="Home Office"/>
    <s v="United States"/>
    <s v="Springfield"/>
    <s v="Missouri"/>
    <n v="65807"/>
    <x v="2"/>
    <s v="OFF-AP-10000938"/>
    <x v="1"/>
    <x v="6"/>
    <x v="1347"/>
    <x v="2095"/>
  </r>
  <r>
    <n v="5225"/>
    <s v="US-2018-109582"/>
    <x v="510"/>
    <x v="15"/>
    <x v="3"/>
    <d v="2018-09-17T00:00:00"/>
    <s v="Second Class"/>
    <s v="JM-15865"/>
    <s v="John Murray"/>
    <s v="Consumer"/>
    <s v="United States"/>
    <s v="Los Angeles"/>
    <s v="California"/>
    <n v="90036"/>
    <x v="1"/>
    <s v="OFF-PA-10004071"/>
    <x v="1"/>
    <x v="4"/>
    <x v="205"/>
    <x v="1156"/>
  </r>
  <r>
    <n v="5226"/>
    <s v="CA-2017-119865"/>
    <x v="1028"/>
    <x v="1"/>
    <x v="0"/>
    <d v="2017-06-26T00:00:00"/>
    <s v="Standard Class"/>
    <s v="AS-10090"/>
    <s v="Adam Shillingsburg"/>
    <s v="Consumer"/>
    <s v="United States"/>
    <s v="New York City"/>
    <s v="New York"/>
    <n v="10011"/>
    <x v="3"/>
    <s v="OFF-BI-10001553"/>
    <x v="1"/>
    <x v="5"/>
    <x v="847"/>
    <x v="2096"/>
  </r>
  <r>
    <n v="5229"/>
    <s v="US-2015-147648"/>
    <x v="35"/>
    <x v="7"/>
    <x v="2"/>
    <d v="2015-12-01T00:00:00"/>
    <s v="Standard Class"/>
    <s v="LS-16975"/>
    <s v="Lindsay Shagiari"/>
    <s v="Home Office"/>
    <s v="United States"/>
    <s v="San Francisco"/>
    <s v="California"/>
    <n v="94109"/>
    <x v="1"/>
    <s v="OFF-PA-10001033"/>
    <x v="1"/>
    <x v="4"/>
    <x v="1348"/>
    <x v="2097"/>
  </r>
  <r>
    <n v="5230"/>
    <s v="CA-2018-124436"/>
    <x v="498"/>
    <x v="42"/>
    <x v="3"/>
    <d v="2018-03-22T00:00:00"/>
    <s v="Second Class"/>
    <s v="SA-20830"/>
    <s v="Sue Ann Reed"/>
    <s v="Consumer"/>
    <s v="United States"/>
    <s v="Fresno"/>
    <s v="California"/>
    <n v="93727"/>
    <x v="1"/>
    <s v="OFF-BI-10001553"/>
    <x v="1"/>
    <x v="5"/>
    <x v="847"/>
    <x v="442"/>
  </r>
  <r>
    <n v="5234"/>
    <s v="CA-2015-115084"/>
    <x v="638"/>
    <x v="18"/>
    <x v="2"/>
    <d v="2015-10-22T00:00:00"/>
    <s v="Standard Class"/>
    <s v="LS-17200"/>
    <s v="Luke Schmidt"/>
    <s v="Corporate"/>
    <s v="United States"/>
    <s v="Texarkana"/>
    <s v="Arkansas"/>
    <n v="71854"/>
    <x v="0"/>
    <s v="FUR-CH-10004626"/>
    <x v="0"/>
    <x v="9"/>
    <x v="1349"/>
    <x v="2098"/>
  </r>
  <r>
    <n v="5235"/>
    <s v="CA-2018-131037"/>
    <x v="1029"/>
    <x v="43"/>
    <x v="3"/>
    <d v="2018-08-23T00:00:00"/>
    <s v="First Class"/>
    <s v="TM-21490"/>
    <s v="Tony Molinari"/>
    <s v="Consumer"/>
    <s v="United States"/>
    <s v="San Francisco"/>
    <s v="California"/>
    <n v="94110"/>
    <x v="1"/>
    <s v="FUR-TA-10001768"/>
    <x v="0"/>
    <x v="2"/>
    <x v="56"/>
    <x v="2099"/>
  </r>
  <r>
    <n v="5236"/>
    <s v="CA-2017-111143"/>
    <x v="258"/>
    <x v="0"/>
    <x v="0"/>
    <d v="2017-11-22T00:00:00"/>
    <s v="First Class"/>
    <s v="TT-21265"/>
    <s v="Tim Taslimi"/>
    <s v="Corporate"/>
    <s v="United States"/>
    <s v="Indianapolis"/>
    <s v="Indiana"/>
    <n v="46203"/>
    <x v="2"/>
    <s v="OFF-AP-10001947"/>
    <x v="1"/>
    <x v="6"/>
    <x v="1197"/>
    <x v="2100"/>
  </r>
  <r>
    <n v="5237"/>
    <s v="CA-2015-166744"/>
    <x v="59"/>
    <x v="30"/>
    <x v="2"/>
    <d v="2015-09-24T00:00:00"/>
    <s v="Standard Class"/>
    <s v="DN-13690"/>
    <s v="Duane Noonan"/>
    <s v="Consumer"/>
    <s v="United States"/>
    <s v="Columbia"/>
    <s v="Maryland"/>
    <n v="21044"/>
    <x v="3"/>
    <s v="FUR-FU-10004952"/>
    <x v="0"/>
    <x v="3"/>
    <x v="475"/>
    <x v="2101"/>
  </r>
  <r>
    <n v="5240"/>
    <s v="CA-2017-116561"/>
    <x v="108"/>
    <x v="21"/>
    <x v="0"/>
    <d v="2017-09-17T00:00:00"/>
    <s v="Standard Class"/>
    <s v="EB-14110"/>
    <s v="Eugene Barchas"/>
    <s v="Consumer"/>
    <s v="United States"/>
    <s v="San Jose"/>
    <s v="California"/>
    <n v="95123"/>
    <x v="1"/>
    <s v="OFF-ST-10004186"/>
    <x v="1"/>
    <x v="7"/>
    <x v="7"/>
    <x v="2102"/>
  </r>
  <r>
    <n v="5242"/>
    <s v="CA-2017-110730"/>
    <x v="713"/>
    <x v="21"/>
    <x v="0"/>
    <d v="2017-09-26T00:00:00"/>
    <s v="Second Class"/>
    <s v="CM-11815"/>
    <s v="Candace McMahon"/>
    <s v="Corporate"/>
    <s v="United States"/>
    <s v="Seattle"/>
    <s v="Washington"/>
    <n v="98115"/>
    <x v="1"/>
    <s v="OFF-SU-10004737"/>
    <x v="1"/>
    <x v="15"/>
    <x v="1350"/>
    <x v="2103"/>
  </r>
  <r>
    <n v="5243"/>
    <s v="CA-2018-146367"/>
    <x v="1018"/>
    <x v="43"/>
    <x v="3"/>
    <d v="2018-08-08T00:00:00"/>
    <s v="Standard Class"/>
    <s v="HM-14860"/>
    <s v="Harry Marie"/>
    <s v="Corporate"/>
    <s v="United States"/>
    <s v="Carrollton"/>
    <s v="Texas"/>
    <n v="75007"/>
    <x v="2"/>
    <s v="OFF-BI-10002827"/>
    <x v="1"/>
    <x v="5"/>
    <x v="1279"/>
    <x v="2104"/>
  </r>
  <r>
    <n v="5244"/>
    <s v="CA-2017-149454"/>
    <x v="197"/>
    <x v="16"/>
    <x v="0"/>
    <d v="2017-07-26T00:00:00"/>
    <s v="First Class"/>
    <s v="KM-16375"/>
    <s v="Katherine Murray"/>
    <s v="Home Office"/>
    <s v="United States"/>
    <s v="Arlington"/>
    <s v="Virginia"/>
    <n v="22204"/>
    <x v="0"/>
    <s v="OFF-BI-10003694"/>
    <x v="1"/>
    <x v="5"/>
    <x v="479"/>
    <x v="405"/>
  </r>
  <r>
    <n v="5245"/>
    <s v="CA-2017-156265"/>
    <x v="1030"/>
    <x v="28"/>
    <x v="0"/>
    <d v="2017-08-04T00:00:00"/>
    <s v="Second Class"/>
    <s v="BF-11020"/>
    <s v="Barry FranzÃ¶sisch"/>
    <s v="Corporate"/>
    <s v="United States"/>
    <s v="Los Angeles"/>
    <s v="California"/>
    <n v="90032"/>
    <x v="1"/>
    <s v="FUR-TA-10001691"/>
    <x v="0"/>
    <x v="2"/>
    <x v="1351"/>
    <x v="2105"/>
  </r>
  <r>
    <n v="5248"/>
    <s v="US-2016-168914"/>
    <x v="1031"/>
    <x v="33"/>
    <x v="1"/>
    <d v="2016-05-27T00:00:00"/>
    <s v="Standard Class"/>
    <s v="JE-15745"/>
    <s v="Joel Eaton"/>
    <s v="Consumer"/>
    <s v="United States"/>
    <s v="Frankfort"/>
    <s v="Illinois"/>
    <n v="60423"/>
    <x v="2"/>
    <s v="OFF-AP-10000358"/>
    <x v="1"/>
    <x v="6"/>
    <x v="47"/>
    <x v="2106"/>
  </r>
  <r>
    <n v="5249"/>
    <s v="US-2018-110989"/>
    <x v="132"/>
    <x v="23"/>
    <x v="3"/>
    <d v="2018-11-05T00:00:00"/>
    <s v="Second Class"/>
    <s v="EJ-14155"/>
    <s v="Eva Jacobs"/>
    <s v="Consumer"/>
    <s v="United States"/>
    <s v="Seattle"/>
    <s v="Washington"/>
    <n v="98105"/>
    <x v="1"/>
    <s v="TEC-AC-10002345"/>
    <x v="2"/>
    <x v="12"/>
    <x v="792"/>
    <x v="2107"/>
  </r>
  <r>
    <n v="5250"/>
    <s v="CA-2016-106215"/>
    <x v="392"/>
    <x v="19"/>
    <x v="1"/>
    <d v="2016-04-21T00:00:00"/>
    <s v="Standard Class"/>
    <s v="BN-11470"/>
    <s v="Brad Norvell"/>
    <s v="Corporate"/>
    <s v="United States"/>
    <s v="Philadelphia"/>
    <s v="Pennsylvania"/>
    <n v="19143"/>
    <x v="3"/>
    <s v="OFF-FA-10001229"/>
    <x v="1"/>
    <x v="13"/>
    <x v="224"/>
    <x v="2108"/>
  </r>
  <r>
    <n v="5251"/>
    <s v="US-2017-169369"/>
    <x v="939"/>
    <x v="5"/>
    <x v="0"/>
    <d v="2017-12-18T00:00:00"/>
    <s v="Standard Class"/>
    <s v="EC-14050"/>
    <s v="Erin Creighton"/>
    <s v="Consumer"/>
    <s v="United States"/>
    <s v="Columbus"/>
    <s v="Georgia"/>
    <n v="31907"/>
    <x v="0"/>
    <s v="TEC-AC-10001314"/>
    <x v="2"/>
    <x v="12"/>
    <x v="1063"/>
    <x v="2109"/>
  </r>
  <r>
    <n v="5253"/>
    <s v="CA-2016-132318"/>
    <x v="628"/>
    <x v="2"/>
    <x v="1"/>
    <d v="2016-11-02T00:00:00"/>
    <s v="First Class"/>
    <s v="TT-21220"/>
    <s v="Thomas Thornton"/>
    <s v="Consumer"/>
    <s v="United States"/>
    <s v="Virginia Beach"/>
    <s v="Virginia"/>
    <n v="23464"/>
    <x v="0"/>
    <s v="OFF-AP-10000026"/>
    <x v="1"/>
    <x v="6"/>
    <x v="909"/>
    <x v="2110"/>
  </r>
  <r>
    <n v="5254"/>
    <s v="US-2015-131982"/>
    <x v="1009"/>
    <x v="34"/>
    <x v="2"/>
    <d v="2015-03-11T00:00:00"/>
    <s v="Second Class"/>
    <s v="NP-18685"/>
    <s v="Nora Pelletier"/>
    <s v="Home Office"/>
    <s v="United States"/>
    <s v="Des Moines"/>
    <s v="Washington"/>
    <n v="98198"/>
    <x v="1"/>
    <s v="OFF-BI-10004224"/>
    <x v="1"/>
    <x v="5"/>
    <x v="636"/>
    <x v="2111"/>
  </r>
  <r>
    <n v="5255"/>
    <s v="CA-2016-125185"/>
    <x v="616"/>
    <x v="29"/>
    <x v="1"/>
    <d v="2016-03-07T00:00:00"/>
    <s v="Second Class"/>
    <s v="AH-10195"/>
    <s v="Alan Haines"/>
    <s v="Corporate"/>
    <s v="United States"/>
    <s v="Bethlehem"/>
    <s v="Pennsylvania"/>
    <n v="18018"/>
    <x v="3"/>
    <s v="FUR-CH-10002647"/>
    <x v="0"/>
    <x v="9"/>
    <x v="336"/>
    <x v="1575"/>
  </r>
  <r>
    <n v="5257"/>
    <s v="CA-2017-130078"/>
    <x v="590"/>
    <x v="28"/>
    <x v="0"/>
    <d v="2017-08-14T00:00:00"/>
    <s v="Standard Class"/>
    <s v="CC-12145"/>
    <s v="Charles Crestani"/>
    <s v="Consumer"/>
    <s v="United States"/>
    <s v="Oklahoma City"/>
    <s v="Oklahoma"/>
    <n v="73120"/>
    <x v="2"/>
    <s v="OFF-PA-10003270"/>
    <x v="1"/>
    <x v="4"/>
    <x v="967"/>
    <x v="109"/>
  </r>
  <r>
    <n v="5258"/>
    <s v="US-2018-114034"/>
    <x v="1032"/>
    <x v="44"/>
    <x v="3"/>
    <d v="2018-01-08T00:00:00"/>
    <s v="Standard Class"/>
    <s v="DL-13315"/>
    <s v="Delfina Latchford"/>
    <s v="Consumer"/>
    <s v="United States"/>
    <s v="Rancho Cucamonga"/>
    <s v="California"/>
    <n v="91730"/>
    <x v="1"/>
    <s v="OFF-PA-10004735"/>
    <x v="1"/>
    <x v="4"/>
    <x v="1106"/>
    <x v="573"/>
  </r>
  <r>
    <n v="5259"/>
    <s v="US-2018-115595"/>
    <x v="449"/>
    <x v="13"/>
    <x v="3"/>
    <d v="2018-10-11T00:00:00"/>
    <s v="First Class"/>
    <s v="XP-21865"/>
    <s v="Xylona Preis"/>
    <s v="Consumer"/>
    <s v="United States"/>
    <s v="Los Angeles"/>
    <s v="California"/>
    <n v="90032"/>
    <x v="1"/>
    <s v="OFF-PA-10001745"/>
    <x v="1"/>
    <x v="4"/>
    <x v="394"/>
    <x v="2112"/>
  </r>
  <r>
    <n v="5260"/>
    <s v="CA-2018-158722"/>
    <x v="179"/>
    <x v="13"/>
    <x v="3"/>
    <d v="2018-10-26T00:00:00"/>
    <s v="Standard Class"/>
    <s v="MA-17560"/>
    <s v="Matt Abelman"/>
    <s v="Home Office"/>
    <s v="United States"/>
    <s v="Philadelphia"/>
    <s v="Pennsylvania"/>
    <n v="19120"/>
    <x v="3"/>
    <s v="OFF-PA-10000176"/>
    <x v="1"/>
    <x v="4"/>
    <x v="335"/>
    <x v="1509"/>
  </r>
  <r>
    <n v="5261"/>
    <s v="CA-2015-105165"/>
    <x v="557"/>
    <x v="30"/>
    <x v="2"/>
    <d v="2015-09-10T00:00:00"/>
    <s v="First Class"/>
    <s v="SZ-20035"/>
    <s v="Sam Zeldin"/>
    <s v="Home Office"/>
    <s v="United States"/>
    <s v="Houston"/>
    <s v="Texas"/>
    <n v="77036"/>
    <x v="2"/>
    <s v="TEC-PH-10000675"/>
    <x v="2"/>
    <x v="10"/>
    <x v="885"/>
    <x v="1094"/>
  </r>
  <r>
    <n v="5266"/>
    <s v="CA-2018-147452"/>
    <x v="1033"/>
    <x v="15"/>
    <x v="3"/>
    <d v="2018-10-03T00:00:00"/>
    <s v="First Class"/>
    <s v="CS-11845"/>
    <s v="Cari Sayre"/>
    <s v="Corporate"/>
    <s v="United States"/>
    <s v="Seattle"/>
    <s v="Washington"/>
    <n v="98103"/>
    <x v="1"/>
    <s v="OFF-PA-10001838"/>
    <x v="1"/>
    <x v="4"/>
    <x v="583"/>
    <x v="1593"/>
  </r>
  <r>
    <n v="5269"/>
    <s v="US-2018-114657"/>
    <x v="673"/>
    <x v="23"/>
    <x v="3"/>
    <d v="2018-11-21T00:00:00"/>
    <s v="Standard Class"/>
    <s v="MH-18115"/>
    <s v="Mick Hernandez"/>
    <s v="Home Office"/>
    <s v="United States"/>
    <s v="Yonkers"/>
    <s v="New York"/>
    <n v="10701"/>
    <x v="3"/>
    <s v="TEC-MA-10003173"/>
    <x v="2"/>
    <x v="14"/>
    <x v="1352"/>
    <x v="2113"/>
  </r>
  <r>
    <n v="5270"/>
    <s v="CA-2018-144484"/>
    <x v="220"/>
    <x v="15"/>
    <x v="3"/>
    <d v="2018-09-11T00:00:00"/>
    <s v="Same Day"/>
    <s v="CB-12025"/>
    <s v="Cassandra Brandow"/>
    <s v="Consumer"/>
    <s v="United States"/>
    <s v="San Francisco"/>
    <s v="California"/>
    <n v="94110"/>
    <x v="1"/>
    <s v="FUR-FU-10000260"/>
    <x v="0"/>
    <x v="3"/>
    <x v="1353"/>
    <x v="2114"/>
  </r>
  <r>
    <n v="5272"/>
    <s v="CA-2018-125913"/>
    <x v="1034"/>
    <x v="44"/>
    <x v="3"/>
    <d v="2018-01-16T00:00:00"/>
    <s v="Same Day"/>
    <s v="JO-15145"/>
    <s v="Jack O'Briant"/>
    <s v="Corporate"/>
    <s v="United States"/>
    <s v="Los Angeles"/>
    <s v="California"/>
    <n v="90008"/>
    <x v="1"/>
    <s v="FUR-FU-10001487"/>
    <x v="0"/>
    <x v="3"/>
    <x v="3"/>
    <x v="2115"/>
  </r>
  <r>
    <n v="5274"/>
    <s v="US-2017-158309"/>
    <x v="491"/>
    <x v="0"/>
    <x v="0"/>
    <d v="2017-11-29T00:00:00"/>
    <s v="First Class"/>
    <s v="PA-19060"/>
    <s v="Pete Armstrong"/>
    <s v="Home Office"/>
    <s v="United States"/>
    <s v="Miami"/>
    <s v="Florida"/>
    <n v="33142"/>
    <x v="0"/>
    <s v="OFF-BI-10000145"/>
    <x v="1"/>
    <x v="5"/>
    <x v="405"/>
    <x v="2116"/>
  </r>
  <r>
    <n v="5276"/>
    <s v="CA-2018-147333"/>
    <x v="817"/>
    <x v="22"/>
    <x v="3"/>
    <d v="2018-12-20T00:00:00"/>
    <s v="Standard Class"/>
    <s v="KL-16555"/>
    <s v="Kelly Lampkin"/>
    <s v="Corporate"/>
    <s v="United States"/>
    <s v="Fayetteville"/>
    <s v="Arkansas"/>
    <n v="72701"/>
    <x v="0"/>
    <s v="TEC-AC-10004469"/>
    <x v="2"/>
    <x v="12"/>
    <x v="117"/>
    <x v="2117"/>
  </r>
  <r>
    <n v="5278"/>
    <s v="CA-2015-113859"/>
    <x v="103"/>
    <x v="30"/>
    <x v="2"/>
    <d v="2015-09-17T00:00:00"/>
    <s v="Standard Class"/>
    <s v="BC-11125"/>
    <s v="Becky Castell"/>
    <s v="Home Office"/>
    <s v="United States"/>
    <s v="Odessa"/>
    <s v="Texas"/>
    <n v="79762"/>
    <x v="2"/>
    <s v="FUR-CH-10004698"/>
    <x v="0"/>
    <x v="9"/>
    <x v="82"/>
    <x v="2118"/>
  </r>
  <r>
    <n v="5279"/>
    <s v="CA-2015-159681"/>
    <x v="1035"/>
    <x v="20"/>
    <x v="2"/>
    <d v="2015-12-13T00:00:00"/>
    <s v="Standard Class"/>
    <s v="PO-18850"/>
    <s v="Patrick O'Brill"/>
    <s v="Consumer"/>
    <s v="United States"/>
    <s v="Virginia Beach"/>
    <s v="Virginia"/>
    <n v="23464"/>
    <x v="0"/>
    <s v="OFF-PA-10003641"/>
    <x v="1"/>
    <x v="4"/>
    <x v="542"/>
    <x v="2051"/>
  </r>
  <r>
    <n v="5280"/>
    <s v="US-2018-104094"/>
    <x v="210"/>
    <x v="15"/>
    <x v="3"/>
    <d v="2018-09-11T00:00:00"/>
    <s v="Standard Class"/>
    <s v="AG-10675"/>
    <s v="Anna Gayman"/>
    <s v="Consumer"/>
    <s v="United States"/>
    <s v="Milwaukee"/>
    <s v="Wisconsin"/>
    <n v="53209"/>
    <x v="2"/>
    <s v="TEC-AC-10002134"/>
    <x v="2"/>
    <x v="12"/>
    <x v="1354"/>
    <x v="391"/>
  </r>
  <r>
    <n v="5281"/>
    <s v="CA-2018-152709"/>
    <x v="566"/>
    <x v="13"/>
    <x v="3"/>
    <d v="2018-10-12T00:00:00"/>
    <s v="Standard Class"/>
    <s v="DB-13210"/>
    <s v="Dean Braden"/>
    <s v="Consumer"/>
    <s v="United States"/>
    <s v="Detroit"/>
    <s v="Michigan"/>
    <n v="48234"/>
    <x v="2"/>
    <s v="OFF-ST-10001837"/>
    <x v="1"/>
    <x v="7"/>
    <x v="879"/>
    <x v="1083"/>
  </r>
  <r>
    <n v="5282"/>
    <s v="CA-2016-105158"/>
    <x v="577"/>
    <x v="11"/>
    <x v="1"/>
    <d v="2016-09-10T00:00:00"/>
    <s v="Standard Class"/>
    <s v="SP-20860"/>
    <s v="Sung Pak"/>
    <s v="Corporate"/>
    <s v="United States"/>
    <s v="Rochester"/>
    <s v="Minnesota"/>
    <n v="55901"/>
    <x v="2"/>
    <s v="FUR-FU-10001706"/>
    <x v="0"/>
    <x v="3"/>
    <x v="1355"/>
    <x v="2119"/>
  </r>
  <r>
    <n v="5284"/>
    <s v="CA-2015-133424"/>
    <x v="809"/>
    <x v="34"/>
    <x v="2"/>
    <d v="2015-04-04T00:00:00"/>
    <s v="Standard Class"/>
    <s v="Dl-13600"/>
    <s v="Dorris liebe"/>
    <s v="Corporate"/>
    <s v="United States"/>
    <s v="Seattle"/>
    <s v="Washington"/>
    <n v="98105"/>
    <x v="1"/>
    <s v="OFF-ST-10002957"/>
    <x v="1"/>
    <x v="7"/>
    <x v="1044"/>
    <x v="1857"/>
  </r>
  <r>
    <n v="5286"/>
    <s v="CA-2018-105991"/>
    <x v="1024"/>
    <x v="24"/>
    <x v="3"/>
    <d v="2018-05-06T00:00:00"/>
    <s v="First Class"/>
    <s v="LH-17020"/>
    <s v="Lisa Hazard"/>
    <s v="Consumer"/>
    <s v="United States"/>
    <s v="Louisville"/>
    <s v="Colorado"/>
    <n v="80027"/>
    <x v="1"/>
    <s v="OFF-EN-10002600"/>
    <x v="1"/>
    <x v="11"/>
    <x v="420"/>
    <x v="1813"/>
  </r>
  <r>
    <n v="5289"/>
    <s v="US-2018-136784"/>
    <x v="504"/>
    <x v="4"/>
    <x v="3"/>
    <d v="2018-05-05T00:00:00"/>
    <s v="Standard Class"/>
    <s v="AD-10180"/>
    <s v="Alan Dominguez"/>
    <s v="Home Office"/>
    <s v="United States"/>
    <s v="San Francisco"/>
    <s v="California"/>
    <n v="94122"/>
    <x v="1"/>
    <s v="OFF-PA-10000675"/>
    <x v="1"/>
    <x v="4"/>
    <x v="673"/>
    <x v="1552"/>
  </r>
  <r>
    <n v="5290"/>
    <s v="CA-2015-146283"/>
    <x v="78"/>
    <x v="30"/>
    <x v="2"/>
    <d v="2015-09-15T00:00:00"/>
    <s v="Standard Class"/>
    <s v="KT-16465"/>
    <s v="Kean Takahito"/>
    <s v="Consumer"/>
    <s v="United States"/>
    <s v="Houston"/>
    <s v="Texas"/>
    <n v="77036"/>
    <x v="2"/>
    <s v="OFF-PA-10002259"/>
    <x v="1"/>
    <x v="4"/>
    <x v="476"/>
    <x v="2120"/>
  </r>
  <r>
    <n v="5293"/>
    <s v="CA-2018-151218"/>
    <x v="308"/>
    <x v="27"/>
    <x v="3"/>
    <d v="2018-06-23T00:00:00"/>
    <s v="First Class"/>
    <s v="PJ-19015"/>
    <s v="Pauline Johnson"/>
    <s v="Consumer"/>
    <s v="United States"/>
    <s v="Miami"/>
    <s v="Florida"/>
    <n v="33180"/>
    <x v="0"/>
    <s v="OFF-ST-10004835"/>
    <x v="1"/>
    <x v="7"/>
    <x v="1356"/>
    <x v="2121"/>
  </r>
  <r>
    <n v="5294"/>
    <s v="CA-2016-111073"/>
    <x v="207"/>
    <x v="14"/>
    <x v="1"/>
    <d v="2016-12-30T00:00:00"/>
    <s v="Standard Class"/>
    <s v="MC-18100"/>
    <s v="Mick Crebagga"/>
    <s v="Consumer"/>
    <s v="United States"/>
    <s v="Medina"/>
    <s v="Ohio"/>
    <n v="44256"/>
    <x v="3"/>
    <s v="FUR-TA-10004086"/>
    <x v="0"/>
    <x v="2"/>
    <x v="464"/>
    <x v="2122"/>
  </r>
  <r>
    <n v="5295"/>
    <s v="CA-2018-144883"/>
    <x v="733"/>
    <x v="43"/>
    <x v="3"/>
    <d v="2018-08-19T00:00:00"/>
    <s v="Standard Class"/>
    <s v="BO-11350"/>
    <s v="Bill Overfelt"/>
    <s v="Corporate"/>
    <s v="United States"/>
    <s v="Roseville"/>
    <s v="Minnesota"/>
    <n v="55113"/>
    <x v="2"/>
    <s v="OFF-LA-10000305"/>
    <x v="1"/>
    <x v="1"/>
    <x v="1357"/>
    <x v="2123"/>
  </r>
  <r>
    <n v="5296"/>
    <s v="CA-2018-142174"/>
    <x v="168"/>
    <x v="42"/>
    <x v="3"/>
    <d v="2018-03-09T00:00:00"/>
    <s v="Standard Class"/>
    <s v="DP-13000"/>
    <s v="Darren Powers"/>
    <s v="Consumer"/>
    <s v="United States"/>
    <s v="Houston"/>
    <s v="Texas"/>
    <n v="77041"/>
    <x v="2"/>
    <s v="OFF-PA-10000806"/>
    <x v="1"/>
    <x v="4"/>
    <x v="606"/>
    <x v="2124"/>
  </r>
  <r>
    <n v="5297"/>
    <s v="CA-2018-108791"/>
    <x v="944"/>
    <x v="10"/>
    <x v="3"/>
    <d v="2018-07-31T00:00:00"/>
    <s v="Standard Class"/>
    <s v="TM-21490"/>
    <s v="Tony Molinari"/>
    <s v="Consumer"/>
    <s v="United States"/>
    <s v="Yonkers"/>
    <s v="New York"/>
    <n v="10701"/>
    <x v="3"/>
    <s v="FUR-FU-10004018"/>
    <x v="0"/>
    <x v="3"/>
    <x v="536"/>
    <x v="2125"/>
  </r>
  <r>
    <n v="5299"/>
    <s v="CA-2017-106656"/>
    <x v="713"/>
    <x v="21"/>
    <x v="0"/>
    <d v="2017-09-26T00:00:00"/>
    <s v="First Class"/>
    <s v="DV-13045"/>
    <s v="Darrin Van Huff"/>
    <s v="Corporate"/>
    <s v="United States"/>
    <s v="San Diego"/>
    <s v="California"/>
    <n v="92037"/>
    <x v="1"/>
    <s v="OFF-EN-10001509"/>
    <x v="1"/>
    <x v="11"/>
    <x v="90"/>
    <x v="2126"/>
  </r>
  <r>
    <n v="5301"/>
    <s v="CA-2017-113831"/>
    <x v="198"/>
    <x v="35"/>
    <x v="0"/>
    <d v="2017-06-03T00:00:00"/>
    <s v="Standard Class"/>
    <s v="AH-10690"/>
    <s v="Anna HÃ¤berlin"/>
    <s v="Corporate"/>
    <s v="United States"/>
    <s v="Springfield"/>
    <s v="Virginia"/>
    <n v="22153"/>
    <x v="0"/>
    <s v="FUR-TA-10002645"/>
    <x v="0"/>
    <x v="2"/>
    <x v="1101"/>
    <x v="2127"/>
  </r>
  <r>
    <n v="5304"/>
    <s v="US-2015-139500"/>
    <x v="912"/>
    <x v="7"/>
    <x v="2"/>
    <d v="2015-11-20T00:00:00"/>
    <s v="Standard Class"/>
    <s v="AB-10165"/>
    <s v="Alan Barnes"/>
    <s v="Consumer"/>
    <s v="United States"/>
    <s v="Decatur"/>
    <s v="Illinois"/>
    <n v="62521"/>
    <x v="2"/>
    <s v="FUR-CH-10002017"/>
    <x v="0"/>
    <x v="9"/>
    <x v="1358"/>
    <x v="2128"/>
  </r>
  <r>
    <n v="5305"/>
    <s v="US-2015-166310"/>
    <x v="158"/>
    <x v="30"/>
    <x v="2"/>
    <d v="2015-09-23T00:00:00"/>
    <s v="First Class"/>
    <s v="JS-15940"/>
    <s v="Joni Sundaresam"/>
    <s v="Home Office"/>
    <s v="United States"/>
    <s v="Garland"/>
    <s v="Texas"/>
    <n v="75043"/>
    <x v="2"/>
    <s v="FUR-FU-10001546"/>
    <x v="0"/>
    <x v="3"/>
    <x v="974"/>
    <x v="2073"/>
  </r>
  <r>
    <n v="5306"/>
    <s v="US-2017-168410"/>
    <x v="823"/>
    <x v="47"/>
    <x v="0"/>
    <d v="2017-02-26T00:00:00"/>
    <s v="Standard Class"/>
    <s v="BV-11245"/>
    <s v="Benjamin Venier"/>
    <s v="Corporate"/>
    <s v="United States"/>
    <s v="Oceanside"/>
    <s v="New York"/>
    <n v="11572"/>
    <x v="3"/>
    <s v="FUR-FU-10000629"/>
    <x v="0"/>
    <x v="3"/>
    <x v="45"/>
    <x v="2129"/>
  </r>
  <r>
    <n v="5309"/>
    <s v="CA-2018-131254"/>
    <x v="123"/>
    <x v="23"/>
    <x v="3"/>
    <d v="2018-11-21T00:00:00"/>
    <s v="First Class"/>
    <s v="NC-18415"/>
    <s v="Nathan Cano"/>
    <s v="Consumer"/>
    <s v="United States"/>
    <s v="Houston"/>
    <s v="Texas"/>
    <n v="77095"/>
    <x v="2"/>
    <s v="FUR-CH-10003774"/>
    <x v="0"/>
    <x v="9"/>
    <x v="1056"/>
    <x v="2130"/>
  </r>
  <r>
    <n v="5312"/>
    <s v="CA-2017-123414"/>
    <x v="1036"/>
    <x v="28"/>
    <x v="0"/>
    <d v="2017-08-27T00:00:00"/>
    <s v="Standard Class"/>
    <s v="SU-20665"/>
    <s v="Stephanie Ulpright"/>
    <s v="Home Office"/>
    <s v="United States"/>
    <s v="Greenville"/>
    <s v="North Carolina"/>
    <n v="27834"/>
    <x v="0"/>
    <s v="OFF-LA-10004559"/>
    <x v="1"/>
    <x v="1"/>
    <x v="889"/>
    <x v="1118"/>
  </r>
  <r>
    <n v="5314"/>
    <s v="CA-2018-137876"/>
    <x v="504"/>
    <x v="4"/>
    <x v="3"/>
    <d v="2018-05-05T00:00:00"/>
    <s v="Standard Class"/>
    <s v="DJ-13510"/>
    <s v="Don Jones"/>
    <s v="Corporate"/>
    <s v="United States"/>
    <s v="San Francisco"/>
    <s v="California"/>
    <n v="94110"/>
    <x v="1"/>
    <s v="FUR-FU-10000222"/>
    <x v="0"/>
    <x v="3"/>
    <x v="305"/>
    <x v="2131"/>
  </r>
  <r>
    <n v="5316"/>
    <s v="CA-2017-154060"/>
    <x v="440"/>
    <x v="35"/>
    <x v="0"/>
    <d v="2017-05-08T00:00:00"/>
    <s v="Standard Class"/>
    <s v="DL-12865"/>
    <s v="Dan Lawera"/>
    <s v="Consumer"/>
    <s v="United States"/>
    <s v="Greensboro"/>
    <s v="North Carolina"/>
    <n v="27405"/>
    <x v="0"/>
    <s v="FUR-CH-10002304"/>
    <x v="0"/>
    <x v="9"/>
    <x v="436"/>
    <x v="2132"/>
  </r>
  <r>
    <n v="5317"/>
    <s v="US-2018-162558"/>
    <x v="280"/>
    <x v="13"/>
    <x v="3"/>
    <d v="2018-10-05T00:00:00"/>
    <s v="First Class"/>
    <s v="Dp-13240"/>
    <s v="Dean percer"/>
    <s v="Home Office"/>
    <s v="United States"/>
    <s v="Knoxville"/>
    <s v="Tennessee"/>
    <n v="37918"/>
    <x v="0"/>
    <s v="FUR-FU-10002364"/>
    <x v="0"/>
    <x v="3"/>
    <x v="777"/>
    <x v="459"/>
  </r>
  <r>
    <n v="5324"/>
    <s v="CA-2018-134439"/>
    <x v="65"/>
    <x v="15"/>
    <x v="3"/>
    <d v="2018-09-23T00:00:00"/>
    <s v="Second Class"/>
    <s v="TM-21010"/>
    <s v="Tamara Manning"/>
    <s v="Consumer"/>
    <s v="United States"/>
    <s v="Grand Island"/>
    <s v="Nebraska"/>
    <n v="68801"/>
    <x v="2"/>
    <s v="OFF-PA-10004082"/>
    <x v="1"/>
    <x v="4"/>
    <x v="757"/>
    <x v="2133"/>
  </r>
  <r>
    <n v="5325"/>
    <s v="CA-2016-119508"/>
    <x v="784"/>
    <x v="14"/>
    <x v="1"/>
    <d v="2016-12-09T00:00:00"/>
    <s v="Standard Class"/>
    <s v="TZ-21580"/>
    <s v="Tracy Zic"/>
    <s v="Consumer"/>
    <s v="United States"/>
    <s v="Lakewood"/>
    <s v="California"/>
    <n v="90712"/>
    <x v="1"/>
    <s v="OFF-AR-10003723"/>
    <x v="1"/>
    <x v="8"/>
    <x v="1359"/>
    <x v="2134"/>
  </r>
  <r>
    <n v="5327"/>
    <s v="CA-2016-152681"/>
    <x v="184"/>
    <x v="26"/>
    <x v="1"/>
    <d v="2016-01-22T00:00:00"/>
    <s v="Standard Class"/>
    <s v="SC-20260"/>
    <s v="Scott Cohen"/>
    <s v="Corporate"/>
    <s v="United States"/>
    <s v="Lawrence"/>
    <s v="Massachusetts"/>
    <n v="1841"/>
    <x v="3"/>
    <s v="OFF-AR-10003183"/>
    <x v="1"/>
    <x v="8"/>
    <x v="1051"/>
    <x v="2135"/>
  </r>
  <r>
    <n v="5328"/>
    <s v="CA-2015-130813"/>
    <x v="1037"/>
    <x v="46"/>
    <x v="2"/>
    <d v="2015-01-08T00:00:00"/>
    <s v="Second Class"/>
    <s v="LS-17230"/>
    <s v="Lycoris Saunders"/>
    <s v="Consumer"/>
    <s v="United States"/>
    <s v="Los Angeles"/>
    <s v="California"/>
    <n v="90049"/>
    <x v="1"/>
    <s v="OFF-PA-10002005"/>
    <x v="1"/>
    <x v="4"/>
    <x v="1256"/>
    <x v="499"/>
  </r>
  <r>
    <n v="5329"/>
    <s v="CA-2016-120320"/>
    <x v="616"/>
    <x v="29"/>
    <x v="1"/>
    <d v="2016-03-09T00:00:00"/>
    <s v="Standard Class"/>
    <s v="MV-18190"/>
    <s v="Mike Vittorini"/>
    <s v="Consumer"/>
    <s v="United States"/>
    <s v="Houston"/>
    <s v="Texas"/>
    <n v="77036"/>
    <x v="2"/>
    <s v="TEC-PH-10000149"/>
    <x v="2"/>
    <x v="10"/>
    <x v="207"/>
    <x v="1724"/>
  </r>
  <r>
    <n v="5330"/>
    <s v="CA-2017-111941"/>
    <x v="591"/>
    <x v="5"/>
    <x v="0"/>
    <d v="2017-12-28T00:00:00"/>
    <s v="Second Class"/>
    <s v="BD-11620"/>
    <s v="Brian DeCherney"/>
    <s v="Consumer"/>
    <s v="United States"/>
    <s v="New York City"/>
    <s v="New York"/>
    <n v="10035"/>
    <x v="3"/>
    <s v="OFF-BI-10001524"/>
    <x v="1"/>
    <x v="5"/>
    <x v="443"/>
    <x v="1611"/>
  </r>
  <r>
    <n v="5331"/>
    <s v="CA-2017-123120"/>
    <x v="913"/>
    <x v="21"/>
    <x v="0"/>
    <d v="2017-09-08T00:00:00"/>
    <s v="Standard Class"/>
    <s v="CV-12295"/>
    <s v="Christina VanderZanden"/>
    <s v="Consumer"/>
    <s v="United States"/>
    <s v="New York City"/>
    <s v="New York"/>
    <n v="10011"/>
    <x v="3"/>
    <s v="FUR-FU-10004748"/>
    <x v="0"/>
    <x v="3"/>
    <x v="1009"/>
    <x v="2136"/>
  </r>
  <r>
    <n v="5334"/>
    <s v="CA-2015-103331"/>
    <x v="86"/>
    <x v="9"/>
    <x v="2"/>
    <d v="2015-09-01T00:00:00"/>
    <s v="Standard Class"/>
    <s v="KB-16315"/>
    <s v="Karl Braun"/>
    <s v="Consumer"/>
    <s v="United States"/>
    <s v="Newark"/>
    <s v="Delaware"/>
    <n v="19711"/>
    <x v="3"/>
    <s v="FUR-FU-10001731"/>
    <x v="0"/>
    <x v="3"/>
    <x v="1338"/>
    <x v="2137"/>
  </r>
  <r>
    <n v="5337"/>
    <s v="CA-2016-169278"/>
    <x v="1031"/>
    <x v="33"/>
    <x v="1"/>
    <d v="2016-05-25T00:00:00"/>
    <s v="Standard Class"/>
    <s v="ME-18010"/>
    <s v="Michelle Ellison"/>
    <s v="Corporate"/>
    <s v="United States"/>
    <s v="Seattle"/>
    <s v="Washington"/>
    <n v="98105"/>
    <x v="1"/>
    <s v="OFF-BI-10001636"/>
    <x v="1"/>
    <x v="5"/>
    <x v="1360"/>
    <x v="2138"/>
  </r>
  <r>
    <n v="5338"/>
    <s v="CA-2018-111577"/>
    <x v="524"/>
    <x v="13"/>
    <x v="3"/>
    <d v="2018-10-21T00:00:00"/>
    <s v="Standard Class"/>
    <s v="AJ-10780"/>
    <s v="Anthony Jacobs"/>
    <s v="Corporate"/>
    <s v="United States"/>
    <s v="Scottsdale"/>
    <s v="Arizona"/>
    <n v="85254"/>
    <x v="1"/>
    <s v="OFF-PA-10000062"/>
    <x v="1"/>
    <x v="4"/>
    <x v="1361"/>
    <x v="2139"/>
  </r>
  <r>
    <n v="5339"/>
    <s v="CA-2016-146486"/>
    <x v="529"/>
    <x v="6"/>
    <x v="1"/>
    <d v="2016-11-14T00:00:00"/>
    <s v="Second Class"/>
    <s v="DV-13465"/>
    <s v="Dianna Vittorini"/>
    <s v="Consumer"/>
    <s v="United States"/>
    <s v="Oceanside"/>
    <s v="New York"/>
    <n v="11572"/>
    <x v="3"/>
    <s v="OFF-ST-10002554"/>
    <x v="1"/>
    <x v="7"/>
    <x v="1362"/>
    <x v="864"/>
  </r>
  <r>
    <n v="5343"/>
    <s v="US-2015-168501"/>
    <x v="871"/>
    <x v="7"/>
    <x v="2"/>
    <d v="2015-11-27T00:00:00"/>
    <s v="Standard Class"/>
    <s v="JK-15325"/>
    <s v="Jason Klamczynski"/>
    <s v="Corporate"/>
    <s v="United States"/>
    <s v="Dallas"/>
    <s v="Texas"/>
    <n v="75220"/>
    <x v="2"/>
    <s v="OFF-EN-10001509"/>
    <x v="1"/>
    <x v="11"/>
    <x v="90"/>
    <x v="2140"/>
  </r>
  <r>
    <n v="5345"/>
    <s v="CA-2016-112053"/>
    <x v="2"/>
    <x v="2"/>
    <x v="1"/>
    <d v="2016-10-13T00:00:00"/>
    <s v="Second Class"/>
    <s v="SH-20395"/>
    <s v="Shahid Hopkins"/>
    <s v="Consumer"/>
    <s v="United States"/>
    <s v="Rochester"/>
    <s v="New York"/>
    <n v="14609"/>
    <x v="3"/>
    <s v="TEC-AC-10002550"/>
    <x v="2"/>
    <x v="12"/>
    <x v="1363"/>
    <x v="2141"/>
  </r>
  <r>
    <n v="5346"/>
    <s v="CA-2018-108539"/>
    <x v="708"/>
    <x v="42"/>
    <x v="3"/>
    <d v="2018-03-23T00:00:00"/>
    <s v="Second Class"/>
    <s v="SC-20725"/>
    <s v="Steven Cartwright"/>
    <s v="Consumer"/>
    <s v="United States"/>
    <s v="Los Angeles"/>
    <s v="California"/>
    <n v="90045"/>
    <x v="1"/>
    <s v="OFF-ST-10003208"/>
    <x v="1"/>
    <x v="7"/>
    <x v="121"/>
    <x v="124"/>
  </r>
  <r>
    <n v="5349"/>
    <s v="CA-2016-149811"/>
    <x v="1038"/>
    <x v="26"/>
    <x v="1"/>
    <d v="2016-01-10T00:00:00"/>
    <s v="Standard Class"/>
    <s v="CS-12250"/>
    <s v="Chris Selesnick"/>
    <s v="Corporate"/>
    <s v="United States"/>
    <s v="Woodbury"/>
    <s v="Minnesota"/>
    <n v="55125"/>
    <x v="2"/>
    <s v="OFF-BI-10003676"/>
    <x v="1"/>
    <x v="5"/>
    <x v="655"/>
    <x v="2142"/>
  </r>
  <r>
    <n v="5351"/>
    <s v="US-2018-103814"/>
    <x v="34"/>
    <x v="22"/>
    <x v="3"/>
    <d v="2018-12-16T00:00:00"/>
    <s v="Standard Class"/>
    <s v="LH-16900"/>
    <s v="Lena Hernandez"/>
    <s v="Consumer"/>
    <s v="United States"/>
    <s v="Park Ridge"/>
    <s v="Illinois"/>
    <n v="60068"/>
    <x v="2"/>
    <s v="OFF-PA-10001019"/>
    <x v="1"/>
    <x v="4"/>
    <x v="360"/>
    <x v="2143"/>
  </r>
  <r>
    <n v="5352"/>
    <s v="CA-2017-123932"/>
    <x v="47"/>
    <x v="21"/>
    <x v="0"/>
    <d v="2017-09-12T00:00:00"/>
    <s v="Standard Class"/>
    <s v="YC-21895"/>
    <s v="Yoseph Carroll"/>
    <s v="Corporate"/>
    <s v="United States"/>
    <s v="Dallas"/>
    <s v="Texas"/>
    <n v="75217"/>
    <x v="2"/>
    <s v="OFF-PA-10004665"/>
    <x v="1"/>
    <x v="4"/>
    <x v="1364"/>
    <x v="735"/>
  </r>
  <r>
    <n v="5354"/>
    <s v="US-2017-101616"/>
    <x v="323"/>
    <x v="21"/>
    <x v="0"/>
    <d v="2017-09-06T00:00:00"/>
    <s v="First Class"/>
    <s v="CY-12745"/>
    <s v="Craig Yedwab"/>
    <s v="Corporate"/>
    <s v="United States"/>
    <s v="Monroe"/>
    <s v="Louisiana"/>
    <n v="71203"/>
    <x v="0"/>
    <s v="OFF-BI-10000014"/>
    <x v="1"/>
    <x v="5"/>
    <x v="329"/>
    <x v="2144"/>
  </r>
  <r>
    <n v="5355"/>
    <s v="CA-2015-113768"/>
    <x v="8"/>
    <x v="8"/>
    <x v="2"/>
    <d v="2015-05-19T00:00:00"/>
    <s v="Standard Class"/>
    <s v="AH-10030"/>
    <s v="Aaron Hawkins"/>
    <s v="Corporate"/>
    <s v="United States"/>
    <s v="Los Angeles"/>
    <s v="California"/>
    <n v="90004"/>
    <x v="1"/>
    <s v="FUR-CH-10002439"/>
    <x v="0"/>
    <x v="9"/>
    <x v="865"/>
    <x v="2145"/>
  </r>
  <r>
    <n v="5357"/>
    <s v="CA-2017-138037"/>
    <x v="321"/>
    <x v="21"/>
    <x v="0"/>
    <d v="2017-10-03T00:00:00"/>
    <s v="Standard Class"/>
    <s v="AR-10540"/>
    <s v="Andy Reiter"/>
    <s v="Consumer"/>
    <s v="United States"/>
    <s v="San Francisco"/>
    <s v="California"/>
    <n v="94109"/>
    <x v="1"/>
    <s v="OFF-BI-10002982"/>
    <x v="1"/>
    <x v="5"/>
    <x v="1107"/>
    <x v="2146"/>
  </r>
  <r>
    <n v="5358"/>
    <s v="CA-2015-150490"/>
    <x v="79"/>
    <x v="9"/>
    <x v="2"/>
    <d v="2015-08-11T00:00:00"/>
    <s v="Standard Class"/>
    <s v="SS-20590"/>
    <s v="Sonia Sunley"/>
    <s v="Consumer"/>
    <s v="United States"/>
    <s v="San Francisco"/>
    <s v="California"/>
    <n v="94122"/>
    <x v="1"/>
    <s v="TEC-AC-10004510"/>
    <x v="2"/>
    <x v="12"/>
    <x v="544"/>
    <x v="2147"/>
  </r>
  <r>
    <n v="5361"/>
    <s v="US-2018-126060"/>
    <x v="349"/>
    <x v="4"/>
    <x v="3"/>
    <d v="2018-04-18T00:00:00"/>
    <s v="Standard Class"/>
    <s v="DW-13585"/>
    <s v="Dorothy Wardle"/>
    <s v="Corporate"/>
    <s v="United States"/>
    <s v="Fayetteville"/>
    <s v="North Carolina"/>
    <n v="28314"/>
    <x v="0"/>
    <s v="FUR-BO-10003433"/>
    <x v="0"/>
    <x v="0"/>
    <x v="520"/>
    <x v="307"/>
  </r>
  <r>
    <n v="5362"/>
    <s v="CA-2018-100951"/>
    <x v="255"/>
    <x v="27"/>
    <x v="3"/>
    <d v="2018-06-10T00:00:00"/>
    <s v="First Class"/>
    <s v="NC-18625"/>
    <s v="Noah Childs"/>
    <s v="Corporate"/>
    <s v="United States"/>
    <s v="Dallas"/>
    <s v="Texas"/>
    <n v="75217"/>
    <x v="2"/>
    <s v="OFF-ST-10001496"/>
    <x v="1"/>
    <x v="7"/>
    <x v="1129"/>
    <x v="2148"/>
  </r>
  <r>
    <n v="5363"/>
    <s v="CA-2017-122017"/>
    <x v="723"/>
    <x v="5"/>
    <x v="0"/>
    <d v="2018-01-02T00:00:00"/>
    <s v="Standard Class"/>
    <s v="CD-11920"/>
    <s v="Carlos Daly"/>
    <s v="Consumer"/>
    <s v="United States"/>
    <s v="Wichita"/>
    <s v="Kansas"/>
    <n v="67212"/>
    <x v="2"/>
    <s v="FUR-FU-10000672"/>
    <x v="0"/>
    <x v="3"/>
    <x v="1365"/>
    <x v="2149"/>
  </r>
  <r>
    <n v="5365"/>
    <s v="CA-2015-123477"/>
    <x v="1039"/>
    <x v="46"/>
    <x v="2"/>
    <d v="2015-01-21T00:00:00"/>
    <s v="Second Class"/>
    <s v="DW-13195"/>
    <s v="David Wiener"/>
    <s v="Corporate"/>
    <s v="United States"/>
    <s v="Springfield"/>
    <s v="Oregon"/>
    <n v="97477"/>
    <x v="1"/>
    <s v="OFF-AP-10000692"/>
    <x v="1"/>
    <x v="6"/>
    <x v="793"/>
    <x v="2150"/>
  </r>
  <r>
    <n v="5366"/>
    <s v="CA-2017-107790"/>
    <x v="73"/>
    <x v="0"/>
    <x v="0"/>
    <d v="2017-11-24T00:00:00"/>
    <s v="Standard Class"/>
    <s v="EH-13990"/>
    <s v="Erica Hackney"/>
    <s v="Consumer"/>
    <s v="United States"/>
    <s v="Houston"/>
    <s v="Texas"/>
    <n v="77041"/>
    <x v="2"/>
    <s v="TEC-PH-10004539"/>
    <x v="2"/>
    <x v="10"/>
    <x v="484"/>
    <x v="2151"/>
  </r>
  <r>
    <n v="5367"/>
    <s v="CA-2018-158071"/>
    <x v="193"/>
    <x v="27"/>
    <x v="3"/>
    <d v="2018-06-15T00:00:00"/>
    <s v="Standard Class"/>
    <s v="BD-11320"/>
    <s v="Bill Donatelli"/>
    <s v="Consumer"/>
    <s v="United States"/>
    <s v="Seattle"/>
    <s v="Washington"/>
    <n v="98103"/>
    <x v="1"/>
    <s v="TEC-PH-10002923"/>
    <x v="2"/>
    <x v="10"/>
    <x v="403"/>
    <x v="2152"/>
  </r>
  <r>
    <n v="5370"/>
    <s v="CA-2018-147403"/>
    <x v="18"/>
    <x v="15"/>
    <x v="3"/>
    <d v="2018-09-13T00:00:00"/>
    <s v="First Class"/>
    <s v="KH-16630"/>
    <s v="Ken Heidel"/>
    <s v="Corporate"/>
    <s v="United States"/>
    <s v="Akron"/>
    <s v="Ohio"/>
    <n v="44312"/>
    <x v="3"/>
    <s v="OFF-PA-10003302"/>
    <x v="1"/>
    <x v="4"/>
    <x v="1366"/>
    <x v="2153"/>
  </r>
  <r>
    <n v="5371"/>
    <s v="US-2018-136721"/>
    <x v="798"/>
    <x v="4"/>
    <x v="3"/>
    <d v="2018-04-12T00:00:00"/>
    <s v="Standard Class"/>
    <s v="NH-18610"/>
    <s v="Nicole Hansen"/>
    <s v="Corporate"/>
    <s v="United States"/>
    <s v="Oak Park"/>
    <s v="Michigan"/>
    <n v="48237"/>
    <x v="2"/>
    <s v="FUR-FU-10004665"/>
    <x v="0"/>
    <x v="3"/>
    <x v="895"/>
    <x v="1581"/>
  </r>
  <r>
    <n v="5373"/>
    <s v="CA-2016-118738"/>
    <x v="1040"/>
    <x v="2"/>
    <x v="1"/>
    <d v="2016-10-30T00:00:00"/>
    <s v="Standard Class"/>
    <s v="AG-10495"/>
    <s v="Andrew Gjertsen"/>
    <s v="Corporate"/>
    <s v="United States"/>
    <s v="Houston"/>
    <s v="Texas"/>
    <n v="77041"/>
    <x v="2"/>
    <s v="OFF-PA-10003177"/>
    <x v="1"/>
    <x v="4"/>
    <x v="43"/>
    <x v="4"/>
  </r>
  <r>
    <n v="5376"/>
    <s v="CA-2018-134152"/>
    <x v="837"/>
    <x v="24"/>
    <x v="3"/>
    <d v="2018-05-31T00:00:00"/>
    <s v="Standard Class"/>
    <s v="RP-19855"/>
    <s v="Roy Phan"/>
    <s v="Corporate"/>
    <s v="United States"/>
    <s v="Seattle"/>
    <s v="Washington"/>
    <n v="98103"/>
    <x v="1"/>
    <s v="TEC-AC-10004510"/>
    <x v="2"/>
    <x v="12"/>
    <x v="544"/>
    <x v="1732"/>
  </r>
  <r>
    <n v="5378"/>
    <s v="CA-2015-125542"/>
    <x v="29"/>
    <x v="20"/>
    <x v="2"/>
    <d v="2015-12-07T00:00:00"/>
    <s v="First Class"/>
    <s v="NB-18655"/>
    <s v="Nona Balk"/>
    <s v="Corporate"/>
    <s v="United States"/>
    <s v="Philadelphia"/>
    <s v="Pennsylvania"/>
    <n v="19134"/>
    <x v="3"/>
    <s v="OFF-EN-10000056"/>
    <x v="1"/>
    <x v="11"/>
    <x v="328"/>
    <x v="2154"/>
  </r>
  <r>
    <n v="5380"/>
    <s v="CA-2017-136021"/>
    <x v="1041"/>
    <x v="28"/>
    <x v="0"/>
    <d v="2017-08-18T00:00:00"/>
    <s v="Standard Class"/>
    <s v="JM-15580"/>
    <s v="Jill Matthias"/>
    <s v="Consumer"/>
    <s v="United States"/>
    <s v="Los Angeles"/>
    <s v="California"/>
    <n v="90045"/>
    <x v="1"/>
    <s v="OFF-PA-10000551"/>
    <x v="1"/>
    <x v="4"/>
    <x v="1367"/>
    <x v="2155"/>
  </r>
  <r>
    <n v="5382"/>
    <s v="CA-2017-149195"/>
    <x v="64"/>
    <x v="21"/>
    <x v="0"/>
    <d v="2017-09-07T00:00:00"/>
    <s v="Second Class"/>
    <s v="DM-13525"/>
    <s v="Don Miller"/>
    <s v="Corporate"/>
    <s v="United States"/>
    <s v="Houston"/>
    <s v="Texas"/>
    <n v="77070"/>
    <x v="2"/>
    <s v="OFF-PA-10001870"/>
    <x v="1"/>
    <x v="4"/>
    <x v="1368"/>
    <x v="110"/>
  </r>
  <r>
    <n v="5385"/>
    <s v="CA-2018-161410"/>
    <x v="335"/>
    <x v="27"/>
    <x v="3"/>
    <d v="2018-07-03T00:00:00"/>
    <s v="Standard Class"/>
    <s v="CC-12220"/>
    <s v="Chris Cortes"/>
    <s v="Consumer"/>
    <s v="United States"/>
    <s v="Philadelphia"/>
    <s v="Pennsylvania"/>
    <n v="19143"/>
    <x v="3"/>
    <s v="TEC-PH-10001760"/>
    <x v="2"/>
    <x v="10"/>
    <x v="1369"/>
    <x v="2156"/>
  </r>
  <r>
    <n v="5387"/>
    <s v="CA-2018-152786"/>
    <x v="846"/>
    <x v="42"/>
    <x v="3"/>
    <d v="2018-03-17T00:00:00"/>
    <s v="Standard Class"/>
    <s v="GA-14725"/>
    <s v="Guy Armstrong"/>
    <s v="Consumer"/>
    <s v="United States"/>
    <s v="Rogers"/>
    <s v="Arkansas"/>
    <n v="72756"/>
    <x v="0"/>
    <s v="OFF-BI-10000829"/>
    <x v="1"/>
    <x v="5"/>
    <x v="457"/>
    <x v="2157"/>
  </r>
  <r>
    <n v="5388"/>
    <s v="CA-2018-164707"/>
    <x v="1042"/>
    <x v="31"/>
    <x v="3"/>
    <d v="2018-02-21T00:00:00"/>
    <s v="Second Class"/>
    <s v="CV-12805"/>
    <s v="Cynthia Voltz"/>
    <s v="Corporate"/>
    <s v="United States"/>
    <s v="Los Angeles"/>
    <s v="California"/>
    <n v="90045"/>
    <x v="1"/>
    <s v="TEC-PH-10001924"/>
    <x v="2"/>
    <x v="10"/>
    <x v="1370"/>
    <x v="2158"/>
  </r>
  <r>
    <n v="5391"/>
    <s v="CA-2018-163874"/>
    <x v="468"/>
    <x v="23"/>
    <x v="3"/>
    <d v="2018-11-12T00:00:00"/>
    <s v="Second Class"/>
    <s v="NC-18535"/>
    <s v="Nick Crebassa"/>
    <s v="Corporate"/>
    <s v="United States"/>
    <s v="Seattle"/>
    <s v="Washington"/>
    <n v="98105"/>
    <x v="1"/>
    <s v="OFF-BI-10000088"/>
    <x v="1"/>
    <x v="5"/>
    <x v="746"/>
    <x v="1979"/>
  </r>
  <r>
    <n v="5392"/>
    <s v="US-2015-123183"/>
    <x v="84"/>
    <x v="7"/>
    <x v="2"/>
    <d v="2015-11-25T00:00:00"/>
    <s v="Standard Class"/>
    <s v="GR-14560"/>
    <s v="Georgia Rosenberg"/>
    <s v="Corporate"/>
    <s v="United States"/>
    <s v="Wilmington"/>
    <s v="Delaware"/>
    <n v="19805"/>
    <x v="3"/>
    <s v="OFF-LA-10002787"/>
    <x v="1"/>
    <x v="1"/>
    <x v="629"/>
    <x v="2159"/>
  </r>
  <r>
    <n v="5396"/>
    <s v="CA-2015-104829"/>
    <x v="728"/>
    <x v="7"/>
    <x v="2"/>
    <d v="2015-11-21T00:00:00"/>
    <s v="Second Class"/>
    <s v="JG-15805"/>
    <s v="John Grady"/>
    <s v="Corporate"/>
    <s v="United States"/>
    <s v="Provo"/>
    <s v="Utah"/>
    <n v="84604"/>
    <x v="1"/>
    <s v="OFF-PA-10003016"/>
    <x v="1"/>
    <x v="4"/>
    <x v="928"/>
    <x v="2160"/>
  </r>
  <r>
    <n v="5397"/>
    <s v="US-2017-147340"/>
    <x v="446"/>
    <x v="21"/>
    <x v="0"/>
    <d v="2017-09-24T00:00:00"/>
    <s v="Same Day"/>
    <s v="EB-13750"/>
    <s v="Edward Becker"/>
    <s v="Corporate"/>
    <s v="United States"/>
    <s v="San Francisco"/>
    <s v="California"/>
    <n v="94110"/>
    <x v="1"/>
    <s v="FUR-FU-10002501"/>
    <x v="0"/>
    <x v="3"/>
    <x v="842"/>
    <x v="1025"/>
  </r>
  <r>
    <n v="5398"/>
    <s v="CA-2017-145492"/>
    <x v="73"/>
    <x v="0"/>
    <x v="0"/>
    <d v="2017-11-27T00:00:00"/>
    <s v="Standard Class"/>
    <s v="MC-17605"/>
    <s v="Matt Connell"/>
    <s v="Corporate"/>
    <s v="United States"/>
    <s v="Los Angeles"/>
    <s v="California"/>
    <n v="90004"/>
    <x v="1"/>
    <s v="OFF-AP-10003622"/>
    <x v="1"/>
    <x v="6"/>
    <x v="1371"/>
    <x v="2161"/>
  </r>
  <r>
    <n v="5399"/>
    <s v="CA-2017-163202"/>
    <x v="720"/>
    <x v="21"/>
    <x v="0"/>
    <d v="2017-10-02T00:00:00"/>
    <s v="Standard Class"/>
    <s v="BM-11650"/>
    <s v="Brian Moss"/>
    <s v="Corporate"/>
    <s v="United States"/>
    <s v="Lancaster"/>
    <s v="Ohio"/>
    <n v="43130"/>
    <x v="3"/>
    <s v="OFF-BI-10002764"/>
    <x v="1"/>
    <x v="5"/>
    <x v="1232"/>
    <x v="2162"/>
  </r>
  <r>
    <n v="5400"/>
    <s v="CA-2017-117681"/>
    <x v="526"/>
    <x v="25"/>
    <x v="0"/>
    <d v="2017-04-14T00:00:00"/>
    <s v="Standard Class"/>
    <s v="HF-14995"/>
    <s v="Herbert Flentye"/>
    <s v="Consumer"/>
    <s v="United States"/>
    <s v="Los Angeles"/>
    <s v="California"/>
    <n v="90004"/>
    <x v="1"/>
    <s v="FUR-BO-10001798"/>
    <x v="0"/>
    <x v="0"/>
    <x v="0"/>
    <x v="1677"/>
  </r>
  <r>
    <n v="5401"/>
    <s v="CA-2018-132262"/>
    <x v="296"/>
    <x v="15"/>
    <x v="3"/>
    <d v="2018-09-23T00:00:00"/>
    <s v="First Class"/>
    <s v="ML-18265"/>
    <s v="Muhammed Lee"/>
    <s v="Consumer"/>
    <s v="United States"/>
    <s v="Seattle"/>
    <s v="Washington"/>
    <n v="98103"/>
    <x v="1"/>
    <s v="TEC-AC-10000158"/>
    <x v="2"/>
    <x v="12"/>
    <x v="175"/>
    <x v="1177"/>
  </r>
  <r>
    <n v="5403"/>
    <s v="CA-2018-123043"/>
    <x v="1043"/>
    <x v="43"/>
    <x v="3"/>
    <d v="2018-08-29T00:00:00"/>
    <s v="Standard Class"/>
    <s v="AH-10195"/>
    <s v="Alan Haines"/>
    <s v="Corporate"/>
    <s v="United States"/>
    <s v="New York City"/>
    <s v="New York"/>
    <n v="10024"/>
    <x v="3"/>
    <s v="OFF-BI-10003910"/>
    <x v="1"/>
    <x v="5"/>
    <x v="997"/>
    <x v="1136"/>
  </r>
  <r>
    <n v="5405"/>
    <s v="US-2017-143280"/>
    <x v="712"/>
    <x v="47"/>
    <x v="0"/>
    <d v="2017-02-26T00:00:00"/>
    <s v="Standard Class"/>
    <s v="TZ-21580"/>
    <s v="Tracy Zic"/>
    <s v="Consumer"/>
    <s v="United States"/>
    <s v="Los Angeles"/>
    <s v="California"/>
    <n v="90045"/>
    <x v="1"/>
    <s v="TEC-PH-10002398"/>
    <x v="2"/>
    <x v="10"/>
    <x v="138"/>
    <x v="2163"/>
  </r>
  <r>
    <n v="5408"/>
    <s v="CA-2018-108854"/>
    <x v="166"/>
    <x v="22"/>
    <x v="3"/>
    <d v="2018-12-14T00:00:00"/>
    <s v="Standard Class"/>
    <s v="DM-13345"/>
    <s v="Denise Monton"/>
    <s v="Corporate"/>
    <s v="United States"/>
    <s v="San Francisco"/>
    <s v="California"/>
    <n v="94109"/>
    <x v="1"/>
    <s v="OFF-PA-10003022"/>
    <x v="1"/>
    <x v="4"/>
    <x v="1372"/>
    <x v="581"/>
  </r>
  <r>
    <n v="5412"/>
    <s v="CA-2018-166856"/>
    <x v="65"/>
    <x v="15"/>
    <x v="3"/>
    <d v="2018-09-22T00:00:00"/>
    <s v="Standard Class"/>
    <s v="TS-21505"/>
    <s v="Tony Sayre"/>
    <s v="Consumer"/>
    <s v="United States"/>
    <s v="Clovis"/>
    <s v="New Mexico"/>
    <n v="88101"/>
    <x v="1"/>
    <s v="OFF-BI-10002012"/>
    <x v="1"/>
    <x v="5"/>
    <x v="410"/>
    <x v="1405"/>
  </r>
  <r>
    <n v="5414"/>
    <s v="CA-2017-153157"/>
    <x v="108"/>
    <x v="21"/>
    <x v="0"/>
    <d v="2017-09-14T00:00:00"/>
    <s v="First Class"/>
    <s v="TB-21625"/>
    <s v="Trudy Brown"/>
    <s v="Consumer"/>
    <s v="United States"/>
    <s v="Wichita"/>
    <s v="Kansas"/>
    <n v="67212"/>
    <x v="2"/>
    <s v="TEC-PH-10003171"/>
    <x v="2"/>
    <x v="10"/>
    <x v="1161"/>
    <x v="2164"/>
  </r>
  <r>
    <n v="5415"/>
    <s v="US-2018-125647"/>
    <x v="397"/>
    <x v="15"/>
    <x v="3"/>
    <d v="2018-09-28T00:00:00"/>
    <s v="Standard Class"/>
    <s v="LC-16870"/>
    <s v="Lena Cacioppo"/>
    <s v="Consumer"/>
    <s v="United States"/>
    <s v="Chicago"/>
    <s v="Illinois"/>
    <n v="60653"/>
    <x v="2"/>
    <s v="OFF-AP-10000390"/>
    <x v="1"/>
    <x v="6"/>
    <x v="1317"/>
    <x v="2165"/>
  </r>
  <r>
    <n v="5418"/>
    <s v="CA-2015-132542"/>
    <x v="191"/>
    <x v="18"/>
    <x v="2"/>
    <d v="2015-10-08T00:00:00"/>
    <s v="Second Class"/>
    <s v="AM-10360"/>
    <s v="Alice McCarthy"/>
    <s v="Corporate"/>
    <s v="United States"/>
    <s v="Omaha"/>
    <s v="Nebraska"/>
    <n v="68104"/>
    <x v="2"/>
    <s v="OFF-BI-10004099"/>
    <x v="1"/>
    <x v="5"/>
    <x v="1373"/>
    <x v="2166"/>
  </r>
  <r>
    <n v="5419"/>
    <s v="CA-2016-110877"/>
    <x v="924"/>
    <x v="2"/>
    <x v="1"/>
    <d v="2016-10-26T00:00:00"/>
    <s v="First Class"/>
    <s v="JE-15715"/>
    <s v="Joe Elijah"/>
    <s v="Consumer"/>
    <s v="United States"/>
    <s v="Houston"/>
    <s v="Texas"/>
    <n v="77041"/>
    <x v="2"/>
    <s v="OFF-PA-10004621"/>
    <x v="1"/>
    <x v="4"/>
    <x v="506"/>
    <x v="1917"/>
  </r>
  <r>
    <n v="5421"/>
    <s v="US-2017-151827"/>
    <x v="1044"/>
    <x v="17"/>
    <x v="0"/>
    <d v="2017-04-02T00:00:00"/>
    <s v="Second Class"/>
    <s v="CS-11950"/>
    <s v="Carlos Soltero"/>
    <s v="Consumer"/>
    <s v="United States"/>
    <s v="Philadelphia"/>
    <s v="Pennsylvania"/>
    <n v="19134"/>
    <x v="3"/>
    <s v="TEC-PH-10002789"/>
    <x v="2"/>
    <x v="10"/>
    <x v="1343"/>
    <x v="2167"/>
  </r>
  <r>
    <n v="5423"/>
    <s v="US-2017-163258"/>
    <x v="723"/>
    <x v="5"/>
    <x v="0"/>
    <d v="2018-01-02T00:00:00"/>
    <s v="Standard Class"/>
    <s v="PF-19225"/>
    <s v="Phillip Flathmann"/>
    <s v="Consumer"/>
    <s v="United States"/>
    <s v="Los Angeles"/>
    <s v="California"/>
    <n v="90045"/>
    <x v="1"/>
    <s v="OFF-BI-10000138"/>
    <x v="1"/>
    <x v="5"/>
    <x v="668"/>
    <x v="770"/>
  </r>
  <r>
    <n v="5424"/>
    <s v="CA-2018-103009"/>
    <x v="132"/>
    <x v="23"/>
    <x v="3"/>
    <d v="2018-11-05T00:00:00"/>
    <s v="Second Class"/>
    <s v="PJ-18835"/>
    <s v="Patrick Jones"/>
    <s v="Corporate"/>
    <s v="United States"/>
    <s v="Richmond"/>
    <s v="Kentucky"/>
    <n v="40475"/>
    <x v="0"/>
    <s v="OFF-PA-10001215"/>
    <x v="1"/>
    <x v="4"/>
    <x v="1374"/>
    <x v="2041"/>
  </r>
  <r>
    <n v="5425"/>
    <s v="US-2018-120649"/>
    <x v="176"/>
    <x v="44"/>
    <x v="3"/>
    <d v="2018-01-26T00:00:00"/>
    <s v="Standard Class"/>
    <s v="JF-15490"/>
    <s v="Jeremy Farry"/>
    <s v="Consumer"/>
    <s v="United States"/>
    <s v="Waterbury"/>
    <s v="Connecticut"/>
    <n v="6708"/>
    <x v="3"/>
    <s v="OFF-AR-10001545"/>
    <x v="1"/>
    <x v="8"/>
    <x v="456"/>
    <x v="2168"/>
  </r>
  <r>
    <n v="5426"/>
    <s v="CA-2017-153598"/>
    <x v="275"/>
    <x v="5"/>
    <x v="0"/>
    <d v="2017-12-06T00:00:00"/>
    <s v="First Class"/>
    <s v="NM-18520"/>
    <s v="Neoma Murray"/>
    <s v="Consumer"/>
    <s v="United States"/>
    <s v="Los Angeles"/>
    <s v="California"/>
    <n v="90045"/>
    <x v="1"/>
    <s v="TEC-AC-10003870"/>
    <x v="2"/>
    <x v="12"/>
    <x v="1375"/>
    <x v="2169"/>
  </r>
  <r>
    <n v="5428"/>
    <s v="US-2017-108497"/>
    <x v="403"/>
    <x v="1"/>
    <x v="0"/>
    <d v="2017-06-14T00:00:00"/>
    <s v="Same Day"/>
    <s v="MH-17290"/>
    <s v="Marc Harrigan"/>
    <s v="Home Office"/>
    <s v="United States"/>
    <s v="Los Angeles"/>
    <s v="California"/>
    <n v="90036"/>
    <x v="1"/>
    <s v="FUR-BO-10004218"/>
    <x v="0"/>
    <x v="0"/>
    <x v="1376"/>
    <x v="2170"/>
  </r>
  <r>
    <n v="5429"/>
    <s v="CA-2017-113096"/>
    <x v="476"/>
    <x v="21"/>
    <x v="0"/>
    <d v="2017-09-04T00:00:00"/>
    <s v="First Class"/>
    <s v="SZ-20035"/>
    <s v="Sam Zeldin"/>
    <s v="Home Office"/>
    <s v="United States"/>
    <s v="San Francisco"/>
    <s v="California"/>
    <n v="94122"/>
    <x v="1"/>
    <s v="OFF-ST-10003455"/>
    <x v="1"/>
    <x v="7"/>
    <x v="84"/>
    <x v="2171"/>
  </r>
  <r>
    <n v="5430"/>
    <s v="CA-2015-136861"/>
    <x v="742"/>
    <x v="30"/>
    <x v="2"/>
    <d v="2015-09-07T00:00:00"/>
    <s v="First Class"/>
    <s v="PR-18880"/>
    <s v="Patrick Ryan"/>
    <s v="Consumer"/>
    <s v="United States"/>
    <s v="Saint Petersburg"/>
    <s v="Florida"/>
    <n v="33710"/>
    <x v="0"/>
    <s v="FUR-FU-10001967"/>
    <x v="0"/>
    <x v="3"/>
    <x v="143"/>
    <x v="484"/>
  </r>
  <r>
    <n v="5431"/>
    <s v="CA-2018-117422"/>
    <x v="208"/>
    <x v="13"/>
    <x v="3"/>
    <d v="2018-10-25T00:00:00"/>
    <s v="Standard Class"/>
    <s v="FC-14245"/>
    <s v="Frank Carlisle"/>
    <s v="Home Office"/>
    <s v="United States"/>
    <s v="Lakewood"/>
    <s v="Ohio"/>
    <n v="44107"/>
    <x v="3"/>
    <s v="OFF-AP-10000938"/>
    <x v="1"/>
    <x v="6"/>
    <x v="1347"/>
    <x v="106"/>
  </r>
  <r>
    <n v="5434"/>
    <s v="CA-2018-129707"/>
    <x v="1016"/>
    <x v="4"/>
    <x v="3"/>
    <d v="2018-04-29T00:00:00"/>
    <s v="Standard Class"/>
    <s v="LH-16750"/>
    <s v="Larry Hughes"/>
    <s v="Consumer"/>
    <s v="United States"/>
    <s v="Chandler"/>
    <s v="Arizona"/>
    <n v="85224"/>
    <x v="1"/>
    <s v="OFF-AR-10000246"/>
    <x v="1"/>
    <x v="8"/>
    <x v="10"/>
    <x v="2172"/>
  </r>
  <r>
    <n v="5435"/>
    <s v="CA-2016-160171"/>
    <x v="324"/>
    <x v="2"/>
    <x v="1"/>
    <d v="2016-10-24T00:00:00"/>
    <s v="Standard Class"/>
    <s v="RM-19675"/>
    <s v="Robert Marley"/>
    <s v="Home Office"/>
    <s v="United States"/>
    <s v="Los Angeles"/>
    <s v="California"/>
    <n v="90008"/>
    <x v="1"/>
    <s v="OFF-AP-10000275"/>
    <x v="1"/>
    <x v="6"/>
    <x v="1377"/>
    <x v="2173"/>
  </r>
  <r>
    <n v="5437"/>
    <s v="CA-2015-103317"/>
    <x v="260"/>
    <x v="39"/>
    <x v="2"/>
    <d v="2015-07-08T00:00:00"/>
    <s v="First Class"/>
    <s v="DM-13525"/>
    <s v="Don Miller"/>
    <s v="Corporate"/>
    <s v="United States"/>
    <s v="Palm Coast"/>
    <s v="Florida"/>
    <n v="32137"/>
    <x v="0"/>
    <s v="FUR-FU-10001591"/>
    <x v="0"/>
    <x v="3"/>
    <x v="1022"/>
    <x v="2174"/>
  </r>
  <r>
    <n v="5440"/>
    <s v="CA-2017-167115"/>
    <x v="958"/>
    <x v="25"/>
    <x v="0"/>
    <d v="2017-04-09T00:00:00"/>
    <s v="Standard Class"/>
    <s v="EH-14185"/>
    <s v="Evan Henry"/>
    <s v="Consumer"/>
    <s v="United States"/>
    <s v="New York City"/>
    <s v="New York"/>
    <n v="10035"/>
    <x v="3"/>
    <s v="OFF-BI-10004600"/>
    <x v="1"/>
    <x v="5"/>
    <x v="1036"/>
    <x v="2175"/>
  </r>
  <r>
    <n v="5441"/>
    <s v="US-2018-153633"/>
    <x v="38"/>
    <x v="23"/>
    <x v="3"/>
    <d v="2018-11-18T00:00:00"/>
    <s v="Second Class"/>
    <s v="TC-21295"/>
    <s v="Toby Carlisle"/>
    <s v="Consumer"/>
    <s v="United States"/>
    <s v="Jupiter"/>
    <s v="Florida"/>
    <n v="33458"/>
    <x v="0"/>
    <s v="OFF-AR-10002335"/>
    <x v="1"/>
    <x v="8"/>
    <x v="359"/>
    <x v="2176"/>
  </r>
  <r>
    <n v="5442"/>
    <s v="CA-2018-155929"/>
    <x v="428"/>
    <x v="15"/>
    <x v="3"/>
    <d v="2018-09-13T00:00:00"/>
    <s v="Standard Class"/>
    <s v="AI-10855"/>
    <s v="Arianne Irving"/>
    <s v="Consumer"/>
    <s v="United States"/>
    <s v="Glendale"/>
    <s v="Arizona"/>
    <n v="85301"/>
    <x v="1"/>
    <s v="OFF-PA-10000859"/>
    <x v="1"/>
    <x v="4"/>
    <x v="1378"/>
    <x v="1557"/>
  </r>
  <r>
    <n v="5443"/>
    <s v="CA-2016-148712"/>
    <x v="786"/>
    <x v="19"/>
    <x v="1"/>
    <d v="2016-04-23T00:00:00"/>
    <s v="Standard Class"/>
    <s v="JM-15535"/>
    <s v="Jessica Myrick"/>
    <s v="Consumer"/>
    <s v="United States"/>
    <s v="New York City"/>
    <s v="New York"/>
    <n v="10035"/>
    <x v="3"/>
    <s v="TEC-AC-10003198"/>
    <x v="2"/>
    <x v="12"/>
    <x v="1313"/>
    <x v="2177"/>
  </r>
  <r>
    <n v="5446"/>
    <s v="CA-2017-128307"/>
    <x v="197"/>
    <x v="16"/>
    <x v="0"/>
    <d v="2017-07-29T00:00:00"/>
    <s v="Standard Class"/>
    <s v="BE-11335"/>
    <s v="Bill Eplett"/>
    <s v="Home Office"/>
    <s v="United States"/>
    <s v="Houston"/>
    <s v="Texas"/>
    <n v="77041"/>
    <x v="2"/>
    <s v="OFF-EN-10003040"/>
    <x v="1"/>
    <x v="11"/>
    <x v="773"/>
    <x v="2178"/>
  </r>
  <r>
    <n v="5447"/>
    <s v="US-2017-127425"/>
    <x v="370"/>
    <x v="28"/>
    <x v="0"/>
    <d v="2017-08-31T00:00:00"/>
    <s v="Standard Class"/>
    <s v="DR-12880"/>
    <s v="Dan Reichenbach"/>
    <s v="Corporate"/>
    <s v="United States"/>
    <s v="New York City"/>
    <s v="New York"/>
    <n v="10035"/>
    <x v="3"/>
    <s v="TEC-PH-10003442"/>
    <x v="2"/>
    <x v="10"/>
    <x v="494"/>
    <x v="2179"/>
  </r>
  <r>
    <n v="5449"/>
    <s v="US-2015-119081"/>
    <x v="171"/>
    <x v="30"/>
    <x v="2"/>
    <d v="2015-09-19T00:00:00"/>
    <s v="Standard Class"/>
    <s v="TA-21385"/>
    <s v="Tom Ashbrook"/>
    <s v="Home Office"/>
    <s v="United States"/>
    <s v="Olathe"/>
    <s v="Kansas"/>
    <n v="66062"/>
    <x v="2"/>
    <s v="OFF-SU-10000157"/>
    <x v="1"/>
    <x v="15"/>
    <x v="944"/>
    <x v="2180"/>
  </r>
  <r>
    <n v="5453"/>
    <s v="CA-2017-140613"/>
    <x v="405"/>
    <x v="16"/>
    <x v="0"/>
    <d v="2017-07-29T00:00:00"/>
    <s v="Standard Class"/>
    <s v="KN-16705"/>
    <s v="Kristina Nunn"/>
    <s v="Home Office"/>
    <s v="United States"/>
    <s v="Sparks"/>
    <s v="Nevada"/>
    <n v="89431"/>
    <x v="1"/>
    <s v="OFF-SU-10004261"/>
    <x v="1"/>
    <x v="15"/>
    <x v="1379"/>
    <x v="2181"/>
  </r>
  <r>
    <n v="5454"/>
    <s v="US-2018-108700"/>
    <x v="240"/>
    <x v="24"/>
    <x v="3"/>
    <d v="2018-05-23T00:00:00"/>
    <s v="Standard Class"/>
    <s v="PJ-18835"/>
    <s v="Patrick Jones"/>
    <s v="Corporate"/>
    <s v="United States"/>
    <s v="Rockford"/>
    <s v="Illinois"/>
    <n v="61107"/>
    <x v="2"/>
    <s v="OFF-PA-10004733"/>
    <x v="1"/>
    <x v="4"/>
    <x v="1293"/>
    <x v="2182"/>
  </r>
  <r>
    <n v="5455"/>
    <s v="CA-2018-160962"/>
    <x v="1045"/>
    <x v="4"/>
    <x v="3"/>
    <d v="2018-05-02T00:00:00"/>
    <s v="Standard Class"/>
    <s v="MC-17605"/>
    <s v="Matt Connell"/>
    <s v="Corporate"/>
    <s v="United States"/>
    <s v="Philadelphia"/>
    <s v="Pennsylvania"/>
    <n v="19143"/>
    <x v="3"/>
    <s v="OFF-ST-10001325"/>
    <x v="1"/>
    <x v="7"/>
    <x v="230"/>
    <x v="2183"/>
  </r>
  <r>
    <n v="5457"/>
    <s v="CA-2018-130631"/>
    <x v="614"/>
    <x v="22"/>
    <x v="3"/>
    <d v="2019-01-02T00:00:00"/>
    <s v="Standard Class"/>
    <s v="BS-11755"/>
    <s v="Bruce Stewart"/>
    <s v="Consumer"/>
    <s v="United States"/>
    <s v="Edmonds"/>
    <s v="Washington"/>
    <n v="98026"/>
    <x v="1"/>
    <s v="OFF-FA-10000089"/>
    <x v="1"/>
    <x v="13"/>
    <x v="1380"/>
    <x v="2184"/>
  </r>
  <r>
    <n v="5459"/>
    <s v="CA-2018-116680"/>
    <x v="507"/>
    <x v="15"/>
    <x v="3"/>
    <d v="2018-09-06T00:00:00"/>
    <s v="Second Class"/>
    <s v="PK-19075"/>
    <s v="Pete Kriz"/>
    <s v="Consumer"/>
    <s v="United States"/>
    <s v="San Francisco"/>
    <s v="California"/>
    <n v="94122"/>
    <x v="1"/>
    <s v="OFF-BI-10004022"/>
    <x v="1"/>
    <x v="5"/>
    <x v="414"/>
    <x v="2185"/>
  </r>
  <r>
    <n v="5461"/>
    <s v="US-2015-107405"/>
    <x v="90"/>
    <x v="34"/>
    <x v="2"/>
    <d v="2015-03-25T00:00:00"/>
    <s v="Standard Class"/>
    <s v="TS-21205"/>
    <s v="Thomas Seio"/>
    <s v="Corporate"/>
    <s v="United States"/>
    <s v="Asheville"/>
    <s v="North Carolina"/>
    <n v="28806"/>
    <x v="0"/>
    <s v="OFF-ST-10002301"/>
    <x v="1"/>
    <x v="7"/>
    <x v="1381"/>
    <x v="2186"/>
  </r>
  <r>
    <n v="5462"/>
    <s v="CA-2018-101574"/>
    <x v="394"/>
    <x v="15"/>
    <x v="3"/>
    <d v="2018-10-04T00:00:00"/>
    <s v="Standard Class"/>
    <s v="BD-11725"/>
    <s v="Bruce Degenhardt"/>
    <s v="Consumer"/>
    <s v="United States"/>
    <s v="Los Angeles"/>
    <s v="California"/>
    <n v="90032"/>
    <x v="1"/>
    <s v="FUR-FU-10001706"/>
    <x v="0"/>
    <x v="3"/>
    <x v="1355"/>
    <x v="1745"/>
  </r>
  <r>
    <n v="5463"/>
    <s v="CA-2015-146591"/>
    <x v="1046"/>
    <x v="46"/>
    <x v="2"/>
    <d v="2015-01-20T00:00:00"/>
    <s v="First Class"/>
    <s v="TS-21340"/>
    <s v="Toby Swindell"/>
    <s v="Consumer"/>
    <s v="United States"/>
    <s v="Scottsdale"/>
    <s v="Arizona"/>
    <n v="85254"/>
    <x v="1"/>
    <s v="OFF-BI-10003676"/>
    <x v="1"/>
    <x v="5"/>
    <x v="655"/>
    <x v="2142"/>
  </r>
  <r>
    <n v="5467"/>
    <s v="CA-2015-107706"/>
    <x v="1047"/>
    <x v="45"/>
    <x v="2"/>
    <d v="2015-02-19T00:00:00"/>
    <s v="Second Class"/>
    <s v="ST-20530"/>
    <s v="Shui Tom"/>
    <s v="Consumer"/>
    <s v="United States"/>
    <s v="Houston"/>
    <s v="Texas"/>
    <n v="77095"/>
    <x v="2"/>
    <s v="OFF-PA-10000466"/>
    <x v="1"/>
    <x v="4"/>
    <x v="1177"/>
    <x v="2187"/>
  </r>
  <r>
    <n v="5468"/>
    <s v="CA-2017-122448"/>
    <x v="632"/>
    <x v="1"/>
    <x v="0"/>
    <d v="2017-06-14T00:00:00"/>
    <s v="Standard Class"/>
    <s v="DB-13210"/>
    <s v="Dean Braden"/>
    <s v="Consumer"/>
    <s v="United States"/>
    <s v="San Francisco"/>
    <s v="California"/>
    <n v="94109"/>
    <x v="1"/>
    <s v="FUR-CH-10002774"/>
    <x v="0"/>
    <x v="9"/>
    <x v="11"/>
    <x v="1856"/>
  </r>
  <r>
    <n v="5469"/>
    <s v="CA-2015-132451"/>
    <x v="467"/>
    <x v="30"/>
    <x v="2"/>
    <d v="2015-09-27T00:00:00"/>
    <s v="First Class"/>
    <s v="KF-16285"/>
    <s v="Karen Ferguson"/>
    <s v="Home Office"/>
    <s v="United States"/>
    <s v="San Diego"/>
    <s v="California"/>
    <n v="92105"/>
    <x v="1"/>
    <s v="FUR-CH-10000454"/>
    <x v="0"/>
    <x v="9"/>
    <x v="1289"/>
    <x v="1193"/>
  </r>
  <r>
    <n v="5471"/>
    <s v="CA-2017-158547"/>
    <x v="198"/>
    <x v="35"/>
    <x v="0"/>
    <d v="2017-06-04T00:00:00"/>
    <s v="Standard Class"/>
    <s v="JM-16195"/>
    <s v="Justin MacKendrick"/>
    <s v="Consumer"/>
    <s v="United States"/>
    <s v="Hamilton"/>
    <s v="Ohio"/>
    <n v="45011"/>
    <x v="3"/>
    <s v="OFF-AP-10003842"/>
    <x v="1"/>
    <x v="6"/>
    <x v="799"/>
    <x v="1894"/>
  </r>
  <r>
    <n v="5472"/>
    <s v="CA-2018-116946"/>
    <x v="484"/>
    <x v="22"/>
    <x v="3"/>
    <d v="2018-12-23T00:00:00"/>
    <s v="Standard Class"/>
    <s v="TS-21505"/>
    <s v="Tony Sayre"/>
    <s v="Consumer"/>
    <s v="United States"/>
    <s v="Parker"/>
    <s v="Colorado"/>
    <n v="80134"/>
    <x v="1"/>
    <s v="FUR-FU-10000320"/>
    <x v="0"/>
    <x v="3"/>
    <x v="1078"/>
    <x v="769"/>
  </r>
  <r>
    <n v="5475"/>
    <s v="CA-2018-121741"/>
    <x v="377"/>
    <x v="22"/>
    <x v="3"/>
    <d v="2018-12-26T00:00:00"/>
    <s v="Same Day"/>
    <s v="YC-21895"/>
    <s v="Yoseph Carroll"/>
    <s v="Corporate"/>
    <s v="United States"/>
    <s v="Fremont"/>
    <s v="Nebraska"/>
    <n v="68025"/>
    <x v="2"/>
    <s v="OFF-ST-10004459"/>
    <x v="1"/>
    <x v="7"/>
    <x v="891"/>
    <x v="2188"/>
  </r>
  <r>
    <n v="5476"/>
    <s v="CA-2018-169691"/>
    <x v="140"/>
    <x v="27"/>
    <x v="3"/>
    <d v="2018-06-18T00:00:00"/>
    <s v="First Class"/>
    <s v="Dp-13240"/>
    <s v="Dean percer"/>
    <s v="Home Office"/>
    <s v="United States"/>
    <s v="Maple Grove"/>
    <s v="Minnesota"/>
    <n v="55369"/>
    <x v="2"/>
    <s v="OFF-LA-10002312"/>
    <x v="1"/>
    <x v="1"/>
    <x v="545"/>
    <x v="984"/>
  </r>
  <r>
    <n v="5479"/>
    <s v="CA-2017-121356"/>
    <x v="73"/>
    <x v="0"/>
    <x v="0"/>
    <d v="2017-11-24T00:00:00"/>
    <s v="Standard Class"/>
    <s v="SJ-20500"/>
    <s v="Shirley Jackson"/>
    <s v="Consumer"/>
    <s v="United States"/>
    <s v="Newark"/>
    <s v="Delaware"/>
    <n v="19711"/>
    <x v="3"/>
    <s v="OFF-BI-10002133"/>
    <x v="1"/>
    <x v="5"/>
    <x v="1382"/>
    <x v="1743"/>
  </r>
  <r>
    <n v="5480"/>
    <s v="CA-2015-101770"/>
    <x v="691"/>
    <x v="34"/>
    <x v="2"/>
    <d v="2015-04-04T00:00:00"/>
    <s v="Standard Class"/>
    <s v="KB-16240"/>
    <s v="Karen Bern"/>
    <s v="Corporate"/>
    <s v="United States"/>
    <s v="Miami"/>
    <s v="Florida"/>
    <n v="33180"/>
    <x v="0"/>
    <s v="OFF-BI-10001097"/>
    <x v="1"/>
    <x v="5"/>
    <x v="440"/>
    <x v="2189"/>
  </r>
  <r>
    <n v="5481"/>
    <s v="CA-2018-105487"/>
    <x v="1048"/>
    <x v="13"/>
    <x v="3"/>
    <d v="2018-10-14T00:00:00"/>
    <s v="Standard Class"/>
    <s v="CS-12250"/>
    <s v="Chris Selesnick"/>
    <s v="Corporate"/>
    <s v="United States"/>
    <s v="San Diego"/>
    <s v="California"/>
    <n v="92105"/>
    <x v="1"/>
    <s v="TEC-PH-10001336"/>
    <x v="2"/>
    <x v="10"/>
    <x v="958"/>
    <x v="2190"/>
  </r>
  <r>
    <n v="5485"/>
    <s v="CA-2018-148999"/>
    <x v="289"/>
    <x v="44"/>
    <x v="3"/>
    <d v="2018-02-04T00:00:00"/>
    <s v="Standard Class"/>
    <s v="EB-13870"/>
    <s v="Emily Burns"/>
    <s v="Consumer"/>
    <s v="United States"/>
    <s v="Miami"/>
    <s v="Florida"/>
    <n v="33142"/>
    <x v="0"/>
    <s v="FUR-CH-10002044"/>
    <x v="0"/>
    <x v="9"/>
    <x v="1383"/>
    <x v="1867"/>
  </r>
  <r>
    <n v="5486"/>
    <s v="CA-2015-107573"/>
    <x v="432"/>
    <x v="20"/>
    <x v="2"/>
    <d v="2015-12-17T00:00:00"/>
    <s v="Standard Class"/>
    <s v="PB-19150"/>
    <s v="Philip Brown"/>
    <s v="Consumer"/>
    <s v="United States"/>
    <s v="Miami"/>
    <s v="Florida"/>
    <n v="33178"/>
    <x v="0"/>
    <s v="OFF-EN-10001099"/>
    <x v="1"/>
    <x v="11"/>
    <x v="76"/>
    <x v="1621"/>
  </r>
  <r>
    <n v="5487"/>
    <s v="CA-2016-156608"/>
    <x v="1040"/>
    <x v="2"/>
    <x v="1"/>
    <d v="2016-10-29T00:00:00"/>
    <s v="Standard Class"/>
    <s v="MT-18070"/>
    <s v="Michelle Tran"/>
    <s v="Home Office"/>
    <s v="United States"/>
    <s v="San Antonio"/>
    <s v="Texas"/>
    <n v="78207"/>
    <x v="2"/>
    <s v="OFF-BI-10004140"/>
    <x v="1"/>
    <x v="5"/>
    <x v="457"/>
    <x v="1772"/>
  </r>
  <r>
    <n v="5488"/>
    <s v="CA-2018-134495"/>
    <x v="719"/>
    <x v="4"/>
    <x v="3"/>
    <d v="2018-04-04T00:00:00"/>
    <s v="Second Class"/>
    <s v="BF-11020"/>
    <s v="Barry FranzÃ¶sisch"/>
    <s v="Corporate"/>
    <s v="United States"/>
    <s v="Jacksonville"/>
    <s v="Florida"/>
    <n v="32216"/>
    <x v="0"/>
    <s v="TEC-PH-10004897"/>
    <x v="2"/>
    <x v="10"/>
    <x v="681"/>
    <x v="297"/>
  </r>
  <r>
    <n v="5492"/>
    <s v="CA-2018-164098"/>
    <x v="795"/>
    <x v="44"/>
    <x v="3"/>
    <d v="2018-01-27T00:00:00"/>
    <s v="First Class"/>
    <s v="CG-12520"/>
    <s v="Claire Gute"/>
    <s v="Consumer"/>
    <s v="United States"/>
    <s v="Houston"/>
    <s v="Texas"/>
    <n v="77070"/>
    <x v="2"/>
    <s v="OFF-ST-10000615"/>
    <x v="1"/>
    <x v="7"/>
    <x v="1021"/>
    <x v="658"/>
  </r>
  <r>
    <n v="5493"/>
    <s v="CA-2015-105249"/>
    <x v="683"/>
    <x v="7"/>
    <x v="2"/>
    <d v="2015-11-28T00:00:00"/>
    <s v="Same Day"/>
    <s v="DH-13675"/>
    <s v="Duane Huffman"/>
    <s v="Home Office"/>
    <s v="United States"/>
    <s v="San Francisco"/>
    <s v="California"/>
    <n v="94122"/>
    <x v="1"/>
    <s v="OFF-SU-10001225"/>
    <x v="1"/>
    <x v="15"/>
    <x v="361"/>
    <x v="379"/>
  </r>
  <r>
    <n v="5496"/>
    <s v="CA-2016-113523"/>
    <x v="406"/>
    <x v="11"/>
    <x v="1"/>
    <d v="2016-09-08T00:00:00"/>
    <s v="Standard Class"/>
    <s v="SC-20440"/>
    <s v="Shaun Chance"/>
    <s v="Corporate"/>
    <s v="United States"/>
    <s v="Philadelphia"/>
    <s v="Pennsylvania"/>
    <n v="19140"/>
    <x v="3"/>
    <s v="OFF-BI-10001249"/>
    <x v="1"/>
    <x v="5"/>
    <x v="736"/>
    <x v="2191"/>
  </r>
  <r>
    <n v="5497"/>
    <s v="CA-2018-117821"/>
    <x v="492"/>
    <x v="27"/>
    <x v="3"/>
    <d v="2018-06-16T00:00:00"/>
    <s v="Standard Class"/>
    <s v="HG-15025"/>
    <s v="Hunter Glantz"/>
    <s v="Consumer"/>
    <s v="United States"/>
    <s v="Marion"/>
    <s v="Ohio"/>
    <n v="43302"/>
    <x v="3"/>
    <s v="TEC-AC-10004469"/>
    <x v="2"/>
    <x v="12"/>
    <x v="117"/>
    <x v="1782"/>
  </r>
  <r>
    <n v="5498"/>
    <s v="CA-2018-164378"/>
    <x v="663"/>
    <x v="10"/>
    <x v="3"/>
    <d v="2018-07-18T00:00:00"/>
    <s v="Second Class"/>
    <s v="MM-18055"/>
    <s v="Michelle Moray"/>
    <s v="Consumer"/>
    <s v="United States"/>
    <s v="New York City"/>
    <s v="New York"/>
    <n v="10024"/>
    <x v="3"/>
    <s v="OFF-AR-10001177"/>
    <x v="1"/>
    <x v="8"/>
    <x v="763"/>
    <x v="1415"/>
  </r>
  <r>
    <n v="5503"/>
    <s v="CA-2018-127782"/>
    <x v="808"/>
    <x v="23"/>
    <x v="3"/>
    <d v="2018-11-06T00:00:00"/>
    <s v="Standard Class"/>
    <s v="TH-21115"/>
    <s v="Thea Hudgings"/>
    <s v="Corporate"/>
    <s v="United States"/>
    <s v="Philadelphia"/>
    <s v="Pennsylvania"/>
    <n v="19140"/>
    <x v="3"/>
    <s v="FUR-FU-10001847"/>
    <x v="0"/>
    <x v="3"/>
    <x v="1384"/>
    <x v="2192"/>
  </r>
  <r>
    <n v="5507"/>
    <s v="US-2017-162026"/>
    <x v="750"/>
    <x v="32"/>
    <x v="0"/>
    <d v="2017-10-08T00:00:00"/>
    <s v="Same Day"/>
    <s v="JE-15745"/>
    <s v="Joel Eaton"/>
    <s v="Consumer"/>
    <s v="United States"/>
    <s v="Los Angeles"/>
    <s v="California"/>
    <n v="90036"/>
    <x v="1"/>
    <s v="OFF-PA-10000167"/>
    <x v="1"/>
    <x v="4"/>
    <x v="1385"/>
    <x v="567"/>
  </r>
  <r>
    <n v="5508"/>
    <s v="CA-2017-150000"/>
    <x v="143"/>
    <x v="25"/>
    <x v="0"/>
    <d v="2017-04-14T00:00:00"/>
    <s v="Standard Class"/>
    <s v="PG-18820"/>
    <s v="Patrick Gardner"/>
    <s v="Consumer"/>
    <s v="United States"/>
    <s v="Smyrna"/>
    <s v="Georgia"/>
    <n v="30080"/>
    <x v="0"/>
    <s v="OFF-EN-10002973"/>
    <x v="1"/>
    <x v="11"/>
    <x v="1018"/>
    <x v="724"/>
  </r>
  <r>
    <n v="5509"/>
    <s v="CA-2016-168529"/>
    <x v="1049"/>
    <x v="2"/>
    <x v="1"/>
    <d v="2016-10-12T00:00:00"/>
    <s v="Standard Class"/>
    <s v="MB-17305"/>
    <s v="Maria Bertelson"/>
    <s v="Consumer"/>
    <s v="United States"/>
    <s v="San Francisco"/>
    <s v="California"/>
    <n v="94122"/>
    <x v="1"/>
    <s v="FUR-FU-10001588"/>
    <x v="0"/>
    <x v="3"/>
    <x v="137"/>
    <x v="599"/>
  </r>
  <r>
    <n v="5510"/>
    <s v="US-2018-152569"/>
    <x v="356"/>
    <x v="24"/>
    <x v="3"/>
    <d v="2018-05-20T00:00:00"/>
    <s v="Standard Class"/>
    <s v="JD-16015"/>
    <s v="Joy Daniels"/>
    <s v="Consumer"/>
    <s v="United States"/>
    <s v="Chicago"/>
    <s v="Illinois"/>
    <n v="60653"/>
    <x v="2"/>
    <s v="OFF-PA-10001736"/>
    <x v="1"/>
    <x v="4"/>
    <x v="1288"/>
    <x v="2193"/>
  </r>
  <r>
    <n v="5512"/>
    <s v="US-2015-137680"/>
    <x v="1050"/>
    <x v="45"/>
    <x v="2"/>
    <d v="2015-03-02T00:00:00"/>
    <s v="Standard Class"/>
    <s v="JH-15430"/>
    <s v="Jennifer Halladay"/>
    <s v="Consumer"/>
    <s v="United States"/>
    <s v="Medford"/>
    <s v="Oregon"/>
    <n v="97504"/>
    <x v="1"/>
    <s v="OFF-PA-10000174"/>
    <x v="1"/>
    <x v="4"/>
    <x v="1084"/>
    <x v="1462"/>
  </r>
  <r>
    <n v="5514"/>
    <s v="CA-2016-103177"/>
    <x v="1051"/>
    <x v="33"/>
    <x v="1"/>
    <d v="2016-06-01T00:00:00"/>
    <s v="First Class"/>
    <s v="EN-13780"/>
    <s v="Edward Nazzal"/>
    <s v="Consumer"/>
    <s v="United States"/>
    <s v="New York City"/>
    <s v="New York"/>
    <n v="10009"/>
    <x v="3"/>
    <s v="TEC-PH-10001795"/>
    <x v="2"/>
    <x v="10"/>
    <x v="1386"/>
    <x v="363"/>
  </r>
  <r>
    <n v="5517"/>
    <s v="US-2017-138408"/>
    <x v="741"/>
    <x v="0"/>
    <x v="0"/>
    <d v="2017-11-21T00:00:00"/>
    <s v="Second Class"/>
    <s v="KC-16255"/>
    <s v="Karen Carlisle"/>
    <s v="Corporate"/>
    <s v="United States"/>
    <s v="Huntsville"/>
    <s v="Alabama"/>
    <n v="35810"/>
    <x v="0"/>
    <s v="TEC-AC-10003870"/>
    <x v="2"/>
    <x v="12"/>
    <x v="1375"/>
    <x v="2194"/>
  </r>
  <r>
    <n v="5518"/>
    <s v="CA-2018-117667"/>
    <x v="769"/>
    <x v="22"/>
    <x v="3"/>
    <d v="2018-12-09T00:00:00"/>
    <s v="Standard Class"/>
    <s v="MS-17980"/>
    <s v="Michael Stewart"/>
    <s v="Corporate"/>
    <s v="United States"/>
    <s v="Philadelphia"/>
    <s v="Pennsylvania"/>
    <n v="19134"/>
    <x v="3"/>
    <s v="FUR-CH-10004540"/>
    <x v="0"/>
    <x v="9"/>
    <x v="623"/>
    <x v="2034"/>
  </r>
  <r>
    <n v="5523"/>
    <s v="CA-2017-110982"/>
    <x v="410"/>
    <x v="1"/>
    <x v="0"/>
    <d v="2017-06-07T00:00:00"/>
    <s v="First Class"/>
    <s v="CK-12205"/>
    <s v="Chloris Kastensmidt"/>
    <s v="Consumer"/>
    <s v="United States"/>
    <s v="Santa Clara"/>
    <s v="California"/>
    <n v="95051"/>
    <x v="1"/>
    <s v="OFF-BI-10000829"/>
    <x v="1"/>
    <x v="5"/>
    <x v="457"/>
    <x v="2195"/>
  </r>
  <r>
    <n v="5525"/>
    <s v="CA-2017-147123"/>
    <x v="107"/>
    <x v="5"/>
    <x v="0"/>
    <d v="2017-12-12T00:00:00"/>
    <s v="First Class"/>
    <s v="SJ-20125"/>
    <s v="Sanjit Jacobs"/>
    <s v="Home Office"/>
    <s v="United States"/>
    <s v="Long Beach"/>
    <s v="California"/>
    <n v="90805"/>
    <x v="1"/>
    <s v="OFF-PA-10000575"/>
    <x v="1"/>
    <x v="4"/>
    <x v="650"/>
    <x v="2196"/>
  </r>
  <r>
    <n v="5526"/>
    <s v="CA-2018-154501"/>
    <x v="504"/>
    <x v="4"/>
    <x v="3"/>
    <d v="2018-05-05T00:00:00"/>
    <s v="Standard Class"/>
    <s v="EA-14035"/>
    <s v="Erin Ashbrook"/>
    <s v="Corporate"/>
    <s v="United States"/>
    <s v="Los Angeles"/>
    <s v="California"/>
    <n v="90008"/>
    <x v="1"/>
    <s v="OFF-AR-10002804"/>
    <x v="1"/>
    <x v="8"/>
    <x v="135"/>
    <x v="2197"/>
  </r>
  <r>
    <n v="5527"/>
    <s v="CA-2018-166933"/>
    <x v="558"/>
    <x v="4"/>
    <x v="3"/>
    <d v="2018-04-28T00:00:00"/>
    <s v="Standard Class"/>
    <s v="MG-17890"/>
    <s v="Michael Granlund"/>
    <s v="Home Office"/>
    <s v="United States"/>
    <s v="Santa Barbara"/>
    <s v="California"/>
    <n v="93101"/>
    <x v="1"/>
    <s v="OFF-FA-10002676"/>
    <x v="1"/>
    <x v="13"/>
    <x v="1082"/>
    <x v="1459"/>
  </r>
  <r>
    <n v="5528"/>
    <s v="CA-2016-142055"/>
    <x v="412"/>
    <x v="33"/>
    <x v="1"/>
    <d v="2016-05-10T00:00:00"/>
    <s v="First Class"/>
    <s v="AB-10255"/>
    <s v="Alejandro Ballentine"/>
    <s v="Home Office"/>
    <s v="United States"/>
    <s v="New York City"/>
    <s v="New York"/>
    <n v="10009"/>
    <x v="3"/>
    <s v="OFF-PA-10003465"/>
    <x v="1"/>
    <x v="4"/>
    <x v="932"/>
    <x v="1580"/>
  </r>
  <r>
    <n v="5529"/>
    <s v="CA-2016-137106"/>
    <x v="1052"/>
    <x v="29"/>
    <x v="1"/>
    <d v="2016-04-04T00:00:00"/>
    <s v="Standard Class"/>
    <s v="SC-20260"/>
    <s v="Scott Cohen"/>
    <s v="Corporate"/>
    <s v="United States"/>
    <s v="Jacksonville"/>
    <s v="Florida"/>
    <n v="32216"/>
    <x v="0"/>
    <s v="TEC-PH-10000011"/>
    <x v="2"/>
    <x v="10"/>
    <x v="260"/>
    <x v="2198"/>
  </r>
  <r>
    <n v="5530"/>
    <s v="CA-2018-136609"/>
    <x v="634"/>
    <x v="43"/>
    <x v="3"/>
    <d v="2018-08-11T00:00:00"/>
    <s v="Standard Class"/>
    <s v="TB-21355"/>
    <s v="Todd Boyes"/>
    <s v="Corporate"/>
    <s v="United States"/>
    <s v="Cedar Hill"/>
    <s v="Texas"/>
    <n v="75104"/>
    <x v="2"/>
    <s v="OFF-PA-10004381"/>
    <x v="1"/>
    <x v="4"/>
    <x v="1307"/>
    <x v="449"/>
  </r>
  <r>
    <n v="5531"/>
    <s v="CA-2018-160885"/>
    <x v="574"/>
    <x v="22"/>
    <x v="3"/>
    <d v="2018-12-06T00:00:00"/>
    <s v="Standard Class"/>
    <s v="JK-16090"/>
    <s v="Juliana Krohn"/>
    <s v="Consumer"/>
    <s v="United States"/>
    <s v="Omaha"/>
    <s v="Nebraska"/>
    <n v="68104"/>
    <x v="2"/>
    <s v="TEC-PH-10001795"/>
    <x v="2"/>
    <x v="10"/>
    <x v="1387"/>
    <x v="2199"/>
  </r>
  <r>
    <n v="5532"/>
    <s v="US-2017-167472"/>
    <x v="112"/>
    <x v="1"/>
    <x v="0"/>
    <d v="2017-06-07T00:00:00"/>
    <s v="First Class"/>
    <s v="CK-12595"/>
    <s v="Clytie Kelty"/>
    <s v="Consumer"/>
    <s v="United States"/>
    <s v="Little Rock"/>
    <s v="Arkansas"/>
    <n v="72209"/>
    <x v="0"/>
    <s v="TEC-AC-10001109"/>
    <x v="2"/>
    <x v="12"/>
    <x v="732"/>
    <x v="2200"/>
  </r>
  <r>
    <n v="5539"/>
    <s v="CA-2016-120551"/>
    <x v="657"/>
    <x v="19"/>
    <x v="1"/>
    <d v="2016-04-20T00:00:00"/>
    <s v="Standard Class"/>
    <s v="SS-20590"/>
    <s v="Sonia Sunley"/>
    <s v="Consumer"/>
    <s v="United States"/>
    <s v="Norfolk"/>
    <s v="Nebraska"/>
    <n v="68701"/>
    <x v="2"/>
    <s v="OFF-BI-10002071"/>
    <x v="1"/>
    <x v="5"/>
    <x v="376"/>
    <x v="2201"/>
  </r>
  <r>
    <n v="5540"/>
    <s v="US-2018-150595"/>
    <x v="1053"/>
    <x v="24"/>
    <x v="3"/>
    <d v="2018-05-26T00:00:00"/>
    <s v="Standard Class"/>
    <s v="LE-16810"/>
    <s v="Laurel Elliston"/>
    <s v="Consumer"/>
    <s v="United States"/>
    <s v="Chicago"/>
    <s v="Illinois"/>
    <n v="60653"/>
    <x v="2"/>
    <s v="FUR-CH-10000513"/>
    <x v="0"/>
    <x v="9"/>
    <x v="32"/>
    <x v="1105"/>
  </r>
  <r>
    <n v="5543"/>
    <s v="CA-2017-134936"/>
    <x v="1054"/>
    <x v="5"/>
    <x v="0"/>
    <d v="2017-12-25T00:00:00"/>
    <s v="Standard Class"/>
    <s v="ES-14080"/>
    <s v="Erin Smith"/>
    <s v="Corporate"/>
    <s v="United States"/>
    <s v="Tucson"/>
    <s v="Arizona"/>
    <n v="85705"/>
    <x v="1"/>
    <s v="FUR-TA-10001086"/>
    <x v="0"/>
    <x v="2"/>
    <x v="1388"/>
    <x v="2202"/>
  </r>
  <r>
    <n v="5546"/>
    <s v="CA-2018-102967"/>
    <x v="585"/>
    <x v="15"/>
    <x v="3"/>
    <d v="2018-09-26T00:00:00"/>
    <s v="Standard Class"/>
    <s v="MG-17890"/>
    <s v="Michael Granlund"/>
    <s v="Home Office"/>
    <s v="United States"/>
    <s v="Concord"/>
    <s v="New Hampshire"/>
    <n v="3301"/>
    <x v="3"/>
    <s v="OFF-ST-10001590"/>
    <x v="1"/>
    <x v="7"/>
    <x v="518"/>
    <x v="2203"/>
  </r>
  <r>
    <n v="5547"/>
    <s v="CA-2018-151008"/>
    <x v="210"/>
    <x v="15"/>
    <x v="3"/>
    <d v="2018-09-08T00:00:00"/>
    <s v="First Class"/>
    <s v="JM-16195"/>
    <s v="Justin MacKendrick"/>
    <s v="Consumer"/>
    <s v="United States"/>
    <s v="Draper"/>
    <s v="Utah"/>
    <n v="84020"/>
    <x v="1"/>
    <s v="FUR-FU-10002396"/>
    <x v="0"/>
    <x v="3"/>
    <x v="1389"/>
    <x v="2204"/>
  </r>
  <r>
    <n v="5549"/>
    <s v="CA-2015-159800"/>
    <x v="683"/>
    <x v="7"/>
    <x v="2"/>
    <d v="2015-12-01T00:00:00"/>
    <s v="First Class"/>
    <s v="SG-20470"/>
    <s v="Sheri Gordon"/>
    <s v="Consumer"/>
    <s v="United States"/>
    <s v="San Francisco"/>
    <s v="California"/>
    <n v="94109"/>
    <x v="1"/>
    <s v="OFF-AP-10004859"/>
    <x v="1"/>
    <x v="6"/>
    <x v="527"/>
    <x v="2205"/>
  </r>
  <r>
    <n v="5551"/>
    <s v="US-2015-159618"/>
    <x v="607"/>
    <x v="7"/>
    <x v="2"/>
    <d v="2015-11-16T00:00:00"/>
    <s v="Standard Class"/>
    <s v="DB-12970"/>
    <s v="Darren Budd"/>
    <s v="Corporate"/>
    <s v="United States"/>
    <s v="Houston"/>
    <s v="Texas"/>
    <n v="77036"/>
    <x v="2"/>
    <s v="OFF-AR-10003183"/>
    <x v="1"/>
    <x v="8"/>
    <x v="1051"/>
    <x v="2206"/>
  </r>
  <r>
    <n v="5556"/>
    <s v="CA-2018-116113"/>
    <x v="280"/>
    <x v="13"/>
    <x v="3"/>
    <d v="2018-10-06T00:00:00"/>
    <s v="Second Class"/>
    <s v="JW-15220"/>
    <s v="Jane Waco"/>
    <s v="Corporate"/>
    <s v="United States"/>
    <s v="Montgomery"/>
    <s v="Alabama"/>
    <n v="36116"/>
    <x v="0"/>
    <s v="FUR-FU-10002963"/>
    <x v="0"/>
    <x v="3"/>
    <x v="1390"/>
    <x v="497"/>
  </r>
  <r>
    <n v="5557"/>
    <s v="CA-2016-125066"/>
    <x v="639"/>
    <x v="14"/>
    <x v="1"/>
    <d v="2016-12-18T00:00:00"/>
    <s v="Standard Class"/>
    <s v="KD-16495"/>
    <s v="Keith Dawkins"/>
    <s v="Corporate"/>
    <s v="United States"/>
    <s v="Jackson"/>
    <s v="Mississippi"/>
    <n v="39212"/>
    <x v="0"/>
    <s v="FUR-FU-10003829"/>
    <x v="0"/>
    <x v="3"/>
    <x v="917"/>
    <x v="2119"/>
  </r>
  <r>
    <n v="5559"/>
    <s v="US-2016-114741"/>
    <x v="401"/>
    <x v="14"/>
    <x v="1"/>
    <d v="2016-12-10T00:00:00"/>
    <s v="Standard Class"/>
    <s v="IL-15100"/>
    <s v="Ivan Liston"/>
    <s v="Consumer"/>
    <s v="United States"/>
    <s v="North Las Vegas"/>
    <s v="Nevada"/>
    <n v="89031"/>
    <x v="1"/>
    <s v="OFF-PA-10000048"/>
    <x v="1"/>
    <x v="4"/>
    <x v="1391"/>
    <x v="284"/>
  </r>
  <r>
    <n v="5562"/>
    <s v="CA-2018-133263"/>
    <x v="185"/>
    <x v="42"/>
    <x v="3"/>
    <d v="2018-04-02T00:00:00"/>
    <s v="Second Class"/>
    <s v="JE-15610"/>
    <s v="Jim Epp"/>
    <s v="Corporate"/>
    <s v="United States"/>
    <s v="Atlanta"/>
    <s v="Georgia"/>
    <n v="30318"/>
    <x v="0"/>
    <s v="OFF-BI-10001153"/>
    <x v="1"/>
    <x v="5"/>
    <x v="1392"/>
    <x v="2207"/>
  </r>
  <r>
    <n v="5565"/>
    <s v="CA-2018-157966"/>
    <x v="677"/>
    <x v="42"/>
    <x v="3"/>
    <d v="2018-03-13T00:00:00"/>
    <s v="Same Day"/>
    <s v="SU-20665"/>
    <s v="Stephanie Ulpright"/>
    <s v="Home Office"/>
    <s v="United States"/>
    <s v="Chicago"/>
    <s v="Illinois"/>
    <n v="60610"/>
    <x v="2"/>
    <s v="OFF-AR-10000799"/>
    <x v="1"/>
    <x v="8"/>
    <x v="1393"/>
    <x v="249"/>
  </r>
  <r>
    <n v="5572"/>
    <s v="CA-2015-151162"/>
    <x v="29"/>
    <x v="20"/>
    <x v="2"/>
    <d v="2015-12-09T00:00:00"/>
    <s v="Standard Class"/>
    <s v="EA-14035"/>
    <s v="Erin Ashbrook"/>
    <s v="Corporate"/>
    <s v="United States"/>
    <s v="Columbus"/>
    <s v="Ohio"/>
    <n v="43229"/>
    <x v="3"/>
    <s v="OFF-PA-10001033"/>
    <x v="1"/>
    <x v="4"/>
    <x v="1348"/>
    <x v="2208"/>
  </r>
  <r>
    <n v="5577"/>
    <s v="CA-2017-136686"/>
    <x v="939"/>
    <x v="5"/>
    <x v="0"/>
    <d v="2017-12-16T00:00:00"/>
    <s v="Standard Class"/>
    <s v="RF-19840"/>
    <s v="Roy FranzÃ¶sisch"/>
    <s v="Consumer"/>
    <s v="United States"/>
    <s v="Pasadena"/>
    <s v="California"/>
    <n v="91104"/>
    <x v="1"/>
    <s v="FUR-FU-10004864"/>
    <x v="0"/>
    <x v="3"/>
    <x v="848"/>
    <x v="2209"/>
  </r>
  <r>
    <n v="5579"/>
    <s v="CA-2018-137498"/>
    <x v="428"/>
    <x v="15"/>
    <x v="3"/>
    <d v="2018-09-14T00:00:00"/>
    <s v="Second Class"/>
    <s v="LC-17050"/>
    <s v="Liz Carlisle"/>
    <s v="Consumer"/>
    <s v="United States"/>
    <s v="Los Angeles"/>
    <s v="California"/>
    <n v="90004"/>
    <x v="1"/>
    <s v="OFF-AR-10003829"/>
    <x v="1"/>
    <x v="8"/>
    <x v="1394"/>
    <x v="1415"/>
  </r>
  <r>
    <n v="5582"/>
    <s v="CA-2018-163818"/>
    <x v="1055"/>
    <x v="13"/>
    <x v="3"/>
    <d v="2018-10-08T00:00:00"/>
    <s v="Standard Class"/>
    <s v="PS-18970"/>
    <s v="Paul Stevenson"/>
    <s v="Home Office"/>
    <s v="United States"/>
    <s v="Clinton"/>
    <s v="Maryland"/>
    <n v="20735"/>
    <x v="3"/>
    <s v="FUR-FU-10000076"/>
    <x v="0"/>
    <x v="3"/>
    <x v="492"/>
    <x v="923"/>
  </r>
  <r>
    <n v="5583"/>
    <s v="CA-2017-161158"/>
    <x v="195"/>
    <x v="35"/>
    <x v="0"/>
    <d v="2017-05-13T00:00:00"/>
    <s v="Standard Class"/>
    <s v="PS-18970"/>
    <s v="Paul Stevenson"/>
    <s v="Home Office"/>
    <s v="United States"/>
    <s v="New York City"/>
    <s v="New York"/>
    <n v="10024"/>
    <x v="3"/>
    <s v="OFF-AR-10000462"/>
    <x v="1"/>
    <x v="8"/>
    <x v="1395"/>
    <x v="2210"/>
  </r>
  <r>
    <n v="5584"/>
    <s v="CA-2015-116673"/>
    <x v="534"/>
    <x v="20"/>
    <x v="2"/>
    <d v="2015-12-19T00:00:00"/>
    <s v="Second Class"/>
    <s v="JO-15280"/>
    <s v="Jas O'Carroll"/>
    <s v="Consumer"/>
    <s v="United States"/>
    <s v="San Diego"/>
    <s v="California"/>
    <n v="92037"/>
    <x v="1"/>
    <s v="FUR-FU-10003829"/>
    <x v="0"/>
    <x v="3"/>
    <x v="917"/>
    <x v="2119"/>
  </r>
  <r>
    <n v="5585"/>
    <s v="CA-2018-105333"/>
    <x v="329"/>
    <x v="23"/>
    <x v="3"/>
    <d v="2018-12-04T00:00:00"/>
    <s v="Standard Class"/>
    <s v="VP-21730"/>
    <s v="Victor Preis"/>
    <s v="Home Office"/>
    <s v="United States"/>
    <s v="New York City"/>
    <s v="New York"/>
    <n v="10011"/>
    <x v="3"/>
    <s v="OFF-ST-10002182"/>
    <x v="1"/>
    <x v="7"/>
    <x v="1396"/>
    <x v="2211"/>
  </r>
  <r>
    <n v="5588"/>
    <s v="CA-2016-149993"/>
    <x v="531"/>
    <x v="29"/>
    <x v="1"/>
    <d v="2016-03-20T00:00:00"/>
    <s v="First Class"/>
    <s v="GA-14725"/>
    <s v="Guy Armstrong"/>
    <s v="Consumer"/>
    <s v="United States"/>
    <s v="Lancaster"/>
    <s v="California"/>
    <n v="93534"/>
    <x v="1"/>
    <s v="OFF-FA-10001561"/>
    <x v="1"/>
    <x v="13"/>
    <x v="1254"/>
    <x v="1568"/>
  </r>
  <r>
    <n v="5589"/>
    <s v="CA-2015-168158"/>
    <x v="866"/>
    <x v="39"/>
    <x v="2"/>
    <d v="2015-07-24T00:00:00"/>
    <s v="Standard Class"/>
    <s v="EM-14140"/>
    <s v="Eugene Moren"/>
    <s v="Home Office"/>
    <s v="United States"/>
    <s v="Great Falls"/>
    <s v="Montana"/>
    <n v="59405"/>
    <x v="1"/>
    <s v="OFF-BI-10001759"/>
    <x v="1"/>
    <x v="5"/>
    <x v="397"/>
    <x v="420"/>
  </r>
  <r>
    <n v="5590"/>
    <s v="CA-2017-115224"/>
    <x v="16"/>
    <x v="5"/>
    <x v="0"/>
    <d v="2017-12-11T00:00:00"/>
    <s v="Second Class"/>
    <s v="DB-13615"/>
    <s v="Doug Bickford"/>
    <s v="Consumer"/>
    <s v="United States"/>
    <s v="San Francisco"/>
    <s v="California"/>
    <n v="94110"/>
    <x v="1"/>
    <s v="OFF-ST-10000615"/>
    <x v="1"/>
    <x v="7"/>
    <x v="1021"/>
    <x v="2212"/>
  </r>
  <r>
    <n v="5592"/>
    <s v="CA-2015-164742"/>
    <x v="303"/>
    <x v="18"/>
    <x v="2"/>
    <d v="2015-10-18T00:00:00"/>
    <s v="Second Class"/>
    <s v="ML-17395"/>
    <s v="Marina Lichtenstein"/>
    <s v="Corporate"/>
    <s v="United States"/>
    <s v="Lakewood"/>
    <s v="New Jersey"/>
    <n v="8701"/>
    <x v="3"/>
    <s v="FUR-CH-10002880"/>
    <x v="0"/>
    <x v="9"/>
    <x v="539"/>
    <x v="2213"/>
  </r>
  <r>
    <n v="5594"/>
    <s v="US-2018-108014"/>
    <x v="123"/>
    <x v="23"/>
    <x v="3"/>
    <d v="2018-11-25T00:00:00"/>
    <s v="Standard Class"/>
    <s v="JH-15430"/>
    <s v="Jennifer Halladay"/>
    <s v="Consumer"/>
    <s v="United States"/>
    <s v="Cleveland"/>
    <s v="Ohio"/>
    <n v="44105"/>
    <x v="3"/>
    <s v="OFF-BI-10003984"/>
    <x v="1"/>
    <x v="5"/>
    <x v="372"/>
    <x v="2214"/>
  </r>
  <r>
    <n v="5595"/>
    <s v="CA-2018-160325"/>
    <x v="241"/>
    <x v="15"/>
    <x v="3"/>
    <d v="2018-09-24T00:00:00"/>
    <s v="Same Day"/>
    <s v="BP-11095"/>
    <s v="Bart Pistole"/>
    <s v="Corporate"/>
    <s v="United States"/>
    <s v="Lawrence"/>
    <s v="Massachusetts"/>
    <n v="1841"/>
    <x v="3"/>
    <s v="TEC-PH-10000984"/>
    <x v="2"/>
    <x v="10"/>
    <x v="229"/>
    <x v="2045"/>
  </r>
  <r>
    <n v="5597"/>
    <s v="CA-2016-159779"/>
    <x v="12"/>
    <x v="11"/>
    <x v="1"/>
    <d v="2016-09-29T00:00:00"/>
    <s v="Standard Class"/>
    <s v="SB-20185"/>
    <s v="Sarah Brown"/>
    <s v="Consumer"/>
    <s v="United States"/>
    <s v="Concord"/>
    <s v="New Hampshire"/>
    <n v="3301"/>
    <x v="3"/>
    <s v="OFF-BI-10002735"/>
    <x v="1"/>
    <x v="5"/>
    <x v="791"/>
    <x v="2215"/>
  </r>
  <r>
    <n v="5598"/>
    <s v="CA-2018-151176"/>
    <x v="778"/>
    <x v="31"/>
    <x v="3"/>
    <d v="2018-02-20T00:00:00"/>
    <s v="Standard Class"/>
    <s v="SV-20785"/>
    <s v="Stewart Visinsky"/>
    <s v="Consumer"/>
    <s v="United States"/>
    <s v="Baltimore"/>
    <s v="Maryland"/>
    <n v="21215"/>
    <x v="3"/>
    <s v="OFF-SU-10001165"/>
    <x v="1"/>
    <x v="15"/>
    <x v="935"/>
    <x v="2216"/>
  </r>
  <r>
    <n v="5600"/>
    <s v="CA-2015-108903"/>
    <x v="462"/>
    <x v="18"/>
    <x v="2"/>
    <d v="2015-10-03T00:00:00"/>
    <s v="Same Day"/>
    <s v="DO-13435"/>
    <s v="Denny Ordway"/>
    <s v="Consumer"/>
    <s v="United States"/>
    <s v="Columbus"/>
    <s v="Ohio"/>
    <n v="43229"/>
    <x v="3"/>
    <s v="OFF-AR-10004010"/>
    <x v="1"/>
    <x v="8"/>
    <x v="1397"/>
    <x v="2217"/>
  </r>
  <r>
    <n v="5603"/>
    <s v="CA-2017-117919"/>
    <x v="278"/>
    <x v="28"/>
    <x v="0"/>
    <d v="2017-08-29T00:00:00"/>
    <s v="Second Class"/>
    <s v="TB-21355"/>
    <s v="Todd Boyes"/>
    <s v="Corporate"/>
    <s v="United States"/>
    <s v="Houston"/>
    <s v="Texas"/>
    <n v="77041"/>
    <x v="2"/>
    <s v="OFF-ST-10003572"/>
    <x v="1"/>
    <x v="7"/>
    <x v="1398"/>
    <x v="944"/>
  </r>
  <r>
    <n v="5605"/>
    <s v="CA-2016-142475"/>
    <x v="155"/>
    <x v="14"/>
    <x v="1"/>
    <d v="2016-12-07T00:00:00"/>
    <s v="Standard Class"/>
    <s v="BS-11380"/>
    <s v="Bill Stewart"/>
    <s v="Corporate"/>
    <s v="United States"/>
    <s v="New York City"/>
    <s v="New York"/>
    <n v="10011"/>
    <x v="3"/>
    <s v="OFF-BI-10003718"/>
    <x v="1"/>
    <x v="5"/>
    <x v="1399"/>
    <x v="2218"/>
  </r>
  <r>
    <n v="5606"/>
    <s v="CA-2017-134516"/>
    <x v="873"/>
    <x v="21"/>
    <x v="0"/>
    <d v="2017-09-25T00:00:00"/>
    <s v="Standard Class"/>
    <s v="FM-14215"/>
    <s v="Filia McAdams"/>
    <s v="Corporate"/>
    <s v="United States"/>
    <s v="Greensboro"/>
    <s v="North Carolina"/>
    <n v="27405"/>
    <x v="0"/>
    <s v="FUR-FU-10001546"/>
    <x v="0"/>
    <x v="3"/>
    <x v="974"/>
    <x v="1245"/>
  </r>
  <r>
    <n v="5608"/>
    <s v="CA-2018-105193"/>
    <x v="613"/>
    <x v="42"/>
    <x v="3"/>
    <d v="2018-03-31T00:00:00"/>
    <s v="Standard Class"/>
    <s v="JL-15835"/>
    <s v="John Lee"/>
    <s v="Consumer"/>
    <s v="United States"/>
    <s v="New York City"/>
    <s v="New York"/>
    <n v="10024"/>
    <x v="3"/>
    <s v="OFF-AR-10001547"/>
    <x v="1"/>
    <x v="8"/>
    <x v="72"/>
    <x v="2219"/>
  </r>
  <r>
    <n v="5609"/>
    <s v="CA-2016-168634"/>
    <x v="401"/>
    <x v="14"/>
    <x v="1"/>
    <d v="2016-12-11T00:00:00"/>
    <s v="Standard Class"/>
    <s v="AF-10870"/>
    <s v="Art Ferguson"/>
    <s v="Consumer"/>
    <s v="United States"/>
    <s v="San Francisco"/>
    <s v="California"/>
    <n v="94109"/>
    <x v="1"/>
    <s v="OFF-AP-10001626"/>
    <x v="1"/>
    <x v="6"/>
    <x v="1400"/>
    <x v="2220"/>
  </r>
  <r>
    <n v="5610"/>
    <s v="CA-2018-117198"/>
    <x v="515"/>
    <x v="43"/>
    <x v="3"/>
    <d v="2018-09-05T00:00:00"/>
    <s v="Standard Class"/>
    <s v="BG-11035"/>
    <s v="Barry Gonzalez"/>
    <s v="Consumer"/>
    <s v="United States"/>
    <s v="Monroe"/>
    <s v="Louisiana"/>
    <n v="71203"/>
    <x v="0"/>
    <s v="TEC-AC-10003033"/>
    <x v="2"/>
    <x v="12"/>
    <x v="418"/>
    <x v="1626"/>
  </r>
  <r>
    <n v="5611"/>
    <s v="CA-2016-145828"/>
    <x v="348"/>
    <x v="2"/>
    <x v="1"/>
    <d v="2016-10-07T00:00:00"/>
    <s v="First Class"/>
    <s v="MB-17305"/>
    <s v="Maria Bertelson"/>
    <s v="Consumer"/>
    <s v="United States"/>
    <s v="Cincinnati"/>
    <s v="Ohio"/>
    <n v="45231"/>
    <x v="3"/>
    <s v="TEC-AC-10002323"/>
    <x v="2"/>
    <x v="12"/>
    <x v="87"/>
    <x v="2221"/>
  </r>
  <r>
    <n v="5612"/>
    <s v="CA-2018-121027"/>
    <x v="238"/>
    <x v="43"/>
    <x v="3"/>
    <d v="2018-08-22T00:00:00"/>
    <s v="Standard Class"/>
    <s v="HW-14935"/>
    <s v="Helen Wasserman"/>
    <s v="Corporate"/>
    <s v="United States"/>
    <s v="Seattle"/>
    <s v="Washington"/>
    <n v="98105"/>
    <x v="1"/>
    <s v="TEC-AC-10002049"/>
    <x v="2"/>
    <x v="12"/>
    <x v="1035"/>
    <x v="2222"/>
  </r>
  <r>
    <n v="5614"/>
    <s v="CA-2017-147431"/>
    <x v="1056"/>
    <x v="47"/>
    <x v="0"/>
    <d v="2017-02-07T00:00:00"/>
    <s v="Standard Class"/>
    <s v="AB-10105"/>
    <s v="Adrian Barton"/>
    <s v="Consumer"/>
    <s v="United States"/>
    <s v="New York City"/>
    <s v="New York"/>
    <n v="10011"/>
    <x v="3"/>
    <s v="OFF-ST-10003994"/>
    <x v="1"/>
    <x v="7"/>
    <x v="1401"/>
    <x v="2223"/>
  </r>
  <r>
    <n v="5615"/>
    <s v="CA-2017-158001"/>
    <x v="828"/>
    <x v="28"/>
    <x v="0"/>
    <d v="2017-08-27T00:00:00"/>
    <s v="Standard Class"/>
    <s v="JP-15460"/>
    <s v="Jennifer Patt"/>
    <s v="Corporate"/>
    <s v="United States"/>
    <s v="New York City"/>
    <s v="New York"/>
    <n v="10035"/>
    <x v="3"/>
    <s v="OFF-AR-10002399"/>
    <x v="1"/>
    <x v="8"/>
    <x v="976"/>
    <x v="2224"/>
  </r>
  <r>
    <n v="5618"/>
    <s v="CA-2018-125745"/>
    <x v="160"/>
    <x v="27"/>
    <x v="3"/>
    <d v="2018-07-04T00:00:00"/>
    <s v="Standard Class"/>
    <s v="DV-13045"/>
    <s v="Darrin Van Huff"/>
    <s v="Corporate"/>
    <s v="United States"/>
    <s v="Memphis"/>
    <s v="Tennessee"/>
    <n v="38109"/>
    <x v="0"/>
    <s v="FUR-FU-10001591"/>
    <x v="0"/>
    <x v="3"/>
    <x v="1022"/>
    <x v="2174"/>
  </r>
  <r>
    <n v="5619"/>
    <s v="CA-2016-101154"/>
    <x v="227"/>
    <x v="11"/>
    <x v="1"/>
    <d v="2016-09-21T00:00:00"/>
    <s v="First Class"/>
    <s v="CM-12190"/>
    <s v="Charlotte Melton"/>
    <s v="Consumer"/>
    <s v="United States"/>
    <s v="San Diego"/>
    <s v="California"/>
    <n v="92105"/>
    <x v="1"/>
    <s v="OFF-ST-10004186"/>
    <x v="1"/>
    <x v="7"/>
    <x v="7"/>
    <x v="1226"/>
  </r>
  <r>
    <n v="5620"/>
    <s v="US-2017-124163"/>
    <x v="477"/>
    <x v="21"/>
    <x v="0"/>
    <d v="2017-09-30T00:00:00"/>
    <s v="Standard Class"/>
    <s v="SC-20695"/>
    <s v="Steve Chapman"/>
    <s v="Corporate"/>
    <s v="United States"/>
    <s v="La Crosse"/>
    <s v="Wisconsin"/>
    <n v="54601"/>
    <x v="2"/>
    <s v="TEC-AC-10001908"/>
    <x v="2"/>
    <x v="12"/>
    <x v="724"/>
    <x v="2225"/>
  </r>
  <r>
    <n v="5624"/>
    <s v="CA-2017-121748"/>
    <x v="1057"/>
    <x v="32"/>
    <x v="0"/>
    <d v="2017-10-28T00:00:00"/>
    <s v="Second Class"/>
    <s v="VW-21775"/>
    <s v="Victoria Wilson"/>
    <s v="Corporate"/>
    <s v="United States"/>
    <s v="Los Angeles"/>
    <s v="California"/>
    <n v="90032"/>
    <x v="1"/>
    <s v="TEC-AC-10003063"/>
    <x v="2"/>
    <x v="12"/>
    <x v="661"/>
    <x v="762"/>
  </r>
  <r>
    <n v="5626"/>
    <s v="CA-2015-126683"/>
    <x v="411"/>
    <x v="30"/>
    <x v="2"/>
    <d v="2015-10-01T00:00:00"/>
    <s v="Second Class"/>
    <s v="PP-18955"/>
    <s v="Paul Prost"/>
    <s v="Home Office"/>
    <s v="United States"/>
    <s v="Seattle"/>
    <s v="Washington"/>
    <n v="98115"/>
    <x v="1"/>
    <s v="FUR-FU-10001706"/>
    <x v="0"/>
    <x v="3"/>
    <x v="1355"/>
    <x v="2119"/>
  </r>
  <r>
    <n v="5628"/>
    <s v="CA-2018-148810"/>
    <x v="335"/>
    <x v="27"/>
    <x v="3"/>
    <d v="2018-07-01T00:00:00"/>
    <s v="Standard Class"/>
    <s v="DR-12880"/>
    <s v="Dan Reichenbach"/>
    <s v="Corporate"/>
    <s v="United States"/>
    <s v="Miami"/>
    <s v="Florida"/>
    <n v="33180"/>
    <x v="0"/>
    <s v="OFF-LA-10004689"/>
    <x v="1"/>
    <x v="1"/>
    <x v="942"/>
    <x v="2226"/>
  </r>
  <r>
    <n v="5630"/>
    <s v="US-2017-146066"/>
    <x v="1036"/>
    <x v="28"/>
    <x v="0"/>
    <d v="2017-08-23T00:00:00"/>
    <s v="Second Class"/>
    <s v="RB-19465"/>
    <s v="Rick Bensley"/>
    <s v="Home Office"/>
    <s v="United States"/>
    <s v="Philadelphia"/>
    <s v="Pennsylvania"/>
    <n v="19143"/>
    <x v="3"/>
    <s v="FUR-TA-10002530"/>
    <x v="0"/>
    <x v="2"/>
    <x v="1402"/>
    <x v="2227"/>
  </r>
  <r>
    <n v="5631"/>
    <s v="CA-2015-127614"/>
    <x v="1058"/>
    <x v="45"/>
    <x v="2"/>
    <d v="2015-02-15T00:00:00"/>
    <s v="Standard Class"/>
    <s v="NF-18385"/>
    <s v="Natalie Fritzler"/>
    <s v="Consumer"/>
    <s v="United States"/>
    <s v="Chesapeake"/>
    <s v="Virginia"/>
    <n v="23320"/>
    <x v="0"/>
    <s v="TEC-AC-10001432"/>
    <x v="2"/>
    <x v="12"/>
    <x v="234"/>
    <x v="2228"/>
  </r>
  <r>
    <n v="5634"/>
    <s v="CA-2017-101742"/>
    <x v="713"/>
    <x v="21"/>
    <x v="0"/>
    <d v="2017-09-28T00:00:00"/>
    <s v="Second Class"/>
    <s v="CR-12580"/>
    <s v="Clay Rozendal"/>
    <s v="Home Office"/>
    <s v="United States"/>
    <s v="New York City"/>
    <s v="New York"/>
    <n v="10009"/>
    <x v="3"/>
    <s v="OFF-BI-10004187"/>
    <x v="1"/>
    <x v="5"/>
    <x v="738"/>
    <x v="1803"/>
  </r>
  <r>
    <n v="5635"/>
    <s v="CA-2016-134943"/>
    <x v="901"/>
    <x v="14"/>
    <x v="1"/>
    <d v="2016-12-06T00:00:00"/>
    <s v="First Class"/>
    <s v="SU-20665"/>
    <s v="Stephanie Ulpright"/>
    <s v="Home Office"/>
    <s v="United States"/>
    <s v="Ann Arbor"/>
    <s v="Michigan"/>
    <n v="48104"/>
    <x v="2"/>
    <s v="OFF-BI-10000666"/>
    <x v="1"/>
    <x v="5"/>
    <x v="1007"/>
    <x v="2229"/>
  </r>
  <r>
    <n v="5636"/>
    <s v="CA-2018-123022"/>
    <x v="213"/>
    <x v="15"/>
    <x v="3"/>
    <d v="2018-09-08T00:00:00"/>
    <s v="Standard Class"/>
    <s v="SC-20050"/>
    <s v="Sample Company A"/>
    <s v="Home Office"/>
    <s v="United States"/>
    <s v="La Mesa"/>
    <s v="California"/>
    <n v="91941"/>
    <x v="1"/>
    <s v="OFF-BI-10002225"/>
    <x v="1"/>
    <x v="5"/>
    <x v="748"/>
    <x v="2230"/>
  </r>
  <r>
    <n v="5638"/>
    <s v="CA-2018-113208"/>
    <x v="606"/>
    <x v="42"/>
    <x v="3"/>
    <d v="2018-04-02T00:00:00"/>
    <s v="Standard Class"/>
    <s v="ML-18040"/>
    <s v="Michelle Lonsdale"/>
    <s v="Corporate"/>
    <s v="United States"/>
    <s v="Dearborn"/>
    <s v="Michigan"/>
    <n v="48126"/>
    <x v="2"/>
    <s v="FUR-FU-10004245"/>
    <x v="0"/>
    <x v="3"/>
    <x v="1403"/>
    <x v="2231"/>
  </r>
  <r>
    <n v="5639"/>
    <s v="CA-2015-154893"/>
    <x v="1059"/>
    <x v="20"/>
    <x v="2"/>
    <d v="2015-12-27T00:00:00"/>
    <s v="Standard Class"/>
    <s v="GM-14440"/>
    <s v="Gary McGarr"/>
    <s v="Consumer"/>
    <s v="United States"/>
    <s v="San Diego"/>
    <s v="California"/>
    <n v="92024"/>
    <x v="1"/>
    <s v="FUR-CH-10004287"/>
    <x v="0"/>
    <x v="9"/>
    <x v="921"/>
    <x v="2232"/>
  </r>
  <r>
    <n v="5641"/>
    <s v="CA-2015-147900"/>
    <x v="865"/>
    <x v="30"/>
    <x v="2"/>
    <d v="2015-09-28T00:00:00"/>
    <s v="Standard Class"/>
    <s v="JK-15640"/>
    <s v="Jim Kriz"/>
    <s v="Home Office"/>
    <s v="United States"/>
    <s v="Lakewood"/>
    <s v="Ohio"/>
    <n v="44107"/>
    <x v="3"/>
    <s v="OFF-PA-10003063"/>
    <x v="1"/>
    <x v="4"/>
    <x v="1404"/>
    <x v="2233"/>
  </r>
  <r>
    <n v="5642"/>
    <s v="CA-2018-106355"/>
    <x v="459"/>
    <x v="4"/>
    <x v="3"/>
    <d v="2018-04-05T00:00:00"/>
    <s v="First Class"/>
    <s v="AT-10435"/>
    <s v="Alyssa Tate"/>
    <s v="Home Office"/>
    <s v="United States"/>
    <s v="Meriden"/>
    <s v="Connecticut"/>
    <n v="6450"/>
    <x v="3"/>
    <s v="OFF-AR-10000246"/>
    <x v="1"/>
    <x v="8"/>
    <x v="10"/>
    <x v="2234"/>
  </r>
  <r>
    <n v="5643"/>
    <s v="CA-2017-127985"/>
    <x v="178"/>
    <x v="25"/>
    <x v="0"/>
    <d v="2017-04-05T00:00:00"/>
    <s v="Second Class"/>
    <s v="DB-12910"/>
    <s v="Daniel Byrd"/>
    <s v="Home Office"/>
    <s v="United States"/>
    <s v="Columbus"/>
    <s v="Georgia"/>
    <n v="31907"/>
    <x v="0"/>
    <s v="FUR-FU-10003274"/>
    <x v="0"/>
    <x v="3"/>
    <x v="1405"/>
    <x v="489"/>
  </r>
  <r>
    <n v="5644"/>
    <s v="CA-2016-166604"/>
    <x v="1060"/>
    <x v="33"/>
    <x v="1"/>
    <d v="2016-05-20T00:00:00"/>
    <s v="Second Class"/>
    <s v="AH-10690"/>
    <s v="Anna HÃ¤berlin"/>
    <s v="Corporate"/>
    <s v="United States"/>
    <s v="Roswell"/>
    <s v="Georgia"/>
    <n v="30076"/>
    <x v="0"/>
    <s v="OFF-EN-10004147"/>
    <x v="1"/>
    <x v="11"/>
    <x v="837"/>
    <x v="1449"/>
  </r>
  <r>
    <n v="5645"/>
    <s v="CA-2018-120719"/>
    <x v="721"/>
    <x v="42"/>
    <x v="3"/>
    <d v="2018-03-26T00:00:00"/>
    <s v="First Class"/>
    <s v="SJ-20125"/>
    <s v="Sanjit Jacobs"/>
    <s v="Home Office"/>
    <s v="United States"/>
    <s v="Seattle"/>
    <s v="Washington"/>
    <n v="98105"/>
    <x v="1"/>
    <s v="OFF-BI-10002103"/>
    <x v="1"/>
    <x v="5"/>
    <x v="262"/>
    <x v="819"/>
  </r>
  <r>
    <n v="5646"/>
    <s v="CA-2018-127117"/>
    <x v="349"/>
    <x v="4"/>
    <x v="3"/>
    <d v="2018-04-19T00:00:00"/>
    <s v="Standard Class"/>
    <s v="HM-14860"/>
    <s v="Harry Marie"/>
    <s v="Corporate"/>
    <s v="United States"/>
    <s v="Morristown"/>
    <s v="New Jersey"/>
    <n v="7960"/>
    <x v="3"/>
    <s v="FUR-FU-10004018"/>
    <x v="0"/>
    <x v="3"/>
    <x v="536"/>
    <x v="2235"/>
  </r>
  <r>
    <n v="5647"/>
    <s v="CA-2016-104241"/>
    <x v="1038"/>
    <x v="26"/>
    <x v="1"/>
    <d v="2016-01-09T00:00:00"/>
    <s v="Standard Class"/>
    <s v="AG-10495"/>
    <s v="Andrew Gjertsen"/>
    <s v="Corporate"/>
    <s v="United States"/>
    <s v="Alexandria"/>
    <s v="Virginia"/>
    <n v="22304"/>
    <x v="0"/>
    <s v="FUR-FU-10001473"/>
    <x v="0"/>
    <x v="3"/>
    <x v="571"/>
    <x v="2236"/>
  </r>
  <r>
    <n v="5648"/>
    <s v="CA-2018-168179"/>
    <x v="808"/>
    <x v="23"/>
    <x v="3"/>
    <d v="2018-11-07T00:00:00"/>
    <s v="Standard Class"/>
    <s v="JB-16000"/>
    <s v="Joy Bell-"/>
    <s v="Consumer"/>
    <s v="United States"/>
    <s v="Salt Lake City"/>
    <s v="Utah"/>
    <n v="84106"/>
    <x v="1"/>
    <s v="OFF-PA-10001800"/>
    <x v="1"/>
    <x v="4"/>
    <x v="296"/>
    <x v="499"/>
  </r>
  <r>
    <n v="5649"/>
    <s v="CA-2018-142342"/>
    <x v="729"/>
    <x v="10"/>
    <x v="3"/>
    <d v="2018-07-19T00:00:00"/>
    <s v="Second Class"/>
    <s v="AJ-10795"/>
    <s v="Anthony Johnson"/>
    <s v="Corporate"/>
    <s v="United States"/>
    <s v="Apple Valley"/>
    <s v="California"/>
    <n v="92307"/>
    <x v="1"/>
    <s v="OFF-PA-10004609"/>
    <x v="1"/>
    <x v="4"/>
    <x v="1062"/>
    <x v="132"/>
  </r>
  <r>
    <n v="5653"/>
    <s v="CA-2018-109099"/>
    <x v="833"/>
    <x v="13"/>
    <x v="3"/>
    <d v="2018-10-11T00:00:00"/>
    <s v="Standard Class"/>
    <s v="MM-18280"/>
    <s v="Muhammed MacIntyre"/>
    <s v="Corporate"/>
    <s v="United States"/>
    <s v="New York City"/>
    <s v="New York"/>
    <n v="10009"/>
    <x v="3"/>
    <s v="OFF-PA-10001033"/>
    <x v="1"/>
    <x v="4"/>
    <x v="1348"/>
    <x v="2237"/>
  </r>
  <r>
    <n v="5654"/>
    <s v="US-2015-134187"/>
    <x v="130"/>
    <x v="7"/>
    <x v="2"/>
    <d v="2015-11-11T00:00:00"/>
    <s v="Standard Class"/>
    <s v="TH-21235"/>
    <s v="Tiffany House"/>
    <s v="Corporate"/>
    <s v="United States"/>
    <s v="Long Beach"/>
    <s v="California"/>
    <n v="90805"/>
    <x v="1"/>
    <s v="OFF-AR-10000940"/>
    <x v="1"/>
    <x v="8"/>
    <x v="66"/>
    <x v="2238"/>
  </r>
  <r>
    <n v="5655"/>
    <s v="CA-2017-145261"/>
    <x v="122"/>
    <x v="5"/>
    <x v="0"/>
    <d v="2017-12-21T00:00:00"/>
    <s v="First Class"/>
    <s v="AH-10120"/>
    <s v="Adrian Hane"/>
    <s v="Home Office"/>
    <s v="United States"/>
    <s v="Salem"/>
    <s v="Oregon"/>
    <n v="97301"/>
    <x v="1"/>
    <s v="OFF-BI-10001670"/>
    <x v="1"/>
    <x v="5"/>
    <x v="218"/>
    <x v="2239"/>
  </r>
  <r>
    <n v="5662"/>
    <s v="CA-2017-108875"/>
    <x v="446"/>
    <x v="21"/>
    <x v="0"/>
    <d v="2017-10-01T00:00:00"/>
    <s v="Standard Class"/>
    <s v="CL-12700"/>
    <s v="Craig Leslie"/>
    <s v="Home Office"/>
    <s v="United States"/>
    <s v="Aurora"/>
    <s v="Colorado"/>
    <n v="80013"/>
    <x v="1"/>
    <s v="FUR-FU-10002671"/>
    <x v="0"/>
    <x v="3"/>
    <x v="132"/>
    <x v="2240"/>
  </r>
  <r>
    <n v="5664"/>
    <s v="CA-2017-141957"/>
    <x v="658"/>
    <x v="16"/>
    <x v="0"/>
    <d v="2017-07-21T00:00:00"/>
    <s v="Same Day"/>
    <s v="JG-15310"/>
    <s v="Jason Gross"/>
    <s v="Corporate"/>
    <s v="United States"/>
    <s v="Newark"/>
    <s v="Ohio"/>
    <n v="43055"/>
    <x v="3"/>
    <s v="OFF-AR-10000914"/>
    <x v="1"/>
    <x v="8"/>
    <x v="1406"/>
    <x v="2241"/>
  </r>
  <r>
    <n v="5668"/>
    <s v="CA-2017-142405"/>
    <x v="725"/>
    <x v="1"/>
    <x v="0"/>
    <d v="2017-06-15T00:00:00"/>
    <s v="Standard Class"/>
    <s v="SE-20110"/>
    <s v="Sanjit Engle"/>
    <s v="Consumer"/>
    <s v="United States"/>
    <s v="Seattle"/>
    <s v="Washington"/>
    <n v="98103"/>
    <x v="1"/>
    <s v="OFF-LA-10004093"/>
    <x v="1"/>
    <x v="1"/>
    <x v="835"/>
    <x v="1"/>
  </r>
  <r>
    <n v="5671"/>
    <s v="CA-2016-141012"/>
    <x v="988"/>
    <x v="40"/>
    <x v="1"/>
    <d v="2016-06-11T00:00:00"/>
    <s v="Second Class"/>
    <s v="TG-21640"/>
    <s v="Trudy Glocke"/>
    <s v="Consumer"/>
    <s v="United States"/>
    <s v="Pocatello"/>
    <s v="Idaho"/>
    <n v="83201"/>
    <x v="1"/>
    <s v="FUR-FU-10003192"/>
    <x v="0"/>
    <x v="3"/>
    <x v="1407"/>
    <x v="2242"/>
  </r>
  <r>
    <n v="5673"/>
    <s v="CA-2018-127922"/>
    <x v="855"/>
    <x v="13"/>
    <x v="3"/>
    <d v="2018-11-03T00:00:00"/>
    <s v="Standard Class"/>
    <s v="SH-19975"/>
    <s v="Sally Hughsby"/>
    <s v="Corporate"/>
    <s v="United States"/>
    <s v="Dallas"/>
    <s v="Texas"/>
    <n v="75081"/>
    <x v="2"/>
    <s v="OFF-EN-10003068"/>
    <x v="1"/>
    <x v="11"/>
    <x v="1239"/>
    <x v="1857"/>
  </r>
  <r>
    <n v="5675"/>
    <s v="CA-2017-146318"/>
    <x v="115"/>
    <x v="12"/>
    <x v="0"/>
    <d v="2017-01-27T00:00:00"/>
    <s v="Standard Class"/>
    <s v="MC-17275"/>
    <s v="Marc Crier"/>
    <s v="Consumer"/>
    <s v="United States"/>
    <s v="Seattle"/>
    <s v="Washington"/>
    <n v="98105"/>
    <x v="1"/>
    <s v="OFF-PA-10003953"/>
    <x v="1"/>
    <x v="4"/>
    <x v="339"/>
    <x v="44"/>
  </r>
  <r>
    <n v="5676"/>
    <s v="CA-2015-135993"/>
    <x v="1061"/>
    <x v="8"/>
    <x v="2"/>
    <d v="2015-06-02T00:00:00"/>
    <s v="Standard Class"/>
    <s v="PJ-18835"/>
    <s v="Patrick Jones"/>
    <s v="Corporate"/>
    <s v="United States"/>
    <s v="Seattle"/>
    <s v="Washington"/>
    <n v="98115"/>
    <x v="1"/>
    <s v="TEC-PH-10001552"/>
    <x v="2"/>
    <x v="10"/>
    <x v="356"/>
    <x v="2243"/>
  </r>
  <r>
    <n v="5678"/>
    <s v="CA-2015-126802"/>
    <x v="282"/>
    <x v="20"/>
    <x v="2"/>
    <d v="2016-01-05T00:00:00"/>
    <s v="Standard Class"/>
    <s v="ZC-21910"/>
    <s v="Zuschuss Carroll"/>
    <s v="Consumer"/>
    <s v="United States"/>
    <s v="Chicago"/>
    <s v="Illinois"/>
    <n v="60610"/>
    <x v="2"/>
    <s v="FUR-FU-10000193"/>
    <x v="0"/>
    <x v="3"/>
    <x v="1408"/>
    <x v="2244"/>
  </r>
  <r>
    <n v="5679"/>
    <s v="CA-2017-143924"/>
    <x v="1062"/>
    <x v="16"/>
    <x v="0"/>
    <d v="2017-08-03T00:00:00"/>
    <s v="Standard Class"/>
    <s v="SC-20680"/>
    <s v="Steve Carroll"/>
    <s v="Home Office"/>
    <s v="United States"/>
    <s v="Holland"/>
    <s v="Michigan"/>
    <n v="49423"/>
    <x v="2"/>
    <s v="OFF-FA-10000735"/>
    <x v="1"/>
    <x v="13"/>
    <x v="224"/>
    <x v="2245"/>
  </r>
  <r>
    <n v="5681"/>
    <s v="CA-2017-141551"/>
    <x v="446"/>
    <x v="21"/>
    <x v="0"/>
    <d v="2017-09-30T00:00:00"/>
    <s v="Standard Class"/>
    <s v="BP-11230"/>
    <s v="Benjamin Patterson"/>
    <s v="Consumer"/>
    <s v="United States"/>
    <s v="Broken Arrow"/>
    <s v="Oklahoma"/>
    <n v="74012"/>
    <x v="2"/>
    <s v="OFF-BI-10001249"/>
    <x v="1"/>
    <x v="5"/>
    <x v="736"/>
    <x v="2246"/>
  </r>
  <r>
    <n v="5683"/>
    <s v="CA-2015-164315"/>
    <x v="1063"/>
    <x v="41"/>
    <x v="2"/>
    <d v="2015-04-08T00:00:00"/>
    <s v="Standard Class"/>
    <s v="RD-19585"/>
    <s v="Rob Dowd"/>
    <s v="Consumer"/>
    <s v="United States"/>
    <s v="Athens"/>
    <s v="Georgia"/>
    <n v="30605"/>
    <x v="0"/>
    <s v="OFF-PA-10004248"/>
    <x v="1"/>
    <x v="4"/>
    <x v="1209"/>
    <x v="1857"/>
  </r>
  <r>
    <n v="5686"/>
    <s v="CA-2016-131072"/>
    <x v="599"/>
    <x v="6"/>
    <x v="1"/>
    <d v="2016-11-05T00:00:00"/>
    <s v="Same Day"/>
    <s v="KL-16645"/>
    <s v="Ken Lonsdale"/>
    <s v="Consumer"/>
    <s v="United States"/>
    <s v="Seattle"/>
    <s v="Washington"/>
    <n v="98105"/>
    <x v="1"/>
    <s v="OFF-BI-10002794"/>
    <x v="1"/>
    <x v="5"/>
    <x v="1409"/>
    <x v="2247"/>
  </r>
  <r>
    <n v="5687"/>
    <s v="CA-2015-131541"/>
    <x v="1064"/>
    <x v="39"/>
    <x v="2"/>
    <d v="2015-07-28T00:00:00"/>
    <s v="Same Day"/>
    <s v="CK-12205"/>
    <s v="Chloris Kastensmidt"/>
    <s v="Consumer"/>
    <s v="United States"/>
    <s v="Apopka"/>
    <s v="Florida"/>
    <n v="32712"/>
    <x v="0"/>
    <s v="OFF-FA-10000621"/>
    <x v="1"/>
    <x v="13"/>
    <x v="55"/>
    <x v="2248"/>
  </r>
  <r>
    <n v="5690"/>
    <s v="CA-2016-119550"/>
    <x v="207"/>
    <x v="14"/>
    <x v="1"/>
    <d v="2016-12-31T00:00:00"/>
    <s v="Standard Class"/>
    <s v="RB-19705"/>
    <s v="Roger Barcio"/>
    <s v="Home Office"/>
    <s v="United States"/>
    <s v="Houston"/>
    <s v="Texas"/>
    <n v="77070"/>
    <x v="2"/>
    <s v="FUR-CH-10002044"/>
    <x v="0"/>
    <x v="9"/>
    <x v="1383"/>
    <x v="2249"/>
  </r>
  <r>
    <n v="5691"/>
    <s v="US-2016-138093"/>
    <x v="895"/>
    <x v="14"/>
    <x v="1"/>
    <d v="2016-12-16T00:00:00"/>
    <s v="Standard Class"/>
    <s v="KM-16225"/>
    <s v="Kalyca Meade"/>
    <s v="Corporate"/>
    <s v="United States"/>
    <s v="Baltimore"/>
    <s v="Maryland"/>
    <n v="21215"/>
    <x v="3"/>
    <s v="OFF-AR-10000817"/>
    <x v="1"/>
    <x v="8"/>
    <x v="1410"/>
    <x v="2250"/>
  </r>
  <r>
    <n v="5696"/>
    <s v="CA-2017-126165"/>
    <x v="465"/>
    <x v="35"/>
    <x v="0"/>
    <d v="2017-05-07T00:00:00"/>
    <s v="Second Class"/>
    <s v="AH-10465"/>
    <s v="Amy Hunt"/>
    <s v="Consumer"/>
    <s v="United States"/>
    <s v="San Francisco"/>
    <s v="California"/>
    <n v="94109"/>
    <x v="1"/>
    <s v="FUR-TA-10001676"/>
    <x v="0"/>
    <x v="2"/>
    <x v="1060"/>
    <x v="2251"/>
  </r>
  <r>
    <n v="5697"/>
    <s v="CA-2018-126123"/>
    <x v="336"/>
    <x v="13"/>
    <x v="3"/>
    <d v="2018-10-18T00:00:00"/>
    <s v="Standard Class"/>
    <s v="AG-10765"/>
    <s v="Anthony Garverick"/>
    <s v="Home Office"/>
    <s v="United States"/>
    <s v="Chicago"/>
    <s v="Illinois"/>
    <n v="60623"/>
    <x v="2"/>
    <s v="OFF-BI-10000309"/>
    <x v="1"/>
    <x v="5"/>
    <x v="790"/>
    <x v="2252"/>
  </r>
  <r>
    <n v="5699"/>
    <s v="CA-2017-143441"/>
    <x v="732"/>
    <x v="0"/>
    <x v="0"/>
    <d v="2017-11-05T00:00:00"/>
    <s v="Same Day"/>
    <s v="EB-14170"/>
    <s v="Evan Bailliet"/>
    <s v="Consumer"/>
    <s v="United States"/>
    <s v="Laredo"/>
    <s v="Texas"/>
    <n v="78041"/>
    <x v="2"/>
    <s v="OFF-LA-10002312"/>
    <x v="1"/>
    <x v="1"/>
    <x v="545"/>
    <x v="2253"/>
  </r>
  <r>
    <n v="5700"/>
    <s v="CA-2018-148320"/>
    <x v="132"/>
    <x v="23"/>
    <x v="3"/>
    <d v="2018-11-08T00:00:00"/>
    <s v="Standard Class"/>
    <s v="PG-18895"/>
    <s v="Paul Gonzalez"/>
    <s v="Consumer"/>
    <s v="United States"/>
    <s v="San Francisco"/>
    <s v="California"/>
    <n v="94109"/>
    <x v="1"/>
    <s v="OFF-PA-10003022"/>
    <x v="1"/>
    <x v="4"/>
    <x v="1411"/>
    <x v="2254"/>
  </r>
  <r>
    <n v="5701"/>
    <s v="CA-2017-125661"/>
    <x v="390"/>
    <x v="0"/>
    <x v="0"/>
    <d v="2017-11-26T00:00:00"/>
    <s v="First Class"/>
    <s v="CA-12055"/>
    <s v="Cathy Armstrong"/>
    <s v="Home Office"/>
    <s v="United States"/>
    <s v="Cleveland"/>
    <s v="Ohio"/>
    <n v="44105"/>
    <x v="3"/>
    <s v="OFF-EN-10001532"/>
    <x v="1"/>
    <x v="11"/>
    <x v="866"/>
    <x v="2255"/>
  </r>
  <r>
    <n v="5703"/>
    <s v="US-2015-123519"/>
    <x v="637"/>
    <x v="20"/>
    <x v="2"/>
    <d v="2015-12-21T00:00:00"/>
    <s v="Standard Class"/>
    <s v="SS-20875"/>
    <s v="Sung Shariari"/>
    <s v="Consumer"/>
    <s v="United States"/>
    <s v="Marion"/>
    <s v="Ohio"/>
    <n v="43302"/>
    <x v="3"/>
    <s v="OFF-AR-10003829"/>
    <x v="1"/>
    <x v="8"/>
    <x v="1394"/>
    <x v="165"/>
  </r>
  <r>
    <n v="5706"/>
    <s v="CA-2015-155593"/>
    <x v="935"/>
    <x v="7"/>
    <x v="2"/>
    <d v="2015-11-08T00:00:00"/>
    <s v="Standard Class"/>
    <s v="RP-19390"/>
    <s v="Resi PÃ¶lking"/>
    <s v="Consumer"/>
    <s v="United States"/>
    <s v="Fairfield"/>
    <s v="Connecticut"/>
    <n v="6824"/>
    <x v="3"/>
    <s v="OFF-SU-10002522"/>
    <x v="1"/>
    <x v="15"/>
    <x v="1412"/>
    <x v="2256"/>
  </r>
  <r>
    <n v="5707"/>
    <s v="CA-2018-136000"/>
    <x v="585"/>
    <x v="15"/>
    <x v="3"/>
    <d v="2018-09-25T00:00:00"/>
    <s v="Second Class"/>
    <s v="SC-20440"/>
    <s v="Shaun Chance"/>
    <s v="Corporate"/>
    <s v="United States"/>
    <s v="New York City"/>
    <s v="New York"/>
    <n v="10009"/>
    <x v="3"/>
    <s v="OFF-BI-10004828"/>
    <x v="1"/>
    <x v="5"/>
    <x v="1157"/>
    <x v="1615"/>
  </r>
  <r>
    <n v="5708"/>
    <s v="US-2016-160857"/>
    <x v="412"/>
    <x v="33"/>
    <x v="1"/>
    <d v="2016-05-15T00:00:00"/>
    <s v="Standard Class"/>
    <s v="NW-18400"/>
    <s v="Natalie Webber"/>
    <s v="Consumer"/>
    <s v="United States"/>
    <s v="New York City"/>
    <s v="New York"/>
    <n v="10024"/>
    <x v="3"/>
    <s v="FUR-FU-10001095"/>
    <x v="0"/>
    <x v="3"/>
    <x v="409"/>
    <x v="2257"/>
  </r>
  <r>
    <n v="5713"/>
    <s v="CA-2018-115805"/>
    <x v="689"/>
    <x v="10"/>
    <x v="3"/>
    <d v="2018-07-31T00:00:00"/>
    <s v="Same Day"/>
    <s v="KW-16435"/>
    <s v="Katrina Willman"/>
    <s v="Consumer"/>
    <s v="United States"/>
    <s v="Chicago"/>
    <s v="Illinois"/>
    <n v="60653"/>
    <x v="2"/>
    <s v="TEC-PH-10003092"/>
    <x v="2"/>
    <x v="10"/>
    <x v="541"/>
    <x v="1146"/>
  </r>
  <r>
    <n v="5714"/>
    <s v="US-2015-143707"/>
    <x v="72"/>
    <x v="34"/>
    <x v="2"/>
    <d v="2015-03-05T00:00:00"/>
    <s v="Standard Class"/>
    <s v="HR-14770"/>
    <s v="Hallie Redmond"/>
    <s v="Home Office"/>
    <s v="United States"/>
    <s v="New York City"/>
    <s v="New York"/>
    <n v="10035"/>
    <x v="3"/>
    <s v="TEC-PH-10003655"/>
    <x v="2"/>
    <x v="10"/>
    <x v="1413"/>
    <x v="2258"/>
  </r>
  <r>
    <n v="5715"/>
    <s v="CA-2018-116939"/>
    <x v="145"/>
    <x v="15"/>
    <x v="3"/>
    <d v="2018-09-29T00:00:00"/>
    <s v="Standard Class"/>
    <s v="AG-10900"/>
    <s v="Arthur Gainer"/>
    <s v="Consumer"/>
    <s v="United States"/>
    <s v="Richmond"/>
    <s v="Virginia"/>
    <n v="23223"/>
    <x v="0"/>
    <s v="OFF-ST-10001476"/>
    <x v="1"/>
    <x v="7"/>
    <x v="465"/>
    <x v="2259"/>
  </r>
  <r>
    <n v="5716"/>
    <s v="CA-2016-124107"/>
    <x v="330"/>
    <x v="2"/>
    <x v="1"/>
    <d v="2016-10-12T00:00:00"/>
    <s v="Second Class"/>
    <s v="BM-11650"/>
    <s v="Brian Moss"/>
    <s v="Corporate"/>
    <s v="United States"/>
    <s v="Ann Arbor"/>
    <s v="Michigan"/>
    <n v="48104"/>
    <x v="2"/>
    <s v="TEC-AC-10002049"/>
    <x v="2"/>
    <x v="12"/>
    <x v="858"/>
    <x v="2260"/>
  </r>
  <r>
    <n v="5720"/>
    <s v="CA-2018-126550"/>
    <x v="1065"/>
    <x v="42"/>
    <x v="3"/>
    <d v="2018-04-02T00:00:00"/>
    <s v="Second Class"/>
    <s v="RD-19720"/>
    <s v="Roger Demir"/>
    <s v="Consumer"/>
    <s v="United States"/>
    <s v="Lafayette"/>
    <s v="Indiana"/>
    <n v="47905"/>
    <x v="2"/>
    <s v="OFF-ST-10001031"/>
    <x v="1"/>
    <x v="7"/>
    <x v="1414"/>
    <x v="2261"/>
  </r>
  <r>
    <n v="5721"/>
    <s v="CA-2016-138674"/>
    <x v="717"/>
    <x v="6"/>
    <x v="1"/>
    <d v="2016-11-17T00:00:00"/>
    <s v="First Class"/>
    <s v="KB-16585"/>
    <s v="Ken Black"/>
    <s v="Corporate"/>
    <s v="United States"/>
    <s v="Springfield"/>
    <s v="Oregon"/>
    <n v="97477"/>
    <x v="1"/>
    <s v="OFF-FA-10000304"/>
    <x v="1"/>
    <x v="13"/>
    <x v="24"/>
    <x v="2262"/>
  </r>
  <r>
    <n v="5724"/>
    <s v="CA-2017-165820"/>
    <x v="182"/>
    <x v="21"/>
    <x v="0"/>
    <d v="2017-09-30T00:00:00"/>
    <s v="Standard Class"/>
    <s v="DW-13585"/>
    <s v="Dorothy Wardle"/>
    <s v="Corporate"/>
    <s v="United States"/>
    <s v="San Francisco"/>
    <s v="California"/>
    <n v="94109"/>
    <x v="1"/>
    <s v="OFF-PA-10004735"/>
    <x v="1"/>
    <x v="4"/>
    <x v="1106"/>
    <x v="44"/>
  </r>
  <r>
    <n v="5725"/>
    <s v="CA-2015-103191"/>
    <x v="358"/>
    <x v="30"/>
    <x v="2"/>
    <d v="2015-09-27T00:00:00"/>
    <s v="Standard Class"/>
    <s v="VG-21805"/>
    <s v="Vivek Grady"/>
    <s v="Corporate"/>
    <s v="United States"/>
    <s v="Chicago"/>
    <s v="Illinois"/>
    <n v="60653"/>
    <x v="2"/>
    <s v="OFF-ST-10002574"/>
    <x v="1"/>
    <x v="7"/>
    <x v="534"/>
    <x v="2263"/>
  </r>
  <r>
    <n v="5726"/>
    <s v="CA-2016-103933"/>
    <x v="12"/>
    <x v="11"/>
    <x v="1"/>
    <d v="2016-09-27T00:00:00"/>
    <s v="First Class"/>
    <s v="DR-12880"/>
    <s v="Dan Reichenbach"/>
    <s v="Corporate"/>
    <s v="United States"/>
    <s v="New York City"/>
    <s v="New York"/>
    <n v="10011"/>
    <x v="3"/>
    <s v="TEC-AC-10004171"/>
    <x v="2"/>
    <x v="12"/>
    <x v="1415"/>
    <x v="2264"/>
  </r>
  <r>
    <n v="5727"/>
    <s v="CA-2016-110548"/>
    <x v="124"/>
    <x v="33"/>
    <x v="1"/>
    <d v="2016-05-08T00:00:00"/>
    <s v="Standard Class"/>
    <s v="AH-10690"/>
    <s v="Anna HÃ¤berlin"/>
    <s v="Corporate"/>
    <s v="United States"/>
    <s v="Houston"/>
    <s v="Texas"/>
    <n v="77095"/>
    <x v="2"/>
    <s v="TEC-PH-10002922"/>
    <x v="2"/>
    <x v="10"/>
    <x v="557"/>
    <x v="615"/>
  </r>
  <r>
    <n v="5728"/>
    <s v="CA-2018-117324"/>
    <x v="166"/>
    <x v="22"/>
    <x v="3"/>
    <d v="2018-12-13T00:00:00"/>
    <s v="Standard Class"/>
    <s v="JP-15520"/>
    <s v="Jeremy Pistek"/>
    <s v="Consumer"/>
    <s v="United States"/>
    <s v="Madison"/>
    <s v="Wisconsin"/>
    <n v="53711"/>
    <x v="2"/>
    <s v="TEC-AC-10003023"/>
    <x v="2"/>
    <x v="12"/>
    <x v="1416"/>
    <x v="2265"/>
  </r>
  <r>
    <n v="5733"/>
    <s v="CA-2018-143574"/>
    <x v="222"/>
    <x v="27"/>
    <x v="3"/>
    <d v="2018-07-02T00:00:00"/>
    <s v="First Class"/>
    <s v="DR-12880"/>
    <s v="Dan Reichenbach"/>
    <s v="Corporate"/>
    <s v="United States"/>
    <s v="Milford"/>
    <s v="Connecticut"/>
    <n v="6460"/>
    <x v="3"/>
    <s v="FUR-BO-10002598"/>
    <x v="0"/>
    <x v="0"/>
    <x v="1074"/>
    <x v="1701"/>
  </r>
  <r>
    <n v="5736"/>
    <s v="CA-2015-111773"/>
    <x v="290"/>
    <x v="3"/>
    <x v="2"/>
    <d v="2015-07-03T00:00:00"/>
    <s v="Standard Class"/>
    <s v="JK-15625"/>
    <s v="Jim Karlsson"/>
    <s v="Consumer"/>
    <s v="United States"/>
    <s v="New York City"/>
    <s v="New York"/>
    <n v="10024"/>
    <x v="3"/>
    <s v="OFF-BI-10000174"/>
    <x v="1"/>
    <x v="5"/>
    <x v="1417"/>
    <x v="2266"/>
  </r>
  <r>
    <n v="5737"/>
    <s v="CA-2015-148614"/>
    <x v="407"/>
    <x v="46"/>
    <x v="2"/>
    <d v="2015-01-25T00:00:00"/>
    <s v="Standard Class"/>
    <s v="MV-17485"/>
    <s v="Mark Van Huff"/>
    <s v="Consumer"/>
    <s v="United States"/>
    <s v="Los Angeles"/>
    <s v="California"/>
    <n v="90049"/>
    <x v="1"/>
    <s v="OFF-PA-10002893"/>
    <x v="1"/>
    <x v="4"/>
    <x v="749"/>
    <x v="2267"/>
  </r>
  <r>
    <n v="5739"/>
    <s v="CA-2017-156139"/>
    <x v="413"/>
    <x v="5"/>
    <x v="0"/>
    <d v="2018-01-06T00:00:00"/>
    <s v="Standard Class"/>
    <s v="BP-11155"/>
    <s v="Becky Pak"/>
    <s v="Consumer"/>
    <s v="United States"/>
    <s v="San Francisco"/>
    <s v="California"/>
    <n v="94109"/>
    <x v="1"/>
    <s v="OFF-BI-10004233"/>
    <x v="1"/>
    <x v="5"/>
    <x v="1418"/>
    <x v="2268"/>
  </r>
  <r>
    <n v="5740"/>
    <s v="US-2018-147886"/>
    <x v="615"/>
    <x v="42"/>
    <x v="3"/>
    <d v="2018-03-31T00:00:00"/>
    <s v="First Class"/>
    <s v="DH-13075"/>
    <s v="Dave Hallsten"/>
    <s v="Corporate"/>
    <s v="United States"/>
    <s v="Fairfield"/>
    <s v="California"/>
    <n v="94533"/>
    <x v="1"/>
    <s v="OFF-PA-10000232"/>
    <x v="1"/>
    <x v="4"/>
    <x v="1419"/>
    <x v="44"/>
  </r>
  <r>
    <n v="5747"/>
    <s v="CA-2017-113733"/>
    <x v="16"/>
    <x v="5"/>
    <x v="0"/>
    <d v="2017-12-12T00:00:00"/>
    <s v="Standard Class"/>
    <s v="LH-16900"/>
    <s v="Lena Hernandez"/>
    <s v="Consumer"/>
    <s v="United States"/>
    <s v="Greenville"/>
    <s v="North Carolina"/>
    <n v="27834"/>
    <x v="0"/>
    <s v="TEC-PH-10002496"/>
    <x v="2"/>
    <x v="10"/>
    <x v="246"/>
    <x v="2269"/>
  </r>
  <r>
    <n v="5750"/>
    <s v="CA-2018-104913"/>
    <x v="551"/>
    <x v="23"/>
    <x v="3"/>
    <d v="2018-11-22T00:00:00"/>
    <s v="Standard Class"/>
    <s v="DK-13090"/>
    <s v="Dave Kipp"/>
    <s v="Consumer"/>
    <s v="United States"/>
    <s v="Long Beach"/>
    <s v="New York"/>
    <n v="11561"/>
    <x v="3"/>
    <s v="TEC-PH-10000923"/>
    <x v="2"/>
    <x v="10"/>
    <x v="1420"/>
    <x v="2270"/>
  </r>
  <r>
    <n v="5751"/>
    <s v="CA-2015-145800"/>
    <x v="992"/>
    <x v="8"/>
    <x v="2"/>
    <d v="2015-06-05T00:00:00"/>
    <s v="Standard Class"/>
    <s v="SS-20410"/>
    <s v="Shahid Shariari"/>
    <s v="Consumer"/>
    <s v="United States"/>
    <s v="Buffalo Grove"/>
    <s v="Illinois"/>
    <n v="60089"/>
    <x v="2"/>
    <s v="FUR-TA-10001539"/>
    <x v="0"/>
    <x v="2"/>
    <x v="196"/>
    <x v="2271"/>
  </r>
  <r>
    <n v="5752"/>
    <s v="CA-2017-125850"/>
    <x v="115"/>
    <x v="12"/>
    <x v="0"/>
    <d v="2017-01-28T00:00:00"/>
    <s v="Standard Class"/>
    <s v="FP-14320"/>
    <s v="Frank Preis"/>
    <s v="Consumer"/>
    <s v="United States"/>
    <s v="San Diego"/>
    <s v="California"/>
    <n v="92037"/>
    <x v="1"/>
    <s v="OFF-LA-10003498"/>
    <x v="1"/>
    <x v="1"/>
    <x v="1421"/>
    <x v="984"/>
  </r>
  <r>
    <n v="5754"/>
    <s v="CA-2017-118514"/>
    <x v="1066"/>
    <x v="47"/>
    <x v="0"/>
    <d v="2017-02-10T00:00:00"/>
    <s v="Standard Class"/>
    <s v="LC-17050"/>
    <s v="Liz Carlisle"/>
    <s v="Consumer"/>
    <s v="United States"/>
    <s v="Richmond"/>
    <s v="Kentucky"/>
    <n v="40475"/>
    <x v="0"/>
    <s v="FUR-CH-10000015"/>
    <x v="0"/>
    <x v="9"/>
    <x v="183"/>
    <x v="184"/>
  </r>
  <r>
    <n v="5755"/>
    <s v="CA-2016-150749"/>
    <x v="368"/>
    <x v="29"/>
    <x v="1"/>
    <d v="2016-04-03T00:00:00"/>
    <s v="Second Class"/>
    <s v="AS-10240"/>
    <s v="Alan Shonely"/>
    <s v="Consumer"/>
    <s v="United States"/>
    <s v="Springfield"/>
    <s v="Virginia"/>
    <n v="22153"/>
    <x v="0"/>
    <s v="OFF-AR-10003732"/>
    <x v="1"/>
    <x v="8"/>
    <x v="444"/>
    <x v="1196"/>
  </r>
  <r>
    <n v="5756"/>
    <s v="CA-2015-163748"/>
    <x v="1005"/>
    <x v="18"/>
    <x v="2"/>
    <d v="2015-10-18T00:00:00"/>
    <s v="Standard Class"/>
    <s v="HG-15025"/>
    <s v="Hunter Glantz"/>
    <s v="Consumer"/>
    <s v="United States"/>
    <s v="Fort Worth"/>
    <s v="Texas"/>
    <n v="76106"/>
    <x v="2"/>
    <s v="OFF-AP-10004052"/>
    <x v="1"/>
    <x v="6"/>
    <x v="1422"/>
    <x v="2272"/>
  </r>
  <r>
    <n v="5758"/>
    <s v="CA-2016-119634"/>
    <x v="1067"/>
    <x v="37"/>
    <x v="1"/>
    <d v="2016-08-16T00:00:00"/>
    <s v="Standard Class"/>
    <s v="BW-11065"/>
    <s v="Barry Weirich"/>
    <s v="Consumer"/>
    <s v="United States"/>
    <s v="Raleigh"/>
    <s v="North Carolina"/>
    <n v="27604"/>
    <x v="0"/>
    <s v="FUR-FU-10004270"/>
    <x v="0"/>
    <x v="3"/>
    <x v="919"/>
    <x v="2273"/>
  </r>
  <r>
    <n v="5759"/>
    <s v="CA-2016-149300"/>
    <x v="6"/>
    <x v="6"/>
    <x v="1"/>
    <d v="2016-11-23T00:00:00"/>
    <s v="First Class"/>
    <s v="BH-11710"/>
    <s v="Brosina Hoffman"/>
    <s v="Consumer"/>
    <s v="United States"/>
    <s v="Hialeah"/>
    <s v="Florida"/>
    <n v="33012"/>
    <x v="0"/>
    <s v="TEC-MA-10000423"/>
    <x v="2"/>
    <x v="14"/>
    <x v="1423"/>
    <x v="2274"/>
  </r>
  <r>
    <n v="5760"/>
    <s v="US-2017-111528"/>
    <x v="945"/>
    <x v="5"/>
    <x v="0"/>
    <d v="2017-12-30T00:00:00"/>
    <s v="Same Day"/>
    <s v="JP-16135"/>
    <s v="Julie Prescott"/>
    <s v="Home Office"/>
    <s v="United States"/>
    <s v="Los Angeles"/>
    <s v="California"/>
    <n v="90032"/>
    <x v="1"/>
    <s v="OFF-ST-10001526"/>
    <x v="1"/>
    <x v="7"/>
    <x v="970"/>
    <x v="1980"/>
  </r>
  <r>
    <n v="5762"/>
    <s v="CA-2018-158169"/>
    <x v="801"/>
    <x v="43"/>
    <x v="3"/>
    <d v="2018-08-15T00:00:00"/>
    <s v="First Class"/>
    <s v="JM-16195"/>
    <s v="Justin MacKendrick"/>
    <s v="Consumer"/>
    <s v="United States"/>
    <s v="Lake Forest"/>
    <s v="California"/>
    <n v="92630"/>
    <x v="1"/>
    <s v="OFF-AP-10000828"/>
    <x v="1"/>
    <x v="6"/>
    <x v="659"/>
    <x v="1675"/>
  </r>
  <r>
    <n v="5764"/>
    <s v="CA-2016-162047"/>
    <x v="502"/>
    <x v="6"/>
    <x v="1"/>
    <d v="2016-11-05T00:00:00"/>
    <s v="First Class"/>
    <s v="FH-14365"/>
    <s v="Fred Hopkins"/>
    <s v="Corporate"/>
    <s v="United States"/>
    <s v="Long Beach"/>
    <s v="New York"/>
    <n v="11561"/>
    <x v="3"/>
    <s v="FUR-CH-10004983"/>
    <x v="0"/>
    <x v="9"/>
    <x v="1276"/>
    <x v="2275"/>
  </r>
  <r>
    <n v="5765"/>
    <s v="CA-2016-117772"/>
    <x v="229"/>
    <x v="11"/>
    <x v="1"/>
    <d v="2016-09-12T00:00:00"/>
    <s v="Second Class"/>
    <s v="MC-17575"/>
    <s v="Matt Collins"/>
    <s v="Consumer"/>
    <s v="United States"/>
    <s v="Seattle"/>
    <s v="Washington"/>
    <n v="98103"/>
    <x v="1"/>
    <s v="OFF-ST-10003994"/>
    <x v="1"/>
    <x v="7"/>
    <x v="1401"/>
    <x v="2276"/>
  </r>
  <r>
    <n v="5766"/>
    <s v="US-2015-126340"/>
    <x v="1068"/>
    <x v="7"/>
    <x v="2"/>
    <d v="2015-11-14T00:00:00"/>
    <s v="Standard Class"/>
    <s v="EB-13870"/>
    <s v="Emily Burns"/>
    <s v="Consumer"/>
    <s v="United States"/>
    <s v="Redding"/>
    <s v="California"/>
    <n v="96003"/>
    <x v="1"/>
    <s v="TEC-PH-10004447"/>
    <x v="2"/>
    <x v="10"/>
    <x v="1424"/>
    <x v="2277"/>
  </r>
  <r>
    <n v="5767"/>
    <s v="CA-2017-149685"/>
    <x v="750"/>
    <x v="32"/>
    <x v="0"/>
    <d v="2017-10-15T00:00:00"/>
    <s v="Standard Class"/>
    <s v="PM-19135"/>
    <s v="Peter McVee"/>
    <s v="Home Office"/>
    <s v="United States"/>
    <s v="San Antonio"/>
    <s v="Texas"/>
    <n v="78207"/>
    <x v="2"/>
    <s v="OFF-LA-10004545"/>
    <x v="1"/>
    <x v="1"/>
    <x v="1425"/>
    <x v="2278"/>
  </r>
  <r>
    <n v="5768"/>
    <s v="CA-2018-126396"/>
    <x v="565"/>
    <x v="15"/>
    <x v="3"/>
    <d v="2018-09-12T00:00:00"/>
    <s v="Second Class"/>
    <s v="AR-10345"/>
    <s v="Alex Russell"/>
    <s v="Corporate"/>
    <s v="United States"/>
    <s v="Houston"/>
    <s v="Texas"/>
    <n v="77070"/>
    <x v="2"/>
    <s v="TEC-AC-10003116"/>
    <x v="2"/>
    <x v="12"/>
    <x v="526"/>
    <x v="2279"/>
  </r>
  <r>
    <n v="5769"/>
    <s v="CA-2016-154900"/>
    <x v="1069"/>
    <x v="36"/>
    <x v="1"/>
    <d v="2016-03-01T00:00:00"/>
    <s v="Standard Class"/>
    <s v="SS-20875"/>
    <s v="Sung Shariari"/>
    <s v="Consumer"/>
    <s v="United States"/>
    <s v="Leominster"/>
    <s v="Massachusetts"/>
    <n v="1453"/>
    <x v="3"/>
    <s v="OFF-LA-10001641"/>
    <x v="1"/>
    <x v="1"/>
    <x v="609"/>
    <x v="2280"/>
  </r>
  <r>
    <n v="5771"/>
    <s v="CA-2016-103835"/>
    <x v="496"/>
    <x v="11"/>
    <x v="1"/>
    <d v="2016-09-28T00:00:00"/>
    <s v="Standard Class"/>
    <s v="SC-20440"/>
    <s v="Shaun Chance"/>
    <s v="Corporate"/>
    <s v="United States"/>
    <s v="Los Angeles"/>
    <s v="California"/>
    <n v="90032"/>
    <x v="1"/>
    <s v="FUR-FU-10000010"/>
    <x v="0"/>
    <x v="3"/>
    <x v="300"/>
    <x v="2281"/>
  </r>
  <r>
    <n v="5773"/>
    <s v="CA-2016-158939"/>
    <x v="650"/>
    <x v="6"/>
    <x v="1"/>
    <d v="2016-12-01T00:00:00"/>
    <s v="Standard Class"/>
    <s v="EA-14035"/>
    <s v="Erin Ashbrook"/>
    <s v="Corporate"/>
    <s v="United States"/>
    <s v="Springfield"/>
    <s v="Missouri"/>
    <n v="65807"/>
    <x v="2"/>
    <s v="TEC-CO-10002313"/>
    <x v="2"/>
    <x v="16"/>
    <x v="1426"/>
    <x v="2282"/>
  </r>
  <r>
    <n v="5774"/>
    <s v="CA-2017-117408"/>
    <x v="1070"/>
    <x v="28"/>
    <x v="0"/>
    <d v="2017-09-06T00:00:00"/>
    <s v="Standard Class"/>
    <s v="TP-21130"/>
    <s v="Theone Pippenger"/>
    <s v="Consumer"/>
    <s v="United States"/>
    <s v="Waco"/>
    <s v="Texas"/>
    <n v="76706"/>
    <x v="2"/>
    <s v="OFF-ST-10001580"/>
    <x v="1"/>
    <x v="7"/>
    <x v="171"/>
    <x v="464"/>
  </r>
  <r>
    <n v="5775"/>
    <s v="CA-2017-142398"/>
    <x v="408"/>
    <x v="25"/>
    <x v="0"/>
    <d v="2017-04-16T00:00:00"/>
    <s v="Standard Class"/>
    <s v="BP-11290"/>
    <s v="Beth Paige"/>
    <s v="Consumer"/>
    <s v="United States"/>
    <s v="Los Angeles"/>
    <s v="California"/>
    <n v="90036"/>
    <x v="1"/>
    <s v="FUR-CH-10001545"/>
    <x v="0"/>
    <x v="9"/>
    <x v="1427"/>
    <x v="2283"/>
  </r>
  <r>
    <n v="5777"/>
    <s v="CA-2017-105277"/>
    <x v="429"/>
    <x v="5"/>
    <x v="0"/>
    <d v="2017-12-08T00:00:00"/>
    <s v="Standard Class"/>
    <s v="LM-17065"/>
    <s v="Liz MacKendrick"/>
    <s v="Consumer"/>
    <s v="United States"/>
    <s v="Auburn"/>
    <s v="New York"/>
    <n v="13021"/>
    <x v="3"/>
    <s v="OFF-BI-10000301"/>
    <x v="1"/>
    <x v="5"/>
    <x v="478"/>
    <x v="2284"/>
  </r>
  <r>
    <n v="5778"/>
    <s v="CA-2017-112060"/>
    <x v="429"/>
    <x v="5"/>
    <x v="0"/>
    <d v="2017-12-09T00:00:00"/>
    <s v="Standard Class"/>
    <s v="KT-16465"/>
    <s v="Kean Takahito"/>
    <s v="Consumer"/>
    <s v="United States"/>
    <s v="San Francisco"/>
    <s v="California"/>
    <n v="94109"/>
    <x v="1"/>
    <s v="OFF-PA-10000994"/>
    <x v="1"/>
    <x v="4"/>
    <x v="604"/>
    <x v="1519"/>
  </r>
  <r>
    <n v="5779"/>
    <s v="CA-2015-105270"/>
    <x v="7"/>
    <x v="7"/>
    <x v="2"/>
    <d v="2015-11-18T00:00:00"/>
    <s v="Standard Class"/>
    <s v="AP-10915"/>
    <s v="Arthur Prichep"/>
    <s v="Consumer"/>
    <s v="United States"/>
    <s v="Los Angeles"/>
    <s v="California"/>
    <n v="90008"/>
    <x v="1"/>
    <s v="OFF-AR-10003156"/>
    <x v="1"/>
    <x v="8"/>
    <x v="463"/>
    <x v="937"/>
  </r>
  <r>
    <n v="5781"/>
    <s v="US-2016-159513"/>
    <x v="788"/>
    <x v="19"/>
    <x v="1"/>
    <d v="2016-04-09T00:00:00"/>
    <s v="Standard Class"/>
    <s v="JD-15790"/>
    <s v="John Dryer"/>
    <s v="Consumer"/>
    <s v="United States"/>
    <s v="Los Angeles"/>
    <s v="California"/>
    <n v="90049"/>
    <x v="1"/>
    <s v="TEC-MA-10003329"/>
    <x v="2"/>
    <x v="14"/>
    <x v="1428"/>
    <x v="483"/>
  </r>
  <r>
    <n v="5782"/>
    <s v="CA-2016-155586"/>
    <x v="295"/>
    <x v="14"/>
    <x v="1"/>
    <d v="2016-12-16T00:00:00"/>
    <s v="Second Class"/>
    <s v="XP-21865"/>
    <s v="Xylona Preis"/>
    <s v="Consumer"/>
    <s v="United States"/>
    <s v="Chico"/>
    <s v="California"/>
    <n v="95928"/>
    <x v="1"/>
    <s v="OFF-AR-10001547"/>
    <x v="1"/>
    <x v="8"/>
    <x v="72"/>
    <x v="2285"/>
  </r>
  <r>
    <n v="5785"/>
    <s v="CA-2018-141117"/>
    <x v="280"/>
    <x v="13"/>
    <x v="3"/>
    <d v="2018-10-08T00:00:00"/>
    <s v="Standard Class"/>
    <s v="JK-16090"/>
    <s v="Juliana Krohn"/>
    <s v="Consumer"/>
    <s v="United States"/>
    <s v="Springfield"/>
    <s v="Oregon"/>
    <n v="97477"/>
    <x v="1"/>
    <s v="FUR-BO-10001972"/>
    <x v="0"/>
    <x v="0"/>
    <x v="772"/>
    <x v="2286"/>
  </r>
  <r>
    <n v="5789"/>
    <s v="CA-2018-115070"/>
    <x v="318"/>
    <x v="4"/>
    <x v="3"/>
    <d v="2018-04-14T00:00:00"/>
    <s v="Second Class"/>
    <s v="MG-18205"/>
    <s v="Mitch Gastineau"/>
    <s v="Corporate"/>
    <s v="United States"/>
    <s v="Jacksonville"/>
    <s v="Florida"/>
    <n v="32216"/>
    <x v="0"/>
    <s v="FUR-FU-10003829"/>
    <x v="0"/>
    <x v="3"/>
    <x v="917"/>
    <x v="2287"/>
  </r>
  <r>
    <n v="5791"/>
    <s v="CA-2018-140186"/>
    <x v="365"/>
    <x v="15"/>
    <x v="3"/>
    <d v="2018-10-02T00:00:00"/>
    <s v="First Class"/>
    <s v="PG-18820"/>
    <s v="Patrick Gardner"/>
    <s v="Consumer"/>
    <s v="United States"/>
    <s v="Bakersfield"/>
    <s v="California"/>
    <n v="93309"/>
    <x v="1"/>
    <s v="OFF-FA-10002280"/>
    <x v="1"/>
    <x v="13"/>
    <x v="348"/>
    <x v="365"/>
  </r>
  <r>
    <n v="5796"/>
    <s v="CA-2015-124856"/>
    <x v="411"/>
    <x v="30"/>
    <x v="2"/>
    <d v="2015-10-03T00:00:00"/>
    <s v="Second Class"/>
    <s v="LD-17005"/>
    <s v="Lisa DeCherney"/>
    <s v="Consumer"/>
    <s v="United States"/>
    <s v="New York City"/>
    <s v="New York"/>
    <n v="10011"/>
    <x v="3"/>
    <s v="OFF-ST-10002615"/>
    <x v="1"/>
    <x v="7"/>
    <x v="984"/>
    <x v="2288"/>
  </r>
  <r>
    <n v="5800"/>
    <s v="CA-2015-166716"/>
    <x v="1071"/>
    <x v="9"/>
    <x v="2"/>
    <d v="2015-08-25T00:00:00"/>
    <s v="Second Class"/>
    <s v="CR-12730"/>
    <s v="Craig Reiter"/>
    <s v="Consumer"/>
    <s v="United States"/>
    <s v="Chicago"/>
    <s v="Illinois"/>
    <n v="60610"/>
    <x v="2"/>
    <s v="FUR-CH-10004495"/>
    <x v="0"/>
    <x v="9"/>
    <x v="1032"/>
    <x v="2289"/>
  </r>
  <r>
    <n v="5801"/>
    <s v="CA-2015-123225"/>
    <x v="384"/>
    <x v="39"/>
    <x v="2"/>
    <d v="2015-07-14T00:00:00"/>
    <s v="First Class"/>
    <s v="MN-17935"/>
    <s v="Michael Nguyen"/>
    <s v="Consumer"/>
    <s v="United States"/>
    <s v="El Paso"/>
    <s v="Texas"/>
    <n v="79907"/>
    <x v="2"/>
    <s v="TEC-PH-10000895"/>
    <x v="2"/>
    <x v="10"/>
    <x v="691"/>
    <x v="2290"/>
  </r>
  <r>
    <n v="5803"/>
    <s v="CA-2016-163440"/>
    <x v="204"/>
    <x v="29"/>
    <x v="1"/>
    <d v="2016-03-24T00:00:00"/>
    <s v="First Class"/>
    <s v="RD-19900"/>
    <s v="Ruben Dartt"/>
    <s v="Consumer"/>
    <s v="United States"/>
    <s v="Thousand Oaks"/>
    <s v="California"/>
    <n v="91360"/>
    <x v="1"/>
    <s v="TEC-PH-10000376"/>
    <x v="2"/>
    <x v="10"/>
    <x v="212"/>
    <x v="1742"/>
  </r>
  <r>
    <n v="5804"/>
    <s v="US-2018-106796"/>
    <x v="605"/>
    <x v="24"/>
    <x v="3"/>
    <d v="2018-05-19T00:00:00"/>
    <s v="Standard Class"/>
    <s v="JP-16135"/>
    <s v="Julie Prescott"/>
    <s v="Home Office"/>
    <s v="United States"/>
    <s v="Springfield"/>
    <s v="Ohio"/>
    <n v="45503"/>
    <x v="3"/>
    <s v="OFF-AR-10003504"/>
    <x v="1"/>
    <x v="8"/>
    <x v="614"/>
    <x v="2291"/>
  </r>
  <r>
    <n v="5805"/>
    <s v="CA-2018-113873"/>
    <x v="38"/>
    <x v="23"/>
    <x v="3"/>
    <d v="2018-11-19T00:00:00"/>
    <s v="Standard Class"/>
    <s v="KE-16420"/>
    <s v="Katrina Edelman"/>
    <s v="Corporate"/>
    <s v="United States"/>
    <s v="Dallas"/>
    <s v="Texas"/>
    <n v="75220"/>
    <x v="2"/>
    <s v="OFF-ST-10000943"/>
    <x v="1"/>
    <x v="7"/>
    <x v="788"/>
    <x v="955"/>
  </r>
  <r>
    <n v="5807"/>
    <s v="CA-2017-149783"/>
    <x v="913"/>
    <x v="21"/>
    <x v="0"/>
    <d v="2017-09-07T00:00:00"/>
    <s v="Second Class"/>
    <s v="DL-13315"/>
    <s v="Delfina Latchford"/>
    <s v="Consumer"/>
    <s v="United States"/>
    <s v="Knoxville"/>
    <s v="Tennessee"/>
    <n v="37918"/>
    <x v="0"/>
    <s v="OFF-PA-10002195"/>
    <x v="1"/>
    <x v="4"/>
    <x v="393"/>
    <x v="416"/>
  </r>
  <r>
    <n v="5810"/>
    <s v="CA-2017-125017"/>
    <x v="1072"/>
    <x v="47"/>
    <x v="0"/>
    <d v="2017-02-11T00:00:00"/>
    <s v="Standard Class"/>
    <s v="KB-16240"/>
    <s v="Karen Bern"/>
    <s v="Corporate"/>
    <s v="United States"/>
    <s v="Chattanooga"/>
    <s v="Tennessee"/>
    <n v="37421"/>
    <x v="0"/>
    <s v="FUR-FU-10000723"/>
    <x v="0"/>
    <x v="3"/>
    <x v="1429"/>
    <x v="2292"/>
  </r>
  <r>
    <n v="5811"/>
    <s v="US-2016-163279"/>
    <x v="204"/>
    <x v="29"/>
    <x v="1"/>
    <d v="2016-03-26T00:00:00"/>
    <s v="Standard Class"/>
    <s v="JD-16150"/>
    <s v="Justin Deggeller"/>
    <s v="Corporate"/>
    <s v="United States"/>
    <s v="San Diego"/>
    <s v="California"/>
    <n v="92037"/>
    <x v="1"/>
    <s v="OFF-PA-10003127"/>
    <x v="1"/>
    <x v="4"/>
    <x v="14"/>
    <x v="2051"/>
  </r>
  <r>
    <n v="5814"/>
    <s v="CA-2016-150196"/>
    <x v="740"/>
    <x v="38"/>
    <x v="1"/>
    <d v="2016-07-03T00:00:00"/>
    <s v="First Class"/>
    <s v="SR-20740"/>
    <s v="Steven Roelle"/>
    <s v="Home Office"/>
    <s v="United States"/>
    <s v="New York City"/>
    <s v="New York"/>
    <n v="10024"/>
    <x v="3"/>
    <s v="OFF-PA-10003797"/>
    <x v="1"/>
    <x v="4"/>
    <x v="1341"/>
    <x v="499"/>
  </r>
  <r>
    <n v="5815"/>
    <s v="US-2016-106495"/>
    <x v="925"/>
    <x v="40"/>
    <x v="1"/>
    <d v="2016-06-17T00:00:00"/>
    <s v="First Class"/>
    <s v="AC-10450"/>
    <s v="Amy Cox"/>
    <s v="Consumer"/>
    <s v="United States"/>
    <s v="Tampa"/>
    <s v="Florida"/>
    <n v="33614"/>
    <x v="0"/>
    <s v="TEC-AC-10002718"/>
    <x v="2"/>
    <x v="12"/>
    <x v="1430"/>
    <x v="2293"/>
  </r>
  <r>
    <n v="5816"/>
    <s v="CA-2015-124730"/>
    <x v="35"/>
    <x v="7"/>
    <x v="2"/>
    <d v="2015-11-26T00:00:00"/>
    <s v="Same Day"/>
    <s v="LS-17245"/>
    <s v="Lynn Smith"/>
    <s v="Consumer"/>
    <s v="United States"/>
    <s v="Utica"/>
    <s v="New York"/>
    <n v="13501"/>
    <x v="3"/>
    <s v="TEC-PH-10002170"/>
    <x v="2"/>
    <x v="10"/>
    <x v="1431"/>
    <x v="2294"/>
  </r>
  <r>
    <n v="5821"/>
    <s v="CA-2018-117632"/>
    <x v="605"/>
    <x v="24"/>
    <x v="3"/>
    <d v="2018-05-18T00:00:00"/>
    <s v="Standard Class"/>
    <s v="CS-12175"/>
    <s v="Charles Sheldon"/>
    <s v="Corporate"/>
    <s v="United States"/>
    <s v="San Francisco"/>
    <s v="California"/>
    <n v="94122"/>
    <x v="1"/>
    <s v="OFF-SU-10000157"/>
    <x v="1"/>
    <x v="15"/>
    <x v="944"/>
    <x v="2295"/>
  </r>
  <r>
    <n v="5825"/>
    <s v="CA-2015-115056"/>
    <x v="1073"/>
    <x v="8"/>
    <x v="2"/>
    <d v="2015-05-02T00:00:00"/>
    <s v="Same Day"/>
    <s v="AR-10510"/>
    <s v="Andrew Roberts"/>
    <s v="Consumer"/>
    <s v="United States"/>
    <s v="Columbus"/>
    <s v="Ohio"/>
    <n v="43229"/>
    <x v="3"/>
    <s v="OFF-AP-10003971"/>
    <x v="1"/>
    <x v="6"/>
    <x v="956"/>
    <x v="2296"/>
  </r>
  <r>
    <n v="5826"/>
    <s v="CA-2018-161067"/>
    <x v="213"/>
    <x v="15"/>
    <x v="3"/>
    <d v="2018-09-06T00:00:00"/>
    <s v="Second Class"/>
    <s v="KB-16405"/>
    <s v="Katrina Bavinger"/>
    <s v="Home Office"/>
    <s v="United States"/>
    <s v="New York City"/>
    <s v="New York"/>
    <n v="10035"/>
    <x v="3"/>
    <s v="OFF-PA-10000418"/>
    <x v="1"/>
    <x v="4"/>
    <x v="1432"/>
    <x v="2297"/>
  </r>
  <r>
    <n v="5830"/>
    <s v="CA-2017-122063"/>
    <x v="275"/>
    <x v="5"/>
    <x v="0"/>
    <d v="2017-12-07T00:00:00"/>
    <s v="Standard Class"/>
    <s v="MM-17920"/>
    <s v="Michael Moore"/>
    <s v="Consumer"/>
    <s v="United States"/>
    <s v="Richmond"/>
    <s v="Indiana"/>
    <n v="47374"/>
    <x v="2"/>
    <s v="FUR-TA-10004575"/>
    <x v="0"/>
    <x v="2"/>
    <x v="699"/>
    <x v="2298"/>
  </r>
  <r>
    <n v="5832"/>
    <s v="CA-2016-111206"/>
    <x v="1074"/>
    <x v="38"/>
    <x v="1"/>
    <d v="2016-07-22T00:00:00"/>
    <s v="Standard Class"/>
    <s v="RF-19735"/>
    <s v="Roland Fjeld"/>
    <s v="Consumer"/>
    <s v="United States"/>
    <s v="San Diego"/>
    <s v="California"/>
    <n v="92105"/>
    <x v="1"/>
    <s v="TEC-AC-10003095"/>
    <x v="2"/>
    <x v="12"/>
    <x v="1433"/>
    <x v="2299"/>
  </r>
  <r>
    <n v="5833"/>
    <s v="CA-2017-142895"/>
    <x v="658"/>
    <x v="16"/>
    <x v="0"/>
    <d v="2017-07-26T00:00:00"/>
    <s v="Standard Class"/>
    <s v="BP-11290"/>
    <s v="Beth Paige"/>
    <s v="Consumer"/>
    <s v="United States"/>
    <s v="Concord"/>
    <s v="North Carolina"/>
    <n v="28027"/>
    <x v="0"/>
    <s v="OFF-LA-10000262"/>
    <x v="1"/>
    <x v="1"/>
    <x v="665"/>
    <x v="2300"/>
  </r>
  <r>
    <n v="5835"/>
    <s v="CA-2016-101868"/>
    <x v="988"/>
    <x v="40"/>
    <x v="1"/>
    <d v="2016-06-16T00:00:00"/>
    <s v="Standard Class"/>
    <s v="MJ-17740"/>
    <s v="Max Jones"/>
    <s v="Consumer"/>
    <s v="United States"/>
    <s v="Miami"/>
    <s v="Florida"/>
    <n v="33178"/>
    <x v="0"/>
    <s v="OFF-BI-10003876"/>
    <x v="1"/>
    <x v="5"/>
    <x v="1212"/>
    <x v="2301"/>
  </r>
  <r>
    <n v="5838"/>
    <s v="CA-2018-133207"/>
    <x v="344"/>
    <x v="23"/>
    <x v="3"/>
    <d v="2018-12-03T00:00:00"/>
    <s v="Standard Class"/>
    <s v="DO-13645"/>
    <s v="Doug O'Connell"/>
    <s v="Consumer"/>
    <s v="United States"/>
    <s v="Los Angeles"/>
    <s v="California"/>
    <n v="90036"/>
    <x v="1"/>
    <s v="TEC-PH-10004100"/>
    <x v="2"/>
    <x v="10"/>
    <x v="1434"/>
    <x v="2302"/>
  </r>
  <r>
    <n v="5839"/>
    <s v="CA-2016-132948"/>
    <x v="1075"/>
    <x v="29"/>
    <x v="1"/>
    <d v="2016-04-03T00:00:00"/>
    <s v="Standard Class"/>
    <s v="MV-17485"/>
    <s v="Mark Van Huff"/>
    <s v="Consumer"/>
    <s v="United States"/>
    <s v="Seattle"/>
    <s v="Washington"/>
    <n v="98115"/>
    <x v="1"/>
    <s v="OFF-ST-10000636"/>
    <x v="1"/>
    <x v="7"/>
    <x v="1435"/>
    <x v="2303"/>
  </r>
  <r>
    <n v="5840"/>
    <s v="CA-2016-134992"/>
    <x v="357"/>
    <x v="11"/>
    <x v="1"/>
    <d v="2016-09-26T00:00:00"/>
    <s v="Second Class"/>
    <s v="MG-17875"/>
    <s v="Michael Grace"/>
    <s v="Home Office"/>
    <s v="United States"/>
    <s v="Arlington"/>
    <s v="Virginia"/>
    <n v="22204"/>
    <x v="0"/>
    <s v="OFF-PA-10001972"/>
    <x v="1"/>
    <x v="4"/>
    <x v="726"/>
    <x v="132"/>
  </r>
  <r>
    <n v="5842"/>
    <s v="CA-2016-126725"/>
    <x v="972"/>
    <x v="6"/>
    <x v="1"/>
    <d v="2016-11-21T00:00:00"/>
    <s v="Standard Class"/>
    <s v="BS-11665"/>
    <s v="Brian Stugart"/>
    <s v="Consumer"/>
    <s v="United States"/>
    <s v="San Diego"/>
    <s v="California"/>
    <n v="92105"/>
    <x v="1"/>
    <s v="TEC-PH-10003174"/>
    <x v="2"/>
    <x v="10"/>
    <x v="1436"/>
    <x v="2304"/>
  </r>
  <r>
    <n v="5849"/>
    <s v="CA-2016-121783"/>
    <x v="113"/>
    <x v="6"/>
    <x v="1"/>
    <d v="2016-11-14T00:00:00"/>
    <s v="Standard Class"/>
    <s v="PO-19180"/>
    <s v="Philisse Overcash"/>
    <s v="Home Office"/>
    <s v="United States"/>
    <s v="Roseville"/>
    <s v="Minnesota"/>
    <n v="55113"/>
    <x v="2"/>
    <s v="OFF-AP-10003849"/>
    <x v="1"/>
    <x v="6"/>
    <x v="467"/>
    <x v="2305"/>
  </r>
  <r>
    <n v="5854"/>
    <s v="US-2015-138835"/>
    <x v="1076"/>
    <x v="30"/>
    <x v="2"/>
    <d v="2015-09-14T00:00:00"/>
    <s v="Standard Class"/>
    <s v="DA-13450"/>
    <s v="Dianna Arnett"/>
    <s v="Home Office"/>
    <s v="United States"/>
    <s v="Virginia Beach"/>
    <s v="Virginia"/>
    <n v="23464"/>
    <x v="0"/>
    <s v="OFF-BI-10003314"/>
    <x v="1"/>
    <x v="5"/>
    <x v="147"/>
    <x v="655"/>
  </r>
  <r>
    <n v="5855"/>
    <s v="CA-2016-112214"/>
    <x v="1077"/>
    <x v="37"/>
    <x v="1"/>
    <d v="2016-08-11T00:00:00"/>
    <s v="Standard Class"/>
    <s v="AH-10690"/>
    <s v="Anna HÃ¤berlin"/>
    <s v="Corporate"/>
    <s v="United States"/>
    <s v="Dallas"/>
    <s v="Texas"/>
    <n v="75220"/>
    <x v="2"/>
    <s v="OFF-ST-10001505"/>
    <x v="1"/>
    <x v="7"/>
    <x v="905"/>
    <x v="707"/>
  </r>
  <r>
    <n v="5859"/>
    <s v="US-2018-153255"/>
    <x v="213"/>
    <x v="15"/>
    <x v="3"/>
    <d v="2018-09-07T00:00:00"/>
    <s v="Second Class"/>
    <s v="JK-15730"/>
    <s v="Joe Kamberova"/>
    <s v="Consumer"/>
    <s v="United States"/>
    <s v="Concord"/>
    <s v="California"/>
    <n v="94521"/>
    <x v="1"/>
    <s v="FUR-BO-10004218"/>
    <x v="0"/>
    <x v="0"/>
    <x v="1376"/>
    <x v="2306"/>
  </r>
  <r>
    <n v="5860"/>
    <s v="CA-2016-108119"/>
    <x v="549"/>
    <x v="6"/>
    <x v="1"/>
    <d v="2016-11-08T00:00:00"/>
    <s v="Standard Class"/>
    <s v="MS-17530"/>
    <s v="MaryBeth Skach"/>
    <s v="Consumer"/>
    <s v="United States"/>
    <s v="Conway"/>
    <s v="Arkansas"/>
    <n v="72032"/>
    <x v="0"/>
    <s v="FUR-TA-10002530"/>
    <x v="0"/>
    <x v="2"/>
    <x v="1402"/>
    <x v="40"/>
  </r>
  <r>
    <n v="5861"/>
    <s v="CA-2016-157434"/>
    <x v="1078"/>
    <x v="19"/>
    <x v="1"/>
    <d v="2016-05-04T00:00:00"/>
    <s v="Second Class"/>
    <s v="JK-15640"/>
    <s v="Jim Kriz"/>
    <s v="Home Office"/>
    <s v="United States"/>
    <s v="Philadelphia"/>
    <s v="Pennsylvania"/>
    <n v="19120"/>
    <x v="3"/>
    <s v="OFF-PA-10001526"/>
    <x v="1"/>
    <x v="4"/>
    <x v="617"/>
    <x v="438"/>
  </r>
  <r>
    <n v="5862"/>
    <s v="CA-2017-101525"/>
    <x v="766"/>
    <x v="35"/>
    <x v="0"/>
    <d v="2017-05-04T00:00:00"/>
    <s v="Second Class"/>
    <s v="CM-12235"/>
    <s v="Chris McAfee"/>
    <s v="Consumer"/>
    <s v="United States"/>
    <s v="Little Rock"/>
    <s v="Arkansas"/>
    <n v="72209"/>
    <x v="0"/>
    <s v="OFF-PA-10001497"/>
    <x v="1"/>
    <x v="4"/>
    <x v="1437"/>
    <x v="730"/>
  </r>
  <r>
    <n v="5865"/>
    <s v="US-2015-117968"/>
    <x v="79"/>
    <x v="9"/>
    <x v="2"/>
    <d v="2015-08-07T00:00:00"/>
    <s v="Second Class"/>
    <s v="RS-19420"/>
    <s v="Ricardo Sperren"/>
    <s v="Corporate"/>
    <s v="United States"/>
    <s v="Meriden"/>
    <s v="Connecticut"/>
    <n v="6450"/>
    <x v="3"/>
    <s v="OFF-AP-10002765"/>
    <x v="1"/>
    <x v="6"/>
    <x v="1438"/>
    <x v="2307"/>
  </r>
  <r>
    <n v="5868"/>
    <s v="CA-2017-158211"/>
    <x v="810"/>
    <x v="12"/>
    <x v="0"/>
    <d v="2017-01-08T00:00:00"/>
    <s v="Standard Class"/>
    <s v="BP-11185"/>
    <s v="Ben Peterman"/>
    <s v="Corporate"/>
    <s v="United States"/>
    <s v="Philadelphia"/>
    <s v="Pennsylvania"/>
    <n v="19143"/>
    <x v="3"/>
    <s v="OFF-AR-10004078"/>
    <x v="1"/>
    <x v="8"/>
    <x v="253"/>
    <x v="2308"/>
  </r>
  <r>
    <n v="5870"/>
    <s v="CA-2017-152247"/>
    <x v="77"/>
    <x v="0"/>
    <x v="0"/>
    <d v="2017-11-12T00:00:00"/>
    <s v="Standard Class"/>
    <s v="MA-17995"/>
    <s v="Michelle Arnett"/>
    <s v="Home Office"/>
    <s v="United States"/>
    <s v="Cheyenne"/>
    <s v="Wyoming"/>
    <n v="82001"/>
    <x v="1"/>
    <s v="FUR-CH-10001215"/>
    <x v="0"/>
    <x v="9"/>
    <x v="280"/>
    <x v="1243"/>
  </r>
  <r>
    <n v="5871"/>
    <s v="CA-2017-128223"/>
    <x v="403"/>
    <x v="1"/>
    <x v="0"/>
    <d v="2017-06-14T00:00:00"/>
    <s v="Same Day"/>
    <s v="EB-13705"/>
    <s v="Ed Braxton"/>
    <s v="Corporate"/>
    <s v="United States"/>
    <s v="Anaheim"/>
    <s v="California"/>
    <n v="92804"/>
    <x v="1"/>
    <s v="FUR-TA-10001771"/>
    <x v="0"/>
    <x v="2"/>
    <x v="1439"/>
    <x v="2309"/>
  </r>
  <r>
    <n v="5872"/>
    <s v="CA-2017-154235"/>
    <x v="446"/>
    <x v="21"/>
    <x v="0"/>
    <d v="2017-09-28T00:00:00"/>
    <s v="Standard Class"/>
    <s v="RD-19900"/>
    <s v="Ruben Dartt"/>
    <s v="Consumer"/>
    <s v="United States"/>
    <s v="Bloomington"/>
    <s v="Indiana"/>
    <n v="47401"/>
    <x v="2"/>
    <s v="FUR-FU-10004006"/>
    <x v="0"/>
    <x v="3"/>
    <x v="1154"/>
    <x v="2310"/>
  </r>
  <r>
    <n v="5873"/>
    <s v="CA-2018-129910"/>
    <x v="983"/>
    <x v="42"/>
    <x v="3"/>
    <d v="2018-04-03T00:00:00"/>
    <s v="Standard Class"/>
    <s v="ME-17320"/>
    <s v="Maria Etezadi"/>
    <s v="Home Office"/>
    <s v="United States"/>
    <s v="Columbus"/>
    <s v="Georgia"/>
    <n v="31907"/>
    <x v="0"/>
    <s v="OFF-ST-10003282"/>
    <x v="1"/>
    <x v="7"/>
    <x v="19"/>
    <x v="2311"/>
  </r>
  <r>
    <n v="5874"/>
    <s v="CA-2018-133095"/>
    <x v="400"/>
    <x v="27"/>
    <x v="3"/>
    <d v="2018-06-04T00:00:00"/>
    <s v="Same Day"/>
    <s v="EH-14005"/>
    <s v="Erica Hernandez"/>
    <s v="Home Office"/>
    <s v="United States"/>
    <s v="Jonesboro"/>
    <s v="Arkansas"/>
    <n v="72401"/>
    <x v="0"/>
    <s v="OFF-BI-10002353"/>
    <x v="1"/>
    <x v="5"/>
    <x v="787"/>
    <x v="2312"/>
  </r>
  <r>
    <n v="5876"/>
    <s v="CA-2016-130554"/>
    <x v="1003"/>
    <x v="19"/>
    <x v="1"/>
    <d v="2016-04-09T00:00:00"/>
    <s v="First Class"/>
    <s v="FM-14290"/>
    <s v="Frank Merwin"/>
    <s v="Home Office"/>
    <s v="United States"/>
    <s v="Philadelphia"/>
    <s v="Pennsylvania"/>
    <n v="19140"/>
    <x v="3"/>
    <s v="OFF-AR-10001954"/>
    <x v="1"/>
    <x v="8"/>
    <x v="285"/>
    <x v="2313"/>
  </r>
  <r>
    <n v="5877"/>
    <s v="CA-2015-152443"/>
    <x v="371"/>
    <x v="8"/>
    <x v="2"/>
    <d v="2015-05-26T00:00:00"/>
    <s v="Standard Class"/>
    <s v="FG-14260"/>
    <s v="Frank Gastineau"/>
    <s v="Home Office"/>
    <s v="United States"/>
    <s v="Lawrence"/>
    <s v="Massachusetts"/>
    <n v="1841"/>
    <x v="3"/>
    <s v="OFF-BI-10001071"/>
    <x v="1"/>
    <x v="5"/>
    <x v="351"/>
    <x v="1339"/>
  </r>
  <r>
    <n v="5880"/>
    <s v="CA-2017-133319"/>
    <x v="64"/>
    <x v="21"/>
    <x v="0"/>
    <d v="2017-09-11T00:00:00"/>
    <s v="Standard Class"/>
    <s v="MV-17485"/>
    <s v="Mark Van Huff"/>
    <s v="Consumer"/>
    <s v="United States"/>
    <s v="New York City"/>
    <s v="New York"/>
    <n v="10011"/>
    <x v="3"/>
    <s v="OFF-PA-10001815"/>
    <x v="1"/>
    <x v="4"/>
    <x v="1440"/>
    <x v="386"/>
  </r>
  <r>
    <n v="5881"/>
    <s v="CA-2017-133935"/>
    <x v="31"/>
    <x v="21"/>
    <x v="0"/>
    <d v="2017-09-22T00:00:00"/>
    <s v="Standard Class"/>
    <s v="JW-15220"/>
    <s v="Jane Waco"/>
    <s v="Corporate"/>
    <s v="United States"/>
    <s v="San Diego"/>
    <s v="California"/>
    <n v="92105"/>
    <x v="1"/>
    <s v="FUR-CH-10001215"/>
    <x v="0"/>
    <x v="9"/>
    <x v="280"/>
    <x v="2314"/>
  </r>
  <r>
    <n v="5884"/>
    <s v="CA-2017-136301"/>
    <x v="69"/>
    <x v="17"/>
    <x v="0"/>
    <d v="2017-03-15T00:00:00"/>
    <s v="Second Class"/>
    <s v="EH-13765"/>
    <s v="Edward Hooks"/>
    <s v="Corporate"/>
    <s v="United States"/>
    <s v="San Francisco"/>
    <s v="California"/>
    <n v="94109"/>
    <x v="1"/>
    <s v="FUR-FU-10004712"/>
    <x v="0"/>
    <x v="3"/>
    <x v="182"/>
    <x v="2315"/>
  </r>
  <r>
    <n v="5886"/>
    <s v="US-2015-109456"/>
    <x v="1079"/>
    <x v="18"/>
    <x v="2"/>
    <d v="2015-10-17T00:00:00"/>
    <s v="Same Day"/>
    <s v="LS-17245"/>
    <s v="Lynn Smith"/>
    <s v="Consumer"/>
    <s v="United States"/>
    <s v="San Francisco"/>
    <s v="California"/>
    <n v="94110"/>
    <x v="1"/>
    <s v="OFF-BI-10000136"/>
    <x v="1"/>
    <x v="5"/>
    <x v="1441"/>
    <x v="301"/>
  </r>
  <r>
    <n v="5888"/>
    <s v="CA-2018-151596"/>
    <x v="1048"/>
    <x v="13"/>
    <x v="3"/>
    <d v="2018-10-11T00:00:00"/>
    <s v="First Class"/>
    <s v="BP-11050"/>
    <s v="Barry Pond"/>
    <s v="Corporate"/>
    <s v="United States"/>
    <s v="Cranston"/>
    <s v="Rhode Island"/>
    <n v="2920"/>
    <x v="3"/>
    <s v="OFF-ST-10001837"/>
    <x v="1"/>
    <x v="7"/>
    <x v="879"/>
    <x v="2316"/>
  </r>
  <r>
    <n v="5889"/>
    <s v="CA-2016-147879"/>
    <x v="820"/>
    <x v="33"/>
    <x v="1"/>
    <d v="2016-05-12T00:00:00"/>
    <s v="Standard Class"/>
    <s v="CC-12220"/>
    <s v="Chris Cortes"/>
    <s v="Consumer"/>
    <s v="United States"/>
    <s v="Owensboro"/>
    <s v="Kentucky"/>
    <n v="42301"/>
    <x v="0"/>
    <s v="OFF-PA-10001952"/>
    <x v="1"/>
    <x v="4"/>
    <x v="1442"/>
    <x v="956"/>
  </r>
  <r>
    <n v="5890"/>
    <s v="CA-2017-166625"/>
    <x v="167"/>
    <x v="25"/>
    <x v="0"/>
    <d v="2017-04-17T00:00:00"/>
    <s v="First Class"/>
    <s v="JM-15580"/>
    <s v="Jill Matthias"/>
    <s v="Consumer"/>
    <s v="United States"/>
    <s v="Baltimore"/>
    <s v="Maryland"/>
    <n v="21215"/>
    <x v="3"/>
    <s v="OFF-BI-10002414"/>
    <x v="1"/>
    <x v="5"/>
    <x v="1175"/>
    <x v="1594"/>
  </r>
  <r>
    <n v="5891"/>
    <s v="CA-2017-146157"/>
    <x v="831"/>
    <x v="0"/>
    <x v="0"/>
    <d v="2017-11-26T00:00:00"/>
    <s v="Standard Class"/>
    <s v="RD-19720"/>
    <s v="Roger Demir"/>
    <s v="Consumer"/>
    <s v="United States"/>
    <s v="Chicago"/>
    <s v="Illinois"/>
    <n v="60610"/>
    <x v="2"/>
    <s v="OFF-PA-10001790"/>
    <x v="1"/>
    <x v="4"/>
    <x v="369"/>
    <x v="2317"/>
  </r>
  <r>
    <n v="5894"/>
    <s v="CA-2018-159954"/>
    <x v="18"/>
    <x v="15"/>
    <x v="3"/>
    <d v="2018-09-14T00:00:00"/>
    <s v="Standard Class"/>
    <s v="SS-20410"/>
    <s v="Shahid Shariari"/>
    <s v="Consumer"/>
    <s v="United States"/>
    <s v="Atlanta"/>
    <s v="Georgia"/>
    <n v="30318"/>
    <x v="0"/>
    <s v="OFF-BI-10004876"/>
    <x v="1"/>
    <x v="5"/>
    <x v="567"/>
    <x v="532"/>
  </r>
  <r>
    <n v="5895"/>
    <s v="CA-2018-100825"/>
    <x v="428"/>
    <x v="15"/>
    <x v="3"/>
    <d v="2018-09-14T00:00:00"/>
    <s v="Standard Class"/>
    <s v="KD-16495"/>
    <s v="Keith Dawkins"/>
    <s v="Corporate"/>
    <s v="United States"/>
    <s v="Los Angeles"/>
    <s v="California"/>
    <n v="90036"/>
    <x v="1"/>
    <s v="OFF-ST-10003123"/>
    <x v="1"/>
    <x v="7"/>
    <x v="820"/>
    <x v="2318"/>
  </r>
  <r>
    <n v="5896"/>
    <s v="CA-2015-168305"/>
    <x v="301"/>
    <x v="7"/>
    <x v="2"/>
    <d v="2015-11-08T00:00:00"/>
    <s v="Standard Class"/>
    <s v="PL-18925"/>
    <s v="Paul Lucas"/>
    <s v="Home Office"/>
    <s v="United States"/>
    <s v="Los Angeles"/>
    <s v="California"/>
    <n v="90049"/>
    <x v="1"/>
    <s v="OFF-LA-10003498"/>
    <x v="1"/>
    <x v="1"/>
    <x v="1421"/>
    <x v="984"/>
  </r>
  <r>
    <n v="5898"/>
    <s v="CA-2017-167682"/>
    <x v="1015"/>
    <x v="25"/>
    <x v="0"/>
    <d v="2017-04-09T00:00:00"/>
    <s v="Standard Class"/>
    <s v="ZD-21925"/>
    <s v="Zuschuss Donatelli"/>
    <s v="Consumer"/>
    <s v="United States"/>
    <s v="Richmond"/>
    <s v="Indiana"/>
    <n v="47374"/>
    <x v="2"/>
    <s v="FUR-FU-10003799"/>
    <x v="0"/>
    <x v="3"/>
    <x v="1443"/>
    <x v="2319"/>
  </r>
  <r>
    <n v="5900"/>
    <s v="CA-2018-108000"/>
    <x v="602"/>
    <x v="44"/>
    <x v="3"/>
    <d v="2018-01-16T00:00:00"/>
    <s v="Standard Class"/>
    <s v="LS-16945"/>
    <s v="Linda Southworth"/>
    <s v="Corporate"/>
    <s v="United States"/>
    <s v="San Francisco"/>
    <s v="California"/>
    <n v="94110"/>
    <x v="1"/>
    <s v="OFF-EN-10002621"/>
    <x v="1"/>
    <x v="11"/>
    <x v="76"/>
    <x v="2197"/>
  </r>
  <r>
    <n v="5901"/>
    <s v="CA-2016-146465"/>
    <x v="312"/>
    <x v="6"/>
    <x v="1"/>
    <d v="2016-11-24T00:00:00"/>
    <s v="Standard Class"/>
    <s v="PB-18805"/>
    <s v="Patrick Bzostek"/>
    <s v="Home Office"/>
    <s v="United States"/>
    <s v="San Francisco"/>
    <s v="California"/>
    <n v="94122"/>
    <x v="1"/>
    <s v="OFF-BI-10004528"/>
    <x v="1"/>
    <x v="5"/>
    <x v="232"/>
    <x v="2320"/>
  </r>
  <r>
    <n v="5902"/>
    <s v="CA-2017-159639"/>
    <x v="581"/>
    <x v="0"/>
    <x v="0"/>
    <d v="2017-12-02T00:00:00"/>
    <s v="Standard Class"/>
    <s v="PC-18745"/>
    <s v="Pamela Coakley"/>
    <s v="Corporate"/>
    <s v="United States"/>
    <s v="Westfield"/>
    <s v="New Jersey"/>
    <n v="7090"/>
    <x v="3"/>
    <s v="FUR-FU-10001889"/>
    <x v="0"/>
    <x v="3"/>
    <x v="708"/>
    <x v="286"/>
  </r>
  <r>
    <n v="5903"/>
    <s v="US-2018-153948"/>
    <x v="44"/>
    <x v="23"/>
    <x v="3"/>
    <d v="2018-11-06T00:00:00"/>
    <s v="Same Day"/>
    <s v="FM-14290"/>
    <s v="Frank Merwin"/>
    <s v="Home Office"/>
    <s v="United States"/>
    <s v="San Francisco"/>
    <s v="California"/>
    <n v="94122"/>
    <x v="1"/>
    <s v="OFF-PA-10000157"/>
    <x v="1"/>
    <x v="4"/>
    <x v="176"/>
    <x v="2321"/>
  </r>
  <r>
    <n v="5908"/>
    <s v="US-2017-113985"/>
    <x v="499"/>
    <x v="5"/>
    <x v="0"/>
    <d v="2017-12-07T00:00:00"/>
    <s v="Standard Class"/>
    <s v="KD-16495"/>
    <s v="Keith Dawkins"/>
    <s v="Corporate"/>
    <s v="United States"/>
    <s v="San Jose"/>
    <s v="California"/>
    <n v="95123"/>
    <x v="1"/>
    <s v="OFF-BI-10002353"/>
    <x v="1"/>
    <x v="5"/>
    <x v="787"/>
    <x v="2322"/>
  </r>
  <r>
    <n v="5912"/>
    <s v="CA-2017-155383"/>
    <x v="907"/>
    <x v="5"/>
    <x v="0"/>
    <d v="2017-12-22T00:00:00"/>
    <s v="Standard Class"/>
    <s v="SC-20680"/>
    <s v="Steve Carroll"/>
    <s v="Home Office"/>
    <s v="United States"/>
    <s v="Seattle"/>
    <s v="Washington"/>
    <n v="98115"/>
    <x v="1"/>
    <s v="OFF-ST-10001328"/>
    <x v="1"/>
    <x v="7"/>
    <x v="88"/>
    <x v="2171"/>
  </r>
  <r>
    <n v="5913"/>
    <s v="CA-2015-120432"/>
    <x v="829"/>
    <x v="9"/>
    <x v="2"/>
    <d v="2015-08-26T00:00:00"/>
    <s v="Second Class"/>
    <s v="DW-13585"/>
    <s v="Dorothy Wardle"/>
    <s v="Corporate"/>
    <s v="United States"/>
    <s v="Owensboro"/>
    <s v="Kentucky"/>
    <n v="42301"/>
    <x v="0"/>
    <s v="OFF-SU-10004661"/>
    <x v="1"/>
    <x v="15"/>
    <x v="1444"/>
    <x v="2323"/>
  </r>
  <r>
    <n v="5914"/>
    <s v="US-2016-126977"/>
    <x v="14"/>
    <x v="11"/>
    <x v="1"/>
    <d v="2016-09-23T00:00:00"/>
    <s v="Standard Class"/>
    <s v="PF-19120"/>
    <s v="Peter Fuller"/>
    <s v="Consumer"/>
    <s v="United States"/>
    <s v="New York City"/>
    <s v="New York"/>
    <n v="10035"/>
    <x v="3"/>
    <s v="OFF-ST-10000617"/>
    <x v="1"/>
    <x v="7"/>
    <x v="512"/>
    <x v="37"/>
  </r>
  <r>
    <n v="5924"/>
    <s v="CA-2017-130288"/>
    <x v="491"/>
    <x v="0"/>
    <x v="0"/>
    <d v="2017-11-30T00:00:00"/>
    <s v="Second Class"/>
    <s v="DK-13225"/>
    <s v="Dean Katz"/>
    <s v="Corporate"/>
    <s v="United States"/>
    <s v="New York City"/>
    <s v="New York"/>
    <n v="10011"/>
    <x v="3"/>
    <s v="FUR-TA-10002958"/>
    <x v="0"/>
    <x v="2"/>
    <x v="550"/>
    <x v="2324"/>
  </r>
  <r>
    <n v="5925"/>
    <s v="CA-2018-146458"/>
    <x v="123"/>
    <x v="23"/>
    <x v="3"/>
    <d v="2018-11-22T00:00:00"/>
    <s v="Second Class"/>
    <s v="RB-19435"/>
    <s v="Richard Bierner"/>
    <s v="Consumer"/>
    <s v="United States"/>
    <s v="Springfield"/>
    <s v="Virginia"/>
    <n v="22153"/>
    <x v="0"/>
    <s v="OFF-AR-10001177"/>
    <x v="1"/>
    <x v="8"/>
    <x v="763"/>
    <x v="1412"/>
  </r>
  <r>
    <n v="5926"/>
    <s v="CA-2018-150420"/>
    <x v="95"/>
    <x v="27"/>
    <x v="3"/>
    <d v="2018-06-08T00:00:00"/>
    <s v="Standard Class"/>
    <s v="GD-14590"/>
    <s v="Giulietta Dortch"/>
    <s v="Corporate"/>
    <s v="United States"/>
    <s v="Bellingham"/>
    <s v="Washington"/>
    <n v="98226"/>
    <x v="1"/>
    <s v="TEC-AC-10004975"/>
    <x v="2"/>
    <x v="12"/>
    <x v="563"/>
    <x v="2325"/>
  </r>
  <r>
    <n v="5927"/>
    <s v="US-2015-118997"/>
    <x v="918"/>
    <x v="41"/>
    <x v="2"/>
    <d v="2015-04-12T00:00:00"/>
    <s v="Standard Class"/>
    <s v="RA-19885"/>
    <s v="Ruben Ausman"/>
    <s v="Corporate"/>
    <s v="United States"/>
    <s v="Decatur"/>
    <s v="Alabama"/>
    <n v="35601"/>
    <x v="0"/>
    <s v="FUR-TA-10001086"/>
    <x v="0"/>
    <x v="2"/>
    <x v="1388"/>
    <x v="2326"/>
  </r>
  <r>
    <n v="5928"/>
    <s v="CA-2015-114314"/>
    <x v="856"/>
    <x v="18"/>
    <x v="2"/>
    <d v="2015-10-15T00:00:00"/>
    <s v="Standard Class"/>
    <s v="DB-13555"/>
    <s v="Dorothy Badders"/>
    <s v="Corporate"/>
    <s v="United States"/>
    <s v="Fayetteville"/>
    <s v="Arkansas"/>
    <n v="72701"/>
    <x v="0"/>
    <s v="OFF-LA-10000240"/>
    <x v="1"/>
    <x v="1"/>
    <x v="1"/>
    <x v="1740"/>
  </r>
  <r>
    <n v="5930"/>
    <s v="US-2018-169551"/>
    <x v="437"/>
    <x v="10"/>
    <x v="3"/>
    <d v="2018-07-09T00:00:00"/>
    <s v="First Class"/>
    <s v="RL-19615"/>
    <s v="Rob Lucas"/>
    <s v="Consumer"/>
    <s v="United States"/>
    <s v="Philadelphia"/>
    <s v="Pennsylvania"/>
    <n v="19120"/>
    <x v="3"/>
    <s v="FUR-BO-10001519"/>
    <x v="0"/>
    <x v="0"/>
    <x v="1445"/>
    <x v="2327"/>
  </r>
  <r>
    <n v="5936"/>
    <s v="CA-2017-103107"/>
    <x v="975"/>
    <x v="16"/>
    <x v="0"/>
    <d v="2017-07-04T00:00:00"/>
    <s v="Same Day"/>
    <s v="RB-19465"/>
    <s v="Rick Bensley"/>
    <s v="Home Office"/>
    <s v="United States"/>
    <s v="Seattle"/>
    <s v="Washington"/>
    <n v="98103"/>
    <x v="1"/>
    <s v="FUR-FU-10000221"/>
    <x v="0"/>
    <x v="3"/>
    <x v="264"/>
    <x v="1830"/>
  </r>
  <r>
    <n v="5939"/>
    <s v="CA-2018-122077"/>
    <x v="240"/>
    <x v="24"/>
    <x v="3"/>
    <d v="2018-05-25T00:00:00"/>
    <s v="Standard Class"/>
    <s v="JF-15295"/>
    <s v="Jason Fortune-"/>
    <s v="Consumer"/>
    <s v="United States"/>
    <s v="Plano"/>
    <s v="Texas"/>
    <n v="75023"/>
    <x v="2"/>
    <s v="TEC-PH-10003811"/>
    <x v="2"/>
    <x v="10"/>
    <x v="739"/>
    <x v="2328"/>
  </r>
  <r>
    <n v="5941"/>
    <s v="CA-2018-112431"/>
    <x v="386"/>
    <x v="13"/>
    <x v="3"/>
    <d v="2018-10-14T00:00:00"/>
    <s v="Second Class"/>
    <s v="RW-19690"/>
    <s v="Robert Waldorf"/>
    <s v="Consumer"/>
    <s v="United States"/>
    <s v="Los Angeles"/>
    <s v="California"/>
    <n v="90049"/>
    <x v="1"/>
    <s v="TEC-AC-10001465"/>
    <x v="2"/>
    <x v="12"/>
    <x v="236"/>
    <x v="2329"/>
  </r>
  <r>
    <n v="5943"/>
    <s v="CA-2017-151092"/>
    <x v="876"/>
    <x v="28"/>
    <x v="0"/>
    <d v="2017-08-13T00:00:00"/>
    <s v="Standard Class"/>
    <s v="VG-21790"/>
    <s v="Vivek Gonzalez"/>
    <s v="Consumer"/>
    <s v="United States"/>
    <s v="Los Angeles"/>
    <s v="California"/>
    <n v="90032"/>
    <x v="1"/>
    <s v="TEC-PH-10001700"/>
    <x v="2"/>
    <x v="10"/>
    <x v="1340"/>
    <x v="2330"/>
  </r>
  <r>
    <n v="5944"/>
    <s v="CA-2015-104178"/>
    <x v="55"/>
    <x v="9"/>
    <x v="2"/>
    <d v="2015-08-29T00:00:00"/>
    <s v="Standard Class"/>
    <s v="JM-15265"/>
    <s v="Janet Molinari"/>
    <s v="Corporate"/>
    <s v="United States"/>
    <s v="Los Angeles"/>
    <s v="California"/>
    <n v="90036"/>
    <x v="1"/>
    <s v="FUR-FU-10000771"/>
    <x v="0"/>
    <x v="3"/>
    <x v="991"/>
    <x v="2331"/>
  </r>
  <r>
    <n v="5948"/>
    <s v="CA-2016-115924"/>
    <x v="471"/>
    <x v="11"/>
    <x v="1"/>
    <d v="2016-09-18T00:00:00"/>
    <s v="Second Class"/>
    <s v="BE-11455"/>
    <s v="Brad Eason"/>
    <s v="Home Office"/>
    <s v="United States"/>
    <s v="Des Moines"/>
    <s v="Iowa"/>
    <n v="50315"/>
    <x v="2"/>
    <s v="OFF-BI-10004040"/>
    <x v="1"/>
    <x v="5"/>
    <x v="1038"/>
    <x v="2332"/>
  </r>
  <r>
    <n v="5949"/>
    <s v="CA-2018-161046"/>
    <x v="916"/>
    <x v="42"/>
    <x v="3"/>
    <d v="2018-03-05T00:00:00"/>
    <s v="Same Day"/>
    <s v="CB-12535"/>
    <s v="Claudia Bergmann"/>
    <s v="Corporate"/>
    <s v="United States"/>
    <s v="Southaven"/>
    <s v="Mississippi"/>
    <n v="38671"/>
    <x v="0"/>
    <s v="OFF-EN-10003862"/>
    <x v="1"/>
    <x v="11"/>
    <x v="417"/>
    <x v="2333"/>
  </r>
  <r>
    <n v="5953"/>
    <s v="US-2018-141698"/>
    <x v="4"/>
    <x v="4"/>
    <x v="3"/>
    <d v="2018-04-21T00:00:00"/>
    <s v="Standard Class"/>
    <s v="SD-20485"/>
    <s v="Shirley Daniels"/>
    <s v="Home Office"/>
    <s v="United States"/>
    <s v="Houston"/>
    <s v="Texas"/>
    <n v="77041"/>
    <x v="2"/>
    <s v="OFF-PA-10001826"/>
    <x v="1"/>
    <x v="4"/>
    <x v="1446"/>
    <x v="768"/>
  </r>
  <r>
    <n v="5954"/>
    <s v="US-2015-105151"/>
    <x v="809"/>
    <x v="34"/>
    <x v="2"/>
    <d v="2015-03-31T00:00:00"/>
    <s v="First Class"/>
    <s v="SG-20890"/>
    <s v="Susan Gilcrest"/>
    <s v="Corporate"/>
    <s v="United States"/>
    <s v="New York City"/>
    <s v="New York"/>
    <n v="10009"/>
    <x v="3"/>
    <s v="OFF-AR-10001231"/>
    <x v="1"/>
    <x v="8"/>
    <x v="1447"/>
    <x v="2334"/>
  </r>
  <r>
    <n v="5955"/>
    <s v="CA-2015-155796"/>
    <x v="7"/>
    <x v="7"/>
    <x v="2"/>
    <d v="2015-11-15T00:00:00"/>
    <s v="Second Class"/>
    <s v="TS-21430"/>
    <s v="Tom Stivers"/>
    <s v="Corporate"/>
    <s v="United States"/>
    <s v="Reading"/>
    <s v="Pennsylvania"/>
    <n v="19601"/>
    <x v="3"/>
    <s v="FUR-FU-10000409"/>
    <x v="0"/>
    <x v="3"/>
    <x v="972"/>
    <x v="464"/>
  </r>
  <r>
    <n v="5957"/>
    <s v="CA-2017-127138"/>
    <x v="299"/>
    <x v="17"/>
    <x v="0"/>
    <d v="2017-03-15T00:00:00"/>
    <s v="Second Class"/>
    <s v="DK-13225"/>
    <s v="Dean Katz"/>
    <s v="Corporate"/>
    <s v="United States"/>
    <s v="San Francisco"/>
    <s v="California"/>
    <n v="94109"/>
    <x v="1"/>
    <s v="OFF-ST-10002756"/>
    <x v="1"/>
    <x v="7"/>
    <x v="1285"/>
    <x v="2335"/>
  </r>
  <r>
    <n v="5961"/>
    <s v="CA-2018-150602"/>
    <x v="839"/>
    <x v="31"/>
    <x v="3"/>
    <d v="2018-02-14T00:00:00"/>
    <s v="Second Class"/>
    <s v="ML-17395"/>
    <s v="Marina Lichtenstein"/>
    <s v="Corporate"/>
    <s v="United States"/>
    <s v="Los Angeles"/>
    <s v="California"/>
    <n v="90045"/>
    <x v="1"/>
    <s v="FUR-FU-10003142"/>
    <x v="0"/>
    <x v="3"/>
    <x v="1262"/>
    <x v="1735"/>
  </r>
  <r>
    <n v="5962"/>
    <s v="CA-2015-140732"/>
    <x v="7"/>
    <x v="7"/>
    <x v="2"/>
    <d v="2015-11-13T00:00:00"/>
    <s v="Second Class"/>
    <s v="MA-17560"/>
    <s v="Matt Abelman"/>
    <s v="Home Office"/>
    <s v="United States"/>
    <s v="Los Angeles"/>
    <s v="California"/>
    <n v="90004"/>
    <x v="1"/>
    <s v="TEC-PH-10001425"/>
    <x v="2"/>
    <x v="10"/>
    <x v="256"/>
    <x v="2336"/>
  </r>
  <r>
    <n v="5965"/>
    <s v="CA-2018-119011"/>
    <x v="648"/>
    <x v="43"/>
    <x v="3"/>
    <d v="2018-08-25T00:00:00"/>
    <s v="Standard Class"/>
    <s v="LR-17035"/>
    <s v="Lisa Ryan"/>
    <s v="Corporate"/>
    <s v="United States"/>
    <s v="San Francisco"/>
    <s v="California"/>
    <n v="94109"/>
    <x v="1"/>
    <s v="OFF-SU-10004768"/>
    <x v="1"/>
    <x v="15"/>
    <x v="1448"/>
    <x v="880"/>
  </r>
  <r>
    <n v="5968"/>
    <s v="CA-2017-166912"/>
    <x v="804"/>
    <x v="12"/>
    <x v="0"/>
    <d v="2017-01-17T00:00:00"/>
    <s v="First Class"/>
    <s v="BE-11335"/>
    <s v="Bill Eplett"/>
    <s v="Home Office"/>
    <s v="United States"/>
    <s v="New York City"/>
    <s v="New York"/>
    <n v="10009"/>
    <x v="3"/>
    <s v="OFF-PA-10001033"/>
    <x v="1"/>
    <x v="4"/>
    <x v="1348"/>
    <x v="2097"/>
  </r>
  <r>
    <n v="5969"/>
    <s v="CA-2015-141726"/>
    <x v="836"/>
    <x v="39"/>
    <x v="2"/>
    <d v="2015-07-22T00:00:00"/>
    <s v="First Class"/>
    <s v="CC-12145"/>
    <s v="Charles Crestani"/>
    <s v="Consumer"/>
    <s v="United States"/>
    <s v="San Diego"/>
    <s v="California"/>
    <n v="92105"/>
    <x v="1"/>
    <s v="OFF-PA-10000418"/>
    <x v="1"/>
    <x v="4"/>
    <x v="1432"/>
    <x v="1519"/>
  </r>
  <r>
    <n v="5973"/>
    <s v="CA-2018-115105"/>
    <x v="695"/>
    <x v="31"/>
    <x v="3"/>
    <d v="2018-02-11T00:00:00"/>
    <s v="Standard Class"/>
    <s v="BD-11770"/>
    <s v="Bryan Davis"/>
    <s v="Consumer"/>
    <s v="United States"/>
    <s v="New York City"/>
    <s v="New York"/>
    <n v="10024"/>
    <x v="3"/>
    <s v="FUR-BO-10001811"/>
    <x v="0"/>
    <x v="0"/>
    <x v="1041"/>
    <x v="2337"/>
  </r>
  <r>
    <n v="5974"/>
    <s v="CA-2016-143980"/>
    <x v="707"/>
    <x v="14"/>
    <x v="1"/>
    <d v="2016-12-29T00:00:00"/>
    <s v="Standard Class"/>
    <s v="JK-15640"/>
    <s v="Jim Kriz"/>
    <s v="Home Office"/>
    <s v="United States"/>
    <s v="New York City"/>
    <s v="New York"/>
    <n v="10011"/>
    <x v="3"/>
    <s v="OFF-AP-10003779"/>
    <x v="1"/>
    <x v="6"/>
    <x v="1006"/>
    <x v="2338"/>
  </r>
  <r>
    <n v="5975"/>
    <s v="CA-2017-135636"/>
    <x v="750"/>
    <x v="32"/>
    <x v="0"/>
    <d v="2017-10-13T00:00:00"/>
    <s v="Standard Class"/>
    <s v="DB-13615"/>
    <s v="Doug Bickford"/>
    <s v="Consumer"/>
    <s v="United States"/>
    <s v="Charlotte"/>
    <s v="North Carolina"/>
    <n v="28205"/>
    <x v="0"/>
    <s v="OFF-ST-10000676"/>
    <x v="1"/>
    <x v="7"/>
    <x v="1449"/>
    <x v="2339"/>
  </r>
  <r>
    <n v="5976"/>
    <s v="CA-2018-102155"/>
    <x v="1002"/>
    <x v="10"/>
    <x v="3"/>
    <d v="2018-07-17T00:00:00"/>
    <s v="Standard Class"/>
    <s v="RR-19525"/>
    <s v="Rick Reed"/>
    <s v="Corporate"/>
    <s v="United States"/>
    <s v="Overland Park"/>
    <s v="Kansas"/>
    <n v="66212"/>
    <x v="2"/>
    <s v="OFF-ST-10001496"/>
    <x v="1"/>
    <x v="7"/>
    <x v="1129"/>
    <x v="1566"/>
  </r>
  <r>
    <n v="5978"/>
    <s v="CA-2018-116953"/>
    <x v="558"/>
    <x v="4"/>
    <x v="3"/>
    <d v="2018-04-25T00:00:00"/>
    <s v="First Class"/>
    <s v="SV-20935"/>
    <s v="Susan Vittorini"/>
    <s v="Consumer"/>
    <s v="United States"/>
    <s v="Mesa"/>
    <s v="Arizona"/>
    <n v="85204"/>
    <x v="1"/>
    <s v="TEC-PH-10004614"/>
    <x v="2"/>
    <x v="10"/>
    <x v="145"/>
    <x v="2340"/>
  </r>
  <r>
    <n v="5979"/>
    <s v="CA-2015-117765"/>
    <x v="557"/>
    <x v="30"/>
    <x v="2"/>
    <d v="2015-09-13T00:00:00"/>
    <s v="Standard Class"/>
    <s v="RB-19465"/>
    <s v="Rick Bensley"/>
    <s v="Home Office"/>
    <s v="United States"/>
    <s v="Tulsa"/>
    <s v="Oklahoma"/>
    <n v="74133"/>
    <x v="2"/>
    <s v="FUR-TA-10001039"/>
    <x v="0"/>
    <x v="2"/>
    <x v="464"/>
    <x v="2341"/>
  </r>
  <r>
    <n v="5983"/>
    <s v="CA-2017-114895"/>
    <x v="831"/>
    <x v="0"/>
    <x v="0"/>
    <d v="2017-11-28T00:00:00"/>
    <s v="Standard Class"/>
    <s v="MV-18190"/>
    <s v="Mike Vittorini"/>
    <s v="Consumer"/>
    <s v="United States"/>
    <s v="New York City"/>
    <s v="New York"/>
    <n v="10035"/>
    <x v="3"/>
    <s v="OFF-PA-10000232"/>
    <x v="1"/>
    <x v="4"/>
    <x v="1419"/>
    <x v="44"/>
  </r>
  <r>
    <n v="5984"/>
    <s v="CA-2018-112984"/>
    <x v="118"/>
    <x v="15"/>
    <x v="3"/>
    <d v="2018-09-18T00:00:00"/>
    <s v="Second Class"/>
    <s v="EH-14185"/>
    <s v="Evan Henry"/>
    <s v="Consumer"/>
    <s v="United States"/>
    <s v="Philadelphia"/>
    <s v="Pennsylvania"/>
    <n v="19143"/>
    <x v="3"/>
    <s v="OFF-PA-10003657"/>
    <x v="1"/>
    <x v="4"/>
    <x v="1450"/>
    <x v="2342"/>
  </r>
  <r>
    <n v="5985"/>
    <s v="CA-2017-163776"/>
    <x v="1080"/>
    <x v="16"/>
    <x v="0"/>
    <d v="2017-07-25T00:00:00"/>
    <s v="Standard Class"/>
    <s v="JS-16030"/>
    <s v="Joy Smith"/>
    <s v="Consumer"/>
    <s v="United States"/>
    <s v="Hattiesburg"/>
    <s v="Mississippi"/>
    <n v="39401"/>
    <x v="0"/>
    <s v="FUR-FU-10001185"/>
    <x v="0"/>
    <x v="3"/>
    <x v="1451"/>
    <x v="2343"/>
  </r>
  <r>
    <n v="5991"/>
    <s v="US-2018-163300"/>
    <x v="175"/>
    <x v="15"/>
    <x v="3"/>
    <d v="2018-09-21T00:00:00"/>
    <s v="Standard Class"/>
    <s v="ES-14020"/>
    <s v="Erica Smith"/>
    <s v="Consumer"/>
    <s v="United States"/>
    <s v="Los Angeles"/>
    <s v="California"/>
    <n v="90049"/>
    <x v="1"/>
    <s v="OFF-BI-10004390"/>
    <x v="1"/>
    <x v="5"/>
    <x v="806"/>
    <x v="2344"/>
  </r>
  <r>
    <n v="5994"/>
    <s v="CA-2017-162187"/>
    <x v="25"/>
    <x v="5"/>
    <x v="0"/>
    <d v="2017-12-11T00:00:00"/>
    <s v="Same Day"/>
    <s v="NS-18640"/>
    <s v="Noel Staavos"/>
    <s v="Corporate"/>
    <s v="United States"/>
    <s v="Columbus"/>
    <s v="Ohio"/>
    <n v="43229"/>
    <x v="3"/>
    <s v="OFF-ST-10001558"/>
    <x v="1"/>
    <x v="7"/>
    <x v="941"/>
    <x v="2131"/>
  </r>
  <r>
    <n v="5999"/>
    <s v="US-2015-112991"/>
    <x v="325"/>
    <x v="20"/>
    <x v="2"/>
    <d v="2015-12-14T00:00:00"/>
    <s v="Standard Class"/>
    <s v="SH-19975"/>
    <s v="Sally Hughsby"/>
    <s v="Corporate"/>
    <s v="United States"/>
    <s v="Caldwell"/>
    <s v="Idaho"/>
    <n v="83605"/>
    <x v="1"/>
    <s v="FUR-CH-10001708"/>
    <x v="0"/>
    <x v="9"/>
    <x v="1309"/>
    <x v="2345"/>
  </r>
  <r>
    <n v="6002"/>
    <s v="CA-2015-124079"/>
    <x v="736"/>
    <x v="20"/>
    <x v="2"/>
    <d v="2015-12-17T00:00:00"/>
    <s v="Standard Class"/>
    <s v="RF-19345"/>
    <s v="Randy Ferguson"/>
    <s v="Corporate"/>
    <s v="United States"/>
    <s v="Phoenix"/>
    <s v="Arizona"/>
    <n v="85023"/>
    <x v="1"/>
    <s v="FUR-FU-10002553"/>
    <x v="0"/>
    <x v="3"/>
    <x v="1452"/>
    <x v="2346"/>
  </r>
  <r>
    <n v="6004"/>
    <s v="US-2018-146878"/>
    <x v="296"/>
    <x v="15"/>
    <x v="3"/>
    <d v="2018-09-27T00:00:00"/>
    <s v="Standard Class"/>
    <s v="DL-12865"/>
    <s v="Dan Lawera"/>
    <s v="Consumer"/>
    <s v="United States"/>
    <s v="Miami"/>
    <s v="Florida"/>
    <n v="33142"/>
    <x v="0"/>
    <s v="OFF-BI-10002794"/>
    <x v="1"/>
    <x v="5"/>
    <x v="1409"/>
    <x v="2347"/>
  </r>
  <r>
    <n v="6005"/>
    <s v="CA-2018-107244"/>
    <x v="210"/>
    <x v="15"/>
    <x v="3"/>
    <d v="2018-09-11T00:00:00"/>
    <s v="Standard Class"/>
    <s v="AG-10390"/>
    <s v="Allen Goldenen"/>
    <s v="Consumer"/>
    <s v="United States"/>
    <s v="Los Angeles"/>
    <s v="California"/>
    <n v="90004"/>
    <x v="1"/>
    <s v="FUR-FU-10002597"/>
    <x v="0"/>
    <x v="3"/>
    <x v="647"/>
    <x v="1275"/>
  </r>
  <r>
    <n v="6006"/>
    <s v="CA-2016-100657"/>
    <x v="121"/>
    <x v="6"/>
    <x v="1"/>
    <d v="2016-11-07T00:00:00"/>
    <s v="Standard Class"/>
    <s v="SW-20245"/>
    <s v="Scot Wooten"/>
    <s v="Consumer"/>
    <s v="United States"/>
    <s v="Troy"/>
    <s v="New York"/>
    <n v="12180"/>
    <x v="3"/>
    <s v="FUR-CH-10003535"/>
    <x v="0"/>
    <x v="9"/>
    <x v="1251"/>
    <x v="2348"/>
  </r>
  <r>
    <n v="6007"/>
    <s v="CA-2018-129581"/>
    <x v="157"/>
    <x v="22"/>
    <x v="3"/>
    <d v="2018-12-18T00:00:00"/>
    <s v="Standard Class"/>
    <s v="KN-16390"/>
    <s v="Katherine Nockton"/>
    <s v="Corporate"/>
    <s v="United States"/>
    <s v="New Bedford"/>
    <s v="Massachusetts"/>
    <n v="2740"/>
    <x v="3"/>
    <s v="TEC-PH-10001527"/>
    <x v="2"/>
    <x v="10"/>
    <x v="1311"/>
    <x v="2004"/>
  </r>
  <r>
    <n v="6008"/>
    <s v="CA-2018-129028"/>
    <x v="719"/>
    <x v="4"/>
    <x v="3"/>
    <d v="2018-04-03T00:00:00"/>
    <s v="First Class"/>
    <s v="GB-14530"/>
    <s v="George Bell"/>
    <s v="Corporate"/>
    <s v="United States"/>
    <s v="Florence"/>
    <s v="South Carolina"/>
    <n v="29501"/>
    <x v="0"/>
    <s v="FUR-FU-10004006"/>
    <x v="0"/>
    <x v="3"/>
    <x v="1154"/>
    <x v="2310"/>
  </r>
  <r>
    <n v="6009"/>
    <s v="CA-2016-135580"/>
    <x v="1081"/>
    <x v="14"/>
    <x v="1"/>
    <d v="2017-01-03T00:00:00"/>
    <s v="Standard Class"/>
    <s v="CL-12565"/>
    <s v="Clay Ludtke"/>
    <s v="Consumer"/>
    <s v="United States"/>
    <s v="Los Angeles"/>
    <s v="California"/>
    <n v="90049"/>
    <x v="1"/>
    <s v="OFF-PA-10000595"/>
    <x v="1"/>
    <x v="4"/>
    <x v="890"/>
    <x v="2349"/>
  </r>
  <r>
    <n v="6014"/>
    <s v="CA-2017-159016"/>
    <x v="612"/>
    <x v="17"/>
    <x v="0"/>
    <d v="2017-03-11T00:00:00"/>
    <s v="First Class"/>
    <s v="KF-16285"/>
    <s v="Karen Ferguson"/>
    <s v="Home Office"/>
    <s v="United States"/>
    <s v="Los Angeles"/>
    <s v="California"/>
    <n v="90008"/>
    <x v="1"/>
    <s v="OFF-PA-10004405"/>
    <x v="1"/>
    <x v="4"/>
    <x v="657"/>
    <x v="37"/>
  </r>
  <r>
    <n v="6016"/>
    <s v="CA-2015-102652"/>
    <x v="322"/>
    <x v="41"/>
    <x v="2"/>
    <d v="2015-04-12T00:00:00"/>
    <s v="Standard Class"/>
    <s v="AY-10555"/>
    <s v="Andy Yotov"/>
    <s v="Corporate"/>
    <s v="United States"/>
    <s v="Los Angeles"/>
    <s v="California"/>
    <n v="90049"/>
    <x v="1"/>
    <s v="FUR-FU-10000747"/>
    <x v="0"/>
    <x v="3"/>
    <x v="1453"/>
    <x v="690"/>
  </r>
  <r>
    <n v="6020"/>
    <s v="CA-2015-152422"/>
    <x v="1082"/>
    <x v="18"/>
    <x v="2"/>
    <d v="2015-10-10T00:00:00"/>
    <s v="Second Class"/>
    <s v="BD-11635"/>
    <s v="Brian Derr"/>
    <s v="Consumer"/>
    <s v="United States"/>
    <s v="Columbus"/>
    <s v="Ohio"/>
    <n v="43229"/>
    <x v="3"/>
    <s v="OFF-AP-10002892"/>
    <x v="1"/>
    <x v="6"/>
    <x v="1069"/>
    <x v="2350"/>
  </r>
  <r>
    <n v="6021"/>
    <s v="US-2017-156692"/>
    <x v="572"/>
    <x v="28"/>
    <x v="0"/>
    <d v="2017-08-13T00:00:00"/>
    <s v="Same Day"/>
    <s v="HG-15025"/>
    <s v="Hunter Glantz"/>
    <s v="Consumer"/>
    <s v="United States"/>
    <s v="Kenner"/>
    <s v="Louisiana"/>
    <n v="70065"/>
    <x v="0"/>
    <s v="OFF-AP-10002222"/>
    <x v="1"/>
    <x v="6"/>
    <x v="174"/>
    <x v="1645"/>
  </r>
  <r>
    <n v="6023"/>
    <s v="CA-2015-130869"/>
    <x v="664"/>
    <x v="7"/>
    <x v="2"/>
    <d v="2015-11-21T00:00:00"/>
    <s v="Standard Class"/>
    <s v="CB-12025"/>
    <s v="Cassandra Brandow"/>
    <s v="Consumer"/>
    <s v="United States"/>
    <s v="Cedar Hill"/>
    <s v="Texas"/>
    <n v="75104"/>
    <x v="2"/>
    <s v="OFF-EN-10002600"/>
    <x v="1"/>
    <x v="11"/>
    <x v="420"/>
    <x v="450"/>
  </r>
  <r>
    <n v="6024"/>
    <s v="US-2018-128832"/>
    <x v="558"/>
    <x v="4"/>
    <x v="3"/>
    <d v="2018-04-27T00:00:00"/>
    <s v="First Class"/>
    <s v="LS-16945"/>
    <s v="Linda Southworth"/>
    <s v="Corporate"/>
    <s v="United States"/>
    <s v="Providence"/>
    <s v="Rhode Island"/>
    <n v="2908"/>
    <x v="3"/>
    <s v="TEC-AC-10004855"/>
    <x v="2"/>
    <x v="12"/>
    <x v="628"/>
    <x v="2351"/>
  </r>
  <r>
    <n v="6025"/>
    <s v="CA-2018-139717"/>
    <x v="1043"/>
    <x v="43"/>
    <x v="3"/>
    <d v="2018-08-26T00:00:00"/>
    <s v="Second Class"/>
    <s v="DM-13015"/>
    <s v="Darrin Martin"/>
    <s v="Consumer"/>
    <s v="United States"/>
    <s v="Lancaster"/>
    <s v="Ohio"/>
    <n v="43130"/>
    <x v="3"/>
    <s v="OFF-AP-10000938"/>
    <x v="1"/>
    <x v="6"/>
    <x v="1347"/>
    <x v="2352"/>
  </r>
  <r>
    <n v="6027"/>
    <s v="CA-2018-136007"/>
    <x v="660"/>
    <x v="31"/>
    <x v="3"/>
    <d v="2018-03-02T00:00:00"/>
    <s v="Standard Class"/>
    <s v="AC-10615"/>
    <s v="Ann Chong"/>
    <s v="Corporate"/>
    <s v="United States"/>
    <s v="Seattle"/>
    <s v="Washington"/>
    <n v="98115"/>
    <x v="1"/>
    <s v="OFF-FA-10002701"/>
    <x v="1"/>
    <x v="13"/>
    <x v="1011"/>
    <x v="2093"/>
  </r>
  <r>
    <n v="6029"/>
    <s v="CA-2017-157364"/>
    <x v="258"/>
    <x v="0"/>
    <x v="0"/>
    <d v="2017-11-21T00:00:00"/>
    <s v="First Class"/>
    <s v="LT-17110"/>
    <s v="Liz Thompson"/>
    <s v="Consumer"/>
    <s v="United States"/>
    <s v="Jacksonville"/>
    <s v="North Carolina"/>
    <n v="28540"/>
    <x v="0"/>
    <s v="OFF-AR-10003752"/>
    <x v="1"/>
    <x v="8"/>
    <x v="1454"/>
    <x v="2353"/>
  </r>
  <r>
    <n v="6030"/>
    <s v="US-2017-112970"/>
    <x v="696"/>
    <x v="0"/>
    <x v="0"/>
    <d v="2017-11-15T00:00:00"/>
    <s v="First Class"/>
    <s v="TB-21250"/>
    <s v="Tim Brockman"/>
    <s v="Consumer"/>
    <s v="United States"/>
    <s v="Los Angeles"/>
    <s v="California"/>
    <n v="90049"/>
    <x v="1"/>
    <s v="OFF-AR-10003829"/>
    <x v="1"/>
    <x v="8"/>
    <x v="1394"/>
    <x v="135"/>
  </r>
  <r>
    <n v="6031"/>
    <s v="US-2018-152492"/>
    <x v="91"/>
    <x v="10"/>
    <x v="3"/>
    <d v="2018-07-06T00:00:00"/>
    <s v="Same Day"/>
    <s v="AH-10585"/>
    <s v="Angele Hood"/>
    <s v="Consumer"/>
    <s v="United States"/>
    <s v="Miami"/>
    <s v="Florida"/>
    <n v="33142"/>
    <x v="0"/>
    <s v="FUR-CH-10000155"/>
    <x v="0"/>
    <x v="9"/>
    <x v="1455"/>
    <x v="2354"/>
  </r>
  <r>
    <n v="6032"/>
    <s v="CA-2017-101168"/>
    <x v="591"/>
    <x v="5"/>
    <x v="0"/>
    <d v="2018-01-01T00:00:00"/>
    <s v="Standard Class"/>
    <s v="SS-20140"/>
    <s v="Saphhira Shifley"/>
    <s v="Corporate"/>
    <s v="United States"/>
    <s v="Nashua"/>
    <s v="New Hampshire"/>
    <n v="3060"/>
    <x v="3"/>
    <s v="FUR-FU-10003142"/>
    <x v="0"/>
    <x v="3"/>
    <x v="1262"/>
    <x v="1735"/>
  </r>
  <r>
    <n v="6033"/>
    <s v="CA-2018-104010"/>
    <x v="756"/>
    <x v="4"/>
    <x v="3"/>
    <d v="2018-04-25T00:00:00"/>
    <s v="First Class"/>
    <s v="TD-20995"/>
    <s v="Tamara Dahlen"/>
    <s v="Consumer"/>
    <s v="United States"/>
    <s v="New York City"/>
    <s v="New York"/>
    <n v="10011"/>
    <x v="3"/>
    <s v="OFF-SU-10001218"/>
    <x v="1"/>
    <x v="15"/>
    <x v="516"/>
    <x v="1503"/>
  </r>
  <r>
    <n v="6034"/>
    <s v="CA-2016-130253"/>
    <x v="639"/>
    <x v="14"/>
    <x v="1"/>
    <d v="2016-12-18T00:00:00"/>
    <s v="Standard Class"/>
    <s v="PP-18955"/>
    <s v="Paul Prost"/>
    <s v="Home Office"/>
    <s v="United States"/>
    <s v="Los Angeles"/>
    <s v="California"/>
    <n v="90036"/>
    <x v="1"/>
    <s v="FUR-FU-10002963"/>
    <x v="0"/>
    <x v="3"/>
    <x v="1390"/>
    <x v="275"/>
  </r>
  <r>
    <n v="6035"/>
    <s v="US-2016-155369"/>
    <x v="1083"/>
    <x v="19"/>
    <x v="1"/>
    <d v="2016-04-25T00:00:00"/>
    <s v="Standard Class"/>
    <s v="PG-18820"/>
    <s v="Patrick Gardner"/>
    <s v="Consumer"/>
    <s v="United States"/>
    <s v="Carrollton"/>
    <s v="Texas"/>
    <n v="75007"/>
    <x v="2"/>
    <s v="OFF-AP-10002578"/>
    <x v="1"/>
    <x v="6"/>
    <x v="871"/>
    <x v="2355"/>
  </r>
  <r>
    <n v="6037"/>
    <s v="CA-2017-131205"/>
    <x v="913"/>
    <x v="21"/>
    <x v="0"/>
    <d v="2017-09-08T00:00:00"/>
    <s v="Standard Class"/>
    <s v="AA-10645"/>
    <s v="Anna Andreadi"/>
    <s v="Consumer"/>
    <s v="United States"/>
    <s v="Georgetown"/>
    <s v="Kentucky"/>
    <n v="40324"/>
    <x v="0"/>
    <s v="FUR-FU-10003347"/>
    <x v="0"/>
    <x v="3"/>
    <x v="184"/>
    <x v="250"/>
  </r>
  <r>
    <n v="6041"/>
    <s v="CA-2018-122364"/>
    <x v="241"/>
    <x v="15"/>
    <x v="3"/>
    <d v="2018-09-29T00:00:00"/>
    <s v="Standard Class"/>
    <s v="FA-14230"/>
    <s v="Frank Atkinson"/>
    <s v="Corporate"/>
    <s v="United States"/>
    <s v="Los Angeles"/>
    <s v="California"/>
    <n v="90008"/>
    <x v="1"/>
    <s v="TEC-PH-10001817"/>
    <x v="2"/>
    <x v="10"/>
    <x v="1456"/>
    <x v="2356"/>
  </r>
  <r>
    <n v="6043"/>
    <s v="CA-2017-117912"/>
    <x v="1084"/>
    <x v="47"/>
    <x v="0"/>
    <d v="2017-02-08T00:00:00"/>
    <s v="Standard Class"/>
    <s v="TB-21520"/>
    <s v="Tracy Blumstein"/>
    <s v="Consumer"/>
    <s v="United States"/>
    <s v="Sierra Vista"/>
    <s v="Arizona"/>
    <n v="85635"/>
    <x v="1"/>
    <s v="FUR-FU-10002088"/>
    <x v="0"/>
    <x v="3"/>
    <x v="1457"/>
    <x v="2357"/>
  </r>
  <r>
    <n v="6044"/>
    <s v="CA-2018-145702"/>
    <x v="240"/>
    <x v="24"/>
    <x v="3"/>
    <d v="2018-05-24T00:00:00"/>
    <s v="Second Class"/>
    <s v="AH-10075"/>
    <s v="Adam Hart"/>
    <s v="Corporate"/>
    <s v="United States"/>
    <s v="Knoxville"/>
    <s v="Tennessee"/>
    <n v="37918"/>
    <x v="0"/>
    <s v="FUR-CH-10001482"/>
    <x v="0"/>
    <x v="9"/>
    <x v="269"/>
    <x v="2358"/>
  </r>
  <r>
    <n v="6046"/>
    <s v="CA-2016-113215"/>
    <x v="37"/>
    <x v="11"/>
    <x v="1"/>
    <d v="2016-09-08T00:00:00"/>
    <s v="Standard Class"/>
    <s v="CP-12085"/>
    <s v="Cathy Prescott"/>
    <s v="Corporate"/>
    <s v="United States"/>
    <s v="Tucson"/>
    <s v="Arizona"/>
    <n v="85705"/>
    <x v="1"/>
    <s v="FUR-FU-10002937"/>
    <x v="0"/>
    <x v="3"/>
    <x v="631"/>
    <x v="2359"/>
  </r>
  <r>
    <n v="6047"/>
    <s v="CA-2017-154662"/>
    <x v="632"/>
    <x v="1"/>
    <x v="0"/>
    <d v="2017-06-16T00:00:00"/>
    <s v="Standard Class"/>
    <s v="BF-11215"/>
    <s v="Benjamin Farhat"/>
    <s v="Home Office"/>
    <s v="United States"/>
    <s v="Minneapolis"/>
    <s v="Minnesota"/>
    <n v="55407"/>
    <x v="2"/>
    <s v="FUR-TA-10001771"/>
    <x v="0"/>
    <x v="2"/>
    <x v="1439"/>
    <x v="2360"/>
  </r>
  <r>
    <n v="6048"/>
    <s v="CA-2016-105571"/>
    <x v="209"/>
    <x v="6"/>
    <x v="1"/>
    <d v="2016-11-11T00:00:00"/>
    <s v="Standard Class"/>
    <s v="CP-12340"/>
    <s v="Christine Phan"/>
    <s v="Corporate"/>
    <s v="United States"/>
    <s v="Miami"/>
    <s v="Florida"/>
    <n v="33142"/>
    <x v="0"/>
    <s v="OFF-BI-10003305"/>
    <x v="1"/>
    <x v="5"/>
    <x v="288"/>
    <x v="2361"/>
  </r>
  <r>
    <n v="6050"/>
    <s v="CA-2017-152765"/>
    <x v="1085"/>
    <x v="1"/>
    <x v="0"/>
    <d v="2017-06-18T00:00:00"/>
    <s v="First Class"/>
    <s v="LS-17245"/>
    <s v="Lynn Smith"/>
    <s v="Consumer"/>
    <s v="United States"/>
    <s v="Houston"/>
    <s v="Texas"/>
    <n v="77036"/>
    <x v="2"/>
    <s v="OFF-PA-10000483"/>
    <x v="1"/>
    <x v="4"/>
    <x v="1458"/>
    <x v="2362"/>
  </r>
  <r>
    <n v="6051"/>
    <s v="CA-2016-153878"/>
    <x v="334"/>
    <x v="19"/>
    <x v="1"/>
    <d v="2016-04-30T00:00:00"/>
    <s v="Standard Class"/>
    <s v="TS-21655"/>
    <s v="Trudy Schmidt"/>
    <s v="Consumer"/>
    <s v="United States"/>
    <s v="Milwaukee"/>
    <s v="Wisconsin"/>
    <n v="53209"/>
    <x v="2"/>
    <s v="OFF-AR-10000658"/>
    <x v="1"/>
    <x v="8"/>
    <x v="392"/>
    <x v="1988"/>
  </r>
  <r>
    <n v="6053"/>
    <s v="CA-2017-124016"/>
    <x v="713"/>
    <x v="21"/>
    <x v="0"/>
    <d v="2017-09-26T00:00:00"/>
    <s v="Second Class"/>
    <s v="JS-15940"/>
    <s v="Joni Sundaresam"/>
    <s v="Home Office"/>
    <s v="United States"/>
    <s v="Lancaster"/>
    <s v="Ohio"/>
    <n v="43130"/>
    <x v="3"/>
    <s v="OFF-PA-10002586"/>
    <x v="1"/>
    <x v="4"/>
    <x v="780"/>
    <x v="899"/>
  </r>
  <r>
    <n v="6056"/>
    <s v="CA-2017-113551"/>
    <x v="298"/>
    <x v="28"/>
    <x v="0"/>
    <d v="2017-08-20T00:00:00"/>
    <s v="First Class"/>
    <s v="NF-18385"/>
    <s v="Natalie Fritzler"/>
    <s v="Consumer"/>
    <s v="United States"/>
    <s v="Edinburg"/>
    <s v="Texas"/>
    <n v="78539"/>
    <x v="2"/>
    <s v="OFF-BI-10001617"/>
    <x v="1"/>
    <x v="5"/>
    <x v="1086"/>
    <x v="2363"/>
  </r>
  <r>
    <n v="6058"/>
    <s v="CA-2015-107524"/>
    <x v="1086"/>
    <x v="34"/>
    <x v="2"/>
    <d v="2015-03-08T00:00:00"/>
    <s v="Standard Class"/>
    <s v="KN-16705"/>
    <s v="Kristina Nunn"/>
    <s v="Home Office"/>
    <s v="United States"/>
    <s v="New York City"/>
    <s v="New York"/>
    <n v="10009"/>
    <x v="3"/>
    <s v="OFF-EN-10001990"/>
    <x v="1"/>
    <x v="11"/>
    <x v="76"/>
    <x v="340"/>
  </r>
  <r>
    <n v="6060"/>
    <s v="CA-2015-138072"/>
    <x v="125"/>
    <x v="20"/>
    <x v="2"/>
    <d v="2016-01-03T00:00:00"/>
    <s v="Standard Class"/>
    <s v="GA-14725"/>
    <s v="Guy Armstrong"/>
    <s v="Consumer"/>
    <s v="United States"/>
    <s v="Philadelphia"/>
    <s v="Pennsylvania"/>
    <n v="19120"/>
    <x v="3"/>
    <s v="TEC-AC-10004859"/>
    <x v="2"/>
    <x v="12"/>
    <x v="1116"/>
    <x v="2364"/>
  </r>
  <r>
    <n v="6061"/>
    <s v="CA-2016-134201"/>
    <x v="889"/>
    <x v="19"/>
    <x v="1"/>
    <d v="2016-04-16T00:00:00"/>
    <s v="Standard Class"/>
    <s v="EH-14125"/>
    <s v="Eugene Hildebrand"/>
    <s v="Home Office"/>
    <s v="United States"/>
    <s v="Rochester"/>
    <s v="New York"/>
    <n v="14609"/>
    <x v="3"/>
    <s v="OFF-ST-10001476"/>
    <x v="1"/>
    <x v="7"/>
    <x v="465"/>
    <x v="2365"/>
  </r>
  <r>
    <n v="6063"/>
    <s v="CA-2016-111780"/>
    <x v="707"/>
    <x v="14"/>
    <x v="1"/>
    <d v="2016-12-30T00:00:00"/>
    <s v="Second Class"/>
    <s v="RA-19285"/>
    <s v="Ralph Arnett"/>
    <s v="Consumer"/>
    <s v="United States"/>
    <s v="San Diego"/>
    <s v="California"/>
    <n v="92037"/>
    <x v="1"/>
    <s v="TEC-CO-10004202"/>
    <x v="2"/>
    <x v="16"/>
    <x v="1268"/>
    <x v="2366"/>
  </r>
  <r>
    <n v="6066"/>
    <s v="CA-2016-119942"/>
    <x v="57"/>
    <x v="19"/>
    <x v="1"/>
    <d v="2016-04-07T00:00:00"/>
    <s v="First Class"/>
    <s v="TT-21070"/>
    <s v="Ted Trevino"/>
    <s v="Consumer"/>
    <s v="United States"/>
    <s v="Philadelphia"/>
    <s v="Pennsylvania"/>
    <n v="19120"/>
    <x v="3"/>
    <s v="OFF-LA-10001569"/>
    <x v="1"/>
    <x v="1"/>
    <x v="333"/>
    <x v="2367"/>
  </r>
  <r>
    <n v="6067"/>
    <s v="CA-2016-151547"/>
    <x v="184"/>
    <x v="26"/>
    <x v="1"/>
    <d v="2016-01-23T00:00:00"/>
    <s v="Standard Class"/>
    <s v="AH-10465"/>
    <s v="Amy Hunt"/>
    <s v="Consumer"/>
    <s v="United States"/>
    <s v="Bartlett"/>
    <s v="Tennessee"/>
    <n v="38134"/>
    <x v="0"/>
    <s v="OFF-SU-10000898"/>
    <x v="1"/>
    <x v="15"/>
    <x v="1319"/>
    <x v="2368"/>
  </r>
  <r>
    <n v="6068"/>
    <s v="CA-2018-166695"/>
    <x v="968"/>
    <x v="24"/>
    <x v="3"/>
    <d v="2018-05-24T00:00:00"/>
    <s v="Standard Class"/>
    <s v="CC-12430"/>
    <s v="Chuck Clark"/>
    <s v="Home Office"/>
    <s v="United States"/>
    <s v="Lakewood"/>
    <s v="California"/>
    <n v="90712"/>
    <x v="1"/>
    <s v="FUR-CH-10000225"/>
    <x v="0"/>
    <x v="9"/>
    <x v="198"/>
    <x v="2369"/>
  </r>
  <r>
    <n v="6071"/>
    <s v="CA-2018-167542"/>
    <x v="802"/>
    <x v="43"/>
    <x v="3"/>
    <d v="2018-08-20T00:00:00"/>
    <s v="Standard Class"/>
    <s v="KD-16495"/>
    <s v="Keith Dawkins"/>
    <s v="Corporate"/>
    <s v="United States"/>
    <s v="Philadelphia"/>
    <s v="Pennsylvania"/>
    <n v="19120"/>
    <x v="3"/>
    <s v="OFF-LA-10004093"/>
    <x v="1"/>
    <x v="1"/>
    <x v="835"/>
    <x v="814"/>
  </r>
  <r>
    <n v="6072"/>
    <s v="CA-2016-120901"/>
    <x v="620"/>
    <x v="14"/>
    <x v="1"/>
    <d v="2017-01-04T00:00:00"/>
    <s v="Standard Class"/>
    <s v="BG-11035"/>
    <s v="Barry Gonzalez"/>
    <s v="Consumer"/>
    <s v="United States"/>
    <s v="Austin"/>
    <s v="Texas"/>
    <n v="78745"/>
    <x v="2"/>
    <s v="OFF-ST-10000025"/>
    <x v="1"/>
    <x v="7"/>
    <x v="809"/>
    <x v="2370"/>
  </r>
  <r>
    <n v="6075"/>
    <s v="CA-2018-121398"/>
    <x v="53"/>
    <x v="22"/>
    <x v="3"/>
    <d v="2018-12-29T00:00:00"/>
    <s v="Standard Class"/>
    <s v="FH-14365"/>
    <s v="Fred Hopkins"/>
    <s v="Corporate"/>
    <s v="United States"/>
    <s v="Los Angeles"/>
    <s v="California"/>
    <n v="90008"/>
    <x v="1"/>
    <s v="OFF-BI-10001718"/>
    <x v="1"/>
    <x v="5"/>
    <x v="764"/>
    <x v="962"/>
  </r>
  <r>
    <n v="6077"/>
    <s v="CA-2017-151561"/>
    <x v="142"/>
    <x v="21"/>
    <x v="0"/>
    <d v="2017-09-07T00:00:00"/>
    <s v="Standard Class"/>
    <s v="PG-18820"/>
    <s v="Patrick Gardner"/>
    <s v="Consumer"/>
    <s v="United States"/>
    <s v="New York City"/>
    <s v="New York"/>
    <n v="10011"/>
    <x v="3"/>
    <s v="TEC-AC-10001432"/>
    <x v="2"/>
    <x v="12"/>
    <x v="234"/>
    <x v="239"/>
  </r>
  <r>
    <n v="6081"/>
    <s v="CA-2018-154676"/>
    <x v="485"/>
    <x v="43"/>
    <x v="3"/>
    <d v="2018-08-08T00:00:00"/>
    <s v="First Class"/>
    <s v="NZ-18565"/>
    <s v="Nick Zandusky"/>
    <s v="Home Office"/>
    <s v="United States"/>
    <s v="Houston"/>
    <s v="Texas"/>
    <n v="77070"/>
    <x v="2"/>
    <s v="OFF-ST-10001172"/>
    <x v="1"/>
    <x v="7"/>
    <x v="1459"/>
    <x v="2371"/>
  </r>
  <r>
    <n v="6082"/>
    <s v="US-2015-165589"/>
    <x v="1087"/>
    <x v="45"/>
    <x v="2"/>
    <d v="2015-02-18T00:00:00"/>
    <s v="Same Day"/>
    <s v="TB-21595"/>
    <s v="Troy Blackwell"/>
    <s v="Consumer"/>
    <s v="United States"/>
    <s v="Lubbock"/>
    <s v="Texas"/>
    <n v="79424"/>
    <x v="2"/>
    <s v="FUR-FU-10002396"/>
    <x v="0"/>
    <x v="3"/>
    <x v="1389"/>
    <x v="2204"/>
  </r>
  <r>
    <n v="6083"/>
    <s v="US-2017-132577"/>
    <x v="441"/>
    <x v="0"/>
    <x v="0"/>
    <d v="2017-11-27T00:00:00"/>
    <s v="Standard Class"/>
    <s v="JE-15475"/>
    <s v="Jeremy Ellison"/>
    <s v="Consumer"/>
    <s v="United States"/>
    <s v="Houston"/>
    <s v="Texas"/>
    <n v="77095"/>
    <x v="2"/>
    <s v="OFF-BI-10004040"/>
    <x v="1"/>
    <x v="5"/>
    <x v="1038"/>
    <x v="2372"/>
  </r>
  <r>
    <n v="6088"/>
    <s v="CA-2016-114048"/>
    <x v="639"/>
    <x v="14"/>
    <x v="1"/>
    <d v="2016-12-18T00:00:00"/>
    <s v="Standard Class"/>
    <s v="EH-13945"/>
    <s v="Eric Hoffmann"/>
    <s v="Consumer"/>
    <s v="United States"/>
    <s v="Costa Mesa"/>
    <s v="California"/>
    <n v="92627"/>
    <x v="1"/>
    <s v="FUR-FU-10004351"/>
    <x v="0"/>
    <x v="3"/>
    <x v="401"/>
    <x v="2373"/>
  </r>
  <r>
    <n v="6089"/>
    <s v="CA-2016-137281"/>
    <x v="385"/>
    <x v="40"/>
    <x v="1"/>
    <d v="2016-06-17T00:00:00"/>
    <s v="Standard Class"/>
    <s v="BF-10975"/>
    <s v="Barbara Fisher"/>
    <s v="Corporate"/>
    <s v="United States"/>
    <s v="Roswell"/>
    <s v="Georgia"/>
    <n v="30076"/>
    <x v="0"/>
    <s v="OFF-PA-10001870"/>
    <x v="1"/>
    <x v="4"/>
    <x v="1368"/>
    <x v="284"/>
  </r>
  <r>
    <n v="6090"/>
    <s v="US-2018-162068"/>
    <x v="116"/>
    <x v="22"/>
    <x v="3"/>
    <d v="2018-12-31T00:00:00"/>
    <s v="Second Class"/>
    <s v="PC-18745"/>
    <s v="Pamela Coakley"/>
    <s v="Corporate"/>
    <s v="United States"/>
    <s v="Loveland"/>
    <s v="Colorado"/>
    <n v="80538"/>
    <x v="1"/>
    <s v="OFF-BI-10002813"/>
    <x v="1"/>
    <x v="5"/>
    <x v="511"/>
    <x v="2374"/>
  </r>
  <r>
    <n v="6091"/>
    <s v="CA-2018-100111"/>
    <x v="1088"/>
    <x v="15"/>
    <x v="3"/>
    <d v="2018-09-26T00:00:00"/>
    <s v="Standard Class"/>
    <s v="SV-20365"/>
    <s v="Seth Vernon"/>
    <s v="Consumer"/>
    <s v="United States"/>
    <s v="New York City"/>
    <s v="New York"/>
    <n v="10035"/>
    <x v="3"/>
    <s v="FUR-CH-10003846"/>
    <x v="0"/>
    <x v="9"/>
    <x v="1013"/>
    <x v="2375"/>
  </r>
  <r>
    <n v="6105"/>
    <s v="US-2018-132381"/>
    <x v="1029"/>
    <x v="43"/>
    <x v="3"/>
    <d v="2018-08-24T00:00:00"/>
    <s v="First Class"/>
    <s v="Dp-13240"/>
    <s v="Dean percer"/>
    <s v="Home Office"/>
    <s v="United States"/>
    <s v="Philadelphia"/>
    <s v="Pennsylvania"/>
    <n v="19143"/>
    <x v="3"/>
    <s v="FUR-TA-10002356"/>
    <x v="0"/>
    <x v="2"/>
    <x v="399"/>
    <x v="2376"/>
  </r>
  <r>
    <n v="6106"/>
    <s v="CA-2016-147011"/>
    <x v="652"/>
    <x v="40"/>
    <x v="1"/>
    <d v="2016-06-22T00:00:00"/>
    <s v="Standard Class"/>
    <s v="HR-14830"/>
    <s v="Harold Ryan"/>
    <s v="Corporate"/>
    <s v="United States"/>
    <s v="Miami"/>
    <s v="Florida"/>
    <n v="33178"/>
    <x v="0"/>
    <s v="OFF-AR-10002399"/>
    <x v="1"/>
    <x v="8"/>
    <x v="976"/>
    <x v="2377"/>
  </r>
  <r>
    <n v="6107"/>
    <s v="CA-2015-120852"/>
    <x v="414"/>
    <x v="20"/>
    <x v="2"/>
    <d v="2015-12-25T00:00:00"/>
    <s v="Standard Class"/>
    <s v="WB-21850"/>
    <s v="William Brown"/>
    <s v="Consumer"/>
    <s v="United States"/>
    <s v="Grand Prairie"/>
    <s v="Texas"/>
    <n v="75051"/>
    <x v="2"/>
    <s v="OFF-AP-10001563"/>
    <x v="1"/>
    <x v="6"/>
    <x v="265"/>
    <x v="2378"/>
  </r>
  <r>
    <n v="6109"/>
    <s v="CA-2017-150007"/>
    <x v="108"/>
    <x v="21"/>
    <x v="0"/>
    <d v="2017-09-16T00:00:00"/>
    <s v="Standard Class"/>
    <s v="AS-10090"/>
    <s v="Adam Shillingsburg"/>
    <s v="Consumer"/>
    <s v="United States"/>
    <s v="Chicago"/>
    <s v="Illinois"/>
    <n v="60653"/>
    <x v="2"/>
    <s v="OFF-LA-10001982"/>
    <x v="1"/>
    <x v="1"/>
    <x v="1460"/>
    <x v="835"/>
  </r>
  <r>
    <n v="6111"/>
    <s v="CA-2017-124590"/>
    <x v="396"/>
    <x v="0"/>
    <x v="0"/>
    <d v="2017-11-16T00:00:00"/>
    <s v="Standard Class"/>
    <s v="SP-20920"/>
    <s v="Susan Pistek"/>
    <s v="Consumer"/>
    <s v="United States"/>
    <s v="Parma"/>
    <s v="Ohio"/>
    <n v="44134"/>
    <x v="3"/>
    <s v="FUR-CH-10004495"/>
    <x v="0"/>
    <x v="9"/>
    <x v="1032"/>
    <x v="2379"/>
  </r>
  <r>
    <n v="6116"/>
    <s v="CA-2017-133802"/>
    <x v="560"/>
    <x v="17"/>
    <x v="0"/>
    <d v="2017-03-20T00:00:00"/>
    <s v="Standard Class"/>
    <s v="SP-20650"/>
    <s v="Stephanie Phelps"/>
    <s v="Corporate"/>
    <s v="United States"/>
    <s v="Redwood City"/>
    <s v="California"/>
    <n v="94061"/>
    <x v="1"/>
    <s v="OFF-BI-10003291"/>
    <x v="1"/>
    <x v="5"/>
    <x v="1189"/>
    <x v="2380"/>
  </r>
  <r>
    <n v="6117"/>
    <s v="US-2017-113677"/>
    <x v="373"/>
    <x v="0"/>
    <x v="0"/>
    <d v="2017-11-19T00:00:00"/>
    <s v="Standard Class"/>
    <s v="CM-12655"/>
    <s v="Corinna Mitchell"/>
    <s v="Home Office"/>
    <s v="United States"/>
    <s v="New York City"/>
    <s v="New York"/>
    <n v="10011"/>
    <x v="3"/>
    <s v="TEC-PH-10002114"/>
    <x v="2"/>
    <x v="10"/>
    <x v="1461"/>
    <x v="2381"/>
  </r>
  <r>
    <n v="6119"/>
    <s v="CA-2018-143378"/>
    <x v="20"/>
    <x v="15"/>
    <x v="3"/>
    <d v="2018-09-25T00:00:00"/>
    <s v="Standard Class"/>
    <s v="JR-16210"/>
    <s v="Justin Ritter"/>
    <s v="Corporate"/>
    <s v="United States"/>
    <s v="Springfield"/>
    <s v="Oregon"/>
    <n v="97477"/>
    <x v="1"/>
    <s v="TEC-PH-10001425"/>
    <x v="2"/>
    <x v="10"/>
    <x v="256"/>
    <x v="951"/>
  </r>
  <r>
    <n v="6123"/>
    <s v="CA-2018-152660"/>
    <x v="769"/>
    <x v="22"/>
    <x v="3"/>
    <d v="2018-12-09T00:00:00"/>
    <s v="Standard Class"/>
    <s v="CB-12415"/>
    <s v="Christy Brittain"/>
    <s v="Consumer"/>
    <s v="United States"/>
    <s v="Chicago"/>
    <s v="Illinois"/>
    <n v="60610"/>
    <x v="2"/>
    <s v="OFF-ST-10000532"/>
    <x v="1"/>
    <x v="7"/>
    <x v="948"/>
    <x v="1974"/>
  </r>
  <r>
    <n v="6124"/>
    <s v="CA-2016-142139"/>
    <x v="284"/>
    <x v="37"/>
    <x v="1"/>
    <d v="2016-09-05T00:00:00"/>
    <s v="Standard Class"/>
    <s v="SD-20485"/>
    <s v="Shirley Daniels"/>
    <s v="Home Office"/>
    <s v="United States"/>
    <s v="Bedford"/>
    <s v="Texas"/>
    <n v="76021"/>
    <x v="2"/>
    <s v="OFF-PA-10003883"/>
    <x v="1"/>
    <x v="4"/>
    <x v="776"/>
    <x v="1786"/>
  </r>
  <r>
    <n v="6125"/>
    <s v="CA-2018-145772"/>
    <x v="95"/>
    <x v="27"/>
    <x v="3"/>
    <d v="2018-06-07T00:00:00"/>
    <s v="Standard Class"/>
    <s v="SS-20140"/>
    <s v="Saphhira Shifley"/>
    <s v="Corporate"/>
    <s v="United States"/>
    <s v="Los Angeles"/>
    <s v="California"/>
    <n v="90036"/>
    <x v="1"/>
    <s v="TEC-AC-10003038"/>
    <x v="2"/>
    <x v="12"/>
    <x v="612"/>
    <x v="451"/>
  </r>
  <r>
    <n v="6128"/>
    <s v="CA-2017-124100"/>
    <x v="1044"/>
    <x v="17"/>
    <x v="0"/>
    <d v="2017-04-06T00:00:00"/>
    <s v="Standard Class"/>
    <s v="EH-13990"/>
    <s v="Erica Hackney"/>
    <s v="Consumer"/>
    <s v="United States"/>
    <s v="New York City"/>
    <s v="New York"/>
    <n v="10009"/>
    <x v="3"/>
    <s v="FUR-CH-10003817"/>
    <x v="0"/>
    <x v="9"/>
    <x v="1462"/>
    <x v="2382"/>
  </r>
  <r>
    <n v="6129"/>
    <s v="US-2015-158400"/>
    <x v="1089"/>
    <x v="18"/>
    <x v="2"/>
    <d v="2015-10-28T00:00:00"/>
    <s v="First Class"/>
    <s v="AH-10030"/>
    <s v="Aaron Hawkins"/>
    <s v="Corporate"/>
    <s v="United States"/>
    <s v="San Francisco"/>
    <s v="California"/>
    <n v="94109"/>
    <x v="1"/>
    <s v="OFF-BI-10002353"/>
    <x v="1"/>
    <x v="5"/>
    <x v="787"/>
    <x v="2383"/>
  </r>
  <r>
    <n v="6130"/>
    <s v="CA-2018-162033"/>
    <x v="606"/>
    <x v="42"/>
    <x v="3"/>
    <d v="2018-04-02T00:00:00"/>
    <s v="Standard Class"/>
    <s v="EM-14200"/>
    <s v="Evan Minnotte"/>
    <s v="Home Office"/>
    <s v="United States"/>
    <s v="Virginia Beach"/>
    <s v="Virginia"/>
    <n v="23464"/>
    <x v="0"/>
    <s v="TEC-AC-10003116"/>
    <x v="2"/>
    <x v="12"/>
    <x v="526"/>
    <x v="2384"/>
  </r>
  <r>
    <n v="6132"/>
    <s v="CA-2015-163447"/>
    <x v="422"/>
    <x v="20"/>
    <x v="2"/>
    <d v="2015-12-31T00:00:00"/>
    <s v="Standard Class"/>
    <s v="TB-21190"/>
    <s v="Thomas Brumley"/>
    <s v="Home Office"/>
    <s v="United States"/>
    <s v="New York City"/>
    <s v="New York"/>
    <n v="10011"/>
    <x v="3"/>
    <s v="FUR-CH-10004477"/>
    <x v="0"/>
    <x v="9"/>
    <x v="1264"/>
    <x v="2385"/>
  </r>
  <r>
    <n v="6133"/>
    <s v="CA-2018-145737"/>
    <x v="175"/>
    <x v="15"/>
    <x v="3"/>
    <d v="2018-09-20T00:00:00"/>
    <s v="Standard Class"/>
    <s v="AB-10165"/>
    <s v="Alan Barnes"/>
    <s v="Consumer"/>
    <s v="United States"/>
    <s v="Lebanon"/>
    <s v="Tennessee"/>
    <n v="37087"/>
    <x v="0"/>
    <s v="OFF-PA-10001033"/>
    <x v="1"/>
    <x v="4"/>
    <x v="1348"/>
    <x v="1552"/>
  </r>
  <r>
    <n v="6134"/>
    <s v="CA-2017-148096"/>
    <x v="765"/>
    <x v="28"/>
    <x v="0"/>
    <d v="2017-08-19T00:00:00"/>
    <s v="First Class"/>
    <s v="AO-10810"/>
    <s v="Anthony O'Donnell"/>
    <s v="Corporate"/>
    <s v="United States"/>
    <s v="Los Angeles"/>
    <s v="California"/>
    <n v="90045"/>
    <x v="1"/>
    <s v="FUR-TA-10004152"/>
    <x v="0"/>
    <x v="2"/>
    <x v="1281"/>
    <x v="2386"/>
  </r>
  <r>
    <n v="6135"/>
    <s v="CA-2017-146766"/>
    <x v="254"/>
    <x v="0"/>
    <x v="0"/>
    <d v="2017-11-04T00:00:00"/>
    <s v="Same Day"/>
    <s v="TT-21220"/>
    <s v="Thomas Thornton"/>
    <s v="Consumer"/>
    <s v="United States"/>
    <s v="Chula Vista"/>
    <s v="California"/>
    <n v="91911"/>
    <x v="1"/>
    <s v="OFF-AR-10002135"/>
    <x v="1"/>
    <x v="8"/>
    <x v="592"/>
    <x v="2387"/>
  </r>
  <r>
    <n v="6136"/>
    <s v="CA-2016-105613"/>
    <x v="1090"/>
    <x v="2"/>
    <x v="1"/>
    <d v="2016-10-22T00:00:00"/>
    <s v="Standard Class"/>
    <s v="KN-16705"/>
    <s v="Kristina Nunn"/>
    <s v="Home Office"/>
    <s v="United States"/>
    <s v="Mcallen"/>
    <s v="Texas"/>
    <n v="78501"/>
    <x v="2"/>
    <s v="TEC-AC-10000521"/>
    <x v="2"/>
    <x v="12"/>
    <x v="1126"/>
    <x v="2388"/>
  </r>
  <r>
    <n v="6138"/>
    <s v="US-2017-142251"/>
    <x v="731"/>
    <x v="32"/>
    <x v="0"/>
    <d v="2017-11-04T00:00:00"/>
    <s v="Second Class"/>
    <s v="FO-14305"/>
    <s v="Frank Olsen"/>
    <s v="Consumer"/>
    <s v="United States"/>
    <s v="Hollywood"/>
    <s v="Florida"/>
    <n v="33021"/>
    <x v="0"/>
    <s v="OFF-PA-10002986"/>
    <x v="1"/>
    <x v="4"/>
    <x v="523"/>
    <x v="2389"/>
  </r>
  <r>
    <n v="6139"/>
    <s v="CA-2015-131247"/>
    <x v="809"/>
    <x v="34"/>
    <x v="2"/>
    <d v="2015-04-04T00:00:00"/>
    <s v="Standard Class"/>
    <s v="GA-14725"/>
    <s v="Guy Armstrong"/>
    <s v="Consumer"/>
    <s v="United States"/>
    <s v="San Francisco"/>
    <s v="California"/>
    <n v="94110"/>
    <x v="1"/>
    <s v="FUR-BO-10001337"/>
    <x v="0"/>
    <x v="0"/>
    <x v="1134"/>
    <x v="2390"/>
  </r>
  <r>
    <n v="6140"/>
    <s v="US-2016-113593"/>
    <x v="24"/>
    <x v="19"/>
    <x v="1"/>
    <d v="2016-04-20T00:00:00"/>
    <s v="First Class"/>
    <s v="NC-18415"/>
    <s v="Nathan Cano"/>
    <s v="Consumer"/>
    <s v="United States"/>
    <s v="Santa Maria"/>
    <s v="California"/>
    <n v="93454"/>
    <x v="1"/>
    <s v="OFF-ST-10000532"/>
    <x v="1"/>
    <x v="7"/>
    <x v="948"/>
    <x v="2391"/>
  </r>
  <r>
    <n v="6141"/>
    <s v="CA-2018-121083"/>
    <x v="362"/>
    <x v="10"/>
    <x v="3"/>
    <d v="2018-07-15T00:00:00"/>
    <s v="Standard Class"/>
    <s v="JF-15190"/>
    <s v="Jamie Frazer"/>
    <s v="Consumer"/>
    <s v="United States"/>
    <s v="Manchester"/>
    <s v="Connecticut"/>
    <n v="6040"/>
    <x v="3"/>
    <s v="OFF-PA-10001497"/>
    <x v="1"/>
    <x v="4"/>
    <x v="1437"/>
    <x v="2392"/>
  </r>
  <r>
    <n v="6145"/>
    <s v="CA-2018-151190"/>
    <x v="818"/>
    <x v="27"/>
    <x v="3"/>
    <d v="2018-07-01T00:00:00"/>
    <s v="Standard Class"/>
    <s v="GT-14710"/>
    <s v="Greg Tran"/>
    <s v="Consumer"/>
    <s v="United States"/>
    <s v="Omaha"/>
    <s v="Nebraska"/>
    <n v="68104"/>
    <x v="2"/>
    <s v="OFF-PA-10000575"/>
    <x v="1"/>
    <x v="4"/>
    <x v="650"/>
    <x v="2393"/>
  </r>
  <r>
    <n v="6146"/>
    <s v="CA-2015-133543"/>
    <x v="1091"/>
    <x v="20"/>
    <x v="2"/>
    <d v="2015-12-26T00:00:00"/>
    <s v="Standard Class"/>
    <s v="KM-16660"/>
    <s v="Khloe Miller"/>
    <s v="Consumer"/>
    <s v="United States"/>
    <s v="San Jose"/>
    <s v="California"/>
    <n v="95123"/>
    <x v="1"/>
    <s v="OFF-AR-10003394"/>
    <x v="1"/>
    <x v="8"/>
    <x v="248"/>
    <x v="1593"/>
  </r>
  <r>
    <n v="6147"/>
    <s v="CA-2018-105130"/>
    <x v="610"/>
    <x v="23"/>
    <x v="3"/>
    <d v="2018-11-25T00:00:00"/>
    <s v="Standard Class"/>
    <s v="PJ-18835"/>
    <s v="Patrick Jones"/>
    <s v="Corporate"/>
    <s v="United States"/>
    <s v="San Francisco"/>
    <s v="California"/>
    <n v="94122"/>
    <x v="1"/>
    <s v="OFF-AR-10003394"/>
    <x v="1"/>
    <x v="8"/>
    <x v="248"/>
    <x v="1593"/>
  </r>
  <r>
    <n v="6149"/>
    <s v="CA-2017-161928"/>
    <x v="812"/>
    <x v="1"/>
    <x v="0"/>
    <d v="2017-06-29T00:00:00"/>
    <s v="Second Class"/>
    <s v="AC-10660"/>
    <s v="Anna Chung"/>
    <s v="Consumer"/>
    <s v="United States"/>
    <s v="San Francisco"/>
    <s v="California"/>
    <n v="94109"/>
    <x v="1"/>
    <s v="TEC-PH-10003484"/>
    <x v="2"/>
    <x v="10"/>
    <x v="1119"/>
    <x v="1491"/>
  </r>
  <r>
    <n v="6150"/>
    <s v="CA-2018-101322"/>
    <x v="116"/>
    <x v="22"/>
    <x v="3"/>
    <d v="2018-12-31T00:00:00"/>
    <s v="First Class"/>
    <s v="JG-15310"/>
    <s v="Jason Gross"/>
    <s v="Corporate"/>
    <s v="United States"/>
    <s v="Long Beach"/>
    <s v="California"/>
    <n v="90805"/>
    <x v="1"/>
    <s v="FUR-CH-10003968"/>
    <x v="0"/>
    <x v="9"/>
    <x v="1323"/>
    <x v="2394"/>
  </r>
  <r>
    <n v="6151"/>
    <s v="US-2017-106600"/>
    <x v="143"/>
    <x v="25"/>
    <x v="0"/>
    <d v="2017-04-11T00:00:00"/>
    <s v="First Class"/>
    <s v="RM-19375"/>
    <s v="Raymond Messe"/>
    <s v="Consumer"/>
    <s v="United States"/>
    <s v="Columbus"/>
    <s v="Georgia"/>
    <n v="31907"/>
    <x v="0"/>
    <s v="FUR-BO-10001608"/>
    <x v="0"/>
    <x v="0"/>
    <x v="1463"/>
    <x v="695"/>
  </r>
  <r>
    <n v="6152"/>
    <s v="CA-2015-111871"/>
    <x v="772"/>
    <x v="34"/>
    <x v="2"/>
    <d v="2015-03-21T00:00:00"/>
    <s v="Second Class"/>
    <s v="EK-13795"/>
    <s v="Eileen Kiefer"/>
    <s v="Home Office"/>
    <s v="United States"/>
    <s v="San Francisco"/>
    <s v="California"/>
    <n v="94110"/>
    <x v="1"/>
    <s v="FUR-BO-10004218"/>
    <x v="0"/>
    <x v="0"/>
    <x v="1376"/>
    <x v="2395"/>
  </r>
  <r>
    <n v="6153"/>
    <s v="CA-2018-139437"/>
    <x v="445"/>
    <x v="10"/>
    <x v="3"/>
    <d v="2018-07-08T00:00:00"/>
    <s v="Standard Class"/>
    <s v="RD-19585"/>
    <s v="Rob Dowd"/>
    <s v="Consumer"/>
    <s v="United States"/>
    <s v="Los Angeles"/>
    <s v="California"/>
    <n v="90004"/>
    <x v="1"/>
    <s v="OFF-ST-10002485"/>
    <x v="1"/>
    <x v="7"/>
    <x v="1464"/>
    <x v="581"/>
  </r>
  <r>
    <n v="6154"/>
    <s v="CA-2018-151484"/>
    <x v="693"/>
    <x v="4"/>
    <x v="3"/>
    <d v="2018-04-23T00:00:00"/>
    <s v="First Class"/>
    <s v="CV-12805"/>
    <s v="Cynthia Voltz"/>
    <s v="Corporate"/>
    <s v="United States"/>
    <s v="Philadelphia"/>
    <s v="Pennsylvania"/>
    <n v="19120"/>
    <x v="3"/>
    <s v="FUR-FU-10001876"/>
    <x v="0"/>
    <x v="3"/>
    <x v="936"/>
    <x v="1912"/>
  </r>
  <r>
    <n v="6158"/>
    <s v="CA-2017-104150"/>
    <x v="1092"/>
    <x v="28"/>
    <x v="0"/>
    <d v="2017-08-05T00:00:00"/>
    <s v="Second Class"/>
    <s v="AG-10330"/>
    <s v="Alex Grayson"/>
    <s v="Consumer"/>
    <s v="United States"/>
    <s v="Tulsa"/>
    <s v="Oklahoma"/>
    <n v="74133"/>
    <x v="2"/>
    <s v="OFF-EN-10002504"/>
    <x v="1"/>
    <x v="11"/>
    <x v="485"/>
    <x v="2396"/>
  </r>
  <r>
    <n v="6160"/>
    <s v="CA-2017-161025"/>
    <x v="275"/>
    <x v="5"/>
    <x v="0"/>
    <d v="2017-12-09T00:00:00"/>
    <s v="Standard Class"/>
    <s v="GM-14440"/>
    <s v="Gary McGarr"/>
    <s v="Consumer"/>
    <s v="United States"/>
    <s v="Los Angeles"/>
    <s v="California"/>
    <n v="90049"/>
    <x v="1"/>
    <s v="OFF-ST-10001932"/>
    <x v="1"/>
    <x v="7"/>
    <x v="1465"/>
    <x v="2397"/>
  </r>
  <r>
    <n v="6161"/>
    <s v="CA-2015-103989"/>
    <x v="1093"/>
    <x v="34"/>
    <x v="2"/>
    <d v="2015-03-21T00:00:00"/>
    <s v="First Class"/>
    <s v="MC-17605"/>
    <s v="Matt Connell"/>
    <s v="Corporate"/>
    <s v="United States"/>
    <s v="Lakeland"/>
    <s v="Florida"/>
    <n v="33801"/>
    <x v="0"/>
    <s v="TEC-PH-10004667"/>
    <x v="2"/>
    <x v="10"/>
    <x v="1466"/>
    <x v="406"/>
  </r>
  <r>
    <n v="6168"/>
    <s v="CA-2016-142433"/>
    <x v="704"/>
    <x v="19"/>
    <x v="1"/>
    <d v="2016-04-25T00:00:00"/>
    <s v="Standard Class"/>
    <s v="ES-14020"/>
    <s v="Erica Smith"/>
    <s v="Consumer"/>
    <s v="United States"/>
    <s v="Houston"/>
    <s v="Texas"/>
    <n v="77036"/>
    <x v="2"/>
    <s v="OFF-PA-10002377"/>
    <x v="1"/>
    <x v="4"/>
    <x v="1467"/>
    <x v="2398"/>
  </r>
  <r>
    <n v="6169"/>
    <s v="CA-2016-132815"/>
    <x v="444"/>
    <x v="11"/>
    <x v="1"/>
    <d v="2016-09-22T00:00:00"/>
    <s v="Second Class"/>
    <s v="RW-19540"/>
    <s v="Rick Wilson"/>
    <s v="Corporate"/>
    <s v="United States"/>
    <s v="Los Angeles"/>
    <s v="California"/>
    <n v="90008"/>
    <x v="1"/>
    <s v="OFF-PA-10004530"/>
    <x v="1"/>
    <x v="4"/>
    <x v="247"/>
    <x v="1412"/>
  </r>
  <r>
    <n v="6170"/>
    <s v="CA-2015-101266"/>
    <x v="9"/>
    <x v="9"/>
    <x v="2"/>
    <d v="2015-08-30T00:00:00"/>
    <s v="Second Class"/>
    <s v="MM-17920"/>
    <s v="Michael Moore"/>
    <s v="Consumer"/>
    <s v="United States"/>
    <s v="Springfield"/>
    <s v="Virginia"/>
    <n v="22153"/>
    <x v="0"/>
    <s v="OFF-PA-10002986"/>
    <x v="1"/>
    <x v="4"/>
    <x v="523"/>
    <x v="769"/>
  </r>
  <r>
    <n v="6171"/>
    <s v="CA-2017-141523"/>
    <x v="1054"/>
    <x v="5"/>
    <x v="0"/>
    <d v="2017-12-24T00:00:00"/>
    <s v="Second Class"/>
    <s v="MH-17440"/>
    <s v="Mark Haberlin"/>
    <s v="Corporate"/>
    <s v="United States"/>
    <s v="New York City"/>
    <s v="New York"/>
    <n v="10035"/>
    <x v="3"/>
    <s v="OFF-BI-10000948"/>
    <x v="1"/>
    <x v="5"/>
    <x v="1220"/>
    <x v="2399"/>
  </r>
  <r>
    <n v="6173"/>
    <s v="US-2015-106299"/>
    <x v="1094"/>
    <x v="9"/>
    <x v="2"/>
    <d v="2015-08-08T00:00:00"/>
    <s v="Standard Class"/>
    <s v="NZ-18565"/>
    <s v="Nick Zandusky"/>
    <s v="Home Office"/>
    <s v="United States"/>
    <s v="Springfield"/>
    <s v="Missouri"/>
    <n v="65807"/>
    <x v="2"/>
    <s v="OFF-BI-10001758"/>
    <x v="1"/>
    <x v="5"/>
    <x v="1468"/>
    <x v="2400"/>
  </r>
  <r>
    <n v="6176"/>
    <s v="CA-2016-158421"/>
    <x v="481"/>
    <x v="11"/>
    <x v="1"/>
    <d v="2016-09-26T00:00:00"/>
    <s v="Standard Class"/>
    <s v="GB-14575"/>
    <s v="Giulietta Baptist"/>
    <s v="Consumer"/>
    <s v="United States"/>
    <s v="Columbia"/>
    <s v="South Carolina"/>
    <n v="29203"/>
    <x v="0"/>
    <s v="FUR-CH-10000309"/>
    <x v="0"/>
    <x v="9"/>
    <x v="1469"/>
    <x v="2401"/>
  </r>
  <r>
    <n v="6185"/>
    <s v="CA-2017-143609"/>
    <x v="25"/>
    <x v="5"/>
    <x v="0"/>
    <d v="2017-12-13T00:00:00"/>
    <s v="First Class"/>
    <s v="DB-13270"/>
    <s v="Deborah Brumfield"/>
    <s v="Home Office"/>
    <s v="United States"/>
    <s v="Portland"/>
    <s v="Oregon"/>
    <n v="97206"/>
    <x v="1"/>
    <s v="FUR-CH-10004218"/>
    <x v="0"/>
    <x v="9"/>
    <x v="1470"/>
    <x v="2402"/>
  </r>
  <r>
    <n v="6186"/>
    <s v="CA-2016-138331"/>
    <x v="976"/>
    <x v="37"/>
    <x v="1"/>
    <d v="2016-08-12T00:00:00"/>
    <s v="Standard Class"/>
    <s v="JK-15625"/>
    <s v="Jim Karlsson"/>
    <s v="Consumer"/>
    <s v="United States"/>
    <s v="Philadelphia"/>
    <s v="Pennsylvania"/>
    <n v="19120"/>
    <x v="3"/>
    <s v="OFF-AR-10002952"/>
    <x v="1"/>
    <x v="8"/>
    <x v="452"/>
    <x v="2403"/>
  </r>
  <r>
    <n v="6187"/>
    <s v="CA-2016-138954"/>
    <x v="219"/>
    <x v="6"/>
    <x v="1"/>
    <d v="2016-11-17T00:00:00"/>
    <s v="First Class"/>
    <s v="MH-17785"/>
    <s v="Maya Herman"/>
    <s v="Corporate"/>
    <s v="United States"/>
    <s v="New York City"/>
    <s v="New York"/>
    <n v="10035"/>
    <x v="3"/>
    <s v="OFF-ST-10003058"/>
    <x v="1"/>
    <x v="7"/>
    <x v="1132"/>
    <x v="1824"/>
  </r>
  <r>
    <n v="6190"/>
    <s v="CA-2018-157903"/>
    <x v="1095"/>
    <x v="4"/>
    <x v="3"/>
    <d v="2018-04-08T00:00:00"/>
    <s v="Standard Class"/>
    <s v="AM-10705"/>
    <s v="Anne McFarland"/>
    <s v="Consumer"/>
    <s v="United States"/>
    <s v="Des Plaines"/>
    <s v="Illinois"/>
    <n v="60016"/>
    <x v="2"/>
    <s v="TEC-PH-10004345"/>
    <x v="2"/>
    <x v="10"/>
    <x v="723"/>
    <x v="2404"/>
  </r>
  <r>
    <n v="6191"/>
    <s v="CA-2017-157259"/>
    <x v="435"/>
    <x v="5"/>
    <x v="0"/>
    <d v="2017-12-28T00:00:00"/>
    <s v="Standard Class"/>
    <s v="JM-15535"/>
    <s v="Jessica Myrick"/>
    <s v="Consumer"/>
    <s v="United States"/>
    <s v="New York City"/>
    <s v="New York"/>
    <n v="10035"/>
    <x v="3"/>
    <s v="FUR-FU-10003192"/>
    <x v="0"/>
    <x v="3"/>
    <x v="1407"/>
    <x v="2405"/>
  </r>
  <r>
    <n v="6192"/>
    <s v="CA-2018-107986"/>
    <x v="1096"/>
    <x v="22"/>
    <x v="3"/>
    <d v="2018-12-13T00:00:00"/>
    <s v="Same Day"/>
    <s v="MW-18220"/>
    <s v="Mitch Webber"/>
    <s v="Consumer"/>
    <s v="United States"/>
    <s v="Seattle"/>
    <s v="Washington"/>
    <n v="98103"/>
    <x v="1"/>
    <s v="OFF-ST-10001325"/>
    <x v="1"/>
    <x v="7"/>
    <x v="230"/>
    <x v="766"/>
  </r>
  <r>
    <n v="6193"/>
    <s v="CA-2018-104927"/>
    <x v="66"/>
    <x v="22"/>
    <x v="3"/>
    <d v="2018-12-26T00:00:00"/>
    <s v="Standard Class"/>
    <s v="AG-10330"/>
    <s v="Alex Grayson"/>
    <s v="Consumer"/>
    <s v="United States"/>
    <s v="Houston"/>
    <s v="Texas"/>
    <n v="77095"/>
    <x v="2"/>
    <s v="OFF-PA-10000019"/>
    <x v="1"/>
    <x v="4"/>
    <x v="689"/>
    <x v="110"/>
  </r>
  <r>
    <n v="6196"/>
    <s v="CA-2018-113453"/>
    <x v="208"/>
    <x v="13"/>
    <x v="3"/>
    <d v="2018-10-28T00:00:00"/>
    <s v="Standard Class"/>
    <s v="CM-12160"/>
    <s v="Charles McCrossin"/>
    <s v="Consumer"/>
    <s v="United States"/>
    <s v="Philadelphia"/>
    <s v="Pennsylvania"/>
    <n v="19143"/>
    <x v="3"/>
    <s v="TEC-PH-10004165"/>
    <x v="2"/>
    <x v="10"/>
    <x v="498"/>
    <x v="2406"/>
  </r>
  <r>
    <n v="6198"/>
    <s v="CA-2016-149909"/>
    <x v="50"/>
    <x v="6"/>
    <x v="1"/>
    <d v="2016-11-17T00:00:00"/>
    <s v="Standard Class"/>
    <s v="RA-19915"/>
    <s v="Russell Applegate"/>
    <s v="Consumer"/>
    <s v="United States"/>
    <s v="Columbus"/>
    <s v="Indiana"/>
    <n v="47201"/>
    <x v="2"/>
    <s v="OFF-PA-10000726"/>
    <x v="1"/>
    <x v="4"/>
    <x v="873"/>
    <x v="2407"/>
  </r>
  <r>
    <n v="6201"/>
    <s v="CA-2016-146675"/>
    <x v="392"/>
    <x v="19"/>
    <x v="1"/>
    <d v="2016-04-20T00:00:00"/>
    <s v="Standard Class"/>
    <s v="SB-20185"/>
    <s v="Sarah Brown"/>
    <s v="Consumer"/>
    <s v="United States"/>
    <s v="Evanston"/>
    <s v="Illinois"/>
    <n v="60201"/>
    <x v="2"/>
    <s v="TEC-CO-10001766"/>
    <x v="2"/>
    <x v="16"/>
    <x v="1471"/>
    <x v="2408"/>
  </r>
  <r>
    <n v="6203"/>
    <s v="CA-2017-118332"/>
    <x v="186"/>
    <x v="5"/>
    <x v="0"/>
    <d v="2017-12-23T00:00:00"/>
    <s v="Standard Class"/>
    <s v="PK-19075"/>
    <s v="Pete Kriz"/>
    <s v="Consumer"/>
    <s v="United States"/>
    <s v="Apple Valley"/>
    <s v="California"/>
    <n v="92307"/>
    <x v="1"/>
    <s v="FUR-CH-10001708"/>
    <x v="0"/>
    <x v="9"/>
    <x v="1309"/>
    <x v="2409"/>
  </r>
  <r>
    <n v="6204"/>
    <s v="CA-2017-133669"/>
    <x v="147"/>
    <x v="32"/>
    <x v="0"/>
    <d v="2017-10-27T00:00:00"/>
    <s v="Standard Class"/>
    <s v="SV-20935"/>
    <s v="Susan Vittorini"/>
    <s v="Consumer"/>
    <s v="United States"/>
    <s v="Columbus"/>
    <s v="Ohio"/>
    <n v="43229"/>
    <x v="3"/>
    <s v="TEC-PH-10001305"/>
    <x v="2"/>
    <x v="10"/>
    <x v="1282"/>
    <x v="2410"/>
  </r>
  <r>
    <n v="6205"/>
    <s v="CA-2018-145660"/>
    <x v="96"/>
    <x v="22"/>
    <x v="3"/>
    <d v="2018-12-03T00:00:00"/>
    <s v="First Class"/>
    <s v="MG-17650"/>
    <s v="Matthew Grinstein"/>
    <s v="Home Office"/>
    <s v="United States"/>
    <s v="Marion"/>
    <s v="Ohio"/>
    <n v="43302"/>
    <x v="3"/>
    <s v="FUR-FU-10002885"/>
    <x v="0"/>
    <x v="3"/>
    <x v="584"/>
    <x v="147"/>
  </r>
  <r>
    <n v="6206"/>
    <s v="CA-2017-133697"/>
    <x v="201"/>
    <x v="32"/>
    <x v="0"/>
    <d v="2017-10-24T00:00:00"/>
    <s v="Second Class"/>
    <s v="CM-12445"/>
    <s v="Chuck Magee"/>
    <s v="Consumer"/>
    <s v="United States"/>
    <s v="Houston"/>
    <s v="Texas"/>
    <n v="77095"/>
    <x v="2"/>
    <s v="OFF-PA-10000726"/>
    <x v="1"/>
    <x v="4"/>
    <x v="873"/>
    <x v="2411"/>
  </r>
  <r>
    <n v="6209"/>
    <s v="CA-2018-148138"/>
    <x v="365"/>
    <x v="15"/>
    <x v="3"/>
    <d v="2018-10-03T00:00:00"/>
    <s v="Standard Class"/>
    <s v="ME-18010"/>
    <s v="Michelle Ellison"/>
    <s v="Corporate"/>
    <s v="United States"/>
    <s v="Marion"/>
    <s v="Ohio"/>
    <n v="43302"/>
    <x v="3"/>
    <s v="OFF-ST-10000563"/>
    <x v="1"/>
    <x v="7"/>
    <x v="505"/>
    <x v="2412"/>
  </r>
  <r>
    <n v="6210"/>
    <s v="CA-2018-119809"/>
    <x v="238"/>
    <x v="43"/>
    <x v="3"/>
    <d v="2018-08-25T00:00:00"/>
    <s v="Standard Class"/>
    <s v="YS-21880"/>
    <s v="Yana Sorensen"/>
    <s v="Corporate"/>
    <s v="United States"/>
    <s v="Seattle"/>
    <s v="Washington"/>
    <n v="98103"/>
    <x v="1"/>
    <s v="OFF-BI-10003925"/>
    <x v="1"/>
    <x v="5"/>
    <x v="416"/>
    <x v="2413"/>
  </r>
  <r>
    <n v="6213"/>
    <s v="CA-2018-149944"/>
    <x v="105"/>
    <x v="23"/>
    <x v="3"/>
    <d v="2018-11-16T00:00:00"/>
    <s v="Second Class"/>
    <s v="MB-17305"/>
    <s v="Maria Bertelson"/>
    <s v="Consumer"/>
    <s v="United States"/>
    <s v="Longview"/>
    <s v="Washington"/>
    <n v="98632"/>
    <x v="1"/>
    <s v="OFF-FA-10003495"/>
    <x v="1"/>
    <x v="13"/>
    <x v="224"/>
    <x v="1411"/>
  </r>
  <r>
    <n v="6215"/>
    <s v="CA-2015-128538"/>
    <x v="856"/>
    <x v="18"/>
    <x v="2"/>
    <d v="2015-10-15T00:00:00"/>
    <s v="Standard Class"/>
    <s v="AS-10240"/>
    <s v="Alan Shonely"/>
    <s v="Consumer"/>
    <s v="United States"/>
    <s v="Redondo Beach"/>
    <s v="California"/>
    <n v="90278"/>
    <x v="1"/>
    <s v="OFF-EN-10001219"/>
    <x v="1"/>
    <x v="11"/>
    <x v="297"/>
    <x v="2414"/>
  </r>
  <r>
    <n v="6216"/>
    <s v="CA-2016-161711"/>
    <x v="109"/>
    <x v="6"/>
    <x v="1"/>
    <d v="2016-12-03T00:00:00"/>
    <s v="Standard Class"/>
    <s v="MC-17425"/>
    <s v="Mark Cousins"/>
    <s v="Corporate"/>
    <s v="United States"/>
    <s v="New York City"/>
    <s v="New York"/>
    <n v="10035"/>
    <x v="3"/>
    <s v="FUR-FU-10000087"/>
    <x v="0"/>
    <x v="3"/>
    <x v="1472"/>
    <x v="2415"/>
  </r>
  <r>
    <n v="6218"/>
    <s v="US-2016-129553"/>
    <x v="1097"/>
    <x v="38"/>
    <x v="1"/>
    <d v="2016-08-02T00:00:00"/>
    <s v="Standard Class"/>
    <s v="PG-18820"/>
    <s v="Patrick Gardner"/>
    <s v="Consumer"/>
    <s v="United States"/>
    <s v="Louisville"/>
    <s v="Kentucky"/>
    <n v="40214"/>
    <x v="0"/>
    <s v="TEC-PH-10004897"/>
    <x v="2"/>
    <x v="10"/>
    <x v="681"/>
    <x v="1075"/>
  </r>
  <r>
    <n v="6219"/>
    <s v="CA-2017-160220"/>
    <x v="201"/>
    <x v="32"/>
    <x v="0"/>
    <d v="2017-10-26T00:00:00"/>
    <s v="Standard Class"/>
    <s v="JS-16030"/>
    <s v="Joy Smith"/>
    <s v="Consumer"/>
    <s v="United States"/>
    <s v="Trenton"/>
    <s v="Michigan"/>
    <n v="48183"/>
    <x v="2"/>
    <s v="TEC-PH-10001300"/>
    <x v="2"/>
    <x v="10"/>
    <x v="587"/>
    <x v="2416"/>
  </r>
  <r>
    <n v="6222"/>
    <s v="US-2018-157224"/>
    <x v="32"/>
    <x v="15"/>
    <x v="3"/>
    <d v="2018-09-18T00:00:00"/>
    <s v="Second Class"/>
    <s v="JB-16000"/>
    <s v="Joy Bell-"/>
    <s v="Consumer"/>
    <s v="United States"/>
    <s v="Los Angeles"/>
    <s v="California"/>
    <n v="90045"/>
    <x v="1"/>
    <s v="OFF-LA-10000121"/>
    <x v="1"/>
    <x v="1"/>
    <x v="510"/>
    <x v="2417"/>
  </r>
  <r>
    <n v="6223"/>
    <s v="CA-2018-140627"/>
    <x v="331"/>
    <x v="22"/>
    <x v="3"/>
    <d v="2018-12-27T00:00:00"/>
    <s v="Standard Class"/>
    <s v="DK-12985"/>
    <s v="Darren Koutras"/>
    <s v="Consumer"/>
    <s v="United States"/>
    <s v="Hendersonville"/>
    <s v="Tennessee"/>
    <n v="37075"/>
    <x v="0"/>
    <s v="FUR-FU-10000087"/>
    <x v="0"/>
    <x v="3"/>
    <x v="1472"/>
    <x v="2418"/>
  </r>
  <r>
    <n v="6226"/>
    <s v="CA-2016-133445"/>
    <x v="348"/>
    <x v="2"/>
    <x v="1"/>
    <d v="2016-10-09T00:00:00"/>
    <s v="Standard Class"/>
    <s v="JF-15490"/>
    <s v="Jeremy Farry"/>
    <s v="Consumer"/>
    <s v="United States"/>
    <s v="Portland"/>
    <s v="Oregon"/>
    <n v="97206"/>
    <x v="1"/>
    <s v="FUR-BO-10003660"/>
    <x v="0"/>
    <x v="0"/>
    <x v="1473"/>
    <x v="2419"/>
  </r>
  <r>
    <n v="6228"/>
    <s v="CA-2015-148782"/>
    <x v="981"/>
    <x v="7"/>
    <x v="2"/>
    <d v="2015-11-07T00:00:00"/>
    <s v="Standard Class"/>
    <s v="PO-18850"/>
    <s v="Patrick O'Brill"/>
    <s v="Consumer"/>
    <s v="United States"/>
    <s v="Irving"/>
    <s v="Texas"/>
    <n v="75061"/>
    <x v="2"/>
    <s v="TEC-PH-10002923"/>
    <x v="2"/>
    <x v="10"/>
    <x v="403"/>
    <x v="2152"/>
  </r>
  <r>
    <n v="6229"/>
    <s v="CA-2017-148208"/>
    <x v="115"/>
    <x v="12"/>
    <x v="0"/>
    <d v="2017-01-27T00:00:00"/>
    <s v="Standard Class"/>
    <s v="BT-11530"/>
    <s v="Bradley Talbott"/>
    <s v="Home Office"/>
    <s v="United States"/>
    <s v="Cleveland"/>
    <s v="Ohio"/>
    <n v="44105"/>
    <x v="3"/>
    <s v="TEC-PH-10004093"/>
    <x v="2"/>
    <x v="10"/>
    <x v="17"/>
    <x v="2420"/>
  </r>
  <r>
    <n v="6231"/>
    <s v="CA-2018-127656"/>
    <x v="497"/>
    <x v="10"/>
    <x v="3"/>
    <d v="2018-07-17T00:00:00"/>
    <s v="Standard Class"/>
    <s v="NW-18400"/>
    <s v="Natalie Webber"/>
    <s v="Consumer"/>
    <s v="United States"/>
    <s v="Waterloo"/>
    <s v="Iowa"/>
    <n v="50701"/>
    <x v="2"/>
    <s v="OFF-AR-10001166"/>
    <x v="1"/>
    <x v="8"/>
    <x v="426"/>
    <x v="2421"/>
  </r>
  <r>
    <n v="6232"/>
    <s v="US-2018-142188"/>
    <x v="220"/>
    <x v="15"/>
    <x v="3"/>
    <d v="2018-09-11T00:00:00"/>
    <s v="Same Day"/>
    <s v="JF-15415"/>
    <s v="Jennifer Ferguson"/>
    <s v="Consumer"/>
    <s v="United States"/>
    <s v="Seattle"/>
    <s v="Washington"/>
    <n v="98105"/>
    <x v="1"/>
    <s v="FUR-CH-10003199"/>
    <x v="0"/>
    <x v="9"/>
    <x v="412"/>
    <x v="2422"/>
  </r>
  <r>
    <n v="6237"/>
    <s v="CA-2017-144400"/>
    <x v="1098"/>
    <x v="47"/>
    <x v="0"/>
    <d v="2017-02-27T00:00:00"/>
    <s v="Standard Class"/>
    <s v="AC-10420"/>
    <s v="Alyssa Crouse"/>
    <s v="Corporate"/>
    <s v="United States"/>
    <s v="Philadelphia"/>
    <s v="Pennsylvania"/>
    <n v="19120"/>
    <x v="3"/>
    <s v="OFF-EN-10004386"/>
    <x v="1"/>
    <x v="11"/>
    <x v="1224"/>
    <x v="2423"/>
  </r>
  <r>
    <n v="6238"/>
    <s v="US-2017-155180"/>
    <x v="115"/>
    <x v="12"/>
    <x v="0"/>
    <d v="2017-01-29T00:00:00"/>
    <s v="Standard Class"/>
    <s v="TB-21280"/>
    <s v="Toby Braunhardt"/>
    <s v="Consumer"/>
    <s v="United States"/>
    <s v="New York City"/>
    <s v="New York"/>
    <n v="10009"/>
    <x v="3"/>
    <s v="OFF-BI-10004506"/>
    <x v="1"/>
    <x v="5"/>
    <x v="786"/>
    <x v="2424"/>
  </r>
  <r>
    <n v="6239"/>
    <s v="CA-2016-134075"/>
    <x v="295"/>
    <x v="14"/>
    <x v="1"/>
    <d v="2016-12-16T00:00:00"/>
    <s v="Standard Class"/>
    <s v="HA-14905"/>
    <s v="Helen Abelman"/>
    <s v="Consumer"/>
    <s v="United States"/>
    <s v="San Jose"/>
    <s v="California"/>
    <n v="95123"/>
    <x v="1"/>
    <s v="FUR-FU-10004597"/>
    <x v="0"/>
    <x v="3"/>
    <x v="811"/>
    <x v="2425"/>
  </r>
  <r>
    <n v="6241"/>
    <s v="US-2017-131912"/>
    <x v="517"/>
    <x v="32"/>
    <x v="0"/>
    <d v="2017-11-01T00:00:00"/>
    <s v="Second Class"/>
    <s v="LH-17155"/>
    <s v="Logan Haushalter"/>
    <s v="Consumer"/>
    <s v="United States"/>
    <s v="Los Angeles"/>
    <s v="California"/>
    <n v="90008"/>
    <x v="1"/>
    <s v="OFF-BI-10004236"/>
    <x v="1"/>
    <x v="5"/>
    <x v="502"/>
    <x v="2426"/>
  </r>
  <r>
    <n v="6242"/>
    <s v="CA-2018-141572"/>
    <x v="39"/>
    <x v="24"/>
    <x v="3"/>
    <d v="2018-05-31T00:00:00"/>
    <s v="Second Class"/>
    <s v="LO-17170"/>
    <s v="Lori Olson"/>
    <s v="Corporate"/>
    <s v="United States"/>
    <s v="Concord"/>
    <s v="New Hampshire"/>
    <n v="3301"/>
    <x v="3"/>
    <s v="FUR-FU-10001185"/>
    <x v="0"/>
    <x v="3"/>
    <x v="1451"/>
    <x v="2427"/>
  </r>
  <r>
    <n v="6243"/>
    <s v="CA-2015-134621"/>
    <x v="1059"/>
    <x v="20"/>
    <x v="2"/>
    <d v="2015-12-28T00:00:00"/>
    <s v="Standard Class"/>
    <s v="DP-13390"/>
    <s v="Dennis Pardue"/>
    <s v="Home Office"/>
    <s v="United States"/>
    <s v="Columbia"/>
    <s v="Tennessee"/>
    <n v="38401"/>
    <x v="0"/>
    <s v="OFF-BI-10000977"/>
    <x v="1"/>
    <x v="5"/>
    <x v="570"/>
    <x v="1411"/>
  </r>
  <r>
    <n v="6244"/>
    <s v="CA-2017-165561"/>
    <x v="390"/>
    <x v="0"/>
    <x v="0"/>
    <d v="2017-11-28T00:00:00"/>
    <s v="Standard Class"/>
    <s v="CR-12580"/>
    <s v="Clay Rozendal"/>
    <s v="Home Office"/>
    <s v="United States"/>
    <s v="Bellevue"/>
    <s v="Washington"/>
    <n v="98006"/>
    <x v="1"/>
    <s v="OFF-SU-10004782"/>
    <x v="1"/>
    <x v="15"/>
    <x v="1118"/>
    <x v="1931"/>
  </r>
  <r>
    <n v="6245"/>
    <s v="CA-2016-112305"/>
    <x v="312"/>
    <x v="6"/>
    <x v="1"/>
    <d v="2016-11-25T00:00:00"/>
    <s v="Standard Class"/>
    <s v="KB-16405"/>
    <s v="Katrina Bavinger"/>
    <s v="Home Office"/>
    <s v="United States"/>
    <s v="Seattle"/>
    <s v="Washington"/>
    <n v="98105"/>
    <x v="1"/>
    <s v="OFF-AR-10002067"/>
    <x v="1"/>
    <x v="8"/>
    <x v="703"/>
    <x v="2428"/>
  </r>
  <r>
    <n v="6248"/>
    <s v="CA-2018-121580"/>
    <x v="148"/>
    <x v="24"/>
    <x v="3"/>
    <d v="2018-06-04T00:00:00"/>
    <s v="Standard Class"/>
    <s v="ML-17410"/>
    <s v="Maris LaWare"/>
    <s v="Consumer"/>
    <s v="United States"/>
    <s v="Columbus"/>
    <s v="Indiana"/>
    <n v="47201"/>
    <x v="2"/>
    <s v="OFF-BI-10000632"/>
    <x v="1"/>
    <x v="5"/>
    <x v="925"/>
    <x v="2429"/>
  </r>
  <r>
    <n v="6252"/>
    <s v="CA-2015-101147"/>
    <x v="266"/>
    <x v="20"/>
    <x v="2"/>
    <d v="2015-12-04T00:00:00"/>
    <s v="First Class"/>
    <s v="MC-17575"/>
    <s v="Matt Collins"/>
    <s v="Consumer"/>
    <s v="United States"/>
    <s v="Chicago"/>
    <s v="Illinois"/>
    <n v="60623"/>
    <x v="2"/>
    <s v="OFF-AP-10004249"/>
    <x v="1"/>
    <x v="6"/>
    <x v="174"/>
    <x v="2430"/>
  </r>
  <r>
    <n v="6253"/>
    <s v="CA-2015-165806"/>
    <x v="884"/>
    <x v="41"/>
    <x v="2"/>
    <d v="2015-04-07T00:00:00"/>
    <s v="Same Day"/>
    <s v="VM-21685"/>
    <s v="Valerie Mitchum"/>
    <s v="Home Office"/>
    <s v="United States"/>
    <s v="Marietta"/>
    <s v="Georgia"/>
    <n v="30062"/>
    <x v="0"/>
    <s v="OFF-PA-10003441"/>
    <x v="1"/>
    <x v="4"/>
    <x v="319"/>
    <x v="337"/>
  </r>
  <r>
    <n v="6255"/>
    <s v="CA-2016-151624"/>
    <x v="1014"/>
    <x v="11"/>
    <x v="1"/>
    <d v="2016-09-14T00:00:00"/>
    <s v="Standard Class"/>
    <s v="VW-21775"/>
    <s v="Victoria Wilson"/>
    <s v="Corporate"/>
    <s v="United States"/>
    <s v="Montgomery"/>
    <s v="Alabama"/>
    <n v="36116"/>
    <x v="0"/>
    <s v="FUR-FU-10001731"/>
    <x v="0"/>
    <x v="3"/>
    <x v="1338"/>
    <x v="2008"/>
  </r>
  <r>
    <n v="6256"/>
    <s v="CA-2018-139444"/>
    <x v="428"/>
    <x v="15"/>
    <x v="3"/>
    <d v="2018-09-15T00:00:00"/>
    <s v="Standard Class"/>
    <s v="GK-14620"/>
    <s v="Grace Kelly"/>
    <s v="Corporate"/>
    <s v="United States"/>
    <s v="Plano"/>
    <s v="Texas"/>
    <n v="75023"/>
    <x v="2"/>
    <s v="OFF-LA-10000134"/>
    <x v="1"/>
    <x v="1"/>
    <x v="1474"/>
    <x v="2431"/>
  </r>
  <r>
    <n v="6257"/>
    <s v="CA-2016-133977"/>
    <x v="684"/>
    <x v="11"/>
    <x v="1"/>
    <d v="2016-09-08T00:00:00"/>
    <s v="Second Class"/>
    <s v="AT-10435"/>
    <s v="Alyssa Tate"/>
    <s v="Home Office"/>
    <s v="United States"/>
    <s v="Tamarac"/>
    <s v="Florida"/>
    <n v="33319"/>
    <x v="0"/>
    <s v="OFF-BI-10003166"/>
    <x v="1"/>
    <x v="5"/>
    <x v="950"/>
    <x v="2432"/>
  </r>
  <r>
    <n v="6258"/>
    <s v="CA-2018-141425"/>
    <x v="808"/>
    <x v="23"/>
    <x v="3"/>
    <d v="2018-11-06T00:00:00"/>
    <s v="Second Class"/>
    <s v="AR-10825"/>
    <s v="Anthony Rawles"/>
    <s v="Corporate"/>
    <s v="United States"/>
    <s v="Columbus"/>
    <s v="Ohio"/>
    <n v="43229"/>
    <x v="3"/>
    <s v="OFF-SU-10000646"/>
    <x v="1"/>
    <x v="15"/>
    <x v="1475"/>
    <x v="2433"/>
  </r>
  <r>
    <n v="6259"/>
    <s v="CA-2016-133536"/>
    <x v="262"/>
    <x v="29"/>
    <x v="1"/>
    <d v="2016-03-30T00:00:00"/>
    <s v="Second Class"/>
    <s v="JH-15820"/>
    <s v="John Huston"/>
    <s v="Consumer"/>
    <s v="United States"/>
    <s v="New York City"/>
    <s v="New York"/>
    <n v="10009"/>
    <x v="3"/>
    <s v="OFF-EN-10004459"/>
    <x v="1"/>
    <x v="11"/>
    <x v="1476"/>
    <x v="491"/>
  </r>
  <r>
    <n v="6260"/>
    <s v="CA-2016-150441"/>
    <x v="863"/>
    <x v="37"/>
    <x v="1"/>
    <d v="2016-08-17T00:00:00"/>
    <s v="Second Class"/>
    <s v="RA-19285"/>
    <s v="Ralph Arnett"/>
    <s v="Consumer"/>
    <s v="United States"/>
    <s v="Richmond"/>
    <s v="Indiana"/>
    <n v="47374"/>
    <x v="2"/>
    <s v="OFF-BI-10003529"/>
    <x v="1"/>
    <x v="5"/>
    <x v="1283"/>
    <x v="340"/>
  </r>
  <r>
    <n v="6261"/>
    <s v="CA-2016-162607"/>
    <x v="793"/>
    <x v="33"/>
    <x v="1"/>
    <d v="2016-05-18T00:00:00"/>
    <s v="Standard Class"/>
    <s v="RO-19780"/>
    <s v="Rose O'Brian"/>
    <s v="Consumer"/>
    <s v="United States"/>
    <s v="Seattle"/>
    <s v="Washington"/>
    <n v="98115"/>
    <x v="1"/>
    <s v="OFF-BI-10002949"/>
    <x v="1"/>
    <x v="5"/>
    <x v="559"/>
    <x v="415"/>
  </r>
  <r>
    <n v="6262"/>
    <s v="CA-2018-103506"/>
    <x v="283"/>
    <x v="10"/>
    <x v="3"/>
    <d v="2018-07-27T00:00:00"/>
    <s v="Standard Class"/>
    <s v="LR-17035"/>
    <s v="Lisa Ryan"/>
    <s v="Corporate"/>
    <s v="United States"/>
    <s v="Long Beach"/>
    <s v="New York"/>
    <n v="11561"/>
    <x v="3"/>
    <s v="OFF-LA-10001158"/>
    <x v="1"/>
    <x v="1"/>
    <x v="153"/>
    <x v="1266"/>
  </r>
  <r>
    <n v="6263"/>
    <s v="CA-2017-132479"/>
    <x v="446"/>
    <x v="21"/>
    <x v="0"/>
    <d v="2017-09-26T00:00:00"/>
    <s v="First Class"/>
    <s v="MK-17905"/>
    <s v="Michael Kennedy"/>
    <s v="Corporate"/>
    <s v="United States"/>
    <s v="Rockford"/>
    <s v="Illinois"/>
    <n v="61107"/>
    <x v="2"/>
    <s v="OFF-BI-10004584"/>
    <x v="1"/>
    <x v="5"/>
    <x v="187"/>
    <x v="2434"/>
  </r>
  <r>
    <n v="6264"/>
    <s v="CA-2018-160724"/>
    <x v="1024"/>
    <x v="24"/>
    <x v="3"/>
    <d v="2018-05-10T00:00:00"/>
    <s v="Standard Class"/>
    <s v="YS-21880"/>
    <s v="Yana Sorensen"/>
    <s v="Corporate"/>
    <s v="United States"/>
    <s v="Columbus"/>
    <s v="Georgia"/>
    <n v="31907"/>
    <x v="0"/>
    <s v="OFF-BI-10004965"/>
    <x v="1"/>
    <x v="5"/>
    <x v="591"/>
    <x v="663"/>
  </r>
  <r>
    <n v="6265"/>
    <s v="US-2017-115952"/>
    <x v="1099"/>
    <x v="32"/>
    <x v="0"/>
    <d v="2017-10-06T00:00:00"/>
    <s v="Same Day"/>
    <s v="JH-15910"/>
    <s v="Jonathan Howell"/>
    <s v="Consumer"/>
    <s v="United States"/>
    <s v="Tulsa"/>
    <s v="Oklahoma"/>
    <n v="74133"/>
    <x v="2"/>
    <s v="OFF-BI-10004654"/>
    <x v="1"/>
    <x v="5"/>
    <x v="30"/>
    <x v="2435"/>
  </r>
  <r>
    <n v="6266"/>
    <s v="CA-2015-146731"/>
    <x v="935"/>
    <x v="7"/>
    <x v="2"/>
    <d v="2015-11-08T00:00:00"/>
    <s v="Standard Class"/>
    <s v="AT-10735"/>
    <s v="Annie Thurman"/>
    <s v="Consumer"/>
    <s v="United States"/>
    <s v="Nashville"/>
    <s v="Tennessee"/>
    <n v="37211"/>
    <x v="0"/>
    <s v="OFF-PA-10000141"/>
    <x v="1"/>
    <x v="4"/>
    <x v="1477"/>
    <x v="2436"/>
  </r>
  <r>
    <n v="6268"/>
    <s v="CA-2016-115392"/>
    <x v="486"/>
    <x v="2"/>
    <x v="1"/>
    <d v="2016-10-04T00:00:00"/>
    <s v="Second Class"/>
    <s v="RM-19675"/>
    <s v="Robert Marley"/>
    <s v="Home Office"/>
    <s v="United States"/>
    <s v="Cambridge"/>
    <s v="Massachusetts"/>
    <n v="2138"/>
    <x v="3"/>
    <s v="TEC-PH-10002496"/>
    <x v="2"/>
    <x v="10"/>
    <x v="246"/>
    <x v="2437"/>
  </r>
  <r>
    <n v="6270"/>
    <s v="CA-2018-102379"/>
    <x v="574"/>
    <x v="22"/>
    <x v="3"/>
    <d v="2018-12-06T00:00:00"/>
    <s v="Standard Class"/>
    <s v="BB-11545"/>
    <s v="Brenda Bowman"/>
    <s v="Corporate"/>
    <s v="United States"/>
    <s v="Oakland"/>
    <s v="California"/>
    <n v="94601"/>
    <x v="1"/>
    <s v="TEC-PH-10001448"/>
    <x v="2"/>
    <x v="10"/>
    <x v="1223"/>
    <x v="1691"/>
  </r>
  <r>
    <n v="6273"/>
    <s v="CA-2018-149706"/>
    <x v="157"/>
    <x v="22"/>
    <x v="3"/>
    <d v="2018-12-12T00:00:00"/>
    <s v="First Class"/>
    <s v="AS-10285"/>
    <s v="Alejandro Savely"/>
    <s v="Corporate"/>
    <s v="United States"/>
    <s v="Palatine"/>
    <s v="Illinois"/>
    <n v="60067"/>
    <x v="2"/>
    <s v="TEC-AC-10001284"/>
    <x v="2"/>
    <x v="12"/>
    <x v="1261"/>
    <x v="2438"/>
  </r>
  <r>
    <n v="6274"/>
    <s v="US-2017-139087"/>
    <x v="19"/>
    <x v="16"/>
    <x v="0"/>
    <d v="2017-07-22T00:00:00"/>
    <s v="Second Class"/>
    <s v="DK-13375"/>
    <s v="Dennis Kane"/>
    <s v="Consumer"/>
    <s v="United States"/>
    <s v="Seattle"/>
    <s v="Washington"/>
    <n v="98105"/>
    <x v="1"/>
    <s v="FUR-FU-10001847"/>
    <x v="0"/>
    <x v="3"/>
    <x v="1384"/>
    <x v="1995"/>
  </r>
  <r>
    <n v="6281"/>
    <s v="CA-2018-152226"/>
    <x v="605"/>
    <x v="24"/>
    <x v="3"/>
    <d v="2018-05-16T00:00:00"/>
    <s v="Standard Class"/>
    <s v="JH-15910"/>
    <s v="Jonathan Howell"/>
    <s v="Consumer"/>
    <s v="United States"/>
    <s v="Cincinnati"/>
    <s v="Ohio"/>
    <n v="45231"/>
    <x v="3"/>
    <s v="OFF-LA-10000443"/>
    <x v="1"/>
    <x v="1"/>
    <x v="684"/>
    <x v="1936"/>
  </r>
  <r>
    <n v="6282"/>
    <s v="CA-2016-116484"/>
    <x v="312"/>
    <x v="6"/>
    <x v="1"/>
    <d v="2016-11-26T00:00:00"/>
    <s v="Standard Class"/>
    <s v="JK-15205"/>
    <s v="Jamie Kunitz"/>
    <s v="Consumer"/>
    <s v="United States"/>
    <s v="Marion"/>
    <s v="Ohio"/>
    <n v="43302"/>
    <x v="3"/>
    <s v="FUR-FU-10002874"/>
    <x v="0"/>
    <x v="3"/>
    <x v="1478"/>
    <x v="2439"/>
  </r>
  <r>
    <n v="6284"/>
    <s v="CA-2017-100944"/>
    <x v="446"/>
    <x v="21"/>
    <x v="0"/>
    <d v="2017-09-28T00:00:00"/>
    <s v="Standard Class"/>
    <s v="EH-13765"/>
    <s v="Edward Hooks"/>
    <s v="Corporate"/>
    <s v="United States"/>
    <s v="Los Angeles"/>
    <s v="California"/>
    <n v="90049"/>
    <x v="1"/>
    <s v="OFF-EN-10001453"/>
    <x v="1"/>
    <x v="11"/>
    <x v="1292"/>
    <x v="2440"/>
  </r>
  <r>
    <n v="6286"/>
    <s v="CA-2017-125080"/>
    <x v="147"/>
    <x v="32"/>
    <x v="0"/>
    <d v="2017-10-26T00:00:00"/>
    <s v="Standard Class"/>
    <s v="VW-21775"/>
    <s v="Victoria Wilson"/>
    <s v="Corporate"/>
    <s v="United States"/>
    <s v="Lakewood"/>
    <s v="Ohio"/>
    <n v="44107"/>
    <x v="3"/>
    <s v="FUR-TA-10003238"/>
    <x v="0"/>
    <x v="2"/>
    <x v="805"/>
    <x v="2441"/>
  </r>
  <r>
    <n v="6287"/>
    <s v="CA-2017-121020"/>
    <x v="1057"/>
    <x v="32"/>
    <x v="0"/>
    <d v="2017-10-31T00:00:00"/>
    <s v="Standard Class"/>
    <s v="CG-12040"/>
    <s v="Catherine Glotzbach"/>
    <s v="Home Office"/>
    <s v="United States"/>
    <s v="Lebanon"/>
    <s v="Tennessee"/>
    <n v="37087"/>
    <x v="0"/>
    <s v="TEC-PH-10001061"/>
    <x v="2"/>
    <x v="10"/>
    <x v="462"/>
    <x v="2029"/>
  </r>
  <r>
    <n v="6288"/>
    <s v="CA-2015-100090"/>
    <x v="1001"/>
    <x v="39"/>
    <x v="2"/>
    <d v="2015-07-12T00:00:00"/>
    <s v="Standard Class"/>
    <s v="EB-13705"/>
    <s v="Ed Braxton"/>
    <s v="Corporate"/>
    <s v="United States"/>
    <s v="San Francisco"/>
    <s v="California"/>
    <n v="94122"/>
    <x v="1"/>
    <s v="FUR-TA-10003715"/>
    <x v="0"/>
    <x v="2"/>
    <x v="1479"/>
    <x v="2442"/>
  </r>
  <r>
    <n v="6290"/>
    <s v="US-2016-139675"/>
    <x v="649"/>
    <x v="29"/>
    <x v="1"/>
    <d v="2016-03-18T00:00:00"/>
    <s v="Second Class"/>
    <s v="NF-18595"/>
    <s v="Nicole Fjeld"/>
    <s v="Home Office"/>
    <s v="United States"/>
    <s v="Chico"/>
    <s v="California"/>
    <n v="95928"/>
    <x v="1"/>
    <s v="FUR-CH-10004063"/>
    <x v="0"/>
    <x v="9"/>
    <x v="59"/>
    <x v="2443"/>
  </r>
  <r>
    <n v="6292"/>
    <s v="CA-2018-143756"/>
    <x v="574"/>
    <x v="22"/>
    <x v="3"/>
    <d v="2018-12-05T00:00:00"/>
    <s v="First Class"/>
    <s v="ME-17725"/>
    <s v="Max Engle"/>
    <s v="Consumer"/>
    <s v="United States"/>
    <s v="Salem"/>
    <s v="Virginia"/>
    <n v="24153"/>
    <x v="0"/>
    <s v="FUR-CH-10001854"/>
    <x v="0"/>
    <x v="9"/>
    <x v="677"/>
    <x v="2444"/>
  </r>
  <r>
    <n v="6293"/>
    <s v="CA-2016-151253"/>
    <x v="1100"/>
    <x v="19"/>
    <x v="1"/>
    <d v="2016-04-26T00:00:00"/>
    <s v="Standard Class"/>
    <s v="AZ-10750"/>
    <s v="Annie Zypern"/>
    <s v="Consumer"/>
    <s v="United States"/>
    <s v="Los Angeles"/>
    <s v="California"/>
    <n v="90008"/>
    <x v="1"/>
    <s v="TEC-PH-10002923"/>
    <x v="2"/>
    <x v="10"/>
    <x v="403"/>
    <x v="2152"/>
  </r>
  <r>
    <n v="6295"/>
    <s v="CA-2015-141152"/>
    <x v="1101"/>
    <x v="30"/>
    <x v="2"/>
    <d v="2015-09-19T00:00:00"/>
    <s v="First Class"/>
    <s v="RF-19345"/>
    <s v="Randy Ferguson"/>
    <s v="Corporate"/>
    <s v="United States"/>
    <s v="New York City"/>
    <s v="New York"/>
    <n v="10024"/>
    <x v="3"/>
    <s v="OFF-BI-10002931"/>
    <x v="1"/>
    <x v="5"/>
    <x v="1480"/>
    <x v="2445"/>
  </r>
  <r>
    <n v="6296"/>
    <s v="CA-2015-141313"/>
    <x v="129"/>
    <x v="20"/>
    <x v="2"/>
    <d v="2016-01-01T00:00:00"/>
    <s v="Standard Class"/>
    <s v="AJ-10780"/>
    <s v="Anthony Jacobs"/>
    <s v="Corporate"/>
    <s v="United States"/>
    <s v="Beverly"/>
    <s v="Massachusetts"/>
    <n v="1915"/>
    <x v="3"/>
    <s v="OFF-AP-10002651"/>
    <x v="1"/>
    <x v="6"/>
    <x v="1296"/>
    <x v="2446"/>
  </r>
  <r>
    <n v="6299"/>
    <s v="CA-2015-169852"/>
    <x v="618"/>
    <x v="18"/>
    <x v="2"/>
    <d v="2015-10-26T00:00:00"/>
    <s v="Standard Class"/>
    <s v="SF-20965"/>
    <s v="Sylvia Foulston"/>
    <s v="Corporate"/>
    <s v="United States"/>
    <s v="San Diego"/>
    <s v="California"/>
    <n v="92024"/>
    <x v="1"/>
    <s v="OFF-BI-10001460"/>
    <x v="1"/>
    <x v="5"/>
    <x v="1481"/>
    <x v="2447"/>
  </r>
  <r>
    <n v="6300"/>
    <s v="CA-2018-107314"/>
    <x v="329"/>
    <x v="23"/>
    <x v="3"/>
    <d v="2018-12-03T00:00:00"/>
    <s v="First Class"/>
    <s v="MZ-17335"/>
    <s v="Maria Zettner"/>
    <s v="Home Office"/>
    <s v="United States"/>
    <s v="San Francisco"/>
    <s v="California"/>
    <n v="94109"/>
    <x v="1"/>
    <s v="FUR-FU-10003489"/>
    <x v="0"/>
    <x v="3"/>
    <x v="1482"/>
    <x v="2448"/>
  </r>
  <r>
    <n v="6301"/>
    <s v="US-2015-161305"/>
    <x v="571"/>
    <x v="3"/>
    <x v="2"/>
    <d v="2015-06-12T00:00:00"/>
    <s v="Standard Class"/>
    <s v="SB-20170"/>
    <s v="Sarah Bern"/>
    <s v="Consumer"/>
    <s v="United States"/>
    <s v="Chicago"/>
    <s v="Illinois"/>
    <n v="60623"/>
    <x v="2"/>
    <s v="OFF-BI-10002794"/>
    <x v="1"/>
    <x v="5"/>
    <x v="1409"/>
    <x v="2449"/>
  </r>
  <r>
    <n v="6303"/>
    <s v="CA-2018-166919"/>
    <x v="51"/>
    <x v="23"/>
    <x v="3"/>
    <d v="2018-11-27T00:00:00"/>
    <s v="Standard Class"/>
    <s v="AH-10210"/>
    <s v="Alan Hwang"/>
    <s v="Consumer"/>
    <s v="United States"/>
    <s v="Dallas"/>
    <s v="Texas"/>
    <n v="75220"/>
    <x v="2"/>
    <s v="TEC-PH-10001305"/>
    <x v="2"/>
    <x v="10"/>
    <x v="1282"/>
    <x v="2450"/>
  </r>
  <r>
    <n v="6304"/>
    <s v="CA-2018-162712"/>
    <x v="978"/>
    <x v="27"/>
    <x v="3"/>
    <d v="2018-06-20T00:00:00"/>
    <s v="Second Class"/>
    <s v="NK-18490"/>
    <s v="Neil Knudson"/>
    <s v="Home Office"/>
    <s v="United States"/>
    <s v="Corpus Christi"/>
    <s v="Texas"/>
    <n v="78415"/>
    <x v="2"/>
    <s v="OFF-PA-10000167"/>
    <x v="1"/>
    <x v="4"/>
    <x v="1385"/>
    <x v="674"/>
  </r>
  <r>
    <n v="6305"/>
    <s v="CA-2018-107552"/>
    <x v="1024"/>
    <x v="24"/>
    <x v="3"/>
    <d v="2018-05-05T00:00:00"/>
    <s v="Same Day"/>
    <s v="AI-10855"/>
    <s v="Arianne Irving"/>
    <s v="Consumer"/>
    <s v="United States"/>
    <s v="New York City"/>
    <s v="New York"/>
    <n v="10035"/>
    <x v="3"/>
    <s v="OFF-PA-10002947"/>
    <x v="1"/>
    <x v="4"/>
    <x v="386"/>
    <x v="2135"/>
  </r>
  <r>
    <n v="6306"/>
    <s v="CA-2017-163328"/>
    <x v="254"/>
    <x v="0"/>
    <x v="0"/>
    <d v="2017-11-06T00:00:00"/>
    <s v="Second Class"/>
    <s v="TP-21565"/>
    <s v="Tracy Poddar"/>
    <s v="Corporate"/>
    <s v="United States"/>
    <s v="Eugene"/>
    <s v="Oregon"/>
    <n v="97405"/>
    <x v="1"/>
    <s v="OFF-SU-10002301"/>
    <x v="1"/>
    <x v="15"/>
    <x v="1483"/>
    <x v="2451"/>
  </r>
  <r>
    <n v="6312"/>
    <s v="CA-2015-112837"/>
    <x v="1102"/>
    <x v="30"/>
    <x v="2"/>
    <d v="2015-09-16T00:00:00"/>
    <s v="Standard Class"/>
    <s v="LW-17125"/>
    <s v="Liz Willingham"/>
    <s v="Consumer"/>
    <s v="United States"/>
    <s v="Oxnard"/>
    <s v="California"/>
    <n v="93030"/>
    <x v="1"/>
    <s v="FUR-FU-10004006"/>
    <x v="0"/>
    <x v="3"/>
    <x v="1154"/>
    <x v="2310"/>
  </r>
  <r>
    <n v="6313"/>
    <s v="CA-2018-120019"/>
    <x v="911"/>
    <x v="31"/>
    <x v="3"/>
    <d v="2018-02-21T00:00:00"/>
    <s v="Standard Class"/>
    <s v="NG-18355"/>
    <s v="Nat Gilpin"/>
    <s v="Corporate"/>
    <s v="United States"/>
    <s v="Fairfield"/>
    <s v="Connecticut"/>
    <n v="6824"/>
    <x v="3"/>
    <s v="OFF-ST-10001932"/>
    <x v="1"/>
    <x v="7"/>
    <x v="1465"/>
    <x v="2452"/>
  </r>
  <r>
    <n v="6315"/>
    <s v="CA-2015-100762"/>
    <x v="156"/>
    <x v="7"/>
    <x v="2"/>
    <d v="2015-11-29T00:00:00"/>
    <s v="Standard Class"/>
    <s v="NG-18355"/>
    <s v="Nat Gilpin"/>
    <s v="Corporate"/>
    <s v="United States"/>
    <s v="Jackson"/>
    <s v="Michigan"/>
    <n v="49201"/>
    <x v="2"/>
    <s v="OFF-AR-10000380"/>
    <x v="1"/>
    <x v="8"/>
    <x v="54"/>
    <x v="2453"/>
  </r>
  <r>
    <n v="6319"/>
    <s v="CA-2018-161459"/>
    <x v="920"/>
    <x v="23"/>
    <x v="3"/>
    <d v="2018-11-29T00:00:00"/>
    <s v="Second Class"/>
    <s v="EB-13750"/>
    <s v="Edward Becker"/>
    <s v="Corporate"/>
    <s v="United States"/>
    <s v="Laguna Niguel"/>
    <s v="California"/>
    <n v="92677"/>
    <x v="1"/>
    <s v="TEC-PH-10004071"/>
    <x v="2"/>
    <x v="10"/>
    <x v="1228"/>
    <x v="378"/>
  </r>
  <r>
    <n v="6321"/>
    <s v="CA-2018-160017"/>
    <x v="394"/>
    <x v="15"/>
    <x v="3"/>
    <d v="2018-10-02T00:00:00"/>
    <s v="Standard Class"/>
    <s v="SP-20860"/>
    <s v="Sung Pak"/>
    <s v="Corporate"/>
    <s v="United States"/>
    <s v="Jacksonville"/>
    <s v="Florida"/>
    <n v="32216"/>
    <x v="0"/>
    <s v="OFF-PA-10001800"/>
    <x v="1"/>
    <x v="4"/>
    <x v="296"/>
    <x v="311"/>
  </r>
  <r>
    <n v="6322"/>
    <s v="CA-2015-123316"/>
    <x v="303"/>
    <x v="18"/>
    <x v="2"/>
    <d v="2015-10-17T00:00:00"/>
    <s v="Standard Class"/>
    <s v="SP-20545"/>
    <s v="Sibella Parks"/>
    <s v="Corporate"/>
    <s v="United States"/>
    <s v="Mount Vernon"/>
    <s v="New York"/>
    <n v="10550"/>
    <x v="3"/>
    <s v="OFF-BI-10002764"/>
    <x v="1"/>
    <x v="5"/>
    <x v="1232"/>
    <x v="1783"/>
  </r>
  <r>
    <n v="6323"/>
    <s v="CA-2015-141299"/>
    <x v="561"/>
    <x v="3"/>
    <x v="2"/>
    <d v="2015-06-07T00:00:00"/>
    <s v="Second Class"/>
    <s v="RB-19795"/>
    <s v="Ross Baird"/>
    <s v="Home Office"/>
    <s v="United States"/>
    <s v="Midland"/>
    <s v="Michigan"/>
    <n v="48640"/>
    <x v="2"/>
    <s v="OFF-EN-10004459"/>
    <x v="1"/>
    <x v="11"/>
    <x v="1476"/>
    <x v="531"/>
  </r>
  <r>
    <n v="6324"/>
    <s v="CA-2015-104402"/>
    <x v="1103"/>
    <x v="3"/>
    <x v="2"/>
    <d v="2015-06-23T00:00:00"/>
    <s v="Standard Class"/>
    <s v="DB-13660"/>
    <s v="Duane Benoit"/>
    <s v="Consumer"/>
    <s v="United States"/>
    <s v="Newark"/>
    <s v="Delaware"/>
    <n v="19711"/>
    <x v="3"/>
    <s v="TEC-MA-10000423"/>
    <x v="2"/>
    <x v="14"/>
    <x v="1423"/>
    <x v="2454"/>
  </r>
  <r>
    <n v="6325"/>
    <s v="CA-2016-110289"/>
    <x v="1104"/>
    <x v="2"/>
    <x v="1"/>
    <d v="2016-11-02T00:00:00"/>
    <s v="Standard Class"/>
    <s v="NB-18655"/>
    <s v="Nona Balk"/>
    <s v="Corporate"/>
    <s v="United States"/>
    <s v="San Francisco"/>
    <s v="California"/>
    <n v="94109"/>
    <x v="1"/>
    <s v="OFF-PA-10002986"/>
    <x v="1"/>
    <x v="4"/>
    <x v="523"/>
    <x v="1561"/>
  </r>
  <r>
    <n v="6327"/>
    <s v="CA-2015-167927"/>
    <x v="407"/>
    <x v="46"/>
    <x v="2"/>
    <d v="2015-01-26T00:00:00"/>
    <s v="Standard Class"/>
    <s v="XP-21865"/>
    <s v="Xylona Preis"/>
    <s v="Consumer"/>
    <s v="United States"/>
    <s v="Westland"/>
    <s v="Michigan"/>
    <n v="48185"/>
    <x v="2"/>
    <s v="OFF-ST-10000760"/>
    <x v="1"/>
    <x v="7"/>
    <x v="1004"/>
    <x v="27"/>
  </r>
  <r>
    <n v="6335"/>
    <s v="CA-2015-133305"/>
    <x v="384"/>
    <x v="39"/>
    <x v="2"/>
    <d v="2015-07-15T00:00:00"/>
    <s v="Standard Class"/>
    <s v="MH-17455"/>
    <s v="Mark Hamilton"/>
    <s v="Consumer"/>
    <s v="United States"/>
    <s v="New York City"/>
    <s v="New York"/>
    <n v="10011"/>
    <x v="3"/>
    <s v="OFF-PA-10001970"/>
    <x v="1"/>
    <x v="4"/>
    <x v="445"/>
    <x v="1185"/>
  </r>
  <r>
    <n v="6337"/>
    <s v="CA-2017-165995"/>
    <x v="133"/>
    <x v="28"/>
    <x v="0"/>
    <d v="2017-09-06T00:00:00"/>
    <s v="Standard Class"/>
    <s v="BG-11740"/>
    <s v="Bruce Geld"/>
    <s v="Consumer"/>
    <s v="United States"/>
    <s v="Los Angeles"/>
    <s v="California"/>
    <n v="90008"/>
    <x v="1"/>
    <s v="FUR-FU-10000672"/>
    <x v="0"/>
    <x v="3"/>
    <x v="1365"/>
    <x v="58"/>
  </r>
  <r>
    <n v="6339"/>
    <s v="CA-2018-143112"/>
    <x v="361"/>
    <x v="13"/>
    <x v="3"/>
    <d v="2018-10-09T00:00:00"/>
    <s v="Standard Class"/>
    <s v="TS-21370"/>
    <s v="Todd Sumrall"/>
    <s v="Corporate"/>
    <s v="United States"/>
    <s v="New York City"/>
    <s v="New York"/>
    <n v="10035"/>
    <x v="3"/>
    <s v="TEC-PH-10003095"/>
    <x v="2"/>
    <x v="10"/>
    <x v="1484"/>
    <x v="2455"/>
  </r>
  <r>
    <n v="6342"/>
    <s v="US-2017-105830"/>
    <x v="413"/>
    <x v="5"/>
    <x v="0"/>
    <d v="2018-01-02T00:00:00"/>
    <s v="First Class"/>
    <s v="DB-13660"/>
    <s v="Duane Benoit"/>
    <s v="Consumer"/>
    <s v="United States"/>
    <s v="Lancaster"/>
    <s v="Ohio"/>
    <n v="43130"/>
    <x v="3"/>
    <s v="OFF-ST-10002554"/>
    <x v="1"/>
    <x v="7"/>
    <x v="1362"/>
    <x v="2456"/>
  </r>
  <r>
    <n v="6343"/>
    <s v="CA-2016-146255"/>
    <x v="1105"/>
    <x v="29"/>
    <x v="1"/>
    <d v="2016-03-10T00:00:00"/>
    <s v="First Class"/>
    <s v="EM-14140"/>
    <s v="Eugene Moren"/>
    <s v="Home Office"/>
    <s v="United States"/>
    <s v="Newark"/>
    <s v="Delaware"/>
    <n v="19711"/>
    <x v="3"/>
    <s v="TEC-AC-10004469"/>
    <x v="2"/>
    <x v="12"/>
    <x v="117"/>
    <x v="2457"/>
  </r>
  <r>
    <n v="6347"/>
    <s v="CA-2018-104822"/>
    <x v="179"/>
    <x v="13"/>
    <x v="3"/>
    <d v="2018-10-20T00:00:00"/>
    <s v="Same Day"/>
    <s v="RB-19465"/>
    <s v="Rick Bensley"/>
    <s v="Home Office"/>
    <s v="United States"/>
    <s v="New York City"/>
    <s v="New York"/>
    <n v="10024"/>
    <x v="3"/>
    <s v="OFF-LA-10002034"/>
    <x v="1"/>
    <x v="1"/>
    <x v="1485"/>
    <x v="2458"/>
  </r>
  <r>
    <n v="6348"/>
    <s v="CA-2016-104486"/>
    <x v="489"/>
    <x v="33"/>
    <x v="1"/>
    <d v="2016-05-06T00:00:00"/>
    <s v="Standard Class"/>
    <s v="PO-18850"/>
    <s v="Patrick O'Brill"/>
    <s v="Consumer"/>
    <s v="United States"/>
    <s v="San Francisco"/>
    <s v="California"/>
    <n v="94109"/>
    <x v="1"/>
    <s v="OFF-BI-10000309"/>
    <x v="1"/>
    <x v="5"/>
    <x v="790"/>
    <x v="2459"/>
  </r>
  <r>
    <n v="6351"/>
    <s v="CA-2018-161557"/>
    <x v="213"/>
    <x v="15"/>
    <x v="3"/>
    <d v="2018-09-08T00:00:00"/>
    <s v="Standard Class"/>
    <s v="AG-10900"/>
    <s v="Arthur Gainer"/>
    <s v="Consumer"/>
    <s v="United States"/>
    <s v="Dallas"/>
    <s v="Texas"/>
    <n v="75217"/>
    <x v="2"/>
    <s v="FUR-FU-10004622"/>
    <x v="0"/>
    <x v="3"/>
    <x v="1486"/>
    <x v="2460"/>
  </r>
  <r>
    <n v="6352"/>
    <s v="CA-2018-161130"/>
    <x v="132"/>
    <x v="23"/>
    <x v="3"/>
    <d v="2018-11-08T00:00:00"/>
    <s v="Standard Class"/>
    <s v="BF-11275"/>
    <s v="Beth Fritzler"/>
    <s v="Corporate"/>
    <s v="United States"/>
    <s v="Miami"/>
    <s v="Florida"/>
    <n v="33178"/>
    <x v="0"/>
    <s v="TEC-PH-10002549"/>
    <x v="2"/>
    <x v="10"/>
    <x v="640"/>
    <x v="1809"/>
  </r>
  <r>
    <n v="6353"/>
    <s v="US-2016-161347"/>
    <x v="1023"/>
    <x v="11"/>
    <x v="1"/>
    <d v="2016-09-19T00:00:00"/>
    <s v="Standard Class"/>
    <s v="HG-14845"/>
    <s v="Harry Greene"/>
    <s v="Consumer"/>
    <s v="United States"/>
    <s v="Philadelphia"/>
    <s v="Pennsylvania"/>
    <n v="19120"/>
    <x v="3"/>
    <s v="OFF-BI-10004209"/>
    <x v="1"/>
    <x v="5"/>
    <x v="1487"/>
    <x v="2461"/>
  </r>
  <r>
    <n v="6354"/>
    <s v="US-2016-109015"/>
    <x v="684"/>
    <x v="11"/>
    <x v="1"/>
    <d v="2016-09-12T00:00:00"/>
    <s v="Standard Class"/>
    <s v="BS-11590"/>
    <s v="Brendan Sweed"/>
    <s v="Corporate"/>
    <s v="United States"/>
    <s v="New York City"/>
    <s v="New York"/>
    <n v="10011"/>
    <x v="3"/>
    <s v="OFF-AP-10001962"/>
    <x v="1"/>
    <x v="6"/>
    <x v="1233"/>
    <x v="2462"/>
  </r>
  <r>
    <n v="6356"/>
    <s v="CA-2015-110611"/>
    <x v="191"/>
    <x v="18"/>
    <x v="2"/>
    <d v="2015-10-13T00:00:00"/>
    <s v="Standard Class"/>
    <s v="JD-16015"/>
    <s v="Joy Daniels"/>
    <s v="Consumer"/>
    <s v="United States"/>
    <s v="Philadelphia"/>
    <s v="Pennsylvania"/>
    <n v="19120"/>
    <x v="3"/>
    <s v="OFF-ST-10000642"/>
    <x v="1"/>
    <x v="7"/>
    <x v="99"/>
    <x v="100"/>
  </r>
  <r>
    <n v="6357"/>
    <s v="CA-2018-139080"/>
    <x v="205"/>
    <x v="44"/>
    <x v="3"/>
    <d v="2018-01-28T00:00:00"/>
    <s v="Standard Class"/>
    <s v="CS-12250"/>
    <s v="Chris Selesnick"/>
    <s v="Corporate"/>
    <s v="United States"/>
    <s v="Seattle"/>
    <s v="Washington"/>
    <n v="98103"/>
    <x v="1"/>
    <s v="OFF-BI-10001757"/>
    <x v="1"/>
    <x v="5"/>
    <x v="715"/>
    <x v="2463"/>
  </r>
  <r>
    <n v="6361"/>
    <s v="CA-2016-115693"/>
    <x v="895"/>
    <x v="14"/>
    <x v="1"/>
    <d v="2016-12-15T00:00:00"/>
    <s v="Standard Class"/>
    <s v="FC-14245"/>
    <s v="Frank Carlisle"/>
    <s v="Home Office"/>
    <s v="United States"/>
    <s v="Los Angeles"/>
    <s v="California"/>
    <n v="90032"/>
    <x v="1"/>
    <s v="OFF-AR-10003582"/>
    <x v="1"/>
    <x v="8"/>
    <x v="1206"/>
    <x v="1725"/>
  </r>
  <r>
    <n v="6362"/>
    <s v="US-2015-107993"/>
    <x v="641"/>
    <x v="7"/>
    <x v="2"/>
    <d v="2015-11-30T00:00:00"/>
    <s v="Standard Class"/>
    <s v="SE-20110"/>
    <s v="Sanjit Engle"/>
    <s v="Consumer"/>
    <s v="United States"/>
    <s v="Springfield"/>
    <s v="Oregon"/>
    <n v="97477"/>
    <x v="1"/>
    <s v="OFF-AR-10003179"/>
    <x v="1"/>
    <x v="8"/>
    <x v="1195"/>
    <x v="2411"/>
  </r>
  <r>
    <n v="6363"/>
    <s v="CA-2018-110443"/>
    <x v="610"/>
    <x v="23"/>
    <x v="3"/>
    <d v="2018-11-25T00:00:00"/>
    <s v="Standard Class"/>
    <s v="CK-12205"/>
    <s v="Chloris Kastensmidt"/>
    <s v="Consumer"/>
    <s v="United States"/>
    <s v="Renton"/>
    <s v="Washington"/>
    <n v="98059"/>
    <x v="1"/>
    <s v="OFF-BI-10001670"/>
    <x v="1"/>
    <x v="5"/>
    <x v="218"/>
    <x v="2464"/>
  </r>
  <r>
    <n v="6366"/>
    <s v="CA-2018-144848"/>
    <x v="1095"/>
    <x v="4"/>
    <x v="3"/>
    <d v="2018-04-05T00:00:00"/>
    <s v="First Class"/>
    <s v="DS-13030"/>
    <s v="Darrin Sayre"/>
    <s v="Home Office"/>
    <s v="United States"/>
    <s v="New York City"/>
    <s v="New York"/>
    <n v="10009"/>
    <x v="3"/>
    <s v="TEC-PH-10004006"/>
    <x v="2"/>
    <x v="10"/>
    <x v="1488"/>
    <x v="2465"/>
  </r>
  <r>
    <n v="6369"/>
    <s v="US-2018-147998"/>
    <x v="240"/>
    <x v="24"/>
    <x v="3"/>
    <d v="2018-05-24T00:00:00"/>
    <s v="Standard Class"/>
    <s v="SA-20830"/>
    <s v="Sue Ann Reed"/>
    <s v="Consumer"/>
    <s v="United States"/>
    <s v="San Jose"/>
    <s v="California"/>
    <n v="95123"/>
    <x v="1"/>
    <s v="OFF-BI-10002082"/>
    <x v="1"/>
    <x v="5"/>
    <x v="731"/>
    <x v="2466"/>
  </r>
  <r>
    <n v="6370"/>
    <s v="CA-2017-103919"/>
    <x v="339"/>
    <x v="32"/>
    <x v="0"/>
    <d v="2017-10-07T00:00:00"/>
    <s v="Standard Class"/>
    <s v="TP-21565"/>
    <s v="Tracy Poddar"/>
    <s v="Corporate"/>
    <s v="United States"/>
    <s v="Grand Prairie"/>
    <s v="Texas"/>
    <n v="75051"/>
    <x v="2"/>
    <s v="FUR-FU-10001756"/>
    <x v="0"/>
    <x v="3"/>
    <x v="1489"/>
    <x v="2467"/>
  </r>
  <r>
    <n v="6371"/>
    <s v="CA-2017-113425"/>
    <x v="831"/>
    <x v="0"/>
    <x v="0"/>
    <d v="2017-11-21T00:00:00"/>
    <s v="Same Day"/>
    <s v="JK-16120"/>
    <s v="Julie Kriz"/>
    <s v="Home Office"/>
    <s v="United States"/>
    <s v="New York City"/>
    <s v="New York"/>
    <n v="10009"/>
    <x v="3"/>
    <s v="FUR-BO-10002598"/>
    <x v="0"/>
    <x v="0"/>
    <x v="1074"/>
    <x v="1541"/>
  </r>
  <r>
    <n v="6372"/>
    <s v="CA-2018-143035"/>
    <x v="621"/>
    <x v="13"/>
    <x v="3"/>
    <d v="2018-10-05T00:00:00"/>
    <s v="Second Class"/>
    <s v="CC-12430"/>
    <s v="Chuck Clark"/>
    <s v="Home Office"/>
    <s v="United States"/>
    <s v="New York City"/>
    <s v="New York"/>
    <n v="10009"/>
    <x v="3"/>
    <s v="FUR-FU-10001934"/>
    <x v="0"/>
    <x v="3"/>
    <x v="53"/>
    <x v="100"/>
  </r>
  <r>
    <n v="6375"/>
    <s v="CA-2015-107811"/>
    <x v="333"/>
    <x v="41"/>
    <x v="2"/>
    <d v="2015-05-03T00:00:00"/>
    <s v="Standard Class"/>
    <s v="LA-16780"/>
    <s v="Laura Armstrong"/>
    <s v="Corporate"/>
    <s v="United States"/>
    <s v="Memphis"/>
    <s v="Tennessee"/>
    <n v="38109"/>
    <x v="0"/>
    <s v="FUR-CH-10001394"/>
    <x v="0"/>
    <x v="9"/>
    <x v="834"/>
    <x v="2468"/>
  </r>
  <r>
    <n v="6377"/>
    <s v="CA-2017-163216"/>
    <x v="877"/>
    <x v="32"/>
    <x v="0"/>
    <d v="2017-10-10T00:00:00"/>
    <s v="First Class"/>
    <s v="AW-10930"/>
    <s v="Arthur Wiediger"/>
    <s v="Home Office"/>
    <s v="United States"/>
    <s v="Philadelphia"/>
    <s v="Pennsylvania"/>
    <n v="19143"/>
    <x v="3"/>
    <s v="OFF-LA-10000134"/>
    <x v="1"/>
    <x v="1"/>
    <x v="1474"/>
    <x v="1141"/>
  </r>
  <r>
    <n v="6378"/>
    <s v="US-2017-116442"/>
    <x v="272"/>
    <x v="5"/>
    <x v="0"/>
    <d v="2017-12-22T00:00:00"/>
    <s v="Standard Class"/>
    <s v="BP-11230"/>
    <s v="Benjamin Patterson"/>
    <s v="Consumer"/>
    <s v="United States"/>
    <s v="Los Angeles"/>
    <s v="California"/>
    <n v="90004"/>
    <x v="1"/>
    <s v="FUR-FU-10002364"/>
    <x v="0"/>
    <x v="3"/>
    <x v="777"/>
    <x v="935"/>
  </r>
  <r>
    <n v="6379"/>
    <s v="CA-2018-150623"/>
    <x v="318"/>
    <x v="4"/>
    <x v="3"/>
    <d v="2018-04-14T00:00:00"/>
    <s v="Standard Class"/>
    <s v="DB-13360"/>
    <s v="Dennis Bolton"/>
    <s v="Home Office"/>
    <s v="United States"/>
    <s v="Waterbury"/>
    <s v="Connecticut"/>
    <n v="6708"/>
    <x v="3"/>
    <s v="TEC-AC-10004571"/>
    <x v="2"/>
    <x v="12"/>
    <x v="573"/>
    <x v="2469"/>
  </r>
  <r>
    <n v="6381"/>
    <s v="US-2015-163797"/>
    <x v="918"/>
    <x v="41"/>
    <x v="2"/>
    <d v="2015-04-13T00:00:00"/>
    <s v="Standard Class"/>
    <s v="PC-19000"/>
    <s v="Pauline Chand"/>
    <s v="Home Office"/>
    <s v="United States"/>
    <s v="Chandler"/>
    <s v="Arizona"/>
    <n v="85224"/>
    <x v="1"/>
    <s v="OFF-FA-10001883"/>
    <x v="1"/>
    <x v="13"/>
    <x v="1047"/>
    <x v="2470"/>
  </r>
  <r>
    <n v="6382"/>
    <s v="CA-2017-127236"/>
    <x v="892"/>
    <x v="17"/>
    <x v="0"/>
    <d v="2017-04-02T00:00:00"/>
    <s v="Standard Class"/>
    <s v="TB-21595"/>
    <s v="Troy Blackwell"/>
    <s v="Consumer"/>
    <s v="United States"/>
    <s v="Springfield"/>
    <s v="Ohio"/>
    <n v="45503"/>
    <x v="3"/>
    <s v="FUR-BO-10004015"/>
    <x v="0"/>
    <x v="0"/>
    <x v="291"/>
    <x v="2471"/>
  </r>
  <r>
    <n v="6384"/>
    <s v="US-2018-104661"/>
    <x v="787"/>
    <x v="44"/>
    <x v="3"/>
    <d v="2018-01-18T00:00:00"/>
    <s v="First Class"/>
    <s v="TB-21250"/>
    <s v="Tim Brockman"/>
    <s v="Consumer"/>
    <s v="United States"/>
    <s v="Austin"/>
    <s v="Texas"/>
    <n v="78745"/>
    <x v="2"/>
    <s v="OFF-BI-10001597"/>
    <x v="1"/>
    <x v="5"/>
    <x v="1490"/>
    <x v="1093"/>
  </r>
  <r>
    <n v="6388"/>
    <s v="CA-2015-134103"/>
    <x v="1106"/>
    <x v="46"/>
    <x v="2"/>
    <d v="2015-02-04T00:00:00"/>
    <s v="Standard Class"/>
    <s v="MV-18190"/>
    <s v="Mike Vittorini"/>
    <s v="Consumer"/>
    <s v="United States"/>
    <s v="Detroit"/>
    <s v="Michigan"/>
    <n v="48234"/>
    <x v="2"/>
    <s v="OFF-PA-10001204"/>
    <x v="1"/>
    <x v="4"/>
    <x v="259"/>
    <x v="109"/>
  </r>
  <r>
    <n v="6390"/>
    <s v="CA-2016-147529"/>
    <x v="1107"/>
    <x v="36"/>
    <x v="1"/>
    <d v="2016-02-11T00:00:00"/>
    <s v="Standard Class"/>
    <s v="DK-12835"/>
    <s v="Damala Kotsonis"/>
    <s v="Corporate"/>
    <s v="United States"/>
    <s v="Springfield"/>
    <s v="Virginia"/>
    <n v="22153"/>
    <x v="0"/>
    <s v="OFF-EN-10000056"/>
    <x v="1"/>
    <x v="11"/>
    <x v="328"/>
    <x v="2472"/>
  </r>
  <r>
    <n v="6392"/>
    <s v="CA-2017-129126"/>
    <x v="882"/>
    <x v="5"/>
    <x v="0"/>
    <d v="2017-12-19T00:00:00"/>
    <s v="Standard Class"/>
    <s v="PK-19075"/>
    <s v="Pete Kriz"/>
    <s v="Consumer"/>
    <s v="United States"/>
    <s v="New York City"/>
    <s v="New York"/>
    <n v="10011"/>
    <x v="3"/>
    <s v="OFF-PA-10001471"/>
    <x v="1"/>
    <x v="4"/>
    <x v="1027"/>
    <x v="1"/>
  </r>
  <r>
    <n v="6398"/>
    <s v="CA-2018-131632"/>
    <x v="1108"/>
    <x v="13"/>
    <x v="3"/>
    <d v="2018-11-04T00:00:00"/>
    <s v="Standard Class"/>
    <s v="AH-10120"/>
    <s v="Adrian Hane"/>
    <s v="Home Office"/>
    <s v="United States"/>
    <s v="Dallas"/>
    <s v="Texas"/>
    <n v="75217"/>
    <x v="2"/>
    <s v="OFF-AR-10003651"/>
    <x v="1"/>
    <x v="8"/>
    <x v="133"/>
    <x v="542"/>
  </r>
  <r>
    <n v="6399"/>
    <s v="CA-2018-151981"/>
    <x v="634"/>
    <x v="43"/>
    <x v="3"/>
    <d v="2018-08-12T00:00:00"/>
    <s v="Standard Class"/>
    <s v="GM-14455"/>
    <s v="Gary Mitchum"/>
    <s v="Home Office"/>
    <s v="United States"/>
    <s v="Concord"/>
    <s v="New Hampshire"/>
    <n v="3301"/>
    <x v="3"/>
    <s v="TEC-PH-10003601"/>
    <x v="2"/>
    <x v="10"/>
    <x v="1491"/>
    <x v="2473"/>
  </r>
  <r>
    <n v="6402"/>
    <s v="CA-2018-125472"/>
    <x v="1109"/>
    <x v="24"/>
    <x v="3"/>
    <d v="2018-05-31T00:00:00"/>
    <s v="First Class"/>
    <s v="BD-11725"/>
    <s v="Bruce Degenhardt"/>
    <s v="Consumer"/>
    <s v="United States"/>
    <s v="Lafayette"/>
    <s v="Louisiana"/>
    <n v="70506"/>
    <x v="0"/>
    <s v="FUR-BO-10000330"/>
    <x v="0"/>
    <x v="0"/>
    <x v="671"/>
    <x v="928"/>
  </r>
  <r>
    <n v="6405"/>
    <s v="CA-2016-156328"/>
    <x v="672"/>
    <x v="6"/>
    <x v="1"/>
    <d v="2016-12-05T00:00:00"/>
    <s v="Standard Class"/>
    <s v="RM-19375"/>
    <s v="Raymond Messe"/>
    <s v="Consumer"/>
    <s v="United States"/>
    <s v="Raleigh"/>
    <s v="North Carolina"/>
    <n v="27604"/>
    <x v="0"/>
    <s v="TEC-PH-10001198"/>
    <x v="2"/>
    <x v="10"/>
    <x v="725"/>
    <x v="860"/>
  </r>
  <r>
    <n v="6406"/>
    <s v="CA-2018-154074"/>
    <x v="515"/>
    <x v="43"/>
    <x v="3"/>
    <d v="2018-09-02T00:00:00"/>
    <s v="Second Class"/>
    <s v="BW-11110"/>
    <s v="Bart Watters"/>
    <s v="Corporate"/>
    <s v="United States"/>
    <s v="Spokane"/>
    <s v="Washington"/>
    <n v="99207"/>
    <x v="1"/>
    <s v="FUR-CH-10002331"/>
    <x v="0"/>
    <x v="9"/>
    <x v="199"/>
    <x v="2474"/>
  </r>
  <r>
    <n v="6408"/>
    <s v="CA-2018-161774"/>
    <x v="304"/>
    <x v="24"/>
    <x v="3"/>
    <d v="2018-05-15T00:00:00"/>
    <s v="First Class"/>
    <s v="GT-14710"/>
    <s v="Greg Tran"/>
    <s v="Consumer"/>
    <s v="United States"/>
    <s v="Houston"/>
    <s v="Texas"/>
    <n v="77041"/>
    <x v="2"/>
    <s v="FUR-CH-10003981"/>
    <x v="0"/>
    <x v="9"/>
    <x v="1492"/>
    <x v="2475"/>
  </r>
  <r>
    <n v="6413"/>
    <s v="CA-2018-151211"/>
    <x v="629"/>
    <x v="43"/>
    <x v="3"/>
    <d v="2018-08-23T00:00:00"/>
    <s v="Standard Class"/>
    <s v="AH-10120"/>
    <s v="Adrian Hane"/>
    <s v="Home Office"/>
    <s v="United States"/>
    <s v="Louisville"/>
    <s v="Kentucky"/>
    <n v="40214"/>
    <x v="0"/>
    <s v="OFF-BI-10002735"/>
    <x v="1"/>
    <x v="5"/>
    <x v="791"/>
    <x v="2476"/>
  </r>
  <r>
    <n v="6415"/>
    <s v="CA-2018-142671"/>
    <x v="468"/>
    <x v="23"/>
    <x v="3"/>
    <d v="2018-11-14T00:00:00"/>
    <s v="Second Class"/>
    <s v="DR-12940"/>
    <s v="Daniel Raglin"/>
    <s v="Home Office"/>
    <s v="United States"/>
    <s v="Hollywood"/>
    <s v="Florida"/>
    <n v="33021"/>
    <x v="0"/>
    <s v="OFF-BI-10004099"/>
    <x v="1"/>
    <x v="5"/>
    <x v="1373"/>
    <x v="359"/>
  </r>
  <r>
    <n v="6416"/>
    <s v="CA-2018-144750"/>
    <x v="170"/>
    <x v="43"/>
    <x v="3"/>
    <d v="2018-08-21T00:00:00"/>
    <s v="Same Day"/>
    <s v="DL-13495"/>
    <s v="Dionis Lloyd"/>
    <s v="Corporate"/>
    <s v="United States"/>
    <s v="Chandler"/>
    <s v="Arizona"/>
    <n v="85224"/>
    <x v="1"/>
    <s v="OFF-PA-10003395"/>
    <x v="1"/>
    <x v="4"/>
    <x v="1144"/>
    <x v="2477"/>
  </r>
  <r>
    <n v="6417"/>
    <s v="CA-2017-111976"/>
    <x v="387"/>
    <x v="17"/>
    <x v="0"/>
    <d v="2017-03-12T00:00:00"/>
    <s v="Standard Class"/>
    <s v="BD-11620"/>
    <s v="Brian DeCherney"/>
    <s v="Consumer"/>
    <s v="United States"/>
    <s v="Philadelphia"/>
    <s v="Pennsylvania"/>
    <n v="19120"/>
    <x v="3"/>
    <s v="TEC-PH-10002890"/>
    <x v="2"/>
    <x v="10"/>
    <x v="986"/>
    <x v="2478"/>
  </r>
  <r>
    <n v="6419"/>
    <s v="CA-2017-140130"/>
    <x v="731"/>
    <x v="32"/>
    <x v="0"/>
    <d v="2017-11-05T00:00:00"/>
    <s v="Standard Class"/>
    <s v="HW-14935"/>
    <s v="Helen Wasserman"/>
    <s v="Corporate"/>
    <s v="United States"/>
    <s v="Tulsa"/>
    <s v="Oklahoma"/>
    <n v="74133"/>
    <x v="2"/>
    <s v="OFF-SU-10001218"/>
    <x v="1"/>
    <x v="15"/>
    <x v="516"/>
    <x v="2479"/>
  </r>
  <r>
    <n v="6423"/>
    <s v="CA-2015-159121"/>
    <x v="711"/>
    <x v="39"/>
    <x v="2"/>
    <d v="2015-08-01T00:00:00"/>
    <s v="Standard Class"/>
    <s v="JO-15145"/>
    <s v="Jack O'Briant"/>
    <s v="Corporate"/>
    <s v="United States"/>
    <s v="Draper"/>
    <s v="Utah"/>
    <n v="84020"/>
    <x v="1"/>
    <s v="TEC-AC-10002006"/>
    <x v="2"/>
    <x v="12"/>
    <x v="653"/>
    <x v="2480"/>
  </r>
  <r>
    <n v="6424"/>
    <s v="CA-2016-149650"/>
    <x v="1040"/>
    <x v="2"/>
    <x v="1"/>
    <d v="2016-10-27T00:00:00"/>
    <s v="First Class"/>
    <s v="RD-19660"/>
    <s v="Robert Dilbeck"/>
    <s v="Home Office"/>
    <s v="United States"/>
    <s v="Oakland"/>
    <s v="California"/>
    <n v="94601"/>
    <x v="1"/>
    <s v="FUR-CH-10003956"/>
    <x v="0"/>
    <x v="9"/>
    <x v="251"/>
    <x v="2481"/>
  </r>
  <r>
    <n v="6425"/>
    <s v="CA-2018-115777"/>
    <x v="971"/>
    <x v="43"/>
    <x v="3"/>
    <d v="2018-08-24T00:00:00"/>
    <s v="Standard Class"/>
    <s v="DO-13645"/>
    <s v="Doug O'Connell"/>
    <s v="Consumer"/>
    <s v="United States"/>
    <s v="Lawrence"/>
    <s v="Massachusetts"/>
    <n v="1841"/>
    <x v="3"/>
    <s v="OFF-PA-10000552"/>
    <x v="1"/>
    <x v="4"/>
    <x v="1108"/>
    <x v="499"/>
  </r>
  <r>
    <n v="6426"/>
    <s v="CA-2017-143714"/>
    <x v="454"/>
    <x v="35"/>
    <x v="0"/>
    <d v="2017-05-27T00:00:00"/>
    <s v="Standard Class"/>
    <s v="CC-12370"/>
    <s v="Christopher Conant"/>
    <s v="Consumer"/>
    <s v="United States"/>
    <s v="Philadelphia"/>
    <s v="Pennsylvania"/>
    <n v="19120"/>
    <x v="3"/>
    <s v="TEC-CO-10004722"/>
    <x v="2"/>
    <x v="16"/>
    <x v="914"/>
    <x v="2482"/>
  </r>
  <r>
    <n v="6430"/>
    <s v="CA-2015-165764"/>
    <x v="935"/>
    <x v="7"/>
    <x v="2"/>
    <d v="2015-11-07T00:00:00"/>
    <s v="Standard Class"/>
    <s v="SH-20395"/>
    <s v="Shahid Hopkins"/>
    <s v="Consumer"/>
    <s v="United States"/>
    <s v="Jacksonville"/>
    <s v="North Carolina"/>
    <n v="28540"/>
    <x v="0"/>
    <s v="OFF-ST-10001558"/>
    <x v="1"/>
    <x v="7"/>
    <x v="941"/>
    <x v="1808"/>
  </r>
  <r>
    <n v="6434"/>
    <s v="CA-2016-121405"/>
    <x v="1110"/>
    <x v="29"/>
    <x v="1"/>
    <d v="2016-04-04T00:00:00"/>
    <s v="Standard Class"/>
    <s v="FC-14335"/>
    <s v="Fred Chung"/>
    <s v="Corporate"/>
    <s v="United States"/>
    <s v="Chicago"/>
    <s v="Illinois"/>
    <n v="60610"/>
    <x v="2"/>
    <s v="OFF-PA-10001838"/>
    <x v="1"/>
    <x v="4"/>
    <x v="583"/>
    <x v="2483"/>
  </r>
  <r>
    <n v="6436"/>
    <s v="US-2018-116897"/>
    <x v="837"/>
    <x v="24"/>
    <x v="3"/>
    <d v="2018-05-29T00:00:00"/>
    <s v="First Class"/>
    <s v="JG-15160"/>
    <s v="James Galang"/>
    <s v="Consumer"/>
    <s v="United States"/>
    <s v="Pocatello"/>
    <s v="Idaho"/>
    <n v="83201"/>
    <x v="1"/>
    <s v="FUR-FU-10004963"/>
    <x v="0"/>
    <x v="3"/>
    <x v="996"/>
    <x v="365"/>
  </r>
  <r>
    <n v="6439"/>
    <s v="US-2018-113992"/>
    <x v="817"/>
    <x v="22"/>
    <x v="3"/>
    <d v="2018-12-19T00:00:00"/>
    <s v="Standard Class"/>
    <s v="LC-16885"/>
    <s v="Lena Creighton"/>
    <s v="Consumer"/>
    <s v="United States"/>
    <s v="Plano"/>
    <s v="Texas"/>
    <n v="75023"/>
    <x v="2"/>
    <s v="FUR-TA-10000577"/>
    <x v="0"/>
    <x v="2"/>
    <x v="2"/>
    <x v="2484"/>
  </r>
  <r>
    <n v="6440"/>
    <s v="CA-2015-166891"/>
    <x v="777"/>
    <x v="18"/>
    <x v="2"/>
    <d v="2015-10-06T00:00:00"/>
    <s v="First Class"/>
    <s v="CC-12220"/>
    <s v="Chris Cortes"/>
    <s v="Consumer"/>
    <s v="United States"/>
    <s v="New York City"/>
    <s v="New York"/>
    <n v="10024"/>
    <x v="3"/>
    <s v="FUR-CH-10003298"/>
    <x v="0"/>
    <x v="9"/>
    <x v="1267"/>
    <x v="2485"/>
  </r>
  <r>
    <n v="6441"/>
    <s v="CA-2017-101161"/>
    <x v="63"/>
    <x v="32"/>
    <x v="0"/>
    <d v="2017-10-20T00:00:00"/>
    <s v="Standard Class"/>
    <s v="BW-11110"/>
    <s v="Bart Watters"/>
    <s v="Corporate"/>
    <s v="United States"/>
    <s v="New York City"/>
    <s v="New York"/>
    <n v="10024"/>
    <x v="3"/>
    <s v="OFF-AR-10001860"/>
    <x v="1"/>
    <x v="8"/>
    <x v="752"/>
    <x v="2486"/>
  </r>
  <r>
    <n v="6446"/>
    <s v="CA-2016-151785"/>
    <x v="616"/>
    <x v="29"/>
    <x v="1"/>
    <d v="2016-03-10T00:00:00"/>
    <s v="Standard Class"/>
    <s v="JJ-15445"/>
    <s v="Jennifer Jackson"/>
    <s v="Consumer"/>
    <s v="United States"/>
    <s v="Chicago"/>
    <s v="Illinois"/>
    <n v="60623"/>
    <x v="2"/>
    <s v="OFF-FA-10000611"/>
    <x v="1"/>
    <x v="13"/>
    <x v="1152"/>
    <x v="836"/>
  </r>
  <r>
    <n v="6447"/>
    <s v="US-2018-119816"/>
    <x v="168"/>
    <x v="42"/>
    <x v="3"/>
    <d v="2018-03-06T00:00:00"/>
    <s v="Second Class"/>
    <s v="TT-21460"/>
    <s v="Tonja Turnell"/>
    <s v="Home Office"/>
    <s v="United States"/>
    <s v="Houston"/>
    <s v="Texas"/>
    <n v="77095"/>
    <x v="2"/>
    <s v="FUR-FU-10004848"/>
    <x v="0"/>
    <x v="3"/>
    <x v="65"/>
    <x v="2487"/>
  </r>
  <r>
    <n v="6450"/>
    <s v="CA-2016-156510"/>
    <x v="12"/>
    <x v="11"/>
    <x v="1"/>
    <d v="2016-09-29T00:00:00"/>
    <s v="Standard Class"/>
    <s v="EH-13990"/>
    <s v="Erica Hackney"/>
    <s v="Consumer"/>
    <s v="United States"/>
    <s v="Meriden"/>
    <s v="Connecticut"/>
    <n v="6450"/>
    <x v="3"/>
    <s v="OFF-BI-10000822"/>
    <x v="1"/>
    <x v="5"/>
    <x v="551"/>
    <x v="2488"/>
  </r>
  <r>
    <n v="6453"/>
    <s v="US-2016-110261"/>
    <x v="546"/>
    <x v="14"/>
    <x v="1"/>
    <d v="2016-12-23T00:00:00"/>
    <s v="Second Class"/>
    <s v="PR-18880"/>
    <s v="Patrick Ryan"/>
    <s v="Consumer"/>
    <s v="United States"/>
    <s v="Glenview"/>
    <s v="Illinois"/>
    <n v="60025"/>
    <x v="2"/>
    <s v="TEC-PH-10001750"/>
    <x v="2"/>
    <x v="10"/>
    <x v="1493"/>
    <x v="2489"/>
  </r>
  <r>
    <n v="6454"/>
    <s v="CA-2016-125710"/>
    <x v="1049"/>
    <x v="2"/>
    <x v="1"/>
    <d v="2016-10-13T00:00:00"/>
    <s v="Standard Class"/>
    <s v="BT-11680"/>
    <s v="Brian Thompson"/>
    <s v="Consumer"/>
    <s v="United States"/>
    <s v="Houston"/>
    <s v="Texas"/>
    <n v="77036"/>
    <x v="2"/>
    <s v="OFF-AR-10000657"/>
    <x v="1"/>
    <x v="8"/>
    <x v="1091"/>
    <x v="2490"/>
  </r>
  <r>
    <n v="6455"/>
    <s v="CA-2018-161102"/>
    <x v="689"/>
    <x v="10"/>
    <x v="3"/>
    <d v="2018-08-03T00:00:00"/>
    <s v="First Class"/>
    <s v="EC-14050"/>
    <s v="Erin Creighton"/>
    <s v="Consumer"/>
    <s v="United States"/>
    <s v="San Francisco"/>
    <s v="California"/>
    <n v="94110"/>
    <x v="1"/>
    <s v="OFF-ST-10003442"/>
    <x v="1"/>
    <x v="7"/>
    <x v="41"/>
    <x v="183"/>
  </r>
  <r>
    <n v="6457"/>
    <s v="CA-2015-110065"/>
    <x v="79"/>
    <x v="9"/>
    <x v="2"/>
    <d v="2015-08-11T00:00:00"/>
    <s v="Standard Class"/>
    <s v="SP-20650"/>
    <s v="Stephanie Phelps"/>
    <s v="Corporate"/>
    <s v="United States"/>
    <s v="New York City"/>
    <s v="New York"/>
    <n v="10009"/>
    <x v="3"/>
    <s v="TEC-PH-10002468"/>
    <x v="2"/>
    <x v="10"/>
    <x v="1494"/>
    <x v="2491"/>
  </r>
  <r>
    <n v="6459"/>
    <s v="US-2018-133361"/>
    <x v="304"/>
    <x v="24"/>
    <x v="3"/>
    <d v="2018-05-17T00:00:00"/>
    <s v="First Class"/>
    <s v="AJ-10780"/>
    <s v="Anthony Jacobs"/>
    <s v="Corporate"/>
    <s v="United States"/>
    <s v="Baltimore"/>
    <s v="Maryland"/>
    <n v="21215"/>
    <x v="3"/>
    <s v="OFF-AR-10001919"/>
    <x v="1"/>
    <x v="8"/>
    <x v="1053"/>
    <x v="650"/>
  </r>
  <r>
    <n v="6465"/>
    <s v="US-2017-155404"/>
    <x v="897"/>
    <x v="21"/>
    <x v="0"/>
    <d v="2017-09-28T00:00:00"/>
    <s v="Standard Class"/>
    <s v="AS-10630"/>
    <s v="Ann Steele"/>
    <s v="Home Office"/>
    <s v="United States"/>
    <s v="Louisville"/>
    <s v="Kentucky"/>
    <n v="40214"/>
    <x v="0"/>
    <s v="FUR-FU-10004586"/>
    <x v="0"/>
    <x v="3"/>
    <x v="1031"/>
    <x v="1351"/>
  </r>
  <r>
    <n v="6466"/>
    <s v="CA-2016-114503"/>
    <x v="50"/>
    <x v="6"/>
    <x v="1"/>
    <d v="2016-11-17T00:00:00"/>
    <s v="Standard Class"/>
    <s v="AA-10375"/>
    <s v="Allen Armold"/>
    <s v="Consumer"/>
    <s v="United States"/>
    <s v="Lebanon"/>
    <s v="Tennessee"/>
    <n v="37087"/>
    <x v="0"/>
    <s v="OFF-ST-10003572"/>
    <x v="1"/>
    <x v="7"/>
    <x v="1398"/>
    <x v="2492"/>
  </r>
  <r>
    <n v="6467"/>
    <s v="CA-2018-153080"/>
    <x v="1053"/>
    <x v="24"/>
    <x v="3"/>
    <d v="2018-05-25T00:00:00"/>
    <s v="Second Class"/>
    <s v="EH-13945"/>
    <s v="Eric Hoffmann"/>
    <s v="Consumer"/>
    <s v="United States"/>
    <s v="Los Angeles"/>
    <s v="California"/>
    <n v="90008"/>
    <x v="1"/>
    <s v="TEC-AC-10002331"/>
    <x v="2"/>
    <x v="12"/>
    <x v="1165"/>
    <x v="2493"/>
  </r>
  <r>
    <n v="6468"/>
    <s v="CA-2017-163804"/>
    <x v="499"/>
    <x v="5"/>
    <x v="0"/>
    <d v="2017-12-08T00:00:00"/>
    <s v="Standard Class"/>
    <s v="DB-13270"/>
    <s v="Deborah Brumfield"/>
    <s v="Home Office"/>
    <s v="United States"/>
    <s v="Providence"/>
    <s v="Rhode Island"/>
    <n v="2908"/>
    <x v="3"/>
    <s v="OFF-ST-10000142"/>
    <x v="1"/>
    <x v="7"/>
    <x v="635"/>
    <x v="2494"/>
  </r>
  <r>
    <n v="6471"/>
    <s v="CA-2016-108532"/>
    <x v="1111"/>
    <x v="37"/>
    <x v="1"/>
    <d v="2016-09-02T00:00:00"/>
    <s v="Standard Class"/>
    <s v="CC-12100"/>
    <s v="Chad Cunningham"/>
    <s v="Home Office"/>
    <s v="United States"/>
    <s v="Detroit"/>
    <s v="Michigan"/>
    <n v="48234"/>
    <x v="2"/>
    <s v="TEC-PH-10001750"/>
    <x v="2"/>
    <x v="10"/>
    <x v="1493"/>
    <x v="2495"/>
  </r>
  <r>
    <n v="6473"/>
    <s v="CA-2015-151897"/>
    <x v="571"/>
    <x v="3"/>
    <x v="2"/>
    <d v="2015-06-10T00:00:00"/>
    <s v="Standard Class"/>
    <s v="VT-21700"/>
    <s v="Valerie Takahito"/>
    <s v="Home Office"/>
    <s v="United States"/>
    <s v="Houston"/>
    <s v="Texas"/>
    <n v="77070"/>
    <x v="2"/>
    <s v="OFF-LA-10001074"/>
    <x v="1"/>
    <x v="1"/>
    <x v="695"/>
    <x v="2496"/>
  </r>
  <r>
    <n v="6474"/>
    <s v="CA-2017-113292"/>
    <x v="196"/>
    <x v="17"/>
    <x v="0"/>
    <d v="2017-03-20T00:00:00"/>
    <s v="Second Class"/>
    <s v="DB-13060"/>
    <s v="Dave Brooks"/>
    <s v="Consumer"/>
    <s v="United States"/>
    <s v="Columbia"/>
    <s v="Tennessee"/>
    <n v="38401"/>
    <x v="0"/>
    <s v="OFF-AP-10003590"/>
    <x v="1"/>
    <x v="6"/>
    <x v="547"/>
    <x v="2497"/>
  </r>
  <r>
    <n v="6475"/>
    <s v="CA-2015-149524"/>
    <x v="1112"/>
    <x v="46"/>
    <x v="2"/>
    <d v="2015-01-15T00:00:00"/>
    <s v="First Class"/>
    <s v="BS-11590"/>
    <s v="Brendan Sweed"/>
    <s v="Corporate"/>
    <s v="United States"/>
    <s v="Philadelphia"/>
    <s v="Pennsylvania"/>
    <n v="19140"/>
    <x v="3"/>
    <s v="FUR-BO-10003433"/>
    <x v="0"/>
    <x v="0"/>
    <x v="520"/>
    <x v="567"/>
  </r>
  <r>
    <n v="6476"/>
    <s v="CA-2018-140872"/>
    <x v="95"/>
    <x v="27"/>
    <x v="3"/>
    <d v="2018-06-10T00:00:00"/>
    <s v="Standard Class"/>
    <s v="NR-18550"/>
    <s v="Nick Radford"/>
    <s v="Consumer"/>
    <s v="United States"/>
    <s v="Pembroke Pines"/>
    <s v="Florida"/>
    <n v="33024"/>
    <x v="0"/>
    <s v="OFF-BI-10002432"/>
    <x v="1"/>
    <x v="5"/>
    <x v="1336"/>
    <x v="2498"/>
  </r>
  <r>
    <n v="6484"/>
    <s v="CA-2018-113908"/>
    <x v="95"/>
    <x v="27"/>
    <x v="3"/>
    <d v="2018-06-09T00:00:00"/>
    <s v="Standard Class"/>
    <s v="KN-16390"/>
    <s v="Katherine Nockton"/>
    <s v="Corporate"/>
    <s v="United States"/>
    <s v="New York City"/>
    <s v="New York"/>
    <n v="10011"/>
    <x v="3"/>
    <s v="FUR-TA-10001932"/>
    <x v="0"/>
    <x v="2"/>
    <x v="1097"/>
    <x v="2499"/>
  </r>
  <r>
    <n v="6487"/>
    <s v="CA-2016-120621"/>
    <x v="1113"/>
    <x v="29"/>
    <x v="1"/>
    <d v="2016-03-26T00:00:00"/>
    <s v="Standard Class"/>
    <s v="JW-16075"/>
    <s v="Julia West"/>
    <s v="Consumer"/>
    <s v="United States"/>
    <s v="Jacksonville"/>
    <s v="North Carolina"/>
    <n v="28540"/>
    <x v="0"/>
    <s v="OFF-AP-10002945"/>
    <x v="1"/>
    <x v="6"/>
    <x v="1495"/>
    <x v="2500"/>
  </r>
  <r>
    <n v="6490"/>
    <s v="US-2018-148866"/>
    <x v="20"/>
    <x v="15"/>
    <x v="3"/>
    <d v="2018-09-24T00:00:00"/>
    <s v="Standard Class"/>
    <s v="JM-15535"/>
    <s v="Jessica Myrick"/>
    <s v="Consumer"/>
    <s v="United States"/>
    <s v="New York City"/>
    <s v="New York"/>
    <n v="10011"/>
    <x v="3"/>
    <s v="OFF-PA-10004782"/>
    <x v="1"/>
    <x v="4"/>
    <x v="1496"/>
    <x v="132"/>
  </r>
  <r>
    <n v="6491"/>
    <s v="CA-2015-149594"/>
    <x v="1114"/>
    <x v="30"/>
    <x v="2"/>
    <d v="2015-09-19T00:00:00"/>
    <s v="Standard Class"/>
    <s v="MF-18250"/>
    <s v="Monica Federle"/>
    <s v="Corporate"/>
    <s v="United States"/>
    <s v="Philadelphia"/>
    <s v="Pennsylvania"/>
    <n v="19120"/>
    <x v="3"/>
    <s v="FUR-FU-10000222"/>
    <x v="0"/>
    <x v="3"/>
    <x v="305"/>
    <x v="2501"/>
  </r>
  <r>
    <n v="6492"/>
    <s v="CA-2017-113845"/>
    <x v="73"/>
    <x v="0"/>
    <x v="0"/>
    <d v="2017-11-25T00:00:00"/>
    <s v="Standard Class"/>
    <s v="FA-14230"/>
    <s v="Frank Atkinson"/>
    <s v="Corporate"/>
    <s v="United States"/>
    <s v="Orlando"/>
    <s v="Florida"/>
    <n v="32839"/>
    <x v="0"/>
    <s v="FUR-BO-10004695"/>
    <x v="0"/>
    <x v="0"/>
    <x v="1497"/>
    <x v="2502"/>
  </r>
  <r>
    <n v="6495"/>
    <s v="CA-2018-111262"/>
    <x v="960"/>
    <x v="13"/>
    <x v="3"/>
    <d v="2018-11-01T00:00:00"/>
    <s v="Second Class"/>
    <s v="KH-16510"/>
    <s v="Keith Herrera"/>
    <s v="Consumer"/>
    <s v="United States"/>
    <s v="Houston"/>
    <s v="Texas"/>
    <n v="77095"/>
    <x v="2"/>
    <s v="TEC-AC-10002167"/>
    <x v="2"/>
    <x v="12"/>
    <x v="22"/>
    <x v="2503"/>
  </r>
  <r>
    <n v="6498"/>
    <s v="CA-2016-103135"/>
    <x v="1115"/>
    <x v="38"/>
    <x v="1"/>
    <d v="2016-07-28T00:00:00"/>
    <s v="Standard Class"/>
    <s v="SS-20515"/>
    <s v="Shirley Schmidt"/>
    <s v="Home Office"/>
    <s v="United States"/>
    <s v="Louisville"/>
    <s v="Kentucky"/>
    <n v="40214"/>
    <x v="0"/>
    <s v="FUR-FU-10001487"/>
    <x v="0"/>
    <x v="3"/>
    <x v="3"/>
    <x v="80"/>
  </r>
  <r>
    <n v="6502"/>
    <s v="CA-2015-129147"/>
    <x v="981"/>
    <x v="7"/>
    <x v="2"/>
    <d v="2015-11-06T00:00:00"/>
    <s v="Standard Class"/>
    <s v="LC-17050"/>
    <s v="Liz Carlisle"/>
    <s v="Consumer"/>
    <s v="United States"/>
    <s v="Medina"/>
    <s v="Ohio"/>
    <n v="44256"/>
    <x v="3"/>
    <s v="TEC-PH-10001299"/>
    <x v="2"/>
    <x v="10"/>
    <x v="1169"/>
    <x v="2504"/>
  </r>
  <r>
    <n v="6505"/>
    <s v="CA-2018-128265"/>
    <x v="701"/>
    <x v="23"/>
    <x v="3"/>
    <d v="2018-11-22T00:00:00"/>
    <s v="Second Class"/>
    <s v="VW-21775"/>
    <s v="Victoria Wilson"/>
    <s v="Corporate"/>
    <s v="United States"/>
    <s v="New York City"/>
    <s v="New York"/>
    <n v="10011"/>
    <x v="3"/>
    <s v="OFF-ST-10000142"/>
    <x v="1"/>
    <x v="7"/>
    <x v="635"/>
    <x v="727"/>
  </r>
  <r>
    <n v="6506"/>
    <s v="CA-2017-152331"/>
    <x v="190"/>
    <x v="1"/>
    <x v="0"/>
    <d v="2017-06-30T00:00:00"/>
    <s v="Standard Class"/>
    <s v="LD-16855"/>
    <s v="Lela Donovan"/>
    <s v="Corporate"/>
    <s v="United States"/>
    <s v="Chicago"/>
    <s v="Illinois"/>
    <n v="60653"/>
    <x v="2"/>
    <s v="OFF-AR-10001547"/>
    <x v="1"/>
    <x v="8"/>
    <x v="72"/>
    <x v="2505"/>
  </r>
  <r>
    <n v="6507"/>
    <s v="US-2017-128909"/>
    <x v="790"/>
    <x v="32"/>
    <x v="0"/>
    <d v="2017-10-11T00:00:00"/>
    <s v="Second Class"/>
    <s v="SP-20545"/>
    <s v="Sibella Parks"/>
    <s v="Corporate"/>
    <s v="United States"/>
    <s v="Philadelphia"/>
    <s v="Pennsylvania"/>
    <n v="19143"/>
    <x v="3"/>
    <s v="OFF-PA-10001593"/>
    <x v="1"/>
    <x v="4"/>
    <x v="1498"/>
    <x v="2506"/>
  </r>
  <r>
    <n v="6509"/>
    <s v="CA-2018-102197"/>
    <x v="698"/>
    <x v="22"/>
    <x v="3"/>
    <d v="2018-12-26T00:00:00"/>
    <s v="Standard Class"/>
    <s v="DK-13150"/>
    <s v="David Kendrick"/>
    <s v="Corporate"/>
    <s v="United States"/>
    <s v="New York City"/>
    <s v="New York"/>
    <n v="10009"/>
    <x v="3"/>
    <s v="OFF-PA-10001970"/>
    <x v="1"/>
    <x v="4"/>
    <x v="461"/>
    <x v="495"/>
  </r>
  <r>
    <n v="6512"/>
    <s v="CA-2018-167640"/>
    <x v="904"/>
    <x v="42"/>
    <x v="3"/>
    <d v="2018-03-10T00:00:00"/>
    <s v="Standard Class"/>
    <s v="FC-14245"/>
    <s v="Frank Carlisle"/>
    <s v="Home Office"/>
    <s v="United States"/>
    <s v="San Francisco"/>
    <s v="California"/>
    <n v="94109"/>
    <x v="1"/>
    <s v="OFF-AR-10003158"/>
    <x v="1"/>
    <x v="8"/>
    <x v="1499"/>
    <x v="1366"/>
  </r>
  <r>
    <n v="6516"/>
    <s v="US-2018-116652"/>
    <x v="175"/>
    <x v="15"/>
    <x v="3"/>
    <d v="2018-09-19T00:00:00"/>
    <s v="Standard Class"/>
    <s v="RD-19480"/>
    <s v="Rick Duston"/>
    <s v="Consumer"/>
    <s v="United States"/>
    <s v="San Francisco"/>
    <s v="California"/>
    <n v="94122"/>
    <x v="1"/>
    <s v="FUR-CH-10002961"/>
    <x v="0"/>
    <x v="9"/>
    <x v="543"/>
    <x v="2507"/>
  </r>
  <r>
    <n v="6521"/>
    <s v="CA-2018-138289"/>
    <x v="1034"/>
    <x v="44"/>
    <x v="3"/>
    <d v="2018-01-18T00:00:00"/>
    <s v="Second Class"/>
    <s v="AR-10540"/>
    <s v="Andy Reiter"/>
    <s v="Consumer"/>
    <s v="United States"/>
    <s v="Jackson"/>
    <s v="Michigan"/>
    <n v="49201"/>
    <x v="2"/>
    <s v="OFF-BI-10004995"/>
    <x v="1"/>
    <x v="5"/>
    <x v="992"/>
    <x v="2508"/>
  </r>
  <r>
    <n v="6524"/>
    <s v="CA-2017-129308"/>
    <x v="274"/>
    <x v="16"/>
    <x v="0"/>
    <d v="2017-07-13T00:00:00"/>
    <s v="Standard Class"/>
    <s v="CC-12100"/>
    <s v="Chad Cunningham"/>
    <s v="Home Office"/>
    <s v="United States"/>
    <s v="Philadelphia"/>
    <s v="Pennsylvania"/>
    <n v="19120"/>
    <x v="3"/>
    <s v="OFF-LA-10002945"/>
    <x v="1"/>
    <x v="1"/>
    <x v="1500"/>
    <x v="1405"/>
  </r>
  <r>
    <n v="6528"/>
    <s v="CA-2017-157791"/>
    <x v="443"/>
    <x v="5"/>
    <x v="0"/>
    <d v="2017-12-28T00:00:00"/>
    <s v="Second Class"/>
    <s v="CA-11965"/>
    <s v="Carol Adams"/>
    <s v="Corporate"/>
    <s v="United States"/>
    <s v="Warwick"/>
    <s v="Rhode Island"/>
    <n v="2886"/>
    <x v="3"/>
    <s v="TEC-CO-10002095"/>
    <x v="2"/>
    <x v="16"/>
    <x v="315"/>
    <x v="2509"/>
  </r>
  <r>
    <n v="6529"/>
    <s v="CA-2015-146864"/>
    <x v="1091"/>
    <x v="20"/>
    <x v="2"/>
    <d v="2015-12-26T00:00:00"/>
    <s v="Standard Class"/>
    <s v="BT-11530"/>
    <s v="Bradley Talbott"/>
    <s v="Home Office"/>
    <s v="United States"/>
    <s v="New York City"/>
    <s v="New York"/>
    <n v="10024"/>
    <x v="3"/>
    <s v="OFF-ST-10004946"/>
    <x v="1"/>
    <x v="7"/>
    <x v="1501"/>
    <x v="2510"/>
  </r>
  <r>
    <n v="6530"/>
    <s v="CA-2015-103744"/>
    <x v="1116"/>
    <x v="45"/>
    <x v="2"/>
    <d v="2015-02-27T00:00:00"/>
    <s v="Standard Class"/>
    <s v="MG-17875"/>
    <s v="Michael Grace"/>
    <s v="Home Office"/>
    <s v="United States"/>
    <s v="El Paso"/>
    <s v="Texas"/>
    <n v="79907"/>
    <x v="2"/>
    <s v="OFF-LA-10004425"/>
    <x v="1"/>
    <x v="1"/>
    <x v="481"/>
    <x v="2511"/>
  </r>
  <r>
    <n v="6532"/>
    <s v="US-2018-107384"/>
    <x v="769"/>
    <x v="22"/>
    <x v="3"/>
    <d v="2018-12-08T00:00:00"/>
    <s v="Standard Class"/>
    <s v="TP-21130"/>
    <s v="Theone Pippenger"/>
    <s v="Consumer"/>
    <s v="United States"/>
    <s v="Rochester"/>
    <s v="Minnesota"/>
    <n v="55901"/>
    <x v="2"/>
    <s v="OFF-AR-10001315"/>
    <x v="1"/>
    <x v="8"/>
    <x v="608"/>
    <x v="2512"/>
  </r>
  <r>
    <n v="6535"/>
    <s v="CA-2015-128209"/>
    <x v="664"/>
    <x v="7"/>
    <x v="2"/>
    <d v="2015-11-22T00:00:00"/>
    <s v="Standard Class"/>
    <s v="GT-14710"/>
    <s v="Greg Tran"/>
    <s v="Consumer"/>
    <s v="United States"/>
    <s v="Buffalo"/>
    <s v="New York"/>
    <n v="14215"/>
    <x v="3"/>
    <s v="OFF-BI-10001359"/>
    <x v="1"/>
    <x v="5"/>
    <x v="712"/>
    <x v="2513"/>
  </r>
  <r>
    <n v="6537"/>
    <s v="CA-2015-169684"/>
    <x v="22"/>
    <x v="18"/>
    <x v="2"/>
    <d v="2015-10-23T00:00:00"/>
    <s v="First Class"/>
    <s v="FH-14365"/>
    <s v="Fred Hopkins"/>
    <s v="Corporate"/>
    <s v="United States"/>
    <s v="Knoxville"/>
    <s v="Tennessee"/>
    <n v="37918"/>
    <x v="0"/>
    <s v="FUR-TA-10003008"/>
    <x v="0"/>
    <x v="2"/>
    <x v="546"/>
    <x v="2514"/>
  </r>
  <r>
    <n v="6539"/>
    <s v="CA-2016-109862"/>
    <x v="969"/>
    <x v="2"/>
    <x v="1"/>
    <d v="2016-10-30T00:00:00"/>
    <s v="Standard Class"/>
    <s v="HK-14890"/>
    <s v="Heather Kirkland"/>
    <s v="Corporate"/>
    <s v="United States"/>
    <s v="Newark"/>
    <s v="Delaware"/>
    <n v="19711"/>
    <x v="3"/>
    <s v="TEC-PH-10004042"/>
    <x v="2"/>
    <x v="10"/>
    <x v="1502"/>
    <x v="2515"/>
  </r>
  <r>
    <n v="6541"/>
    <s v="US-2018-107888"/>
    <x v="673"/>
    <x v="23"/>
    <x v="3"/>
    <d v="2018-11-19T00:00:00"/>
    <s v="First Class"/>
    <s v="CC-12220"/>
    <s v="Chris Cortes"/>
    <s v="Consumer"/>
    <s v="United States"/>
    <s v="Seattle"/>
    <s v="Washington"/>
    <n v="98103"/>
    <x v="1"/>
    <s v="OFF-PA-10001363"/>
    <x v="1"/>
    <x v="4"/>
    <x v="1503"/>
    <x v="2516"/>
  </r>
  <r>
    <n v="6545"/>
    <s v="US-2018-154872"/>
    <x v="304"/>
    <x v="24"/>
    <x v="3"/>
    <d v="2018-05-18T00:00:00"/>
    <s v="Standard Class"/>
    <s v="DP-13000"/>
    <s v="Darren Powers"/>
    <s v="Consumer"/>
    <s v="United States"/>
    <s v="Cleveland"/>
    <s v="Ohio"/>
    <n v="44105"/>
    <x v="3"/>
    <s v="OFF-BI-10003007"/>
    <x v="1"/>
    <x v="5"/>
    <x v="1504"/>
    <x v="2517"/>
  </r>
  <r>
    <n v="6548"/>
    <s v="CA-2015-113880"/>
    <x v="72"/>
    <x v="34"/>
    <x v="2"/>
    <d v="2015-03-05T00:00:00"/>
    <s v="Standard Class"/>
    <s v="VF-21715"/>
    <s v="Vicky Freymann"/>
    <s v="Home Office"/>
    <s v="United States"/>
    <s v="Elmhurst"/>
    <s v="Illinois"/>
    <n v="60126"/>
    <x v="2"/>
    <s v="FUR-CH-10000863"/>
    <x v="0"/>
    <x v="9"/>
    <x v="39"/>
    <x v="2518"/>
  </r>
  <r>
    <n v="6550"/>
    <s v="US-2016-164966"/>
    <x v="117"/>
    <x v="38"/>
    <x v="1"/>
    <d v="2016-08-01T00:00:00"/>
    <s v="First Class"/>
    <s v="GH-14410"/>
    <s v="Gary Hansen"/>
    <s v="Home Office"/>
    <s v="United States"/>
    <s v="Lakeville"/>
    <s v="Minnesota"/>
    <n v="55044"/>
    <x v="2"/>
    <s v="FUR-CH-10002304"/>
    <x v="0"/>
    <x v="9"/>
    <x v="436"/>
    <x v="2519"/>
  </r>
  <r>
    <n v="6551"/>
    <s v="CA-2016-126739"/>
    <x v="549"/>
    <x v="6"/>
    <x v="1"/>
    <d v="2016-11-03T00:00:00"/>
    <s v="Second Class"/>
    <s v="JH-16180"/>
    <s v="Justin Hirsh"/>
    <s v="Consumer"/>
    <s v="United States"/>
    <s v="New York City"/>
    <s v="New York"/>
    <n v="10035"/>
    <x v="3"/>
    <s v="FUR-CH-10000422"/>
    <x v="0"/>
    <x v="9"/>
    <x v="994"/>
    <x v="2520"/>
  </r>
  <r>
    <n v="6552"/>
    <s v="CA-2018-161578"/>
    <x v="819"/>
    <x v="22"/>
    <x v="3"/>
    <d v="2018-12-21T00:00:00"/>
    <s v="Second Class"/>
    <s v="RB-19465"/>
    <s v="Rick Bensley"/>
    <s v="Home Office"/>
    <s v="United States"/>
    <s v="Los Angeles"/>
    <s v="California"/>
    <n v="90036"/>
    <x v="1"/>
    <s v="OFF-PA-10002986"/>
    <x v="1"/>
    <x v="4"/>
    <x v="523"/>
    <x v="769"/>
  </r>
  <r>
    <n v="6554"/>
    <s v="CA-2015-137092"/>
    <x v="22"/>
    <x v="18"/>
    <x v="2"/>
    <d v="2015-10-22T00:00:00"/>
    <s v="Second Class"/>
    <s v="LS-16975"/>
    <s v="Lindsay Shagiari"/>
    <s v="Home Office"/>
    <s v="United States"/>
    <s v="Chicago"/>
    <s v="Illinois"/>
    <n v="60653"/>
    <x v="2"/>
    <s v="TEC-AC-10001606"/>
    <x v="2"/>
    <x v="12"/>
    <x v="745"/>
    <x v="982"/>
  </r>
  <r>
    <n v="6559"/>
    <s v="CA-2016-166947"/>
    <x v="1117"/>
    <x v="40"/>
    <x v="1"/>
    <d v="2016-06-10T00:00:00"/>
    <s v="Standard Class"/>
    <s v="EB-13750"/>
    <s v="Edward Becker"/>
    <s v="Corporate"/>
    <s v="United States"/>
    <s v="Buffalo"/>
    <s v="New York"/>
    <n v="14215"/>
    <x v="3"/>
    <s v="FUR-CH-10004997"/>
    <x v="0"/>
    <x v="9"/>
    <x v="960"/>
    <x v="2521"/>
  </r>
  <r>
    <n v="6560"/>
    <s v="CA-2017-160941"/>
    <x v="658"/>
    <x v="16"/>
    <x v="0"/>
    <d v="2017-07-26T00:00:00"/>
    <s v="Standard Class"/>
    <s v="DK-12835"/>
    <s v="Damala Kotsonis"/>
    <s v="Corporate"/>
    <s v="United States"/>
    <s v="Roseville"/>
    <s v="California"/>
    <n v="95661"/>
    <x v="1"/>
    <s v="OFF-EN-10003001"/>
    <x v="1"/>
    <x v="11"/>
    <x v="888"/>
    <x v="2522"/>
  </r>
  <r>
    <n v="6562"/>
    <s v="CA-2018-144680"/>
    <x v="185"/>
    <x v="42"/>
    <x v="3"/>
    <d v="2018-04-02T00:00:00"/>
    <s v="First Class"/>
    <s v="SC-20260"/>
    <s v="Scott Cohen"/>
    <s v="Corporate"/>
    <s v="United States"/>
    <s v="Arlington"/>
    <s v="Texas"/>
    <n v="76017"/>
    <x v="2"/>
    <s v="OFF-AP-10003040"/>
    <x v="1"/>
    <x v="6"/>
    <x v="1505"/>
    <x v="2523"/>
  </r>
  <r>
    <n v="6563"/>
    <s v="CA-2015-166086"/>
    <x v="1118"/>
    <x v="8"/>
    <x v="2"/>
    <d v="2015-05-12T00:00:00"/>
    <s v="Standard Class"/>
    <s v="CT-11995"/>
    <s v="Carol Triggs"/>
    <s v="Consumer"/>
    <s v="United States"/>
    <s v="Lawrence"/>
    <s v="Massachusetts"/>
    <n v="1841"/>
    <x v="3"/>
    <s v="OFF-BI-10001078"/>
    <x v="1"/>
    <x v="5"/>
    <x v="378"/>
    <x v="2524"/>
  </r>
  <r>
    <n v="6567"/>
    <s v="CA-2018-131282"/>
    <x v="1119"/>
    <x v="31"/>
    <x v="3"/>
    <d v="2018-02-08T00:00:00"/>
    <s v="Second Class"/>
    <s v="CB-12025"/>
    <s v="Cassandra Brandow"/>
    <s v="Consumer"/>
    <s v="United States"/>
    <s v="Waco"/>
    <s v="Texas"/>
    <n v="76706"/>
    <x v="2"/>
    <s v="OFF-BI-10004632"/>
    <x v="1"/>
    <x v="5"/>
    <x v="711"/>
    <x v="2525"/>
  </r>
  <r>
    <n v="6569"/>
    <s v="CA-2015-100678"/>
    <x v="891"/>
    <x v="41"/>
    <x v="2"/>
    <d v="2015-04-22T00:00:00"/>
    <s v="Standard Class"/>
    <s v="KM-16720"/>
    <s v="Kunst Miller"/>
    <s v="Consumer"/>
    <s v="United States"/>
    <s v="Houston"/>
    <s v="Texas"/>
    <n v="77095"/>
    <x v="2"/>
    <s v="OFF-AR-10001868"/>
    <x v="1"/>
    <x v="8"/>
    <x v="588"/>
    <x v="300"/>
  </r>
  <r>
    <n v="6573"/>
    <s v="CA-2017-161543"/>
    <x v="1120"/>
    <x v="35"/>
    <x v="0"/>
    <d v="2017-05-16T00:00:00"/>
    <s v="Standard Class"/>
    <s v="RD-19720"/>
    <s v="Roger Demir"/>
    <s v="Consumer"/>
    <s v="United States"/>
    <s v="Seattle"/>
    <s v="Washington"/>
    <n v="98105"/>
    <x v="1"/>
    <s v="OFF-PA-10003971"/>
    <x v="1"/>
    <x v="4"/>
    <x v="824"/>
    <x v="1054"/>
  </r>
  <r>
    <n v="6574"/>
    <s v="CA-2017-160535"/>
    <x v="881"/>
    <x v="0"/>
    <x v="0"/>
    <d v="2017-11-30T00:00:00"/>
    <s v="Standard Class"/>
    <s v="BP-11050"/>
    <s v="Barry Pond"/>
    <s v="Corporate"/>
    <s v="United States"/>
    <s v="Plainfield"/>
    <s v="New Jersey"/>
    <n v="7060"/>
    <x v="3"/>
    <s v="OFF-ST-10000689"/>
    <x v="1"/>
    <x v="7"/>
    <x v="663"/>
    <x v="2526"/>
  </r>
  <r>
    <n v="6576"/>
    <s v="CA-2018-123085"/>
    <x v="448"/>
    <x v="42"/>
    <x v="3"/>
    <d v="2018-03-08T00:00:00"/>
    <s v="Standard Class"/>
    <s v="EJ-13720"/>
    <s v="Ed Jacobs"/>
    <s v="Consumer"/>
    <s v="United States"/>
    <s v="Los Angeles"/>
    <s v="California"/>
    <n v="90008"/>
    <x v="1"/>
    <s v="TEC-AC-10000990"/>
    <x v="2"/>
    <x v="12"/>
    <x v="1506"/>
    <x v="2527"/>
  </r>
  <r>
    <n v="6578"/>
    <s v="CA-2016-153752"/>
    <x v="401"/>
    <x v="14"/>
    <x v="1"/>
    <d v="2016-12-11T00:00:00"/>
    <s v="Second Class"/>
    <s v="RO-19780"/>
    <s v="Rose O'Brian"/>
    <s v="Consumer"/>
    <s v="United States"/>
    <s v="Arlington"/>
    <s v="Virginia"/>
    <n v="22204"/>
    <x v="0"/>
    <s v="TEC-PH-10001615"/>
    <x v="2"/>
    <x v="10"/>
    <x v="1507"/>
    <x v="1109"/>
  </r>
  <r>
    <n v="6579"/>
    <s v="CA-2015-103660"/>
    <x v="55"/>
    <x v="9"/>
    <x v="2"/>
    <d v="2015-08-30T00:00:00"/>
    <s v="Standard Class"/>
    <s v="MW-18220"/>
    <s v="Mitch Webber"/>
    <s v="Consumer"/>
    <s v="United States"/>
    <s v="Seattle"/>
    <s v="Washington"/>
    <n v="98103"/>
    <x v="1"/>
    <s v="TEC-PH-10000895"/>
    <x v="2"/>
    <x v="10"/>
    <x v="691"/>
    <x v="2528"/>
  </r>
  <r>
    <n v="6580"/>
    <s v="CA-2017-169887"/>
    <x v="332"/>
    <x v="32"/>
    <x v="0"/>
    <d v="2017-10-22T00:00:00"/>
    <s v="Same Day"/>
    <s v="MS-17530"/>
    <s v="MaryBeth Skach"/>
    <s v="Consumer"/>
    <s v="United States"/>
    <s v="Seattle"/>
    <s v="Washington"/>
    <n v="98105"/>
    <x v="1"/>
    <s v="OFF-PA-10003001"/>
    <x v="1"/>
    <x v="4"/>
    <x v="1508"/>
    <x v="2135"/>
  </r>
  <r>
    <n v="6583"/>
    <s v="CA-2017-148516"/>
    <x v="1121"/>
    <x v="28"/>
    <x v="0"/>
    <d v="2017-08-11T00:00:00"/>
    <s v="Standard Class"/>
    <s v="DW-13585"/>
    <s v="Dorothy Wardle"/>
    <s v="Corporate"/>
    <s v="United States"/>
    <s v="Edmonds"/>
    <s v="Washington"/>
    <n v="98026"/>
    <x v="1"/>
    <s v="TEC-AC-10003610"/>
    <x v="2"/>
    <x v="12"/>
    <x v="1325"/>
    <x v="2529"/>
  </r>
  <r>
    <n v="6584"/>
    <s v="CA-2018-104731"/>
    <x v="246"/>
    <x v="10"/>
    <x v="3"/>
    <d v="2018-07-27T00:00:00"/>
    <s v="Standard Class"/>
    <s v="AM-10705"/>
    <s v="Anne McFarland"/>
    <s v="Consumer"/>
    <s v="United States"/>
    <s v="Salem"/>
    <s v="Virginia"/>
    <n v="24153"/>
    <x v="0"/>
    <s v="OFF-AR-10003727"/>
    <x v="1"/>
    <x v="8"/>
    <x v="911"/>
    <x v="2530"/>
  </r>
  <r>
    <n v="6591"/>
    <s v="CA-2015-164749"/>
    <x v="893"/>
    <x v="34"/>
    <x v="2"/>
    <d v="2015-03-26T00:00:00"/>
    <s v="First Class"/>
    <s v="BG-11740"/>
    <s v="Bruce Geld"/>
    <s v="Consumer"/>
    <s v="United States"/>
    <s v="Delray Beach"/>
    <s v="Florida"/>
    <n v="33445"/>
    <x v="0"/>
    <s v="OFF-LA-10004484"/>
    <x v="1"/>
    <x v="1"/>
    <x v="320"/>
    <x v="2531"/>
  </r>
  <r>
    <n v="6592"/>
    <s v="CA-2016-103716"/>
    <x v="28"/>
    <x v="19"/>
    <x v="1"/>
    <d v="2016-05-06T00:00:00"/>
    <s v="Standard Class"/>
    <s v="KB-16585"/>
    <s v="Ken Black"/>
    <s v="Corporate"/>
    <s v="United States"/>
    <s v="San Francisco"/>
    <s v="California"/>
    <n v="94110"/>
    <x v="1"/>
    <s v="OFF-AR-10000658"/>
    <x v="1"/>
    <x v="8"/>
    <x v="392"/>
    <x v="840"/>
  </r>
  <r>
    <n v="6594"/>
    <s v="CA-2017-126795"/>
    <x v="900"/>
    <x v="1"/>
    <x v="0"/>
    <d v="2017-06-16T00:00:00"/>
    <s v="Second Class"/>
    <s v="GT-14710"/>
    <s v="Greg Tran"/>
    <s v="Consumer"/>
    <s v="United States"/>
    <s v="New York City"/>
    <s v="New York"/>
    <n v="10024"/>
    <x v="3"/>
    <s v="OFF-BI-10001989"/>
    <x v="1"/>
    <x v="5"/>
    <x v="270"/>
    <x v="1611"/>
  </r>
  <r>
    <n v="6595"/>
    <s v="CA-2016-146290"/>
    <x v="124"/>
    <x v="33"/>
    <x v="1"/>
    <d v="2016-05-11T00:00:00"/>
    <s v="Standard Class"/>
    <s v="SV-20815"/>
    <s v="Stuart Van"/>
    <s v="Corporate"/>
    <s v="United States"/>
    <s v="Indianapolis"/>
    <s v="Indiana"/>
    <n v="46203"/>
    <x v="2"/>
    <s v="OFF-AR-10001897"/>
    <x v="1"/>
    <x v="8"/>
    <x v="341"/>
    <x v="2532"/>
  </r>
  <r>
    <n v="6596"/>
    <s v="CA-2018-157112"/>
    <x v="756"/>
    <x v="4"/>
    <x v="3"/>
    <d v="2018-04-26T00:00:00"/>
    <s v="First Class"/>
    <s v="GG-14650"/>
    <s v="Greg Guthrie"/>
    <s v="Corporate"/>
    <s v="United States"/>
    <s v="Columbus"/>
    <s v="Ohio"/>
    <n v="43229"/>
    <x v="3"/>
    <s v="OFF-BI-10000285"/>
    <x v="1"/>
    <x v="5"/>
    <x v="1061"/>
    <x v="1593"/>
  </r>
  <r>
    <n v="6598"/>
    <s v="CA-2015-169257"/>
    <x v="571"/>
    <x v="3"/>
    <x v="2"/>
    <d v="2015-06-12T00:00:00"/>
    <s v="Standard Class"/>
    <s v="SV-20785"/>
    <s v="Stewart Visinsky"/>
    <s v="Consumer"/>
    <s v="United States"/>
    <s v="Jacksonville"/>
    <s v="Florida"/>
    <n v="32216"/>
    <x v="0"/>
    <s v="OFF-BI-10002557"/>
    <x v="1"/>
    <x v="5"/>
    <x v="1046"/>
    <x v="2533"/>
  </r>
  <r>
    <n v="6600"/>
    <s v="CA-2015-154095"/>
    <x v="266"/>
    <x v="20"/>
    <x v="2"/>
    <d v="2015-12-07T00:00:00"/>
    <s v="Standard Class"/>
    <s v="ON-18715"/>
    <s v="Odella Nelson"/>
    <s v="Corporate"/>
    <s v="United States"/>
    <s v="Clinton"/>
    <s v="Maryland"/>
    <n v="20735"/>
    <x v="3"/>
    <s v="FUR-FU-10003849"/>
    <x v="0"/>
    <x v="3"/>
    <x v="261"/>
    <x v="2534"/>
  </r>
  <r>
    <n v="6604"/>
    <s v="CA-2018-146346"/>
    <x v="46"/>
    <x v="27"/>
    <x v="3"/>
    <d v="2018-06-20T00:00:00"/>
    <s v="First Class"/>
    <s v="RA-19945"/>
    <s v="Ryan Akin"/>
    <s v="Consumer"/>
    <s v="United States"/>
    <s v="Commerce City"/>
    <s v="Colorado"/>
    <n v="80022"/>
    <x v="1"/>
    <s v="OFF-ST-10001418"/>
    <x v="1"/>
    <x v="7"/>
    <x v="1299"/>
    <x v="2535"/>
  </r>
  <r>
    <n v="6605"/>
    <s v="CA-2017-148852"/>
    <x v="439"/>
    <x v="35"/>
    <x v="0"/>
    <d v="2017-05-31T00:00:00"/>
    <s v="Standard Class"/>
    <s v="SV-20785"/>
    <s v="Stewart Visinsky"/>
    <s v="Consumer"/>
    <s v="United States"/>
    <s v="Santa Ana"/>
    <s v="California"/>
    <n v="92704"/>
    <x v="1"/>
    <s v="OFF-FA-10003467"/>
    <x v="1"/>
    <x v="13"/>
    <x v="245"/>
    <x v="2258"/>
  </r>
  <r>
    <n v="6610"/>
    <s v="US-2016-118906"/>
    <x v="366"/>
    <x v="29"/>
    <x v="1"/>
    <d v="2016-03-10T00:00:00"/>
    <s v="Same Day"/>
    <s v="KB-16585"/>
    <s v="Ken Black"/>
    <s v="Corporate"/>
    <s v="United States"/>
    <s v="Clinton"/>
    <s v="Maryland"/>
    <n v="20735"/>
    <x v="3"/>
    <s v="OFF-ST-10002406"/>
    <x v="1"/>
    <x v="7"/>
    <x v="616"/>
    <x v="2536"/>
  </r>
  <r>
    <n v="6611"/>
    <s v="CA-2017-168921"/>
    <x v="201"/>
    <x v="32"/>
    <x v="0"/>
    <d v="2017-10-22T00:00:00"/>
    <s v="First Class"/>
    <s v="AG-10495"/>
    <s v="Andrew Gjertsen"/>
    <s v="Corporate"/>
    <s v="United States"/>
    <s v="Los Angeles"/>
    <s v="California"/>
    <n v="90049"/>
    <x v="1"/>
    <s v="OFF-BI-10004209"/>
    <x v="1"/>
    <x v="5"/>
    <x v="1487"/>
    <x v="2537"/>
  </r>
  <r>
    <n v="6612"/>
    <s v="CA-2016-107678"/>
    <x v="1122"/>
    <x v="19"/>
    <x v="1"/>
    <d v="2016-04-28T00:00:00"/>
    <s v="Standard Class"/>
    <s v="JK-16090"/>
    <s v="Juliana Krohn"/>
    <s v="Consumer"/>
    <s v="United States"/>
    <s v="Louisville"/>
    <s v="Kentucky"/>
    <n v="40214"/>
    <x v="0"/>
    <s v="FUR-CH-10001891"/>
    <x v="0"/>
    <x v="9"/>
    <x v="1509"/>
    <x v="2538"/>
  </r>
  <r>
    <n v="6616"/>
    <s v="CA-2017-123512"/>
    <x v="26"/>
    <x v="1"/>
    <x v="0"/>
    <d v="2017-06-19T00:00:00"/>
    <s v="First Class"/>
    <s v="MV-18190"/>
    <s v="Mike Vittorini"/>
    <s v="Consumer"/>
    <s v="United States"/>
    <s v="Los Angeles"/>
    <s v="California"/>
    <n v="90045"/>
    <x v="1"/>
    <s v="FUR-BO-10004218"/>
    <x v="0"/>
    <x v="0"/>
    <x v="1376"/>
    <x v="2306"/>
  </r>
  <r>
    <n v="6619"/>
    <s v="US-2018-167402"/>
    <x v="1123"/>
    <x v="44"/>
    <x v="3"/>
    <d v="2018-01-18T00:00:00"/>
    <s v="Second Class"/>
    <s v="CP-12085"/>
    <s v="Cathy Prescott"/>
    <s v="Corporate"/>
    <s v="United States"/>
    <s v="Springfield"/>
    <s v="Missouri"/>
    <n v="65807"/>
    <x v="2"/>
    <s v="OFF-PA-10004983"/>
    <x v="1"/>
    <x v="4"/>
    <x v="1510"/>
    <x v="132"/>
  </r>
  <r>
    <n v="6623"/>
    <s v="CA-2015-130449"/>
    <x v="1124"/>
    <x v="30"/>
    <x v="2"/>
    <d v="2015-09-09T00:00:00"/>
    <s v="First Class"/>
    <s v="VP-21760"/>
    <s v="Victoria Pisteka"/>
    <s v="Corporate"/>
    <s v="United States"/>
    <s v="San Francisco"/>
    <s v="California"/>
    <n v="94109"/>
    <x v="1"/>
    <s v="FUR-FU-10001487"/>
    <x v="0"/>
    <x v="3"/>
    <x v="3"/>
    <x v="2539"/>
  </r>
  <r>
    <n v="6625"/>
    <s v="CA-2016-141250"/>
    <x v="1125"/>
    <x v="26"/>
    <x v="1"/>
    <d v="2016-01-23T00:00:00"/>
    <s v="Standard Class"/>
    <s v="PM-18940"/>
    <s v="Paul MacIntyre"/>
    <s v="Consumer"/>
    <s v="United States"/>
    <s v="Texas City"/>
    <s v="Texas"/>
    <n v="77590"/>
    <x v="2"/>
    <s v="FUR-TA-10002855"/>
    <x v="0"/>
    <x v="2"/>
    <x v="1266"/>
    <x v="2540"/>
  </r>
  <r>
    <n v="6627"/>
    <s v="CA-2015-145541"/>
    <x v="637"/>
    <x v="20"/>
    <x v="2"/>
    <d v="2015-12-21T00:00:00"/>
    <s v="Standard Class"/>
    <s v="TB-21400"/>
    <s v="Tom Boeckenhauer"/>
    <s v="Consumer"/>
    <s v="United States"/>
    <s v="New York City"/>
    <s v="New York"/>
    <n v="10024"/>
    <x v="3"/>
    <s v="TEC-MA-10001127"/>
    <x v="2"/>
    <x v="14"/>
    <x v="1511"/>
    <x v="2541"/>
  </r>
  <r>
    <n v="6628"/>
    <s v="CA-2015-138513"/>
    <x v="235"/>
    <x v="8"/>
    <x v="2"/>
    <d v="2015-05-27T00:00:00"/>
    <s v="Standard Class"/>
    <s v="EH-13990"/>
    <s v="Erica Hackney"/>
    <s v="Consumer"/>
    <s v="United States"/>
    <s v="Bellevue"/>
    <s v="Washington"/>
    <n v="98006"/>
    <x v="1"/>
    <s v="OFF-PA-10003177"/>
    <x v="1"/>
    <x v="4"/>
    <x v="43"/>
    <x v="44"/>
  </r>
  <r>
    <n v="6629"/>
    <s v="CA-2016-135489"/>
    <x v="444"/>
    <x v="11"/>
    <x v="1"/>
    <d v="2016-09-22T00:00:00"/>
    <s v="Second Class"/>
    <s v="GW-14605"/>
    <s v="Giulietta Weimer"/>
    <s v="Consumer"/>
    <s v="United States"/>
    <s v="New York City"/>
    <s v="New York"/>
    <n v="10024"/>
    <x v="3"/>
    <s v="TEC-PH-10000011"/>
    <x v="2"/>
    <x v="10"/>
    <x v="260"/>
    <x v="2542"/>
  </r>
  <r>
    <n v="6630"/>
    <s v="CA-2016-125696"/>
    <x v="653"/>
    <x v="2"/>
    <x v="1"/>
    <d v="2016-10-06T00:00:00"/>
    <s v="Standard Class"/>
    <s v="NP-18685"/>
    <s v="Nora Pelletier"/>
    <s v="Home Office"/>
    <s v="United States"/>
    <s v="Wilson"/>
    <s v="North Carolina"/>
    <n v="27893"/>
    <x v="0"/>
    <s v="OFF-BI-10001757"/>
    <x v="1"/>
    <x v="5"/>
    <x v="715"/>
    <x v="803"/>
  </r>
  <r>
    <n v="6631"/>
    <s v="CA-2017-105081"/>
    <x v="591"/>
    <x v="5"/>
    <x v="0"/>
    <d v="2017-12-30T00:00:00"/>
    <s v="Standard Class"/>
    <s v="JE-15715"/>
    <s v="Joe Elijah"/>
    <s v="Consumer"/>
    <s v="United States"/>
    <s v="Seattle"/>
    <s v="Washington"/>
    <n v="98115"/>
    <x v="1"/>
    <s v="FUR-CH-10000847"/>
    <x v="0"/>
    <x v="9"/>
    <x v="574"/>
    <x v="2543"/>
  </r>
  <r>
    <n v="6633"/>
    <s v="US-2017-146857"/>
    <x v="715"/>
    <x v="35"/>
    <x v="0"/>
    <d v="2017-05-08T00:00:00"/>
    <s v="Second Class"/>
    <s v="BE-11455"/>
    <s v="Brad Eason"/>
    <s v="Home Office"/>
    <s v="United States"/>
    <s v="Springfield"/>
    <s v="Missouri"/>
    <n v="65807"/>
    <x v="2"/>
    <s v="OFF-AP-10001205"/>
    <x v="1"/>
    <x v="6"/>
    <x v="843"/>
    <x v="2544"/>
  </r>
  <r>
    <n v="6634"/>
    <s v="CA-2017-166275"/>
    <x v="1057"/>
    <x v="32"/>
    <x v="0"/>
    <d v="2017-10-24T00:00:00"/>
    <s v="Same Day"/>
    <s v="SS-20590"/>
    <s v="Sonia Sunley"/>
    <s v="Consumer"/>
    <s v="United States"/>
    <s v="San Francisco"/>
    <s v="California"/>
    <n v="94109"/>
    <x v="1"/>
    <s v="TEC-AC-10001838"/>
    <x v="2"/>
    <x v="12"/>
    <x v="1103"/>
    <x v="2545"/>
  </r>
  <r>
    <n v="6635"/>
    <s v="CA-2018-144498"/>
    <x v="636"/>
    <x v="24"/>
    <x v="3"/>
    <d v="2018-05-06T00:00:00"/>
    <s v="Same Day"/>
    <s v="MB-18085"/>
    <s v="Mick Brown"/>
    <s v="Consumer"/>
    <s v="United States"/>
    <s v="Charlotte"/>
    <s v="North Carolina"/>
    <n v="28205"/>
    <x v="0"/>
    <s v="OFF-BI-10003982"/>
    <x v="1"/>
    <x v="5"/>
    <x v="167"/>
    <x v="2546"/>
  </r>
  <r>
    <n v="6638"/>
    <s v="CA-2018-103352"/>
    <x v="344"/>
    <x v="23"/>
    <x v="3"/>
    <d v="2018-11-30T00:00:00"/>
    <s v="Second Class"/>
    <s v="RP-19390"/>
    <s v="Resi PÃ¶lking"/>
    <s v="Consumer"/>
    <s v="United States"/>
    <s v="New York City"/>
    <s v="New York"/>
    <n v="10011"/>
    <x v="3"/>
    <s v="OFF-AR-10001573"/>
    <x v="1"/>
    <x v="8"/>
    <x v="180"/>
    <x v="2547"/>
  </r>
  <r>
    <n v="6640"/>
    <s v="CA-2015-108609"/>
    <x v="656"/>
    <x v="18"/>
    <x v="2"/>
    <d v="2015-11-02T00:00:00"/>
    <s v="Second Class"/>
    <s v="AJ-10780"/>
    <s v="Anthony Jacobs"/>
    <s v="Corporate"/>
    <s v="United States"/>
    <s v="Lorain"/>
    <s v="Ohio"/>
    <n v="44052"/>
    <x v="3"/>
    <s v="FUR-TA-10003954"/>
    <x v="0"/>
    <x v="2"/>
    <x v="1512"/>
    <x v="2548"/>
  </r>
  <r>
    <n v="6641"/>
    <s v="CA-2018-128328"/>
    <x v="485"/>
    <x v="43"/>
    <x v="3"/>
    <d v="2018-08-09T00:00:00"/>
    <s v="Standard Class"/>
    <s v="PO-18865"/>
    <s v="Patrick O'Donnell"/>
    <s v="Consumer"/>
    <s v="United States"/>
    <s v="Indianapolis"/>
    <s v="Indiana"/>
    <n v="46203"/>
    <x v="2"/>
    <s v="OFF-BI-10001989"/>
    <x v="1"/>
    <x v="5"/>
    <x v="270"/>
    <x v="2549"/>
  </r>
  <r>
    <n v="6644"/>
    <s v="US-2016-156496"/>
    <x v="544"/>
    <x v="37"/>
    <x v="1"/>
    <d v="2016-08-16T00:00:00"/>
    <s v="Standard Class"/>
    <s v="WB-21850"/>
    <s v="William Brown"/>
    <s v="Consumer"/>
    <s v="United States"/>
    <s v="Redmond"/>
    <s v="Oregon"/>
    <n v="97756"/>
    <x v="1"/>
    <s v="TEC-PH-10000576"/>
    <x v="2"/>
    <x v="10"/>
    <x v="902"/>
    <x v="2550"/>
  </r>
  <r>
    <n v="6647"/>
    <s v="US-2017-127334"/>
    <x v="272"/>
    <x v="5"/>
    <x v="0"/>
    <d v="2017-12-21T00:00:00"/>
    <s v="Standard Class"/>
    <s v="MP-18175"/>
    <s v="Mike Pelletier"/>
    <s v="Home Office"/>
    <s v="United States"/>
    <s v="Springfield"/>
    <s v="Oregon"/>
    <n v="97477"/>
    <x v="1"/>
    <s v="FUR-TA-10003473"/>
    <x v="0"/>
    <x v="2"/>
    <x v="846"/>
    <x v="2551"/>
  </r>
  <r>
    <n v="6649"/>
    <s v="US-2018-124779"/>
    <x v="565"/>
    <x v="15"/>
    <x v="3"/>
    <d v="2018-09-11T00:00:00"/>
    <s v="First Class"/>
    <s v="BF-11020"/>
    <s v="Barry FranzÃ¶sisch"/>
    <s v="Corporate"/>
    <s v="United States"/>
    <s v="Arlington"/>
    <s v="Texas"/>
    <n v="76017"/>
    <x v="2"/>
    <s v="OFF-BI-10002429"/>
    <x v="1"/>
    <x v="5"/>
    <x v="231"/>
    <x v="236"/>
  </r>
  <r>
    <n v="6655"/>
    <s v="CA-2018-135937"/>
    <x v="297"/>
    <x v="31"/>
    <x v="3"/>
    <d v="2018-02-27T00:00:00"/>
    <s v="Standard Class"/>
    <s v="KM-16375"/>
    <s v="Katherine Murray"/>
    <s v="Home Office"/>
    <s v="United States"/>
    <s v="Gilbert"/>
    <s v="Arizona"/>
    <n v="85234"/>
    <x v="1"/>
    <s v="TEC-PH-10004447"/>
    <x v="2"/>
    <x v="10"/>
    <x v="1424"/>
    <x v="2277"/>
  </r>
  <r>
    <n v="6661"/>
    <s v="CA-2016-129322"/>
    <x v="816"/>
    <x v="37"/>
    <x v="1"/>
    <d v="2016-08-10T00:00:00"/>
    <s v="Second Class"/>
    <s v="DB-13405"/>
    <s v="Denny Blanton"/>
    <s v="Consumer"/>
    <s v="United States"/>
    <s v="Lawrence"/>
    <s v="Massachusetts"/>
    <n v="1841"/>
    <x v="3"/>
    <s v="OFF-AR-10004587"/>
    <x v="1"/>
    <x v="8"/>
    <x v="1222"/>
    <x v="2552"/>
  </r>
  <r>
    <n v="6664"/>
    <s v="CA-2018-162173"/>
    <x v="40"/>
    <x v="13"/>
    <x v="3"/>
    <d v="2018-11-01T00:00:00"/>
    <s v="Standard Class"/>
    <s v="OT-18730"/>
    <s v="Olvera Toch"/>
    <s v="Consumer"/>
    <s v="United States"/>
    <s v="Virginia Beach"/>
    <s v="Virginia"/>
    <n v="23464"/>
    <x v="0"/>
    <s v="FUR-TA-10001520"/>
    <x v="0"/>
    <x v="2"/>
    <x v="389"/>
    <x v="2553"/>
  </r>
  <r>
    <n v="6666"/>
    <s v="CA-2017-115483"/>
    <x v="216"/>
    <x v="16"/>
    <x v="0"/>
    <d v="2017-07-18T00:00:00"/>
    <s v="Second Class"/>
    <s v="JS-15880"/>
    <s v="John Stevenson"/>
    <s v="Consumer"/>
    <s v="United States"/>
    <s v="Irving"/>
    <s v="Texas"/>
    <n v="75061"/>
    <x v="2"/>
    <s v="OFF-PA-10001497"/>
    <x v="1"/>
    <x v="4"/>
    <x v="1437"/>
    <x v="786"/>
  </r>
  <r>
    <n v="6667"/>
    <s v="CA-2018-122175"/>
    <x v="605"/>
    <x v="24"/>
    <x v="3"/>
    <d v="2018-05-14T00:00:00"/>
    <s v="Second Class"/>
    <s v="CA-12775"/>
    <s v="Cynthia Arntzen"/>
    <s v="Consumer"/>
    <s v="United States"/>
    <s v="Vineland"/>
    <s v="New Jersey"/>
    <n v="8360"/>
    <x v="3"/>
    <s v="FUR-FU-10000719"/>
    <x v="0"/>
    <x v="3"/>
    <x v="1272"/>
    <x v="2554"/>
  </r>
  <r>
    <n v="6671"/>
    <s v="CA-2018-161088"/>
    <x v="1126"/>
    <x v="24"/>
    <x v="3"/>
    <d v="2018-05-29T00:00:00"/>
    <s v="Standard Class"/>
    <s v="MH-18115"/>
    <s v="Mick Hernandez"/>
    <s v="Home Office"/>
    <s v="United States"/>
    <s v="Columbus"/>
    <s v="Georgia"/>
    <n v="31907"/>
    <x v="0"/>
    <s v="OFF-BI-10002824"/>
    <x v="1"/>
    <x v="5"/>
    <x v="1513"/>
    <x v="2555"/>
  </r>
  <r>
    <n v="6672"/>
    <s v="CA-2015-154837"/>
    <x v="709"/>
    <x v="9"/>
    <x v="2"/>
    <d v="2015-08-27T00:00:00"/>
    <s v="Second Class"/>
    <s v="RB-19645"/>
    <s v="Robert Barroso"/>
    <s v="Corporate"/>
    <s v="United States"/>
    <s v="Los Angeles"/>
    <s v="California"/>
    <n v="90032"/>
    <x v="1"/>
    <s v="OFF-BI-10001575"/>
    <x v="1"/>
    <x v="5"/>
    <x v="500"/>
    <x v="1864"/>
  </r>
  <r>
    <n v="6673"/>
    <s v="CA-2016-153794"/>
    <x v="861"/>
    <x v="11"/>
    <x v="1"/>
    <d v="2016-09-16T00:00:00"/>
    <s v="Standard Class"/>
    <s v="SB-20290"/>
    <s v="Sean Braxton"/>
    <s v="Corporate"/>
    <s v="United States"/>
    <s v="San Diego"/>
    <s v="California"/>
    <n v="92024"/>
    <x v="1"/>
    <s v="OFF-AR-10000380"/>
    <x v="1"/>
    <x v="8"/>
    <x v="54"/>
    <x v="2556"/>
  </r>
  <r>
    <n v="6674"/>
    <s v="CA-2016-135510"/>
    <x v="577"/>
    <x v="11"/>
    <x v="1"/>
    <d v="2016-09-12T00:00:00"/>
    <s v="Standard Class"/>
    <s v="TW-21025"/>
    <s v="Tamara Willingham"/>
    <s v="Home Office"/>
    <s v="United States"/>
    <s v="Charlottesville"/>
    <s v="Virginia"/>
    <n v="22901"/>
    <x v="0"/>
    <s v="FUR-FU-10000820"/>
    <x v="0"/>
    <x v="3"/>
    <x v="1514"/>
    <x v="2557"/>
  </r>
  <r>
    <n v="6675"/>
    <s v="CA-2016-109337"/>
    <x v="82"/>
    <x v="6"/>
    <x v="1"/>
    <d v="2016-11-23T00:00:00"/>
    <s v="Second Class"/>
    <s v="DL-13330"/>
    <s v="Denise Leinenbach"/>
    <s v="Consumer"/>
    <s v="United States"/>
    <s v="Lawrence"/>
    <s v="Indiana"/>
    <n v="46226"/>
    <x v="2"/>
    <s v="OFF-AR-10003759"/>
    <x v="1"/>
    <x v="8"/>
    <x v="469"/>
    <x v="2558"/>
  </r>
  <r>
    <n v="6679"/>
    <s v="CA-2015-150329"/>
    <x v="982"/>
    <x v="18"/>
    <x v="2"/>
    <d v="2015-10-14T00:00:00"/>
    <s v="Standard Class"/>
    <s v="SD-20485"/>
    <s v="Shirley Daniels"/>
    <s v="Home Office"/>
    <s v="United States"/>
    <s v="Phoenix"/>
    <s v="Arizona"/>
    <n v="85023"/>
    <x v="1"/>
    <s v="FUR-FU-10003724"/>
    <x v="0"/>
    <x v="3"/>
    <x v="535"/>
    <x v="2559"/>
  </r>
  <r>
    <n v="6680"/>
    <s v="CA-2018-145037"/>
    <x v="264"/>
    <x v="15"/>
    <x v="3"/>
    <d v="2018-09-07T00:00:00"/>
    <s v="Second Class"/>
    <s v="TB-21055"/>
    <s v="Ted Butterfield"/>
    <s v="Consumer"/>
    <s v="United States"/>
    <s v="Meriden"/>
    <s v="Connecticut"/>
    <n v="6450"/>
    <x v="3"/>
    <s v="OFF-ST-10000918"/>
    <x v="1"/>
    <x v="7"/>
    <x v="953"/>
    <x v="1568"/>
  </r>
  <r>
    <n v="6683"/>
    <s v="CA-2018-154466"/>
    <x v="314"/>
    <x v="44"/>
    <x v="3"/>
    <d v="2018-01-02T00:00:00"/>
    <s v="First Class"/>
    <s v="DP-13390"/>
    <s v="Dennis Pardue"/>
    <s v="Home Office"/>
    <s v="United States"/>
    <s v="Franklin"/>
    <s v="Wisconsin"/>
    <n v="53132"/>
    <x v="2"/>
    <s v="OFF-BI-10002012"/>
    <x v="1"/>
    <x v="5"/>
    <x v="410"/>
    <x v="2560"/>
  </r>
  <r>
    <n v="6684"/>
    <s v="CA-2015-109134"/>
    <x v="1127"/>
    <x v="7"/>
    <x v="2"/>
    <d v="2015-11-10T00:00:00"/>
    <s v="Standard Class"/>
    <s v="DE-13255"/>
    <s v="Deanra Eno"/>
    <s v="Home Office"/>
    <s v="United States"/>
    <s v="Los Angeles"/>
    <s v="California"/>
    <n v="90008"/>
    <x v="1"/>
    <s v="FUR-FU-10000320"/>
    <x v="0"/>
    <x v="3"/>
    <x v="1078"/>
    <x v="64"/>
  </r>
  <r>
    <n v="6685"/>
    <s v="US-2016-129637"/>
    <x v="997"/>
    <x v="14"/>
    <x v="1"/>
    <d v="2016-12-22T00:00:00"/>
    <s v="Standard Class"/>
    <s v="MC-18100"/>
    <s v="Mick Crebagga"/>
    <s v="Consumer"/>
    <s v="United States"/>
    <s v="Bloomington"/>
    <s v="Illinois"/>
    <n v="61701"/>
    <x v="2"/>
    <s v="OFF-ST-10003716"/>
    <x v="1"/>
    <x v="7"/>
    <x v="1098"/>
    <x v="2561"/>
  </r>
  <r>
    <n v="6688"/>
    <s v="CA-2016-165162"/>
    <x v="263"/>
    <x v="33"/>
    <x v="1"/>
    <d v="2016-05-21T00:00:00"/>
    <s v="Standard Class"/>
    <s v="HG-15025"/>
    <s v="Hunter Glantz"/>
    <s v="Consumer"/>
    <s v="United States"/>
    <s v="Los Angeles"/>
    <s v="California"/>
    <n v="90032"/>
    <x v="1"/>
    <s v="OFF-ST-10003470"/>
    <x v="1"/>
    <x v="7"/>
    <x v="886"/>
    <x v="1095"/>
  </r>
  <r>
    <n v="6689"/>
    <s v="CA-2018-140494"/>
    <x v="434"/>
    <x v="42"/>
    <x v="3"/>
    <d v="2018-03-15T00:00:00"/>
    <s v="Second Class"/>
    <s v="CM-11815"/>
    <s v="Candace McMahon"/>
    <s v="Corporate"/>
    <s v="United States"/>
    <s v="San Francisco"/>
    <s v="California"/>
    <n v="94109"/>
    <x v="1"/>
    <s v="TEC-AC-10004568"/>
    <x v="2"/>
    <x v="12"/>
    <x v="1515"/>
    <x v="686"/>
  </r>
  <r>
    <n v="6690"/>
    <s v="CA-2018-104108"/>
    <x v="574"/>
    <x v="22"/>
    <x v="3"/>
    <d v="2018-12-09T00:00:00"/>
    <s v="Standard Class"/>
    <s v="RP-19855"/>
    <s v="Roy Phan"/>
    <s v="Corporate"/>
    <s v="United States"/>
    <s v="Houston"/>
    <s v="Texas"/>
    <n v="77095"/>
    <x v="2"/>
    <s v="OFF-AR-10000817"/>
    <x v="1"/>
    <x v="8"/>
    <x v="1410"/>
    <x v="2562"/>
  </r>
  <r>
    <n v="6691"/>
    <s v="US-2018-165869"/>
    <x v="689"/>
    <x v="10"/>
    <x v="3"/>
    <d v="2018-08-05T00:00:00"/>
    <s v="Standard Class"/>
    <s v="LS-17200"/>
    <s v="Luke Schmidt"/>
    <s v="Corporate"/>
    <s v="United States"/>
    <s v="Milwaukee"/>
    <s v="Wisconsin"/>
    <n v="53209"/>
    <x v="2"/>
    <s v="OFF-BI-10003460"/>
    <x v="1"/>
    <x v="5"/>
    <x v="769"/>
    <x v="2563"/>
  </r>
  <r>
    <n v="6693"/>
    <s v="CA-2018-160899"/>
    <x v="938"/>
    <x v="43"/>
    <x v="3"/>
    <d v="2018-08-13T00:00:00"/>
    <s v="Second Class"/>
    <s v="DR-12940"/>
    <s v="Daniel Raglin"/>
    <s v="Home Office"/>
    <s v="United States"/>
    <s v="Lake Charles"/>
    <s v="Louisiana"/>
    <n v="70601"/>
    <x v="0"/>
    <s v="OFF-BI-10000632"/>
    <x v="1"/>
    <x v="5"/>
    <x v="925"/>
    <x v="2564"/>
  </r>
  <r>
    <n v="6694"/>
    <s v="CA-2018-144225"/>
    <x v="1033"/>
    <x v="15"/>
    <x v="3"/>
    <d v="2018-10-02T00:00:00"/>
    <s v="Second Class"/>
    <s v="CC-12475"/>
    <s v="Cindy Chapman"/>
    <s v="Consumer"/>
    <s v="United States"/>
    <s v="Baltimore"/>
    <s v="Maryland"/>
    <n v="21215"/>
    <x v="3"/>
    <s v="OFF-PA-10000062"/>
    <x v="1"/>
    <x v="4"/>
    <x v="1361"/>
    <x v="2565"/>
  </r>
  <r>
    <n v="6695"/>
    <s v="US-2017-163538"/>
    <x v="370"/>
    <x v="28"/>
    <x v="0"/>
    <d v="2017-08-30T00:00:00"/>
    <s v="Standard Class"/>
    <s v="SS-20515"/>
    <s v="Shirley Schmidt"/>
    <s v="Home Office"/>
    <s v="United States"/>
    <s v="Franklin"/>
    <s v="Wisconsin"/>
    <n v="53132"/>
    <x v="2"/>
    <s v="TEC-AC-10002006"/>
    <x v="2"/>
    <x v="12"/>
    <x v="653"/>
    <x v="2566"/>
  </r>
  <r>
    <n v="6696"/>
    <s v="US-2017-155103"/>
    <x v="499"/>
    <x v="5"/>
    <x v="0"/>
    <d v="2017-12-07T00:00:00"/>
    <s v="Standard Class"/>
    <s v="JF-15190"/>
    <s v="Jamie Frazer"/>
    <s v="Consumer"/>
    <s v="United States"/>
    <s v="New York City"/>
    <s v="New York"/>
    <n v="10024"/>
    <x v="3"/>
    <s v="OFF-BI-10004318"/>
    <x v="1"/>
    <x v="5"/>
    <x v="1153"/>
    <x v="2567"/>
  </r>
  <r>
    <n v="6699"/>
    <s v="CA-2018-145429"/>
    <x v="246"/>
    <x v="10"/>
    <x v="3"/>
    <d v="2018-07-25T00:00:00"/>
    <s v="Standard Class"/>
    <s v="SW-20455"/>
    <s v="Shaun Weien"/>
    <s v="Consumer"/>
    <s v="United States"/>
    <s v="San Diego"/>
    <s v="California"/>
    <n v="92024"/>
    <x v="1"/>
    <s v="OFF-PA-10003205"/>
    <x v="1"/>
    <x v="4"/>
    <x v="1516"/>
    <x v="2568"/>
  </r>
  <r>
    <n v="6702"/>
    <s v="CA-2016-153535"/>
    <x v="1128"/>
    <x v="33"/>
    <x v="1"/>
    <d v="2016-05-24T00:00:00"/>
    <s v="Standard Class"/>
    <s v="SG-20470"/>
    <s v="Sheri Gordon"/>
    <s v="Consumer"/>
    <s v="United States"/>
    <s v="Wilson"/>
    <s v="North Carolina"/>
    <n v="27893"/>
    <x v="0"/>
    <s v="FUR-FU-10001986"/>
    <x v="0"/>
    <x v="3"/>
    <x v="1517"/>
    <x v="2569"/>
  </r>
  <r>
    <n v="6704"/>
    <s v="CA-2016-139164"/>
    <x v="537"/>
    <x v="40"/>
    <x v="1"/>
    <d v="2016-06-28T00:00:00"/>
    <s v="Standard Class"/>
    <s v="CS-12355"/>
    <s v="Christine Sundaresam"/>
    <s v="Consumer"/>
    <s v="United States"/>
    <s v="Long Beach"/>
    <s v="California"/>
    <n v="90805"/>
    <x v="1"/>
    <s v="TEC-PH-10002468"/>
    <x v="2"/>
    <x v="10"/>
    <x v="1494"/>
    <x v="1078"/>
  </r>
  <r>
    <n v="6707"/>
    <s v="CA-2017-112277"/>
    <x v="545"/>
    <x v="21"/>
    <x v="0"/>
    <d v="2017-09-15T00:00:00"/>
    <s v="Standard Class"/>
    <s v="SC-20695"/>
    <s v="Steve Chapman"/>
    <s v="Corporate"/>
    <s v="United States"/>
    <s v="Fort Lauderdale"/>
    <s v="Florida"/>
    <n v="33311"/>
    <x v="0"/>
    <s v="TEC-PH-10003505"/>
    <x v="2"/>
    <x v="10"/>
    <x v="509"/>
    <x v="2570"/>
  </r>
  <r>
    <n v="6708"/>
    <s v="CA-2015-167724"/>
    <x v="138"/>
    <x v="41"/>
    <x v="2"/>
    <d v="2015-04-18T00:00:00"/>
    <s v="Standard Class"/>
    <s v="BF-11170"/>
    <s v="Ben Ferrer"/>
    <s v="Home Office"/>
    <s v="United States"/>
    <s v="Baltimore"/>
    <s v="Maryland"/>
    <n v="21215"/>
    <x v="3"/>
    <s v="OFF-LA-10002368"/>
    <x v="1"/>
    <x v="1"/>
    <x v="1518"/>
    <x v="2571"/>
  </r>
  <r>
    <n v="6709"/>
    <s v="CA-2016-123141"/>
    <x v="717"/>
    <x v="6"/>
    <x v="1"/>
    <d v="2016-11-19T00:00:00"/>
    <s v="Standard Class"/>
    <s v="GZ-14470"/>
    <s v="Gary Zandusky"/>
    <s v="Consumer"/>
    <s v="United States"/>
    <s v="Rio Rancho"/>
    <s v="New Mexico"/>
    <n v="87124"/>
    <x v="1"/>
    <s v="FUR-CH-10004287"/>
    <x v="0"/>
    <x v="9"/>
    <x v="921"/>
    <x v="1150"/>
  </r>
  <r>
    <n v="6711"/>
    <s v="CA-2017-149503"/>
    <x v="10"/>
    <x v="5"/>
    <x v="0"/>
    <d v="2017-12-12T00:00:00"/>
    <s v="First Class"/>
    <s v="SP-20650"/>
    <s v="Stephanie Phelps"/>
    <s v="Corporate"/>
    <s v="United States"/>
    <s v="Stockton"/>
    <s v="California"/>
    <n v="95207"/>
    <x v="1"/>
    <s v="OFF-BI-10002133"/>
    <x v="1"/>
    <x v="5"/>
    <x v="1382"/>
    <x v="2572"/>
  </r>
  <r>
    <n v="6712"/>
    <s v="CA-2018-163069"/>
    <x v="238"/>
    <x v="43"/>
    <x v="3"/>
    <d v="2018-08-21T00:00:00"/>
    <s v="Second Class"/>
    <s v="PJ-19015"/>
    <s v="Pauline Johnson"/>
    <s v="Consumer"/>
    <s v="United States"/>
    <s v="Columbus"/>
    <s v="Ohio"/>
    <n v="43229"/>
    <x v="3"/>
    <s v="OFF-AR-10001419"/>
    <x v="1"/>
    <x v="8"/>
    <x v="595"/>
    <x v="2531"/>
  </r>
  <r>
    <n v="6713"/>
    <s v="CA-2018-107629"/>
    <x v="817"/>
    <x v="22"/>
    <x v="3"/>
    <d v="2018-12-14T00:00:00"/>
    <s v="Same Day"/>
    <s v="DB-13060"/>
    <s v="Dave Brooks"/>
    <s v="Consumer"/>
    <s v="United States"/>
    <s v="Skokie"/>
    <s v="Illinois"/>
    <n v="60076"/>
    <x v="2"/>
    <s v="FUR-FU-10002298"/>
    <x v="0"/>
    <x v="3"/>
    <x v="851"/>
    <x v="2573"/>
  </r>
  <r>
    <n v="6717"/>
    <s v="CA-2017-134789"/>
    <x v="143"/>
    <x v="25"/>
    <x v="0"/>
    <d v="2017-04-15T00:00:00"/>
    <s v="Standard Class"/>
    <s v="CK-12325"/>
    <s v="Christine Kargatis"/>
    <s v="Home Office"/>
    <s v="United States"/>
    <s v="Hot Springs"/>
    <s v="Arkansas"/>
    <n v="71901"/>
    <x v="0"/>
    <s v="OFF-FA-10002280"/>
    <x v="1"/>
    <x v="13"/>
    <x v="348"/>
    <x v="2574"/>
  </r>
  <r>
    <n v="6720"/>
    <s v="CA-2017-130442"/>
    <x v="186"/>
    <x v="5"/>
    <x v="0"/>
    <d v="2017-12-19T00:00:00"/>
    <s v="First Class"/>
    <s v="SF-20065"/>
    <s v="Sandra Flanagan"/>
    <s v="Consumer"/>
    <s v="United States"/>
    <s v="Goldsboro"/>
    <s v="North Carolina"/>
    <n v="27534"/>
    <x v="0"/>
    <s v="OFF-AP-10004859"/>
    <x v="1"/>
    <x v="6"/>
    <x v="527"/>
    <x v="2575"/>
  </r>
  <r>
    <n v="6721"/>
    <s v="CA-2018-102974"/>
    <x v="20"/>
    <x v="15"/>
    <x v="3"/>
    <d v="2018-09-24T00:00:00"/>
    <s v="Standard Class"/>
    <s v="DP-13105"/>
    <s v="Dave Poirier"/>
    <s v="Corporate"/>
    <s v="United States"/>
    <s v="Los Angeles"/>
    <s v="California"/>
    <n v="90032"/>
    <x v="1"/>
    <s v="TEC-AC-10000057"/>
    <x v="2"/>
    <x v="12"/>
    <x v="1519"/>
    <x v="398"/>
  </r>
  <r>
    <n v="6724"/>
    <s v="US-2018-166394"/>
    <x v="507"/>
    <x v="15"/>
    <x v="3"/>
    <d v="2018-09-06T00:00:00"/>
    <s v="Second Class"/>
    <s v="VM-21835"/>
    <s v="Vivian Mathis"/>
    <s v="Consumer"/>
    <s v="United States"/>
    <s v="Nashua"/>
    <s v="New Hampshire"/>
    <n v="3060"/>
    <x v="3"/>
    <s v="OFF-FA-10001843"/>
    <x v="1"/>
    <x v="13"/>
    <x v="224"/>
    <x v="745"/>
  </r>
  <r>
    <n v="6725"/>
    <s v="CA-2017-128811"/>
    <x v="126"/>
    <x v="21"/>
    <x v="0"/>
    <d v="2017-09-16T00:00:00"/>
    <s v="Standard Class"/>
    <s v="SF-20200"/>
    <s v="Sarah Foster"/>
    <s v="Consumer"/>
    <s v="United States"/>
    <s v="Seattle"/>
    <s v="Washington"/>
    <n v="98103"/>
    <x v="1"/>
    <s v="OFF-FA-10000585"/>
    <x v="1"/>
    <x v="13"/>
    <x v="102"/>
    <x v="2576"/>
  </r>
  <r>
    <n v="6728"/>
    <s v="CA-2018-145443"/>
    <x v="682"/>
    <x v="43"/>
    <x v="3"/>
    <d v="2018-08-15T00:00:00"/>
    <s v="Second Class"/>
    <s v="SC-20695"/>
    <s v="Steve Chapman"/>
    <s v="Corporate"/>
    <s v="United States"/>
    <s v="Richmond"/>
    <s v="Indiana"/>
    <n v="47374"/>
    <x v="2"/>
    <s v="OFF-PA-10003302"/>
    <x v="1"/>
    <x v="4"/>
    <x v="1366"/>
    <x v="460"/>
  </r>
  <r>
    <n v="6729"/>
    <s v="CA-2017-165827"/>
    <x v="254"/>
    <x v="0"/>
    <x v="0"/>
    <d v="2017-11-09T00:00:00"/>
    <s v="Standard Class"/>
    <s v="MF-17665"/>
    <s v="Maureen Fritzler"/>
    <s v="Corporate"/>
    <s v="United States"/>
    <s v="Miami"/>
    <s v="Florida"/>
    <n v="33180"/>
    <x v="0"/>
    <s v="FUR-FU-10001889"/>
    <x v="0"/>
    <x v="3"/>
    <x v="708"/>
    <x v="2577"/>
  </r>
  <r>
    <n v="6730"/>
    <s v="CA-2016-156734"/>
    <x v="652"/>
    <x v="40"/>
    <x v="1"/>
    <d v="2016-06-20T00:00:00"/>
    <s v="First Class"/>
    <s v="BV-11245"/>
    <s v="Benjamin Venier"/>
    <s v="Corporate"/>
    <s v="United States"/>
    <s v="Smyrna"/>
    <s v="Tennessee"/>
    <n v="37167"/>
    <x v="0"/>
    <s v="OFF-BI-10002982"/>
    <x v="1"/>
    <x v="5"/>
    <x v="1107"/>
    <x v="2578"/>
  </r>
  <r>
    <n v="6733"/>
    <s v="CA-2015-120096"/>
    <x v="1129"/>
    <x v="39"/>
    <x v="2"/>
    <d v="2015-07-07T00:00:00"/>
    <s v="First Class"/>
    <s v="KE-16420"/>
    <s v="Katrina Edelman"/>
    <s v="Corporate"/>
    <s v="United States"/>
    <s v="Aurora"/>
    <s v="Colorado"/>
    <n v="80013"/>
    <x v="1"/>
    <s v="OFF-PA-10001977"/>
    <x v="1"/>
    <x v="4"/>
    <x v="1173"/>
    <x v="2579"/>
  </r>
  <r>
    <n v="6735"/>
    <s v="CA-2016-141754"/>
    <x v="139"/>
    <x v="14"/>
    <x v="1"/>
    <d v="2016-12-25T00:00:00"/>
    <s v="Standard Class"/>
    <s v="EM-14200"/>
    <s v="Evan Minnotte"/>
    <s v="Home Office"/>
    <s v="United States"/>
    <s v="Miami"/>
    <s v="Florida"/>
    <n v="33142"/>
    <x v="0"/>
    <s v="OFF-LA-10004093"/>
    <x v="1"/>
    <x v="1"/>
    <x v="835"/>
    <x v="2580"/>
  </r>
  <r>
    <n v="6736"/>
    <s v="CA-2017-123358"/>
    <x v="342"/>
    <x v="25"/>
    <x v="0"/>
    <d v="2017-04-17T00:00:00"/>
    <s v="Standard Class"/>
    <s v="BT-11680"/>
    <s v="Brian Thompson"/>
    <s v="Consumer"/>
    <s v="United States"/>
    <s v="San Francisco"/>
    <s v="California"/>
    <n v="94122"/>
    <x v="1"/>
    <s v="OFF-AP-10004980"/>
    <x v="1"/>
    <x v="6"/>
    <x v="1520"/>
    <x v="2581"/>
  </r>
  <r>
    <n v="6740"/>
    <s v="CA-2015-144029"/>
    <x v="542"/>
    <x v="8"/>
    <x v="2"/>
    <d v="2015-05-31T00:00:00"/>
    <s v="Standard Class"/>
    <s v="MM-18055"/>
    <s v="Michelle Moray"/>
    <s v="Consumer"/>
    <s v="United States"/>
    <s v="Chicago"/>
    <s v="Illinois"/>
    <n v="60623"/>
    <x v="2"/>
    <s v="OFF-ST-10001837"/>
    <x v="1"/>
    <x v="7"/>
    <x v="879"/>
    <x v="2582"/>
  </r>
  <r>
    <n v="6743"/>
    <s v="US-2018-101784"/>
    <x v="91"/>
    <x v="10"/>
    <x v="3"/>
    <d v="2018-07-11T00:00:00"/>
    <s v="Standard Class"/>
    <s v="PO-18850"/>
    <s v="Patrick O'Brill"/>
    <s v="Consumer"/>
    <s v="United States"/>
    <s v="Los Angeles"/>
    <s v="California"/>
    <n v="90008"/>
    <x v="1"/>
    <s v="FUR-CH-10001146"/>
    <x v="0"/>
    <x v="9"/>
    <x v="62"/>
    <x v="2583"/>
  </r>
  <r>
    <n v="6744"/>
    <s v="CA-2016-156923"/>
    <x v="1130"/>
    <x v="36"/>
    <x v="1"/>
    <d v="2016-02-20T00:00:00"/>
    <s v="Standard Class"/>
    <s v="SP-20860"/>
    <s v="Sung Pak"/>
    <s v="Corporate"/>
    <s v="United States"/>
    <s v="Dover"/>
    <s v="New Hampshire"/>
    <n v="3820"/>
    <x v="3"/>
    <s v="OFF-PA-10002751"/>
    <x v="1"/>
    <x v="4"/>
    <x v="74"/>
    <x v="2254"/>
  </r>
  <r>
    <n v="6745"/>
    <s v="CA-2018-111269"/>
    <x v="114"/>
    <x v="27"/>
    <x v="3"/>
    <d v="2018-06-18T00:00:00"/>
    <s v="Second Class"/>
    <s v="CS-12355"/>
    <s v="Christine Sundaresam"/>
    <s v="Consumer"/>
    <s v="United States"/>
    <s v="Dublin"/>
    <s v="Ohio"/>
    <n v="43017"/>
    <x v="3"/>
    <s v="TEC-AC-10001606"/>
    <x v="2"/>
    <x v="12"/>
    <x v="745"/>
    <x v="2584"/>
  </r>
  <r>
    <n v="6747"/>
    <s v="CA-2018-159156"/>
    <x v="38"/>
    <x v="23"/>
    <x v="3"/>
    <d v="2018-11-16T00:00:00"/>
    <s v="First Class"/>
    <s v="KB-16600"/>
    <s v="Ken Brennan"/>
    <s v="Corporate"/>
    <s v="United States"/>
    <s v="New York City"/>
    <s v="New York"/>
    <n v="10009"/>
    <x v="3"/>
    <s v="TEC-PH-10004389"/>
    <x v="2"/>
    <x v="10"/>
    <x v="1521"/>
    <x v="1726"/>
  </r>
  <r>
    <n v="6748"/>
    <s v="CA-2018-100230"/>
    <x v="157"/>
    <x v="22"/>
    <x v="3"/>
    <d v="2018-12-15T00:00:00"/>
    <s v="Standard Class"/>
    <s v="AA-10375"/>
    <s v="Allen Armold"/>
    <s v="Consumer"/>
    <s v="United States"/>
    <s v="New York City"/>
    <s v="New York"/>
    <n v="10035"/>
    <x v="3"/>
    <s v="OFF-BI-10002498"/>
    <x v="1"/>
    <x v="5"/>
    <x v="217"/>
    <x v="1789"/>
  </r>
  <r>
    <n v="6751"/>
    <s v="CA-2017-154767"/>
    <x v="931"/>
    <x v="1"/>
    <x v="0"/>
    <d v="2017-06-30T00:00:00"/>
    <s v="Second Class"/>
    <s v="BP-11155"/>
    <s v="Becky Pak"/>
    <s v="Consumer"/>
    <s v="United States"/>
    <s v="Paterson"/>
    <s v="New Jersey"/>
    <n v="7501"/>
    <x v="3"/>
    <s v="FUR-CH-10003535"/>
    <x v="0"/>
    <x v="9"/>
    <x v="1251"/>
    <x v="2585"/>
  </r>
  <r>
    <n v="6756"/>
    <s v="CA-2018-124205"/>
    <x v="175"/>
    <x v="15"/>
    <x v="3"/>
    <d v="2018-09-19T00:00:00"/>
    <s v="Standard Class"/>
    <s v="TC-21145"/>
    <s v="Theresa Coyne"/>
    <s v="Corporate"/>
    <s v="United States"/>
    <s v="Lakewood"/>
    <s v="New Jersey"/>
    <n v="8701"/>
    <x v="3"/>
    <s v="FUR-FU-10002445"/>
    <x v="0"/>
    <x v="3"/>
    <x v="1076"/>
    <x v="2586"/>
  </r>
  <r>
    <n v="6760"/>
    <s v="CA-2018-165715"/>
    <x v="574"/>
    <x v="22"/>
    <x v="3"/>
    <d v="2018-12-08T00:00:00"/>
    <s v="Standard Class"/>
    <s v="BG-11035"/>
    <s v="Barry Gonzalez"/>
    <s v="Consumer"/>
    <s v="United States"/>
    <s v="Greensboro"/>
    <s v="North Carolina"/>
    <n v="27405"/>
    <x v="0"/>
    <s v="OFF-AR-10003903"/>
    <x v="1"/>
    <x v="8"/>
    <x v="1093"/>
    <x v="1832"/>
  </r>
  <r>
    <n v="6761"/>
    <s v="CA-2018-100636"/>
    <x v="335"/>
    <x v="27"/>
    <x v="3"/>
    <d v="2018-06-30T00:00:00"/>
    <s v="Standard Class"/>
    <s v="DO-13435"/>
    <s v="Denny Ordway"/>
    <s v="Consumer"/>
    <s v="United States"/>
    <s v="New York City"/>
    <s v="New York"/>
    <n v="10035"/>
    <x v="3"/>
    <s v="OFF-ST-10004123"/>
    <x v="1"/>
    <x v="7"/>
    <x v="1522"/>
    <x v="2587"/>
  </r>
  <r>
    <n v="6762"/>
    <s v="CA-2017-162943"/>
    <x v="1131"/>
    <x v="16"/>
    <x v="0"/>
    <d v="2017-07-26T00:00:00"/>
    <s v="Second Class"/>
    <s v="DB-12970"/>
    <s v="Darren Budd"/>
    <s v="Corporate"/>
    <s v="United States"/>
    <s v="New York City"/>
    <s v="New York"/>
    <n v="10035"/>
    <x v="3"/>
    <s v="FUR-CH-10001708"/>
    <x v="0"/>
    <x v="9"/>
    <x v="1309"/>
    <x v="2588"/>
  </r>
  <r>
    <n v="6763"/>
    <s v="CA-2017-144764"/>
    <x v="476"/>
    <x v="21"/>
    <x v="0"/>
    <d v="2017-09-08T00:00:00"/>
    <s v="Standard Class"/>
    <s v="RL-19615"/>
    <s v="Rob Lucas"/>
    <s v="Consumer"/>
    <s v="United States"/>
    <s v="Chicago"/>
    <s v="Illinois"/>
    <n v="60623"/>
    <x v="2"/>
    <s v="OFF-LA-10000240"/>
    <x v="1"/>
    <x v="1"/>
    <x v="1"/>
    <x v="1720"/>
  </r>
  <r>
    <n v="6766"/>
    <s v="CA-2018-100615"/>
    <x v="693"/>
    <x v="4"/>
    <x v="3"/>
    <d v="2018-04-24T00:00:00"/>
    <s v="Standard Class"/>
    <s v="SJ-20215"/>
    <s v="Sarah Jordon"/>
    <s v="Consumer"/>
    <s v="United States"/>
    <s v="Chicago"/>
    <s v="Illinois"/>
    <n v="60653"/>
    <x v="2"/>
    <s v="FUR-CH-10002602"/>
    <x v="0"/>
    <x v="9"/>
    <x v="140"/>
    <x v="2589"/>
  </r>
  <r>
    <n v="6769"/>
    <s v="CA-2015-109302"/>
    <x v="1132"/>
    <x v="9"/>
    <x v="2"/>
    <d v="2015-08-16T00:00:00"/>
    <s v="Standard Class"/>
    <s v="CS-12175"/>
    <s v="Charles Sheldon"/>
    <s v="Corporate"/>
    <s v="United States"/>
    <s v="Lakewood"/>
    <s v="New Jersey"/>
    <n v="8701"/>
    <x v="3"/>
    <s v="OFF-BI-10002854"/>
    <x v="1"/>
    <x v="5"/>
    <x v="1199"/>
    <x v="2590"/>
  </r>
  <r>
    <n v="6770"/>
    <s v="CA-2018-139787"/>
    <x v="20"/>
    <x v="15"/>
    <x v="3"/>
    <d v="2018-09-23T00:00:00"/>
    <s v="Standard Class"/>
    <s v="JP-16135"/>
    <s v="Julie Prescott"/>
    <s v="Home Office"/>
    <s v="United States"/>
    <s v="Columbus"/>
    <s v="Georgia"/>
    <n v="31907"/>
    <x v="0"/>
    <s v="OFF-AR-10002445"/>
    <x v="1"/>
    <x v="8"/>
    <x v="1246"/>
    <x v="2591"/>
  </r>
  <r>
    <n v="6771"/>
    <s v="CA-2018-139402"/>
    <x v="34"/>
    <x v="22"/>
    <x v="3"/>
    <d v="2018-12-13T00:00:00"/>
    <s v="Standard Class"/>
    <s v="NC-18535"/>
    <s v="Nick Crebassa"/>
    <s v="Corporate"/>
    <s v="United States"/>
    <s v="Phoenix"/>
    <s v="Arizona"/>
    <n v="85023"/>
    <x v="1"/>
    <s v="OFF-PA-10004359"/>
    <x v="1"/>
    <x v="4"/>
    <x v="785"/>
    <x v="2297"/>
  </r>
  <r>
    <n v="6773"/>
    <s v="CA-2017-119018"/>
    <x v="254"/>
    <x v="0"/>
    <x v="0"/>
    <d v="2017-11-08T00:00:00"/>
    <s v="Standard Class"/>
    <s v="CW-11905"/>
    <s v="Carl Weiss"/>
    <s v="Home Office"/>
    <s v="United States"/>
    <s v="Los Angeles"/>
    <s v="California"/>
    <n v="90004"/>
    <x v="1"/>
    <s v="OFF-BI-10003314"/>
    <x v="1"/>
    <x v="5"/>
    <x v="147"/>
    <x v="147"/>
  </r>
  <r>
    <n v="6776"/>
    <s v="CA-2016-105361"/>
    <x v="368"/>
    <x v="29"/>
    <x v="1"/>
    <d v="2016-04-04T00:00:00"/>
    <s v="Standard Class"/>
    <s v="CM-12115"/>
    <s v="Chad McGuire"/>
    <s v="Consumer"/>
    <s v="United States"/>
    <s v="New York City"/>
    <s v="New York"/>
    <n v="10024"/>
    <x v="3"/>
    <s v="OFF-PA-10002615"/>
    <x v="1"/>
    <x v="4"/>
    <x v="123"/>
    <x v="2592"/>
  </r>
  <r>
    <n v="6777"/>
    <s v="US-2017-152373"/>
    <x v="64"/>
    <x v="21"/>
    <x v="0"/>
    <d v="2017-09-11T00:00:00"/>
    <s v="Standard Class"/>
    <s v="PT-19090"/>
    <s v="Pete Takahito"/>
    <s v="Consumer"/>
    <s v="United States"/>
    <s v="San Antonio"/>
    <s v="Texas"/>
    <n v="78207"/>
    <x v="2"/>
    <s v="OFF-ST-10003479"/>
    <x v="1"/>
    <x v="7"/>
    <x v="18"/>
    <x v="2593"/>
  </r>
  <r>
    <n v="6778"/>
    <s v="US-2018-166037"/>
    <x v="480"/>
    <x v="44"/>
    <x v="3"/>
    <d v="2018-02-01T00:00:00"/>
    <s v="Standard Class"/>
    <s v="CL-12700"/>
    <s v="Craig Leslie"/>
    <s v="Home Office"/>
    <s v="United States"/>
    <s v="New York City"/>
    <s v="New York"/>
    <n v="10009"/>
    <x v="3"/>
    <s v="TEC-AC-10002800"/>
    <x v="2"/>
    <x v="12"/>
    <x v="754"/>
    <x v="2594"/>
  </r>
  <r>
    <n v="6779"/>
    <s v="US-2017-147711"/>
    <x v="323"/>
    <x v="21"/>
    <x v="0"/>
    <d v="2017-09-08T00:00:00"/>
    <s v="Second Class"/>
    <s v="HF-14995"/>
    <s v="Herbert Flentye"/>
    <s v="Consumer"/>
    <s v="United States"/>
    <s v="Baltimore"/>
    <s v="Maryland"/>
    <n v="21215"/>
    <x v="3"/>
    <s v="FUR-BO-10003159"/>
    <x v="0"/>
    <x v="0"/>
    <x v="957"/>
    <x v="2595"/>
  </r>
  <r>
    <n v="6783"/>
    <s v="CA-2018-121293"/>
    <x v="800"/>
    <x v="10"/>
    <x v="3"/>
    <d v="2018-07-28T00:00:00"/>
    <s v="Second Class"/>
    <s v="JC-15775"/>
    <s v="John Castell"/>
    <s v="Consumer"/>
    <s v="United States"/>
    <s v="Philadelphia"/>
    <s v="Pennsylvania"/>
    <n v="19143"/>
    <x v="3"/>
    <s v="FUR-FU-10000732"/>
    <x v="0"/>
    <x v="3"/>
    <x v="272"/>
    <x v="2596"/>
  </r>
  <r>
    <n v="6788"/>
    <s v="CA-2016-118843"/>
    <x v="1023"/>
    <x v="11"/>
    <x v="1"/>
    <d v="2016-09-20T00:00:00"/>
    <s v="Standard Class"/>
    <s v="JH-15910"/>
    <s v="Jonathan Howell"/>
    <s v="Consumer"/>
    <s v="United States"/>
    <s v="Atlanta"/>
    <s v="Georgia"/>
    <n v="30318"/>
    <x v="0"/>
    <s v="FUR-FU-10003975"/>
    <x v="0"/>
    <x v="3"/>
    <x v="431"/>
    <x v="1100"/>
  </r>
  <r>
    <n v="6790"/>
    <s v="CA-2016-161445"/>
    <x v="67"/>
    <x v="11"/>
    <x v="1"/>
    <d v="2016-09-09T00:00:00"/>
    <s v="Second Class"/>
    <s v="CC-12610"/>
    <s v="Corey Catlett"/>
    <s v="Corporate"/>
    <s v="United States"/>
    <s v="Durham"/>
    <s v="North Carolina"/>
    <n v="27707"/>
    <x v="0"/>
    <s v="OFF-AR-10001953"/>
    <x v="1"/>
    <x v="8"/>
    <x v="1242"/>
    <x v="584"/>
  </r>
  <r>
    <n v="6791"/>
    <s v="CA-2017-124527"/>
    <x v="76"/>
    <x v="0"/>
    <x v="0"/>
    <d v="2017-11-17T00:00:00"/>
    <s v="First Class"/>
    <s v="IM-15055"/>
    <s v="Ionia McGrath"/>
    <s v="Consumer"/>
    <s v="United States"/>
    <s v="Roseville"/>
    <s v="California"/>
    <n v="95661"/>
    <x v="1"/>
    <s v="OFF-BI-10004967"/>
    <x v="1"/>
    <x v="5"/>
    <x v="125"/>
    <x v="680"/>
  </r>
  <r>
    <n v="6792"/>
    <s v="CA-2017-162348"/>
    <x v="338"/>
    <x v="0"/>
    <x v="0"/>
    <d v="2017-11-15T00:00:00"/>
    <s v="Standard Class"/>
    <s v="BF-11170"/>
    <s v="Ben Ferrer"/>
    <s v="Home Office"/>
    <s v="United States"/>
    <s v="Sacramento"/>
    <s v="California"/>
    <n v="95823"/>
    <x v="1"/>
    <s v="FUR-FU-10003731"/>
    <x v="0"/>
    <x v="3"/>
    <x v="1178"/>
    <x v="1628"/>
  </r>
  <r>
    <n v="6793"/>
    <s v="CA-2015-141005"/>
    <x v="860"/>
    <x v="9"/>
    <x v="2"/>
    <d v="2015-08-18T00:00:00"/>
    <s v="First Class"/>
    <s v="CS-12355"/>
    <s v="Christine Sundaresam"/>
    <s v="Consumer"/>
    <s v="United States"/>
    <s v="Fairfield"/>
    <s v="Connecticut"/>
    <n v="6824"/>
    <x v="3"/>
    <s v="OFF-BI-10001989"/>
    <x v="1"/>
    <x v="5"/>
    <x v="270"/>
    <x v="2597"/>
  </r>
  <r>
    <n v="6794"/>
    <s v="CA-2016-145394"/>
    <x v="547"/>
    <x v="6"/>
    <x v="1"/>
    <d v="2016-11-20T00:00:00"/>
    <s v="Standard Class"/>
    <s v="MC-17605"/>
    <s v="Matt Connell"/>
    <s v="Corporate"/>
    <s v="United States"/>
    <s v="Chicago"/>
    <s v="Illinois"/>
    <n v="60610"/>
    <x v="2"/>
    <s v="OFF-ST-10000344"/>
    <x v="1"/>
    <x v="7"/>
    <x v="599"/>
    <x v="2598"/>
  </r>
  <r>
    <n v="6797"/>
    <s v="CA-2016-168809"/>
    <x v="767"/>
    <x v="37"/>
    <x v="1"/>
    <d v="2016-08-25T00:00:00"/>
    <s v="Same Day"/>
    <s v="MC-18100"/>
    <s v="Mick Crebagga"/>
    <s v="Consumer"/>
    <s v="United States"/>
    <s v="Houston"/>
    <s v="Texas"/>
    <n v="77041"/>
    <x v="2"/>
    <s v="FUR-FU-10001473"/>
    <x v="0"/>
    <x v="3"/>
    <x v="795"/>
    <x v="965"/>
  </r>
  <r>
    <n v="6800"/>
    <s v="CA-2017-109827"/>
    <x v="591"/>
    <x v="5"/>
    <x v="0"/>
    <d v="2018-01-01T00:00:00"/>
    <s v="Standard Class"/>
    <s v="LW-16825"/>
    <s v="Laurel Workman"/>
    <s v="Corporate"/>
    <s v="United States"/>
    <s v="Phoenix"/>
    <s v="Arizona"/>
    <n v="85023"/>
    <x v="1"/>
    <s v="FUR-TA-10002607"/>
    <x v="0"/>
    <x v="2"/>
    <x v="312"/>
    <x v="2599"/>
  </r>
  <r>
    <n v="6805"/>
    <s v="CA-2015-152233"/>
    <x v="1082"/>
    <x v="18"/>
    <x v="2"/>
    <d v="2015-10-06T00:00:00"/>
    <s v="First Class"/>
    <s v="KH-16510"/>
    <s v="Keith Herrera"/>
    <s v="Consumer"/>
    <s v="United States"/>
    <s v="Pomona"/>
    <s v="California"/>
    <n v="91767"/>
    <x v="1"/>
    <s v="TEC-AC-10002800"/>
    <x v="2"/>
    <x v="12"/>
    <x v="754"/>
    <x v="1404"/>
  </r>
  <r>
    <n v="6806"/>
    <s v="CA-2015-125682"/>
    <x v="754"/>
    <x v="7"/>
    <x v="2"/>
    <d v="2015-11-25T00:00:00"/>
    <s v="First Class"/>
    <s v="RB-19645"/>
    <s v="Robert Barroso"/>
    <s v="Corporate"/>
    <s v="United States"/>
    <s v="Atlanta"/>
    <s v="Georgia"/>
    <n v="30318"/>
    <x v="0"/>
    <s v="OFF-PA-10001752"/>
    <x v="1"/>
    <x v="4"/>
    <x v="1331"/>
    <x v="352"/>
  </r>
  <r>
    <n v="6807"/>
    <s v="CA-2018-162880"/>
    <x v="53"/>
    <x v="22"/>
    <x v="3"/>
    <d v="2018-12-29T00:00:00"/>
    <s v="Standard Class"/>
    <s v="GD-14590"/>
    <s v="Giulietta Dortch"/>
    <s v="Corporate"/>
    <s v="United States"/>
    <s v="Everett"/>
    <s v="Washington"/>
    <n v="98208"/>
    <x v="1"/>
    <s v="OFF-BI-10003314"/>
    <x v="1"/>
    <x v="5"/>
    <x v="147"/>
    <x v="2600"/>
  </r>
  <r>
    <n v="6808"/>
    <s v="CA-2016-128125"/>
    <x v="1052"/>
    <x v="29"/>
    <x v="1"/>
    <d v="2016-04-05T00:00:00"/>
    <s v="Standard Class"/>
    <s v="EB-13705"/>
    <s v="Ed Braxton"/>
    <s v="Corporate"/>
    <s v="United States"/>
    <s v="Houston"/>
    <s v="Texas"/>
    <n v="77095"/>
    <x v="2"/>
    <s v="OFF-PA-10000357"/>
    <x v="1"/>
    <x v="4"/>
    <x v="613"/>
    <x v="2208"/>
  </r>
  <r>
    <n v="6810"/>
    <s v="CA-2018-156237"/>
    <x v="32"/>
    <x v="15"/>
    <x v="3"/>
    <d v="2018-09-15T00:00:00"/>
    <s v="First Class"/>
    <s v="PS-18760"/>
    <s v="Pamela Stobb"/>
    <s v="Consumer"/>
    <s v="United States"/>
    <s v="Philadelphia"/>
    <s v="Pennsylvania"/>
    <n v="19140"/>
    <x v="3"/>
    <s v="OFF-BI-10000301"/>
    <x v="1"/>
    <x v="5"/>
    <x v="478"/>
    <x v="1271"/>
  </r>
  <r>
    <n v="6816"/>
    <s v="CA-2015-144414"/>
    <x v="1103"/>
    <x v="3"/>
    <x v="2"/>
    <d v="2015-06-21T00:00:00"/>
    <s v="Standard Class"/>
    <s v="GH-14425"/>
    <s v="Gary Hwang"/>
    <s v="Consumer"/>
    <s v="United States"/>
    <s v="Seattle"/>
    <s v="Washington"/>
    <n v="98105"/>
    <x v="1"/>
    <s v="FUR-FU-10003981"/>
    <x v="0"/>
    <x v="3"/>
    <x v="201"/>
    <x v="428"/>
  </r>
  <r>
    <n v="6819"/>
    <s v="CA-2018-163860"/>
    <x v="116"/>
    <x v="22"/>
    <x v="3"/>
    <d v="2019-01-01T00:00:00"/>
    <s v="Standard Class"/>
    <s v="LO-17170"/>
    <s v="Lori Olson"/>
    <s v="Corporate"/>
    <s v="United States"/>
    <s v="Peoria"/>
    <s v="Illinois"/>
    <n v="61604"/>
    <x v="2"/>
    <s v="OFF-BI-10003784"/>
    <x v="1"/>
    <x v="5"/>
    <x v="864"/>
    <x v="2601"/>
  </r>
  <r>
    <n v="6823"/>
    <s v="US-2018-115609"/>
    <x v="808"/>
    <x v="23"/>
    <x v="3"/>
    <d v="2018-11-07T00:00:00"/>
    <s v="Standard Class"/>
    <s v="CS-12505"/>
    <s v="Cindy Stewart"/>
    <s v="Consumer"/>
    <s v="United States"/>
    <s v="Los Angeles"/>
    <s v="California"/>
    <n v="90036"/>
    <x v="1"/>
    <s v="OFF-AP-10003040"/>
    <x v="1"/>
    <x v="6"/>
    <x v="1505"/>
    <x v="2602"/>
  </r>
  <r>
    <n v="6824"/>
    <s v="CA-2016-154291"/>
    <x v="395"/>
    <x v="38"/>
    <x v="1"/>
    <d v="2016-07-29T00:00:00"/>
    <s v="Standard Class"/>
    <s v="YS-21880"/>
    <s v="Yana Sorensen"/>
    <s v="Corporate"/>
    <s v="United States"/>
    <s v="Montgomery"/>
    <s v="Alabama"/>
    <n v="36116"/>
    <x v="0"/>
    <s v="OFF-EN-10001335"/>
    <x v="1"/>
    <x v="11"/>
    <x v="406"/>
    <x v="2603"/>
  </r>
  <r>
    <n v="6826"/>
    <s v="CA-2017-118689"/>
    <x v="824"/>
    <x v="32"/>
    <x v="0"/>
    <d v="2017-10-09T00:00:00"/>
    <s v="Standard Class"/>
    <s v="TC-20980"/>
    <s v="Tamara Chand"/>
    <s v="Corporate"/>
    <s v="United States"/>
    <s v="Lafayette"/>
    <s v="Indiana"/>
    <n v="47905"/>
    <x v="2"/>
    <s v="OFF-ST-10001558"/>
    <x v="1"/>
    <x v="7"/>
    <x v="941"/>
    <x v="2604"/>
  </r>
  <r>
    <n v="6831"/>
    <s v="CA-2017-140438"/>
    <x v="435"/>
    <x v="5"/>
    <x v="0"/>
    <d v="2017-12-27T00:00:00"/>
    <s v="Second Class"/>
    <s v="PW-19030"/>
    <s v="Pauline Webber"/>
    <s v="Corporate"/>
    <s v="United States"/>
    <s v="New York City"/>
    <s v="New York"/>
    <n v="10009"/>
    <x v="3"/>
    <s v="TEC-PH-10001750"/>
    <x v="2"/>
    <x v="10"/>
    <x v="1493"/>
    <x v="2605"/>
  </r>
  <r>
    <n v="6832"/>
    <s v="US-2018-123204"/>
    <x v="246"/>
    <x v="10"/>
    <x v="3"/>
    <d v="2018-07-27T00:00:00"/>
    <s v="Standard Class"/>
    <s v="CS-11860"/>
    <s v="Cari Schnelling"/>
    <s v="Consumer"/>
    <s v="United States"/>
    <s v="New York City"/>
    <s v="New York"/>
    <n v="10024"/>
    <x v="3"/>
    <s v="OFF-AP-10002287"/>
    <x v="1"/>
    <x v="6"/>
    <x v="826"/>
    <x v="1002"/>
  </r>
  <r>
    <n v="6833"/>
    <s v="CA-2016-112522"/>
    <x v="998"/>
    <x v="2"/>
    <x v="1"/>
    <d v="2016-10-17T00:00:00"/>
    <s v="Standard Class"/>
    <s v="DP-13165"/>
    <s v="David Philippe"/>
    <s v="Consumer"/>
    <s v="United States"/>
    <s v="Chicago"/>
    <s v="Illinois"/>
    <n v="60610"/>
    <x v="2"/>
    <s v="OFF-AR-10003183"/>
    <x v="1"/>
    <x v="8"/>
    <x v="1051"/>
    <x v="2606"/>
  </r>
  <r>
    <n v="6834"/>
    <s v="CA-2017-153101"/>
    <x v="162"/>
    <x v="21"/>
    <x v="0"/>
    <d v="2017-09-08T00:00:00"/>
    <s v="Same Day"/>
    <s v="PJ-19015"/>
    <s v="Pauline Johnson"/>
    <s v="Consumer"/>
    <s v="United States"/>
    <s v="Santa Ana"/>
    <s v="California"/>
    <n v="92704"/>
    <x v="1"/>
    <s v="FUR-TA-10003008"/>
    <x v="0"/>
    <x v="2"/>
    <x v="546"/>
    <x v="2607"/>
  </r>
  <r>
    <n v="6835"/>
    <s v="CA-2017-142615"/>
    <x v="73"/>
    <x v="0"/>
    <x v="0"/>
    <d v="2017-11-24T00:00:00"/>
    <s v="Standard Class"/>
    <s v="BM-11575"/>
    <s v="Brendan Murry"/>
    <s v="Corporate"/>
    <s v="United States"/>
    <s v="Montebello"/>
    <s v="California"/>
    <n v="90640"/>
    <x v="1"/>
    <s v="TEC-AC-10004803"/>
    <x v="2"/>
    <x v="12"/>
    <x v="1523"/>
    <x v="2608"/>
  </r>
  <r>
    <n v="6836"/>
    <s v="CA-2018-142643"/>
    <x v="453"/>
    <x v="13"/>
    <x v="3"/>
    <d v="2018-10-20T00:00:00"/>
    <s v="Standard Class"/>
    <s v="DL-13495"/>
    <s v="Dionis Lloyd"/>
    <s v="Corporate"/>
    <s v="United States"/>
    <s v="Thousand Oaks"/>
    <s v="California"/>
    <n v="91360"/>
    <x v="1"/>
    <s v="OFF-LA-10003510"/>
    <x v="1"/>
    <x v="1"/>
    <x v="759"/>
    <x v="2609"/>
  </r>
  <r>
    <n v="6838"/>
    <s v="CA-2016-116260"/>
    <x v="380"/>
    <x v="38"/>
    <x v="1"/>
    <d v="2016-07-12T00:00:00"/>
    <s v="Standard Class"/>
    <s v="BF-10975"/>
    <s v="Barbara Fisher"/>
    <s v="Corporate"/>
    <s v="United States"/>
    <s v="Vineland"/>
    <s v="New Jersey"/>
    <n v="8360"/>
    <x v="3"/>
    <s v="OFF-AR-10003732"/>
    <x v="1"/>
    <x v="8"/>
    <x v="444"/>
    <x v="2234"/>
  </r>
  <r>
    <n v="6839"/>
    <s v="CA-2018-107517"/>
    <x v="1119"/>
    <x v="31"/>
    <x v="3"/>
    <d v="2018-02-09T00:00:00"/>
    <s v="Standard Class"/>
    <s v="FC-14335"/>
    <s v="Fred Chung"/>
    <s v="Corporate"/>
    <s v="United States"/>
    <s v="Torrance"/>
    <s v="California"/>
    <n v="90503"/>
    <x v="1"/>
    <s v="OFF-AP-10000275"/>
    <x v="1"/>
    <x v="6"/>
    <x v="1377"/>
    <x v="2173"/>
  </r>
  <r>
    <n v="6841"/>
    <s v="CA-2016-166338"/>
    <x v="401"/>
    <x v="14"/>
    <x v="1"/>
    <d v="2016-12-07T00:00:00"/>
    <s v="First Class"/>
    <s v="MP-18175"/>
    <s v="Mike Pelletier"/>
    <s v="Home Office"/>
    <s v="United States"/>
    <s v="Troy"/>
    <s v="Ohio"/>
    <n v="45373"/>
    <x v="3"/>
    <s v="OFF-BI-10002852"/>
    <x v="1"/>
    <x v="5"/>
    <x v="954"/>
    <x v="2610"/>
  </r>
  <r>
    <n v="6842"/>
    <s v="CA-2017-123946"/>
    <x v="126"/>
    <x v="21"/>
    <x v="0"/>
    <d v="2017-09-17T00:00:00"/>
    <s v="Standard Class"/>
    <s v="AJ-10795"/>
    <s v="Anthony Johnson"/>
    <s v="Corporate"/>
    <s v="United States"/>
    <s v="Springfield"/>
    <s v="Virginia"/>
    <n v="22153"/>
    <x v="0"/>
    <s v="TEC-AC-10004877"/>
    <x v="2"/>
    <x v="12"/>
    <x v="1524"/>
    <x v="156"/>
  </r>
  <r>
    <n v="6846"/>
    <s v="CA-2015-147543"/>
    <x v="522"/>
    <x v="39"/>
    <x v="2"/>
    <d v="2015-07-12T00:00:00"/>
    <s v="Standard Class"/>
    <s v="BC-11125"/>
    <s v="Becky Castell"/>
    <s v="Home Office"/>
    <s v="United States"/>
    <s v="El Cajon"/>
    <s v="California"/>
    <n v="92020"/>
    <x v="1"/>
    <s v="FUR-CH-10000155"/>
    <x v="0"/>
    <x v="9"/>
    <x v="1455"/>
    <x v="2611"/>
  </r>
  <r>
    <n v="6847"/>
    <s v="US-2017-159093"/>
    <x v="195"/>
    <x v="35"/>
    <x v="0"/>
    <d v="2017-05-14T00:00:00"/>
    <s v="Standard Class"/>
    <s v="RS-19420"/>
    <s v="Ricardo Sperren"/>
    <s v="Corporate"/>
    <s v="United States"/>
    <s v="Los Angeles"/>
    <s v="California"/>
    <n v="90036"/>
    <x v="1"/>
    <s v="OFF-PA-10001260"/>
    <x v="1"/>
    <x v="4"/>
    <x v="1525"/>
    <x v="2612"/>
  </r>
  <r>
    <n v="6848"/>
    <s v="CA-2017-162110"/>
    <x v="427"/>
    <x v="16"/>
    <x v="0"/>
    <d v="2017-07-22T00:00:00"/>
    <s v="Standard Class"/>
    <s v="NP-18670"/>
    <s v="Nora Paige"/>
    <s v="Consumer"/>
    <s v="United States"/>
    <s v="Phoenix"/>
    <s v="Arizona"/>
    <n v="85023"/>
    <x v="1"/>
    <s v="TEC-PH-10001924"/>
    <x v="2"/>
    <x v="10"/>
    <x v="1370"/>
    <x v="2613"/>
  </r>
  <r>
    <n v="6849"/>
    <s v="US-2017-163461"/>
    <x v="1133"/>
    <x v="1"/>
    <x v="0"/>
    <d v="2017-06-21T00:00:00"/>
    <s v="First Class"/>
    <s v="BT-11440"/>
    <s v="Bobby Trafton"/>
    <s v="Consumer"/>
    <s v="United States"/>
    <s v="Frankfort"/>
    <s v="Illinois"/>
    <n v="60423"/>
    <x v="2"/>
    <s v="OFF-PA-10003134"/>
    <x v="1"/>
    <x v="4"/>
    <x v="1526"/>
    <x v="2614"/>
  </r>
  <r>
    <n v="6850"/>
    <s v="CA-2015-101462"/>
    <x v="1017"/>
    <x v="41"/>
    <x v="2"/>
    <d v="2015-04-25T00:00:00"/>
    <s v="Standard Class"/>
    <s v="BP-11230"/>
    <s v="Benjamin Patterson"/>
    <s v="Consumer"/>
    <s v="United States"/>
    <s v="Los Angeles"/>
    <s v="California"/>
    <n v="90045"/>
    <x v="1"/>
    <s v="FUR-FU-10000409"/>
    <x v="0"/>
    <x v="3"/>
    <x v="972"/>
    <x v="2615"/>
  </r>
  <r>
    <n v="6851"/>
    <s v="US-2017-100461"/>
    <x v="1134"/>
    <x v="12"/>
    <x v="0"/>
    <d v="2017-01-12T00:00:00"/>
    <s v="Standard Class"/>
    <s v="JO-15145"/>
    <s v="Jack O'Briant"/>
    <s v="Corporate"/>
    <s v="United States"/>
    <s v="Franklin"/>
    <s v="Wisconsin"/>
    <n v="53132"/>
    <x v="2"/>
    <s v="FUR-BO-10002545"/>
    <x v="0"/>
    <x v="0"/>
    <x v="845"/>
    <x v="2616"/>
  </r>
  <r>
    <n v="6853"/>
    <s v="US-2018-162670"/>
    <x v="331"/>
    <x v="22"/>
    <x v="3"/>
    <d v="2018-12-28T00:00:00"/>
    <s v="Second Class"/>
    <s v="MF-18250"/>
    <s v="Monica Federle"/>
    <s v="Corporate"/>
    <s v="United States"/>
    <s v="Little Rock"/>
    <s v="Arkansas"/>
    <n v="72209"/>
    <x v="0"/>
    <s v="OFF-ST-10001328"/>
    <x v="1"/>
    <x v="7"/>
    <x v="88"/>
    <x v="2617"/>
  </r>
  <r>
    <n v="6858"/>
    <s v="CA-2018-128965"/>
    <x v="827"/>
    <x v="4"/>
    <x v="3"/>
    <d v="2018-04-22T00:00:00"/>
    <s v="Standard Class"/>
    <s v="PS-18760"/>
    <s v="Pamela Stobb"/>
    <s v="Consumer"/>
    <s v="United States"/>
    <s v="Los Angeles"/>
    <s v="California"/>
    <n v="90008"/>
    <x v="1"/>
    <s v="OFF-PA-10004911"/>
    <x v="1"/>
    <x v="4"/>
    <x v="1042"/>
    <x v="2618"/>
  </r>
  <r>
    <n v="6864"/>
    <s v="CA-2018-138618"/>
    <x v="96"/>
    <x v="22"/>
    <x v="3"/>
    <d v="2018-12-08T00:00:00"/>
    <s v="Standard Class"/>
    <s v="MY-17380"/>
    <s v="Maribeth Yedwab"/>
    <s v="Corporate"/>
    <s v="United States"/>
    <s v="San Antonio"/>
    <s v="Texas"/>
    <n v="78207"/>
    <x v="2"/>
    <s v="OFF-PA-10000520"/>
    <x v="1"/>
    <x v="4"/>
    <x v="1527"/>
    <x v="311"/>
  </r>
  <r>
    <n v="6865"/>
    <s v="US-2017-126452"/>
    <x v="1036"/>
    <x v="28"/>
    <x v="0"/>
    <d v="2017-08-28T00:00:00"/>
    <s v="Standard Class"/>
    <s v="SC-20230"/>
    <s v="Scot Coram"/>
    <s v="Corporate"/>
    <s v="United States"/>
    <s v="Los Angeles"/>
    <s v="California"/>
    <n v="90004"/>
    <x v="1"/>
    <s v="OFF-BI-10004465"/>
    <x v="1"/>
    <x v="5"/>
    <x v="1039"/>
    <x v="1372"/>
  </r>
  <r>
    <n v="6872"/>
    <s v="CA-2017-145009"/>
    <x v="5"/>
    <x v="5"/>
    <x v="0"/>
    <d v="2017-12-08T00:00:00"/>
    <s v="Second Class"/>
    <s v="RF-19345"/>
    <s v="Randy Ferguson"/>
    <s v="Corporate"/>
    <s v="United States"/>
    <s v="Chicago"/>
    <s v="Illinois"/>
    <n v="60610"/>
    <x v="2"/>
    <s v="OFF-LA-10004853"/>
    <x v="1"/>
    <x v="1"/>
    <x v="364"/>
    <x v="899"/>
  </r>
  <r>
    <n v="6873"/>
    <s v="CA-2016-162544"/>
    <x v="1135"/>
    <x v="14"/>
    <x v="1"/>
    <d v="2016-12-19T00:00:00"/>
    <s v="First Class"/>
    <s v="SG-20080"/>
    <s v="Sandra Glassco"/>
    <s v="Consumer"/>
    <s v="United States"/>
    <s v="Seattle"/>
    <s v="Washington"/>
    <n v="98105"/>
    <x v="1"/>
    <s v="OFF-PA-10004948"/>
    <x v="1"/>
    <x v="4"/>
    <x v="1253"/>
    <x v="703"/>
  </r>
  <r>
    <n v="6874"/>
    <s v="CA-2015-124394"/>
    <x v="1136"/>
    <x v="18"/>
    <x v="2"/>
    <d v="2015-10-22T00:00:00"/>
    <s v="Second Class"/>
    <s v="TB-21520"/>
    <s v="Tracy Blumstein"/>
    <s v="Consumer"/>
    <s v="United States"/>
    <s v="Beaumont"/>
    <s v="Texas"/>
    <n v="77705"/>
    <x v="2"/>
    <s v="OFF-BI-10003676"/>
    <x v="1"/>
    <x v="5"/>
    <x v="655"/>
    <x v="2619"/>
  </r>
  <r>
    <n v="6876"/>
    <s v="US-2017-121013"/>
    <x v="64"/>
    <x v="21"/>
    <x v="0"/>
    <d v="2017-09-10T00:00:00"/>
    <s v="Standard Class"/>
    <s v="MM-17920"/>
    <s v="Michael Moore"/>
    <s v="Consumer"/>
    <s v="United States"/>
    <s v="Chesapeake"/>
    <s v="Virginia"/>
    <n v="23320"/>
    <x v="0"/>
    <s v="OFF-LA-10004545"/>
    <x v="1"/>
    <x v="1"/>
    <x v="1425"/>
    <x v="1594"/>
  </r>
  <r>
    <n v="6878"/>
    <s v="US-2016-123918"/>
    <x v="52"/>
    <x v="2"/>
    <x v="1"/>
    <d v="2016-10-15T00:00:00"/>
    <s v="Same Day"/>
    <s v="CG-12520"/>
    <s v="Claire Gute"/>
    <s v="Consumer"/>
    <s v="United States"/>
    <s v="Dallas"/>
    <s v="Texas"/>
    <n v="75217"/>
    <x v="2"/>
    <s v="FUR-FU-10004952"/>
    <x v="0"/>
    <x v="3"/>
    <x v="475"/>
    <x v="2620"/>
  </r>
  <r>
    <n v="6880"/>
    <s v="CA-2016-137113"/>
    <x v="494"/>
    <x v="14"/>
    <x v="1"/>
    <d v="2016-12-05T00:00:00"/>
    <s v="Second Class"/>
    <s v="TW-21025"/>
    <s v="Tamara Willingham"/>
    <s v="Home Office"/>
    <s v="United States"/>
    <s v="Seattle"/>
    <s v="Washington"/>
    <n v="98105"/>
    <x v="1"/>
    <s v="FUR-CH-10001215"/>
    <x v="0"/>
    <x v="9"/>
    <x v="280"/>
    <x v="2621"/>
  </r>
  <r>
    <n v="6885"/>
    <s v="CA-2016-120677"/>
    <x v="70"/>
    <x v="33"/>
    <x v="1"/>
    <d v="2016-06-04T00:00:00"/>
    <s v="Standard Class"/>
    <s v="BD-11320"/>
    <s v="Bill Donatelli"/>
    <s v="Consumer"/>
    <s v="United States"/>
    <s v="Minneapolis"/>
    <s v="Minnesota"/>
    <n v="55407"/>
    <x v="2"/>
    <s v="FUR-CH-10002320"/>
    <x v="0"/>
    <x v="9"/>
    <x v="1528"/>
    <x v="2622"/>
  </r>
  <r>
    <n v="6886"/>
    <s v="CA-2018-123036"/>
    <x v="18"/>
    <x v="15"/>
    <x v="3"/>
    <d v="2018-09-17T00:00:00"/>
    <s v="Standard Class"/>
    <s v="HA-14905"/>
    <s v="Helen Abelman"/>
    <s v="Consumer"/>
    <s v="United States"/>
    <s v="Springfield"/>
    <s v="Ohio"/>
    <n v="45503"/>
    <x v="3"/>
    <s v="TEC-AC-10003499"/>
    <x v="2"/>
    <x v="12"/>
    <x v="51"/>
    <x v="2623"/>
  </r>
  <r>
    <n v="6888"/>
    <s v="CA-2018-120222"/>
    <x v="1016"/>
    <x v="4"/>
    <x v="3"/>
    <d v="2018-05-02T00:00:00"/>
    <s v="Standard Class"/>
    <s v="LL-16840"/>
    <s v="Lauren Leatherbury"/>
    <s v="Consumer"/>
    <s v="United States"/>
    <s v="Los Angeles"/>
    <s v="California"/>
    <n v="90032"/>
    <x v="1"/>
    <s v="OFF-PA-10004675"/>
    <x v="1"/>
    <x v="4"/>
    <x v="31"/>
    <x v="32"/>
  </r>
  <r>
    <n v="6890"/>
    <s v="CA-2018-164756"/>
    <x v="65"/>
    <x v="15"/>
    <x v="3"/>
    <d v="2018-09-22T00:00:00"/>
    <s v="Standard Class"/>
    <s v="SS-20140"/>
    <s v="Saphhira Shifley"/>
    <s v="Corporate"/>
    <s v="United States"/>
    <s v="Columbus"/>
    <s v="Georgia"/>
    <n v="31907"/>
    <x v="0"/>
    <s v="TEC-PH-10001552"/>
    <x v="2"/>
    <x v="10"/>
    <x v="356"/>
    <x v="2624"/>
  </r>
  <r>
    <n v="6898"/>
    <s v="CA-2018-122028"/>
    <x v="238"/>
    <x v="43"/>
    <x v="3"/>
    <d v="2018-08-25T00:00:00"/>
    <s v="Standard Class"/>
    <s v="CK-12205"/>
    <s v="Chloris Kastensmidt"/>
    <s v="Consumer"/>
    <s v="United States"/>
    <s v="Lakewood"/>
    <s v="Ohio"/>
    <n v="44107"/>
    <x v="3"/>
    <s v="OFF-BI-10004817"/>
    <x v="1"/>
    <x v="5"/>
    <x v="751"/>
    <x v="2625"/>
  </r>
  <r>
    <n v="6899"/>
    <s v="US-2016-165512"/>
    <x v="1137"/>
    <x v="33"/>
    <x v="1"/>
    <d v="2016-05-26T00:00:00"/>
    <s v="Second Class"/>
    <s v="VS-21820"/>
    <s v="Vivek Sundaresam"/>
    <s v="Consumer"/>
    <s v="United States"/>
    <s v="Naperville"/>
    <s v="Illinois"/>
    <n v="60540"/>
    <x v="2"/>
    <s v="FUR-CH-10002880"/>
    <x v="0"/>
    <x v="9"/>
    <x v="539"/>
    <x v="2626"/>
  </r>
  <r>
    <n v="6901"/>
    <s v="CA-2016-140557"/>
    <x v="67"/>
    <x v="11"/>
    <x v="1"/>
    <d v="2016-09-11T00:00:00"/>
    <s v="Standard Class"/>
    <s v="TN-21040"/>
    <s v="Tanja Norvell"/>
    <s v="Home Office"/>
    <s v="United States"/>
    <s v="New York City"/>
    <s v="New York"/>
    <n v="10009"/>
    <x v="3"/>
    <s v="TEC-AC-10002402"/>
    <x v="2"/>
    <x v="12"/>
    <x v="346"/>
    <x v="2627"/>
  </r>
  <r>
    <n v="6902"/>
    <s v="US-2018-135013"/>
    <x v="1138"/>
    <x v="10"/>
    <x v="3"/>
    <d v="2018-07-24T00:00:00"/>
    <s v="Same Day"/>
    <s v="HR-14830"/>
    <s v="Harold Ryan"/>
    <s v="Corporate"/>
    <s v="United States"/>
    <s v="Huntington Beach"/>
    <s v="California"/>
    <n v="92646"/>
    <x v="1"/>
    <s v="TEC-CO-10001449"/>
    <x v="2"/>
    <x v="16"/>
    <x v="740"/>
    <x v="2628"/>
  </r>
  <r>
    <n v="6903"/>
    <s v="CA-2018-111220"/>
    <x v="264"/>
    <x v="15"/>
    <x v="3"/>
    <d v="2018-09-08T00:00:00"/>
    <s v="Standard Class"/>
    <s v="JS-15595"/>
    <s v="Jill Stevenson"/>
    <s v="Corporate"/>
    <s v="United States"/>
    <s v="Chicago"/>
    <s v="Illinois"/>
    <n v="60653"/>
    <x v="2"/>
    <s v="OFF-FA-10002280"/>
    <x v="1"/>
    <x v="13"/>
    <x v="348"/>
    <x v="2629"/>
  </r>
  <r>
    <n v="6906"/>
    <s v="US-2018-149006"/>
    <x v="1139"/>
    <x v="22"/>
    <x v="3"/>
    <d v="2018-12-08T00:00:00"/>
    <s v="Second Class"/>
    <s v="BN-11470"/>
    <s v="Brad Norvell"/>
    <s v="Corporate"/>
    <s v="United States"/>
    <s v="Brentwood"/>
    <s v="California"/>
    <n v="94513"/>
    <x v="1"/>
    <s v="OFF-ST-10003221"/>
    <x v="1"/>
    <x v="7"/>
    <x v="722"/>
    <x v="2137"/>
  </r>
  <r>
    <n v="6907"/>
    <s v="CA-2018-149468"/>
    <x v="968"/>
    <x v="24"/>
    <x v="3"/>
    <d v="2018-05-20T00:00:00"/>
    <s v="Same Day"/>
    <s v="AR-10405"/>
    <s v="Allen Rosenblatt"/>
    <s v="Corporate"/>
    <s v="United States"/>
    <s v="Trenton"/>
    <s v="Michigan"/>
    <n v="48183"/>
    <x v="2"/>
    <s v="OFF-BI-10002225"/>
    <x v="1"/>
    <x v="5"/>
    <x v="748"/>
    <x v="243"/>
  </r>
  <r>
    <n v="6908"/>
    <s v="CA-2017-140249"/>
    <x v="720"/>
    <x v="21"/>
    <x v="0"/>
    <d v="2017-10-03T00:00:00"/>
    <s v="Standard Class"/>
    <s v="SW-20455"/>
    <s v="Shaun Weien"/>
    <s v="Consumer"/>
    <s v="United States"/>
    <s v="Seattle"/>
    <s v="Washington"/>
    <n v="98103"/>
    <x v="1"/>
    <s v="TEC-PH-10002584"/>
    <x v="2"/>
    <x v="10"/>
    <x v="1339"/>
    <x v="2076"/>
  </r>
  <r>
    <n v="6909"/>
    <s v="US-2018-135503"/>
    <x v="389"/>
    <x v="22"/>
    <x v="3"/>
    <d v="2018-12-15T00:00:00"/>
    <s v="Standard Class"/>
    <s v="JE-16165"/>
    <s v="Justin Ellison"/>
    <s v="Corporate"/>
    <s v="United States"/>
    <s v="North Charleston"/>
    <s v="South Carolina"/>
    <n v="29406"/>
    <x v="0"/>
    <s v="FUR-FU-10002364"/>
    <x v="0"/>
    <x v="3"/>
    <x v="777"/>
    <x v="935"/>
  </r>
  <r>
    <n v="6910"/>
    <s v="CA-2015-126277"/>
    <x v="103"/>
    <x v="30"/>
    <x v="2"/>
    <d v="2015-09-18T00:00:00"/>
    <s v="Second Class"/>
    <s v="LH-16900"/>
    <s v="Lena Hernandez"/>
    <s v="Consumer"/>
    <s v="United States"/>
    <s v="Columbus"/>
    <s v="Ohio"/>
    <n v="43229"/>
    <x v="3"/>
    <s v="OFF-BI-10004022"/>
    <x v="1"/>
    <x v="5"/>
    <x v="414"/>
    <x v="629"/>
  </r>
  <r>
    <n v="6911"/>
    <s v="US-2018-115301"/>
    <x v="570"/>
    <x v="10"/>
    <x v="3"/>
    <d v="2018-08-02T00:00:00"/>
    <s v="Standard Class"/>
    <s v="VG-21790"/>
    <s v="Vivek Gonzalez"/>
    <s v="Consumer"/>
    <s v="United States"/>
    <s v="Seattle"/>
    <s v="Washington"/>
    <n v="98103"/>
    <x v="1"/>
    <s v="FUR-BO-10004709"/>
    <x v="0"/>
    <x v="0"/>
    <x v="1180"/>
    <x v="2630"/>
  </r>
  <r>
    <n v="6912"/>
    <s v="CA-2018-168942"/>
    <x v="378"/>
    <x v="43"/>
    <x v="3"/>
    <d v="2018-08-05T00:00:00"/>
    <s v="Second Class"/>
    <s v="EM-13960"/>
    <s v="Eric Murdock"/>
    <s v="Consumer"/>
    <s v="United States"/>
    <s v="San Francisco"/>
    <s v="California"/>
    <n v="94109"/>
    <x v="1"/>
    <s v="OFF-ST-10004340"/>
    <x v="1"/>
    <x v="7"/>
    <x v="454"/>
    <x v="2631"/>
  </r>
  <r>
    <n v="6913"/>
    <s v="US-2018-128398"/>
    <x v="743"/>
    <x v="24"/>
    <x v="3"/>
    <d v="2018-05-05T00:00:00"/>
    <s v="Second Class"/>
    <s v="EM-13825"/>
    <s v="Elizabeth Moffitt"/>
    <s v="Corporate"/>
    <s v="United States"/>
    <s v="Los Angeles"/>
    <s v="California"/>
    <n v="90049"/>
    <x v="1"/>
    <s v="TEC-AC-10001714"/>
    <x v="2"/>
    <x v="12"/>
    <x v="362"/>
    <x v="2632"/>
  </r>
  <r>
    <n v="6914"/>
    <s v="CA-2016-104115"/>
    <x v="821"/>
    <x v="40"/>
    <x v="1"/>
    <d v="2016-06-16T00:00:00"/>
    <s v="Standard Class"/>
    <s v="JH-15910"/>
    <s v="Jonathan Howell"/>
    <s v="Consumer"/>
    <s v="United States"/>
    <s v="West Palm Beach"/>
    <s v="Florida"/>
    <n v="33407"/>
    <x v="0"/>
    <s v="TEC-PH-10002844"/>
    <x v="2"/>
    <x v="10"/>
    <x v="1529"/>
    <x v="2217"/>
  </r>
  <r>
    <n v="6915"/>
    <s v="CA-2015-142510"/>
    <x v="1091"/>
    <x v="20"/>
    <x v="2"/>
    <d v="2015-12-29T00:00:00"/>
    <s v="Standard Class"/>
    <s v="NP-18700"/>
    <s v="Nora Preis"/>
    <s v="Consumer"/>
    <s v="United States"/>
    <s v="Chicago"/>
    <s v="Illinois"/>
    <n v="60623"/>
    <x v="2"/>
    <s v="OFF-ST-10000585"/>
    <x v="1"/>
    <x v="7"/>
    <x v="273"/>
    <x v="2633"/>
  </r>
  <r>
    <n v="6918"/>
    <s v="CA-2015-124247"/>
    <x v="757"/>
    <x v="20"/>
    <x v="2"/>
    <d v="2015-12-21T00:00:00"/>
    <s v="Standard Class"/>
    <s v="SH-20635"/>
    <s v="Stefanie Holloman"/>
    <s v="Corporate"/>
    <s v="United States"/>
    <s v="Sacramento"/>
    <s v="California"/>
    <n v="95823"/>
    <x v="1"/>
    <s v="FUR-CH-10001854"/>
    <x v="0"/>
    <x v="9"/>
    <x v="677"/>
    <x v="2634"/>
  </r>
  <r>
    <n v="6919"/>
    <s v="CA-2017-105473"/>
    <x v="947"/>
    <x v="25"/>
    <x v="0"/>
    <d v="2017-04-18T00:00:00"/>
    <s v="Second Class"/>
    <s v="BM-11785"/>
    <s v="Bryan Mills"/>
    <s v="Consumer"/>
    <s v="United States"/>
    <s v="Seattle"/>
    <s v="Washington"/>
    <n v="98115"/>
    <x v="1"/>
    <s v="OFF-SU-10003567"/>
    <x v="1"/>
    <x v="15"/>
    <x v="1530"/>
    <x v="2233"/>
  </r>
  <r>
    <n v="6920"/>
    <s v="CA-2016-102806"/>
    <x v="1031"/>
    <x v="33"/>
    <x v="1"/>
    <d v="2016-05-28T00:00:00"/>
    <s v="Standard Class"/>
    <s v="HG-14965"/>
    <s v="Henry Goldwyn"/>
    <s v="Corporate"/>
    <s v="United States"/>
    <s v="Philadelphia"/>
    <s v="Pennsylvania"/>
    <n v="19143"/>
    <x v="3"/>
    <s v="OFF-BI-10001597"/>
    <x v="1"/>
    <x v="5"/>
    <x v="1490"/>
    <x v="2449"/>
  </r>
  <r>
    <n v="6921"/>
    <s v="CA-2018-121706"/>
    <x v="425"/>
    <x v="31"/>
    <x v="3"/>
    <d v="2018-03-02T00:00:00"/>
    <s v="Standard Class"/>
    <s v="BM-11140"/>
    <s v="Becky Martin"/>
    <s v="Consumer"/>
    <s v="United States"/>
    <s v="Santa Barbara"/>
    <s v="California"/>
    <n v="93101"/>
    <x v="1"/>
    <s v="OFF-AP-10003287"/>
    <x v="1"/>
    <x v="6"/>
    <x v="1531"/>
    <x v="2635"/>
  </r>
  <r>
    <n v="6922"/>
    <s v="CA-2018-109211"/>
    <x v="1095"/>
    <x v="4"/>
    <x v="3"/>
    <d v="2018-04-10T00:00:00"/>
    <s v="Standard Class"/>
    <s v="PS-19045"/>
    <s v="Penelope Sewall"/>
    <s v="Home Office"/>
    <s v="United States"/>
    <s v="New York City"/>
    <s v="New York"/>
    <n v="10011"/>
    <x v="3"/>
    <s v="OFF-EN-10001532"/>
    <x v="1"/>
    <x v="11"/>
    <x v="866"/>
    <x v="2636"/>
  </r>
  <r>
    <n v="6923"/>
    <s v="CA-2016-134257"/>
    <x v="199"/>
    <x v="29"/>
    <x v="1"/>
    <d v="2016-03-19T00:00:00"/>
    <s v="Second Class"/>
    <s v="MS-17710"/>
    <s v="Maurice Satty"/>
    <s v="Consumer"/>
    <s v="United States"/>
    <s v="Auburn"/>
    <s v="Alabama"/>
    <n v="36830"/>
    <x v="0"/>
    <s v="OFF-LA-10003930"/>
    <x v="1"/>
    <x v="1"/>
    <x v="645"/>
    <x v="2637"/>
  </r>
  <r>
    <n v="6925"/>
    <s v="CA-2016-137925"/>
    <x v="672"/>
    <x v="6"/>
    <x v="1"/>
    <d v="2016-12-04T00:00:00"/>
    <s v="Standard Class"/>
    <s v="JL-15235"/>
    <s v="Janet Lee"/>
    <s v="Consumer"/>
    <s v="United States"/>
    <s v="New York City"/>
    <s v="New York"/>
    <n v="10035"/>
    <x v="3"/>
    <s v="OFF-PA-10002659"/>
    <x v="1"/>
    <x v="4"/>
    <x v="528"/>
    <x v="2638"/>
  </r>
  <r>
    <n v="6927"/>
    <s v="CA-2017-140046"/>
    <x v="1062"/>
    <x v="16"/>
    <x v="0"/>
    <d v="2017-08-03T00:00:00"/>
    <s v="Standard Class"/>
    <s v="KM-16660"/>
    <s v="Khloe Miller"/>
    <s v="Consumer"/>
    <s v="United States"/>
    <s v="Los Angeles"/>
    <s v="California"/>
    <n v="90032"/>
    <x v="1"/>
    <s v="OFF-LA-10000305"/>
    <x v="1"/>
    <x v="1"/>
    <x v="1357"/>
    <x v="693"/>
  </r>
  <r>
    <n v="6928"/>
    <s v="CA-2017-140382"/>
    <x v="661"/>
    <x v="1"/>
    <x v="0"/>
    <d v="2017-06-25T00:00:00"/>
    <s v="Second Class"/>
    <s v="RD-19900"/>
    <s v="Ruben Dartt"/>
    <s v="Consumer"/>
    <s v="United States"/>
    <s v="San Francisco"/>
    <s v="California"/>
    <n v="94109"/>
    <x v="1"/>
    <s v="OFF-ST-10003638"/>
    <x v="1"/>
    <x v="7"/>
    <x v="1532"/>
    <x v="2639"/>
  </r>
  <r>
    <n v="6932"/>
    <s v="CA-2015-164182"/>
    <x v="686"/>
    <x v="39"/>
    <x v="2"/>
    <d v="2015-07-18T00:00:00"/>
    <s v="Standard Class"/>
    <s v="ST-20530"/>
    <s v="Shui Tom"/>
    <s v="Consumer"/>
    <s v="United States"/>
    <s v="Philadelphia"/>
    <s v="Pennsylvania"/>
    <n v="19140"/>
    <x v="3"/>
    <s v="TEC-PH-10002070"/>
    <x v="2"/>
    <x v="10"/>
    <x v="1533"/>
    <x v="2640"/>
  </r>
  <r>
    <n v="6936"/>
    <s v="CA-2018-137365"/>
    <x v="329"/>
    <x v="23"/>
    <x v="3"/>
    <d v="2018-12-03T00:00:00"/>
    <s v="Second Class"/>
    <s v="BP-11095"/>
    <s v="Bart Pistole"/>
    <s v="Corporate"/>
    <s v="United States"/>
    <s v="El Paso"/>
    <s v="Texas"/>
    <n v="79907"/>
    <x v="2"/>
    <s v="TEC-AC-10001767"/>
    <x v="2"/>
    <x v="12"/>
    <x v="743"/>
    <x v="2641"/>
  </r>
  <r>
    <n v="6937"/>
    <s v="CA-2017-129847"/>
    <x v="476"/>
    <x v="21"/>
    <x v="0"/>
    <d v="2017-09-04T00:00:00"/>
    <s v="First Class"/>
    <s v="TA-21385"/>
    <s v="Tom Ashbrook"/>
    <s v="Home Office"/>
    <s v="United States"/>
    <s v="Chicago"/>
    <s v="Illinois"/>
    <n v="60653"/>
    <x v="2"/>
    <s v="FUR-FU-10000277"/>
    <x v="0"/>
    <x v="3"/>
    <x v="1534"/>
    <x v="2642"/>
  </r>
  <r>
    <n v="6938"/>
    <s v="CA-2015-126963"/>
    <x v="345"/>
    <x v="3"/>
    <x v="2"/>
    <d v="2015-06-15T00:00:00"/>
    <s v="Same Day"/>
    <s v="PS-18760"/>
    <s v="Pamela Stobb"/>
    <s v="Consumer"/>
    <s v="United States"/>
    <s v="El Paso"/>
    <s v="Texas"/>
    <n v="79907"/>
    <x v="2"/>
    <s v="OFF-PA-10001952"/>
    <x v="1"/>
    <x v="4"/>
    <x v="1442"/>
    <x v="2643"/>
  </r>
  <r>
    <n v="6939"/>
    <s v="CA-2017-125094"/>
    <x v="732"/>
    <x v="0"/>
    <x v="0"/>
    <d v="2017-11-09T00:00:00"/>
    <s v="Standard Class"/>
    <s v="NP-18700"/>
    <s v="Nora Preis"/>
    <s v="Consumer"/>
    <s v="United States"/>
    <s v="Seattle"/>
    <s v="Washington"/>
    <n v="98105"/>
    <x v="1"/>
    <s v="TEC-AC-10004420"/>
    <x v="2"/>
    <x v="12"/>
    <x v="1535"/>
    <x v="2644"/>
  </r>
  <r>
    <n v="6940"/>
    <s v="CA-2018-107132"/>
    <x v="335"/>
    <x v="27"/>
    <x v="3"/>
    <d v="2018-06-30T00:00:00"/>
    <s v="Standard Class"/>
    <s v="SC-20260"/>
    <s v="Scott Cohen"/>
    <s v="Corporate"/>
    <s v="United States"/>
    <s v="New York City"/>
    <s v="New York"/>
    <n v="10009"/>
    <x v="3"/>
    <s v="OFF-BI-10001071"/>
    <x v="1"/>
    <x v="5"/>
    <x v="351"/>
    <x v="2645"/>
  </r>
  <r>
    <n v="6944"/>
    <s v="CA-2016-139248"/>
    <x v="395"/>
    <x v="38"/>
    <x v="1"/>
    <d v="2016-07-30T00:00:00"/>
    <s v="Standard Class"/>
    <s v="RD-19930"/>
    <s v="Russell D'Ascenzo"/>
    <s v="Consumer"/>
    <s v="United States"/>
    <s v="Los Angeles"/>
    <s v="California"/>
    <n v="90032"/>
    <x v="1"/>
    <s v="TEC-PH-10004094"/>
    <x v="2"/>
    <x v="10"/>
    <x v="1536"/>
    <x v="2646"/>
  </r>
  <r>
    <n v="6945"/>
    <s v="CA-2015-148369"/>
    <x v="865"/>
    <x v="30"/>
    <x v="2"/>
    <d v="2015-09-27T00:00:00"/>
    <s v="Standard Class"/>
    <s v="TH-21115"/>
    <s v="Thea Hudgings"/>
    <s v="Corporate"/>
    <s v="United States"/>
    <s v="Newark"/>
    <s v="Delaware"/>
    <n v="19711"/>
    <x v="3"/>
    <s v="OFF-BI-10004876"/>
    <x v="1"/>
    <x v="5"/>
    <x v="567"/>
    <x v="2234"/>
  </r>
  <r>
    <n v="6946"/>
    <s v="CA-2017-106243"/>
    <x v="955"/>
    <x v="21"/>
    <x v="0"/>
    <d v="2017-10-04T00:00:00"/>
    <s v="Standard Class"/>
    <s v="GM-14680"/>
    <s v="Greg Matthias"/>
    <s v="Consumer"/>
    <s v="United States"/>
    <s v="New York City"/>
    <s v="New York"/>
    <n v="10011"/>
    <x v="3"/>
    <s v="FUR-BO-10003034"/>
    <x v="0"/>
    <x v="0"/>
    <x v="744"/>
    <x v="2647"/>
  </r>
  <r>
    <n v="6947"/>
    <s v="CA-2016-126466"/>
    <x v="529"/>
    <x v="6"/>
    <x v="1"/>
    <d v="2016-11-13T00:00:00"/>
    <s v="Standard Class"/>
    <s v="JO-15550"/>
    <s v="Jesus Ocampo"/>
    <s v="Home Office"/>
    <s v="United States"/>
    <s v="Roseville"/>
    <s v="California"/>
    <n v="95661"/>
    <x v="1"/>
    <s v="OFF-FA-10000490"/>
    <x v="1"/>
    <x v="13"/>
    <x v="148"/>
    <x v="2648"/>
  </r>
  <r>
    <n v="6948"/>
    <s v="CA-2016-130365"/>
    <x v="334"/>
    <x v="19"/>
    <x v="1"/>
    <d v="2016-04-29T00:00:00"/>
    <s v="Standard Class"/>
    <s v="ZC-21910"/>
    <s v="Zuschuss Carroll"/>
    <s v="Consumer"/>
    <s v="United States"/>
    <s v="Aurora"/>
    <s v="Illinois"/>
    <n v="60505"/>
    <x v="2"/>
    <s v="OFF-ST-10002574"/>
    <x v="1"/>
    <x v="7"/>
    <x v="534"/>
    <x v="1702"/>
  </r>
  <r>
    <n v="6950"/>
    <s v="CA-2018-143021"/>
    <x v="123"/>
    <x v="23"/>
    <x v="3"/>
    <d v="2018-11-19T00:00:00"/>
    <s v="Same Day"/>
    <s v="AP-10720"/>
    <s v="Anne Pryor"/>
    <s v="Home Office"/>
    <s v="United States"/>
    <s v="New York City"/>
    <s v="New York"/>
    <n v="10011"/>
    <x v="3"/>
    <s v="OFF-BI-10001628"/>
    <x v="1"/>
    <x v="5"/>
    <x v="672"/>
    <x v="2649"/>
  </r>
  <r>
    <n v="6952"/>
    <s v="CA-2016-161767"/>
    <x v="312"/>
    <x v="6"/>
    <x v="1"/>
    <d v="2016-11-24T00:00:00"/>
    <s v="Standard Class"/>
    <s v="GK-14620"/>
    <s v="Grace Kelly"/>
    <s v="Corporate"/>
    <s v="United States"/>
    <s v="Dallas"/>
    <s v="Texas"/>
    <n v="75217"/>
    <x v="2"/>
    <s v="TEC-MA-10002790"/>
    <x v="2"/>
    <x v="14"/>
    <x v="1537"/>
    <x v="2650"/>
  </r>
  <r>
    <n v="6953"/>
    <s v="CA-2016-129917"/>
    <x v="653"/>
    <x v="2"/>
    <x v="1"/>
    <d v="2016-10-03T00:00:00"/>
    <s v="First Class"/>
    <s v="HM-14980"/>
    <s v="Henry MacAllister"/>
    <s v="Consumer"/>
    <s v="United States"/>
    <s v="Los Angeles"/>
    <s v="California"/>
    <n v="90008"/>
    <x v="1"/>
    <s v="OFF-BI-10001757"/>
    <x v="1"/>
    <x v="5"/>
    <x v="715"/>
    <x v="459"/>
  </r>
  <r>
    <n v="6956"/>
    <s v="CA-2016-115420"/>
    <x v="334"/>
    <x v="19"/>
    <x v="1"/>
    <d v="2016-05-02T00:00:00"/>
    <s v="Standard Class"/>
    <s v="LS-16945"/>
    <s v="Linda Southworth"/>
    <s v="Corporate"/>
    <s v="United States"/>
    <s v="Los Angeles"/>
    <s v="California"/>
    <n v="90004"/>
    <x v="1"/>
    <s v="OFF-EN-10003862"/>
    <x v="1"/>
    <x v="11"/>
    <x v="417"/>
    <x v="2651"/>
  </r>
  <r>
    <n v="6957"/>
    <s v="CA-2017-157588"/>
    <x v="216"/>
    <x v="16"/>
    <x v="0"/>
    <d v="2017-07-19T00:00:00"/>
    <s v="Standard Class"/>
    <s v="AR-10570"/>
    <s v="Anemone Ratner"/>
    <s v="Consumer"/>
    <s v="United States"/>
    <s v="Columbus"/>
    <s v="Georgia"/>
    <n v="31907"/>
    <x v="0"/>
    <s v="OFF-BI-10003963"/>
    <x v="1"/>
    <x v="5"/>
    <x v="869"/>
    <x v="2652"/>
  </r>
  <r>
    <n v="6959"/>
    <s v="CA-2016-167255"/>
    <x v="874"/>
    <x v="11"/>
    <x v="1"/>
    <d v="2016-09-29T00:00:00"/>
    <s v="Second Class"/>
    <s v="RH-19510"/>
    <s v="Rick Huthwaite"/>
    <s v="Home Office"/>
    <s v="United States"/>
    <s v="San Francisco"/>
    <s v="California"/>
    <n v="94110"/>
    <x v="1"/>
    <s v="OFF-ST-10001328"/>
    <x v="1"/>
    <x v="7"/>
    <x v="88"/>
    <x v="2653"/>
  </r>
  <r>
    <n v="6962"/>
    <s v="CA-2018-162096"/>
    <x v="468"/>
    <x v="23"/>
    <x v="3"/>
    <d v="2018-11-10T00:00:00"/>
    <s v="Same Day"/>
    <s v="TB-21190"/>
    <s v="Thomas Brumley"/>
    <s v="Home Office"/>
    <s v="United States"/>
    <s v="Riverside"/>
    <s v="California"/>
    <n v="92503"/>
    <x v="1"/>
    <s v="OFF-AR-10002221"/>
    <x v="1"/>
    <x v="8"/>
    <x v="596"/>
    <x v="2654"/>
  </r>
  <r>
    <n v="6963"/>
    <s v="CA-2017-157161"/>
    <x v="87"/>
    <x v="16"/>
    <x v="0"/>
    <d v="2017-07-20T00:00:00"/>
    <s v="Second Class"/>
    <s v="JD-15895"/>
    <s v="Jonathan Doherty"/>
    <s v="Corporate"/>
    <s v="United States"/>
    <s v="Columbia"/>
    <s v="South Carolina"/>
    <n v="29203"/>
    <x v="0"/>
    <s v="OFF-EN-10001509"/>
    <x v="1"/>
    <x v="11"/>
    <x v="90"/>
    <x v="2655"/>
  </r>
  <r>
    <n v="6969"/>
    <s v="CA-2016-110765"/>
    <x v="1140"/>
    <x v="2"/>
    <x v="1"/>
    <d v="2016-10-20T00:00:00"/>
    <s v="Second Class"/>
    <s v="MP-17965"/>
    <s v="Michael Paige"/>
    <s v="Corporate"/>
    <s v="United States"/>
    <s v="New York City"/>
    <s v="New York"/>
    <n v="10011"/>
    <x v="3"/>
    <s v="TEC-PH-10004165"/>
    <x v="2"/>
    <x v="10"/>
    <x v="498"/>
    <x v="2656"/>
  </r>
  <r>
    <n v="6970"/>
    <s v="CA-2017-163937"/>
    <x v="994"/>
    <x v="12"/>
    <x v="0"/>
    <d v="2017-01-13T00:00:00"/>
    <s v="Second Class"/>
    <s v="JB-16000"/>
    <s v="Joy Bell-"/>
    <s v="Consumer"/>
    <s v="United States"/>
    <s v="Longview"/>
    <s v="Washington"/>
    <n v="98632"/>
    <x v="1"/>
    <s v="FUR-FU-10000010"/>
    <x v="0"/>
    <x v="3"/>
    <x v="300"/>
    <x v="1398"/>
  </r>
  <r>
    <n v="6971"/>
    <s v="CA-2018-153822"/>
    <x v="20"/>
    <x v="15"/>
    <x v="3"/>
    <d v="2018-09-25T00:00:00"/>
    <s v="Standard Class"/>
    <s v="AB-10105"/>
    <s v="Adrian Barton"/>
    <s v="Consumer"/>
    <s v="United States"/>
    <s v="Phoenix"/>
    <s v="Arizona"/>
    <n v="85023"/>
    <x v="1"/>
    <s v="OFF-ST-10000321"/>
    <x v="1"/>
    <x v="7"/>
    <x v="1109"/>
    <x v="726"/>
  </r>
  <r>
    <n v="6975"/>
    <s v="CA-2018-146185"/>
    <x v="175"/>
    <x v="15"/>
    <x v="3"/>
    <d v="2018-09-19T00:00:00"/>
    <s v="Standard Class"/>
    <s v="CC-12145"/>
    <s v="Charles Crestani"/>
    <s v="Consumer"/>
    <s v="United States"/>
    <s v="Houston"/>
    <s v="Texas"/>
    <n v="77095"/>
    <x v="2"/>
    <s v="OFF-AR-10002987"/>
    <x v="1"/>
    <x v="8"/>
    <x v="1538"/>
    <x v="2657"/>
  </r>
  <r>
    <n v="6976"/>
    <s v="CA-2016-112144"/>
    <x v="1141"/>
    <x v="40"/>
    <x v="1"/>
    <d v="2016-07-02T00:00:00"/>
    <s v="Standard Class"/>
    <s v="CY-12745"/>
    <s v="Craig Yedwab"/>
    <s v="Corporate"/>
    <s v="United States"/>
    <s v="Gilbert"/>
    <s v="Arizona"/>
    <n v="85234"/>
    <x v="1"/>
    <s v="OFF-LA-10000443"/>
    <x v="1"/>
    <x v="1"/>
    <x v="684"/>
    <x v="1936"/>
  </r>
  <r>
    <n v="6978"/>
    <s v="US-2017-119298"/>
    <x v="881"/>
    <x v="0"/>
    <x v="0"/>
    <d v="2017-11-28T00:00:00"/>
    <s v="First Class"/>
    <s v="EP-13915"/>
    <s v="Emily Phan"/>
    <s v="Consumer"/>
    <s v="United States"/>
    <s v="Jonesboro"/>
    <s v="Arkansas"/>
    <n v="72401"/>
    <x v="0"/>
    <s v="TEC-PH-10002564"/>
    <x v="2"/>
    <x v="10"/>
    <x v="1138"/>
    <x v="1515"/>
  </r>
  <r>
    <n v="6979"/>
    <s v="CA-2018-155159"/>
    <x v="920"/>
    <x v="23"/>
    <x v="3"/>
    <d v="2018-11-29T00:00:00"/>
    <s v="Second Class"/>
    <s v="DL-13315"/>
    <s v="Delfina Latchford"/>
    <s v="Consumer"/>
    <s v="United States"/>
    <s v="Atlanta"/>
    <s v="Georgia"/>
    <n v="30318"/>
    <x v="0"/>
    <s v="OFF-PA-10003724"/>
    <x v="1"/>
    <x v="4"/>
    <x v="1539"/>
    <x v="2658"/>
  </r>
  <r>
    <n v="6980"/>
    <s v="CA-2018-149076"/>
    <x v="424"/>
    <x v="44"/>
    <x v="3"/>
    <d v="2018-01-19T00:00:00"/>
    <s v="Standard Class"/>
    <s v="SO-20335"/>
    <s v="Sean O'Donnell"/>
    <s v="Consumer"/>
    <s v="United States"/>
    <s v="Los Angeles"/>
    <s v="California"/>
    <n v="90036"/>
    <x v="1"/>
    <s v="OFF-PA-10000483"/>
    <x v="1"/>
    <x v="4"/>
    <x v="1458"/>
    <x v="2659"/>
  </r>
  <r>
    <n v="6981"/>
    <s v="CA-2015-146990"/>
    <x v="845"/>
    <x v="7"/>
    <x v="2"/>
    <d v="2015-11-08T00:00:00"/>
    <s v="First Class"/>
    <s v="BP-11095"/>
    <s v="Bart Pistole"/>
    <s v="Corporate"/>
    <s v="United States"/>
    <s v="New York City"/>
    <s v="New York"/>
    <n v="10024"/>
    <x v="3"/>
    <s v="OFF-FA-10000611"/>
    <x v="1"/>
    <x v="13"/>
    <x v="1152"/>
    <x v="2660"/>
  </r>
  <r>
    <n v="6983"/>
    <s v="CA-2017-116526"/>
    <x v="142"/>
    <x v="21"/>
    <x v="0"/>
    <d v="2017-09-05T00:00:00"/>
    <s v="Standard Class"/>
    <s v="JA-15970"/>
    <s v="Joseph Airdo"/>
    <s v="Consumer"/>
    <s v="United States"/>
    <s v="Detroit"/>
    <s v="Michigan"/>
    <n v="48227"/>
    <x v="2"/>
    <s v="OFF-BI-10004728"/>
    <x v="1"/>
    <x v="5"/>
    <x v="1043"/>
    <x v="2661"/>
  </r>
  <r>
    <n v="6989"/>
    <s v="CA-2018-158561"/>
    <x v="343"/>
    <x v="23"/>
    <x v="3"/>
    <d v="2018-11-16T00:00:00"/>
    <s v="Second Class"/>
    <s v="BB-11545"/>
    <s v="Brenda Bowman"/>
    <s v="Corporate"/>
    <s v="United States"/>
    <s v="Fort Lauderdale"/>
    <s v="Florida"/>
    <n v="33311"/>
    <x v="0"/>
    <s v="OFF-AP-10002651"/>
    <x v="1"/>
    <x v="6"/>
    <x v="1296"/>
    <x v="2662"/>
  </r>
  <r>
    <n v="6990"/>
    <s v="CA-2018-165099"/>
    <x v="157"/>
    <x v="22"/>
    <x v="3"/>
    <d v="2018-12-13T00:00:00"/>
    <s v="First Class"/>
    <s v="DK-13375"/>
    <s v="Dennis Kane"/>
    <s v="Consumer"/>
    <s v="United States"/>
    <s v="Abilene"/>
    <s v="Texas"/>
    <n v="79605"/>
    <x v="2"/>
    <s v="OFF-AP-10001634"/>
    <x v="1"/>
    <x v="6"/>
    <x v="1540"/>
    <x v="2663"/>
  </r>
  <r>
    <n v="6991"/>
    <s v="CA-2016-109386"/>
    <x v="627"/>
    <x v="6"/>
    <x v="1"/>
    <d v="2016-11-13T00:00:00"/>
    <s v="Second Class"/>
    <s v="RH-19600"/>
    <s v="Rob Haberlin"/>
    <s v="Consumer"/>
    <s v="United States"/>
    <s v="Hampton"/>
    <s v="Virginia"/>
    <n v="23666"/>
    <x v="0"/>
    <s v="OFF-AP-10003266"/>
    <x v="1"/>
    <x v="6"/>
    <x v="1541"/>
    <x v="2664"/>
  </r>
  <r>
    <n v="6996"/>
    <s v="CA-2016-166800"/>
    <x v="902"/>
    <x v="6"/>
    <x v="1"/>
    <d v="2016-11-26T00:00:00"/>
    <s v="Standard Class"/>
    <s v="AG-10300"/>
    <s v="Aleksandra Gannaway"/>
    <s v="Corporate"/>
    <s v="United States"/>
    <s v="Las Vegas"/>
    <s v="Nevada"/>
    <n v="89115"/>
    <x v="1"/>
    <s v="OFF-AP-10004868"/>
    <x v="1"/>
    <x v="6"/>
    <x v="605"/>
    <x v="2665"/>
  </r>
  <r>
    <n v="6997"/>
    <s v="CA-2018-117443"/>
    <x v="331"/>
    <x v="22"/>
    <x v="3"/>
    <d v="2018-12-25T00:00:00"/>
    <s v="Second Class"/>
    <s v="JB-15400"/>
    <s v="Jennifer Braxton"/>
    <s v="Corporate"/>
    <s v="United States"/>
    <s v="Rockford"/>
    <s v="Illinois"/>
    <n v="61107"/>
    <x v="2"/>
    <s v="OFF-BI-10004002"/>
    <x v="1"/>
    <x v="5"/>
    <x v="77"/>
    <x v="2666"/>
  </r>
  <r>
    <n v="6999"/>
    <s v="US-2017-134369"/>
    <x v="1142"/>
    <x v="21"/>
    <x v="0"/>
    <d v="2017-09-22T00:00:00"/>
    <s v="Standard Class"/>
    <s v="BC-11125"/>
    <s v="Becky Castell"/>
    <s v="Home Office"/>
    <s v="United States"/>
    <s v="Laguna Niguel"/>
    <s v="California"/>
    <n v="92677"/>
    <x v="1"/>
    <s v="OFF-PA-10002195"/>
    <x v="1"/>
    <x v="4"/>
    <x v="1115"/>
    <x v="44"/>
  </r>
  <r>
    <n v="7000"/>
    <s v="CA-2018-123687"/>
    <x v="1143"/>
    <x v="24"/>
    <x v="3"/>
    <d v="2018-05-29T00:00:00"/>
    <s v="First Class"/>
    <s v="KC-16675"/>
    <s v="Kimberly Carter"/>
    <s v="Corporate"/>
    <s v="United States"/>
    <s v="Louisville"/>
    <s v="Kentucky"/>
    <n v="40214"/>
    <x v="0"/>
    <s v="OFF-AP-10002670"/>
    <x v="1"/>
    <x v="6"/>
    <x v="1310"/>
    <x v="2667"/>
  </r>
  <r>
    <n v="7002"/>
    <s v="CA-2016-104871"/>
    <x v="1110"/>
    <x v="29"/>
    <x v="1"/>
    <d v="2016-04-03T00:00:00"/>
    <s v="Standard Class"/>
    <s v="DR-12940"/>
    <s v="Daniel Raglin"/>
    <s v="Home Office"/>
    <s v="United States"/>
    <s v="Normal"/>
    <s v="Illinois"/>
    <n v="61761"/>
    <x v="2"/>
    <s v="FUR-CH-10003298"/>
    <x v="0"/>
    <x v="9"/>
    <x v="1267"/>
    <x v="2668"/>
  </r>
  <r>
    <n v="7003"/>
    <s v="CA-2015-133158"/>
    <x v="710"/>
    <x v="9"/>
    <x v="2"/>
    <d v="2015-08-21T00:00:00"/>
    <s v="Second Class"/>
    <s v="DW-13195"/>
    <s v="David Wiener"/>
    <s v="Corporate"/>
    <s v="United States"/>
    <s v="Los Angeles"/>
    <s v="California"/>
    <n v="90045"/>
    <x v="1"/>
    <s v="FUR-FU-10000723"/>
    <x v="0"/>
    <x v="3"/>
    <x v="1429"/>
    <x v="2669"/>
  </r>
  <r>
    <n v="7005"/>
    <s v="CA-2015-126333"/>
    <x v="851"/>
    <x v="20"/>
    <x v="2"/>
    <d v="2015-12-28T00:00:00"/>
    <s v="Standard Class"/>
    <s v="ME-18010"/>
    <s v="Michelle Ellison"/>
    <s v="Corporate"/>
    <s v="United States"/>
    <s v="Port Arthur"/>
    <s v="Texas"/>
    <n v="77642"/>
    <x v="2"/>
    <s v="OFF-PA-10000223"/>
    <x v="1"/>
    <x v="4"/>
    <x v="973"/>
    <x v="846"/>
  </r>
  <r>
    <n v="7006"/>
    <s v="CA-2016-141740"/>
    <x v="549"/>
    <x v="6"/>
    <x v="1"/>
    <d v="2016-11-05T00:00:00"/>
    <s v="Standard Class"/>
    <s v="JF-15490"/>
    <s v="Jeremy Farry"/>
    <s v="Consumer"/>
    <s v="United States"/>
    <s v="New York City"/>
    <s v="New York"/>
    <n v="10009"/>
    <x v="3"/>
    <s v="FUR-CH-10001545"/>
    <x v="0"/>
    <x v="9"/>
    <x v="1427"/>
    <x v="2670"/>
  </r>
  <r>
    <n v="7007"/>
    <s v="CA-2015-119466"/>
    <x v="534"/>
    <x v="20"/>
    <x v="2"/>
    <d v="2015-12-21T00:00:00"/>
    <s v="Standard Class"/>
    <s v="SP-20860"/>
    <s v="Sung Pak"/>
    <s v="Corporate"/>
    <s v="United States"/>
    <s v="Chicago"/>
    <s v="Illinois"/>
    <n v="60623"/>
    <x v="2"/>
    <s v="FUR-FU-10001546"/>
    <x v="0"/>
    <x v="3"/>
    <x v="974"/>
    <x v="2073"/>
  </r>
  <r>
    <n v="7008"/>
    <s v="CA-2016-154823"/>
    <x v="291"/>
    <x v="37"/>
    <x v="1"/>
    <d v="2016-08-25T00:00:00"/>
    <s v="Standard Class"/>
    <s v="KN-16390"/>
    <s v="Katherine Nockton"/>
    <s v="Corporate"/>
    <s v="United States"/>
    <s v="Springfield"/>
    <s v="Ohio"/>
    <n v="45503"/>
    <x v="3"/>
    <s v="OFF-BI-10001098"/>
    <x v="1"/>
    <x v="5"/>
    <x v="327"/>
    <x v="1171"/>
  </r>
  <r>
    <n v="7011"/>
    <s v="US-2015-135881"/>
    <x v="235"/>
    <x v="8"/>
    <x v="2"/>
    <d v="2015-05-27T00:00:00"/>
    <s v="Standard Class"/>
    <s v="GT-14710"/>
    <s v="Greg Tran"/>
    <s v="Consumer"/>
    <s v="United States"/>
    <s v="New York City"/>
    <s v="New York"/>
    <n v="10035"/>
    <x v="3"/>
    <s v="OFF-BI-10000829"/>
    <x v="1"/>
    <x v="5"/>
    <x v="457"/>
    <x v="2671"/>
  </r>
  <r>
    <n v="7014"/>
    <s v="CA-2018-141201"/>
    <x v="34"/>
    <x v="22"/>
    <x v="3"/>
    <d v="2018-12-11T00:00:00"/>
    <s v="Second Class"/>
    <s v="DB-12910"/>
    <s v="Daniel Byrd"/>
    <s v="Home Office"/>
    <s v="United States"/>
    <s v="Salinas"/>
    <s v="California"/>
    <n v="93905"/>
    <x v="1"/>
    <s v="FUR-BO-10001519"/>
    <x v="0"/>
    <x v="0"/>
    <x v="1445"/>
    <x v="2672"/>
  </r>
  <r>
    <n v="7015"/>
    <s v="CA-2015-114790"/>
    <x v="518"/>
    <x v="34"/>
    <x v="2"/>
    <d v="2015-03-13T00:00:00"/>
    <s v="Second Class"/>
    <s v="FM-14215"/>
    <s v="Filia McAdams"/>
    <s v="Corporate"/>
    <s v="United States"/>
    <s v="Richmond"/>
    <s v="Kentucky"/>
    <n v="40475"/>
    <x v="0"/>
    <s v="OFF-AP-10002578"/>
    <x v="1"/>
    <x v="6"/>
    <x v="871"/>
    <x v="2673"/>
  </r>
  <r>
    <n v="7019"/>
    <s v="US-2017-154256"/>
    <x v="661"/>
    <x v="1"/>
    <x v="0"/>
    <d v="2017-06-27T00:00:00"/>
    <s v="Second Class"/>
    <s v="SM-20005"/>
    <s v="Sally Matthias"/>
    <s v="Consumer"/>
    <s v="United States"/>
    <s v="New York City"/>
    <s v="New York"/>
    <n v="10035"/>
    <x v="3"/>
    <s v="OFF-LA-10003720"/>
    <x v="1"/>
    <x v="1"/>
    <x v="1230"/>
    <x v="2448"/>
  </r>
  <r>
    <n v="7020"/>
    <s v="CA-2015-124737"/>
    <x v="709"/>
    <x v="9"/>
    <x v="2"/>
    <d v="2015-08-27T00:00:00"/>
    <s v="Standard Class"/>
    <s v="AP-10915"/>
    <s v="Arthur Prichep"/>
    <s v="Consumer"/>
    <s v="United States"/>
    <s v="Denver"/>
    <s v="Colorado"/>
    <n v="80219"/>
    <x v="1"/>
    <s v="OFF-PA-10001837"/>
    <x v="1"/>
    <x v="4"/>
    <x v="1542"/>
    <x v="4"/>
  </r>
  <r>
    <n v="7026"/>
    <s v="US-2018-101840"/>
    <x v="695"/>
    <x v="31"/>
    <x v="3"/>
    <d v="2018-02-12T00:00:00"/>
    <s v="Standard Class"/>
    <s v="SP-20545"/>
    <s v="Sibella Parks"/>
    <s v="Corporate"/>
    <s v="United States"/>
    <s v="New York City"/>
    <s v="New York"/>
    <n v="10024"/>
    <x v="3"/>
    <s v="TEC-PH-10002538"/>
    <x v="2"/>
    <x v="10"/>
    <x v="1543"/>
    <x v="2674"/>
  </r>
  <r>
    <n v="7028"/>
    <s v="CA-2018-131653"/>
    <x v="926"/>
    <x v="44"/>
    <x v="3"/>
    <d v="2018-02-05T00:00:00"/>
    <s v="Standard Class"/>
    <s v="RD-19585"/>
    <s v="Rob Dowd"/>
    <s v="Consumer"/>
    <s v="United States"/>
    <s v="New York City"/>
    <s v="New York"/>
    <n v="10011"/>
    <x v="3"/>
    <s v="OFF-LA-10001045"/>
    <x v="1"/>
    <x v="1"/>
    <x v="384"/>
    <x v="2010"/>
  </r>
  <r>
    <n v="7029"/>
    <s v="US-2017-157840"/>
    <x v="887"/>
    <x v="5"/>
    <x v="0"/>
    <d v="2017-12-23T00:00:00"/>
    <s v="Second Class"/>
    <s v="MC-17575"/>
    <s v="Matt Collins"/>
    <s v="Consumer"/>
    <s v="United States"/>
    <s v="Fremont"/>
    <s v="Nebraska"/>
    <n v="68025"/>
    <x v="2"/>
    <s v="OFF-PA-10003673"/>
    <x v="1"/>
    <x v="4"/>
    <x v="561"/>
    <x v="620"/>
  </r>
  <r>
    <n v="7030"/>
    <s v="CA-2017-145548"/>
    <x v="583"/>
    <x v="0"/>
    <x v="0"/>
    <d v="2017-11-16T00:00:00"/>
    <s v="Standard Class"/>
    <s v="EB-13750"/>
    <s v="Edward Becker"/>
    <s v="Corporate"/>
    <s v="United States"/>
    <s v="New York City"/>
    <s v="New York"/>
    <n v="10011"/>
    <x v="3"/>
    <s v="OFF-ST-10002562"/>
    <x v="1"/>
    <x v="7"/>
    <x v="722"/>
    <x v="2618"/>
  </r>
  <r>
    <n v="7036"/>
    <s v="CA-2018-119494"/>
    <x v="45"/>
    <x v="23"/>
    <x v="3"/>
    <d v="2018-11-13T00:00:00"/>
    <s v="Standard Class"/>
    <s v="JE-15610"/>
    <s v="Jim Epp"/>
    <s v="Corporate"/>
    <s v="United States"/>
    <s v="San Diego"/>
    <s v="California"/>
    <n v="92105"/>
    <x v="1"/>
    <s v="FUR-CH-10004675"/>
    <x v="0"/>
    <x v="9"/>
    <x v="330"/>
    <x v="2675"/>
  </r>
  <r>
    <n v="7037"/>
    <s v="CA-2015-124618"/>
    <x v="1073"/>
    <x v="8"/>
    <x v="2"/>
    <d v="2015-05-04T00:00:00"/>
    <s v="Second Class"/>
    <s v="CS-11860"/>
    <s v="Cari Schnelling"/>
    <s v="Consumer"/>
    <s v="United States"/>
    <s v="Lakeland"/>
    <s v="Florida"/>
    <n v="33801"/>
    <x v="0"/>
    <s v="TEC-CO-10004202"/>
    <x v="2"/>
    <x v="16"/>
    <x v="1268"/>
    <x v="1260"/>
  </r>
  <r>
    <n v="7038"/>
    <s v="CA-2018-161970"/>
    <x v="585"/>
    <x v="15"/>
    <x v="3"/>
    <d v="2018-09-27T00:00:00"/>
    <s v="Standard Class"/>
    <s v="PB-19105"/>
    <s v="Peter BÃ¼hler"/>
    <s v="Consumer"/>
    <s v="United States"/>
    <s v="Smyrna"/>
    <s v="Georgia"/>
    <n v="30080"/>
    <x v="0"/>
    <s v="OFF-PA-10004255"/>
    <x v="1"/>
    <x v="4"/>
    <x v="855"/>
    <x v="44"/>
  </r>
  <r>
    <n v="7040"/>
    <s v="CA-2018-103443"/>
    <x v="94"/>
    <x v="22"/>
    <x v="3"/>
    <d v="2018-12-23T00:00:00"/>
    <s v="Standard Class"/>
    <s v="AT-10735"/>
    <s v="Annie Thurman"/>
    <s v="Consumer"/>
    <s v="United States"/>
    <s v="New York City"/>
    <s v="New York"/>
    <n v="10009"/>
    <x v="3"/>
    <s v="OFF-ST-10002276"/>
    <x v="1"/>
    <x v="7"/>
    <x v="593"/>
    <x v="2676"/>
  </r>
  <r>
    <n v="7043"/>
    <s v="US-2018-165358"/>
    <x v="930"/>
    <x v="10"/>
    <x v="3"/>
    <d v="2018-07-23T00:00:00"/>
    <s v="Standard Class"/>
    <s v="SV-20365"/>
    <s v="Seth Vernon"/>
    <s v="Consumer"/>
    <s v="United States"/>
    <s v="Philadelphia"/>
    <s v="Pennsylvania"/>
    <n v="19134"/>
    <x v="3"/>
    <s v="TEC-CO-10001943"/>
    <x v="2"/>
    <x v="16"/>
    <x v="1274"/>
    <x v="1500"/>
  </r>
  <r>
    <n v="7046"/>
    <s v="CA-2017-160136"/>
    <x v="54"/>
    <x v="0"/>
    <x v="0"/>
    <d v="2017-11-09T00:00:00"/>
    <s v="Standard Class"/>
    <s v="PJ-18835"/>
    <s v="Patrick Jones"/>
    <s v="Corporate"/>
    <s v="United States"/>
    <s v="Dallas"/>
    <s v="Texas"/>
    <n v="75217"/>
    <x v="2"/>
    <s v="OFF-PA-10002160"/>
    <x v="1"/>
    <x v="4"/>
    <x v="983"/>
    <x v="2677"/>
  </r>
  <r>
    <n v="7047"/>
    <s v="CA-2015-150581"/>
    <x v="918"/>
    <x v="41"/>
    <x v="2"/>
    <d v="2015-04-12T00:00:00"/>
    <s v="Standard Class"/>
    <s v="NM-18445"/>
    <s v="Nathan Mautz"/>
    <s v="Home Office"/>
    <s v="United States"/>
    <s v="Concord"/>
    <s v="California"/>
    <n v="94521"/>
    <x v="1"/>
    <s v="FUR-TA-10003748"/>
    <x v="0"/>
    <x v="2"/>
    <x v="423"/>
    <x v="2678"/>
  </r>
  <r>
    <n v="7049"/>
    <s v="CA-2017-119515"/>
    <x v="1041"/>
    <x v="28"/>
    <x v="0"/>
    <d v="2017-08-16T00:00:00"/>
    <s v="First Class"/>
    <s v="TR-21325"/>
    <s v="Toby Ritter"/>
    <s v="Consumer"/>
    <s v="United States"/>
    <s v="Nashville"/>
    <s v="Tennessee"/>
    <n v="37211"/>
    <x v="0"/>
    <s v="OFF-PA-10000552"/>
    <x v="1"/>
    <x v="4"/>
    <x v="1108"/>
    <x v="4"/>
  </r>
  <r>
    <n v="7050"/>
    <s v="CA-2015-141355"/>
    <x v="794"/>
    <x v="30"/>
    <x v="2"/>
    <d v="2015-09-30T00:00:00"/>
    <s v="Standard Class"/>
    <s v="BF-11005"/>
    <s v="Barry Franz"/>
    <s v="Home Office"/>
    <s v="United States"/>
    <s v="Aurora"/>
    <s v="Colorado"/>
    <n v="80013"/>
    <x v="1"/>
    <s v="OFF-AR-10003179"/>
    <x v="1"/>
    <x v="8"/>
    <x v="1195"/>
    <x v="2679"/>
  </r>
  <r>
    <n v="7051"/>
    <s v="CA-2017-165330"/>
    <x v="25"/>
    <x v="5"/>
    <x v="0"/>
    <d v="2017-12-11T00:00:00"/>
    <s v="Same Day"/>
    <s v="WB-21850"/>
    <s v="William Brown"/>
    <s v="Consumer"/>
    <s v="United States"/>
    <s v="Anaheim"/>
    <s v="California"/>
    <n v="92804"/>
    <x v="1"/>
    <s v="OFF-BI-10004593"/>
    <x v="1"/>
    <x v="5"/>
    <x v="142"/>
    <x v="2680"/>
  </r>
  <r>
    <n v="7062"/>
    <s v="CA-2016-132633"/>
    <x v="302"/>
    <x v="36"/>
    <x v="1"/>
    <d v="2016-02-05T00:00:00"/>
    <s v="Second Class"/>
    <s v="KH-16630"/>
    <s v="Ken Heidel"/>
    <s v="Corporate"/>
    <s v="United States"/>
    <s v="Pleasant Grove"/>
    <s v="Utah"/>
    <n v="84062"/>
    <x v="1"/>
    <s v="OFF-BI-10002432"/>
    <x v="1"/>
    <x v="5"/>
    <x v="1336"/>
    <x v="2681"/>
  </r>
  <r>
    <n v="7063"/>
    <s v="CA-2017-157742"/>
    <x v="723"/>
    <x v="5"/>
    <x v="0"/>
    <d v="2017-12-31T00:00:00"/>
    <s v="Second Class"/>
    <s v="KL-16645"/>
    <s v="Ken Lonsdale"/>
    <s v="Consumer"/>
    <s v="United States"/>
    <s v="Springfield"/>
    <s v="Oregon"/>
    <n v="97477"/>
    <x v="1"/>
    <s v="OFF-EN-10002592"/>
    <x v="1"/>
    <x v="11"/>
    <x v="1344"/>
    <x v="2682"/>
  </r>
  <r>
    <n v="7064"/>
    <s v="CA-2018-127712"/>
    <x v="515"/>
    <x v="43"/>
    <x v="3"/>
    <d v="2018-09-05T00:00:00"/>
    <s v="Standard Class"/>
    <s v="MG-17890"/>
    <s v="Michael Granlund"/>
    <s v="Home Office"/>
    <s v="United States"/>
    <s v="Salem"/>
    <s v="Oregon"/>
    <n v="97301"/>
    <x v="1"/>
    <s v="OFF-SU-10002522"/>
    <x v="1"/>
    <x v="15"/>
    <x v="1412"/>
    <x v="458"/>
  </r>
  <r>
    <n v="7065"/>
    <s v="CA-2018-169474"/>
    <x v="1144"/>
    <x v="31"/>
    <x v="3"/>
    <d v="2018-02-09T00:00:00"/>
    <s v="Standard Class"/>
    <s v="JF-15355"/>
    <s v="Jay Fein"/>
    <s v="Consumer"/>
    <s v="United States"/>
    <s v="Rochester"/>
    <s v="New York"/>
    <n v="14609"/>
    <x v="3"/>
    <s v="OFF-AP-10003971"/>
    <x v="1"/>
    <x v="6"/>
    <x v="956"/>
    <x v="2683"/>
  </r>
  <r>
    <n v="7066"/>
    <s v="CA-2015-106726"/>
    <x v="776"/>
    <x v="20"/>
    <x v="2"/>
    <d v="2015-12-08T00:00:00"/>
    <s v="First Class"/>
    <s v="RS-19765"/>
    <s v="Roland Schwarz"/>
    <s v="Corporate"/>
    <s v="United States"/>
    <s v="Los Angeles"/>
    <s v="California"/>
    <n v="90008"/>
    <x v="1"/>
    <s v="OFF-ST-10001496"/>
    <x v="1"/>
    <x v="7"/>
    <x v="1129"/>
    <x v="2684"/>
  </r>
  <r>
    <n v="7067"/>
    <s v="CA-2017-147473"/>
    <x v="198"/>
    <x v="35"/>
    <x v="0"/>
    <d v="2017-06-03T00:00:00"/>
    <s v="Standard Class"/>
    <s v="NL-18310"/>
    <s v="Nancy Lomonaco"/>
    <s v="Home Office"/>
    <s v="United States"/>
    <s v="Los Angeles"/>
    <s v="California"/>
    <n v="90049"/>
    <x v="1"/>
    <s v="OFF-PA-10004782"/>
    <x v="1"/>
    <x v="4"/>
    <x v="1496"/>
    <x v="573"/>
  </r>
  <r>
    <n v="7068"/>
    <s v="CA-2017-114209"/>
    <x v="206"/>
    <x v="35"/>
    <x v="0"/>
    <d v="2017-05-26T00:00:00"/>
    <s v="Standard Class"/>
    <s v="AS-10285"/>
    <s v="Alejandro Savely"/>
    <s v="Corporate"/>
    <s v="United States"/>
    <s v="Dallas"/>
    <s v="Texas"/>
    <n v="75081"/>
    <x v="2"/>
    <s v="OFF-BI-10000343"/>
    <x v="1"/>
    <x v="5"/>
    <x v="93"/>
    <x v="1747"/>
  </r>
  <r>
    <n v="7070"/>
    <s v="CA-2015-141901"/>
    <x v="128"/>
    <x v="9"/>
    <x v="2"/>
    <d v="2015-08-14T00:00:00"/>
    <s v="Standard Class"/>
    <s v="GM-14500"/>
    <s v="Gene McClure"/>
    <s v="Consumer"/>
    <s v="United States"/>
    <s v="Fresno"/>
    <s v="California"/>
    <n v="93727"/>
    <x v="1"/>
    <s v="OFF-PA-10001667"/>
    <x v="1"/>
    <x v="4"/>
    <x v="1544"/>
    <x v="75"/>
  </r>
  <r>
    <n v="7071"/>
    <s v="CA-2017-164490"/>
    <x v="64"/>
    <x v="21"/>
    <x v="0"/>
    <d v="2017-09-10T00:00:00"/>
    <s v="Second Class"/>
    <s v="SU-20665"/>
    <s v="Stephanie Ulpright"/>
    <s v="Home Office"/>
    <s v="United States"/>
    <s v="Chicago"/>
    <s v="Illinois"/>
    <n v="60653"/>
    <x v="2"/>
    <s v="OFF-PA-10004971"/>
    <x v="1"/>
    <x v="4"/>
    <x v="1172"/>
    <x v="2677"/>
  </r>
  <r>
    <n v="7072"/>
    <s v="CA-2017-112256"/>
    <x v="310"/>
    <x v="16"/>
    <x v="0"/>
    <d v="2017-07-28T00:00:00"/>
    <s v="Standard Class"/>
    <s v="CK-12205"/>
    <s v="Chloris Kastensmidt"/>
    <s v="Consumer"/>
    <s v="United States"/>
    <s v="Mcallen"/>
    <s v="Texas"/>
    <n v="78501"/>
    <x v="2"/>
    <s v="OFF-AR-10001216"/>
    <x v="1"/>
    <x v="8"/>
    <x v="1015"/>
    <x v="2057"/>
  </r>
  <r>
    <n v="7077"/>
    <s v="CA-2017-167416"/>
    <x v="536"/>
    <x v="35"/>
    <x v="0"/>
    <d v="2017-05-17T00:00:00"/>
    <s v="Standard Class"/>
    <s v="JM-15580"/>
    <s v="Jill Matthias"/>
    <s v="Consumer"/>
    <s v="United States"/>
    <s v="Seattle"/>
    <s v="Washington"/>
    <n v="98105"/>
    <x v="1"/>
    <s v="OFF-EN-10001141"/>
    <x v="1"/>
    <x v="11"/>
    <x v="307"/>
    <x v="1503"/>
  </r>
  <r>
    <n v="7078"/>
    <s v="CA-2017-106950"/>
    <x v="476"/>
    <x v="21"/>
    <x v="0"/>
    <d v="2017-09-06T00:00:00"/>
    <s v="Standard Class"/>
    <s v="JE-15715"/>
    <s v="Joe Elijah"/>
    <s v="Consumer"/>
    <s v="United States"/>
    <s v="Charlotte"/>
    <s v="North Carolina"/>
    <n v="28205"/>
    <x v="0"/>
    <s v="OFF-BI-10000014"/>
    <x v="1"/>
    <x v="5"/>
    <x v="329"/>
    <x v="2685"/>
  </r>
  <r>
    <n v="7084"/>
    <s v="CA-2018-118724"/>
    <x v="246"/>
    <x v="10"/>
    <x v="3"/>
    <d v="2018-07-25T00:00:00"/>
    <s v="Second Class"/>
    <s v="AR-10825"/>
    <s v="Anthony Rawles"/>
    <s v="Corporate"/>
    <s v="United States"/>
    <s v="Concord"/>
    <s v="California"/>
    <n v="94521"/>
    <x v="1"/>
    <s v="OFF-AR-10003469"/>
    <x v="1"/>
    <x v="8"/>
    <x v="800"/>
    <x v="2168"/>
  </r>
  <r>
    <n v="7086"/>
    <s v="CA-2018-112004"/>
    <x v="145"/>
    <x v="15"/>
    <x v="3"/>
    <d v="2018-09-28T00:00:00"/>
    <s v="First Class"/>
    <s v="AH-10075"/>
    <s v="Adam Hart"/>
    <s v="Corporate"/>
    <s v="United States"/>
    <s v="Chester"/>
    <s v="Pennsylvania"/>
    <n v="19013"/>
    <x v="3"/>
    <s v="OFF-BI-10003476"/>
    <x v="1"/>
    <x v="5"/>
    <x v="1306"/>
    <x v="2686"/>
  </r>
  <r>
    <n v="7088"/>
    <s v="US-2018-143175"/>
    <x v="646"/>
    <x v="43"/>
    <x v="3"/>
    <d v="2018-08-06T00:00:00"/>
    <s v="Second Class"/>
    <s v="GA-14515"/>
    <s v="George Ashbrook"/>
    <s v="Consumer"/>
    <s v="United States"/>
    <s v="Los Angeles"/>
    <s v="California"/>
    <n v="90004"/>
    <x v="1"/>
    <s v="OFF-ST-10003123"/>
    <x v="1"/>
    <x v="7"/>
    <x v="820"/>
    <x v="2318"/>
  </r>
  <r>
    <n v="7089"/>
    <s v="CA-2016-105844"/>
    <x v="969"/>
    <x v="2"/>
    <x v="1"/>
    <d v="2016-10-27T00:00:00"/>
    <s v="Second Class"/>
    <s v="JF-15415"/>
    <s v="Jennifer Ferguson"/>
    <s v="Consumer"/>
    <s v="United States"/>
    <s v="Sparks"/>
    <s v="Nevada"/>
    <n v="89431"/>
    <x v="1"/>
    <s v="OFF-AR-10001955"/>
    <x v="1"/>
    <x v="8"/>
    <x v="1545"/>
    <x v="1658"/>
  </r>
  <r>
    <n v="7090"/>
    <s v="CA-2018-118864"/>
    <x v="140"/>
    <x v="27"/>
    <x v="3"/>
    <d v="2018-06-19T00:00:00"/>
    <s v="Second Class"/>
    <s v="KH-16690"/>
    <s v="Kristen Hastings"/>
    <s v="Corporate"/>
    <s v="United States"/>
    <s v="Los Angeles"/>
    <s v="California"/>
    <n v="90032"/>
    <x v="1"/>
    <s v="TEC-PH-10001809"/>
    <x v="2"/>
    <x v="10"/>
    <x v="720"/>
    <x v="312"/>
  </r>
  <r>
    <n v="7091"/>
    <s v="CA-2016-119480"/>
    <x v="1145"/>
    <x v="26"/>
    <x v="1"/>
    <d v="2016-01-13T00:00:00"/>
    <s v="Standard Class"/>
    <s v="CC-12685"/>
    <s v="Craig Carroll"/>
    <s v="Consumer"/>
    <s v="United States"/>
    <s v="Henderson"/>
    <s v="Kentucky"/>
    <n v="42420"/>
    <x v="0"/>
    <s v="OFF-PA-10000474"/>
    <x v="1"/>
    <x v="4"/>
    <x v="14"/>
    <x v="2687"/>
  </r>
  <r>
    <n v="7095"/>
    <s v="US-2016-153374"/>
    <x v="97"/>
    <x v="36"/>
    <x v="1"/>
    <d v="2016-02-13T00:00:00"/>
    <s v="Second Class"/>
    <s v="JF-15565"/>
    <s v="Jill Fjeld"/>
    <s v="Consumer"/>
    <s v="United States"/>
    <s v="Decatur"/>
    <s v="Illinois"/>
    <n v="62521"/>
    <x v="2"/>
    <s v="TEC-AC-10001908"/>
    <x v="2"/>
    <x v="12"/>
    <x v="724"/>
    <x v="2584"/>
  </r>
  <r>
    <n v="7096"/>
    <s v="CA-2017-101980"/>
    <x v="1146"/>
    <x v="28"/>
    <x v="0"/>
    <d v="2017-08-20T00:00:00"/>
    <s v="First Class"/>
    <s v="RP-19390"/>
    <s v="Resi PÃ¶lking"/>
    <s v="Consumer"/>
    <s v="United States"/>
    <s v="New York City"/>
    <s v="New York"/>
    <n v="10009"/>
    <x v="3"/>
    <s v="OFF-BI-10000666"/>
    <x v="1"/>
    <x v="5"/>
    <x v="1007"/>
    <x v="2688"/>
  </r>
  <r>
    <n v="7099"/>
    <s v="CA-2018-144596"/>
    <x v="44"/>
    <x v="23"/>
    <x v="3"/>
    <d v="2018-11-10T00:00:00"/>
    <s v="Standard Class"/>
    <s v="CD-11980"/>
    <s v="Carol Darley"/>
    <s v="Consumer"/>
    <s v="United States"/>
    <s v="New York City"/>
    <s v="New York"/>
    <n v="10011"/>
    <x v="3"/>
    <s v="OFF-PA-10003302"/>
    <x v="1"/>
    <x v="4"/>
    <x v="1366"/>
    <x v="2689"/>
  </r>
  <r>
    <n v="7100"/>
    <s v="CA-2016-124933"/>
    <x v="207"/>
    <x v="14"/>
    <x v="1"/>
    <d v="2016-12-30T00:00:00"/>
    <s v="Second Class"/>
    <s v="DF-13135"/>
    <s v="David Flashing"/>
    <s v="Consumer"/>
    <s v="United States"/>
    <s v="New York City"/>
    <s v="New York"/>
    <n v="10009"/>
    <x v="3"/>
    <s v="OFF-PA-10003302"/>
    <x v="1"/>
    <x v="4"/>
    <x v="1366"/>
    <x v="1927"/>
  </r>
  <r>
    <n v="7101"/>
    <s v="CA-2015-159625"/>
    <x v="533"/>
    <x v="7"/>
    <x v="2"/>
    <d v="2015-11-28T00:00:00"/>
    <s v="Standard Class"/>
    <s v="SM-20005"/>
    <s v="Sally Matthias"/>
    <s v="Consumer"/>
    <s v="United States"/>
    <s v="Scottsdale"/>
    <s v="Arizona"/>
    <n v="85254"/>
    <x v="1"/>
    <s v="OFF-EN-10002621"/>
    <x v="1"/>
    <x v="11"/>
    <x v="76"/>
    <x v="1621"/>
  </r>
  <r>
    <n v="7102"/>
    <s v="CA-2017-144337"/>
    <x v="1147"/>
    <x v="28"/>
    <x v="0"/>
    <d v="2017-08-05T00:00:00"/>
    <s v="Second Class"/>
    <s v="SG-20890"/>
    <s v="Susan Gilcrest"/>
    <s v="Corporate"/>
    <s v="United States"/>
    <s v="Amarillo"/>
    <s v="Texas"/>
    <n v="79109"/>
    <x v="2"/>
    <s v="OFF-PA-10000249"/>
    <x v="1"/>
    <x v="4"/>
    <x v="14"/>
    <x v="2690"/>
  </r>
  <r>
    <n v="7103"/>
    <s v="CA-2015-117478"/>
    <x v="158"/>
    <x v="30"/>
    <x v="2"/>
    <d v="2015-09-24T00:00:00"/>
    <s v="First Class"/>
    <s v="LH-16750"/>
    <s v="Larry Hughes"/>
    <s v="Consumer"/>
    <s v="United States"/>
    <s v="Philadelphia"/>
    <s v="Pennsylvania"/>
    <n v="19140"/>
    <x v="3"/>
    <s v="OFF-BI-10000050"/>
    <x v="1"/>
    <x v="5"/>
    <x v="165"/>
    <x v="548"/>
  </r>
  <r>
    <n v="7104"/>
    <s v="CA-2018-147410"/>
    <x v="507"/>
    <x v="15"/>
    <x v="3"/>
    <d v="2018-09-08T00:00:00"/>
    <s v="Standard Class"/>
    <s v="EJ-14155"/>
    <s v="Eva Jacobs"/>
    <s v="Consumer"/>
    <s v="United States"/>
    <s v="Santa Ana"/>
    <s v="California"/>
    <n v="92704"/>
    <x v="1"/>
    <s v="OFF-ST-10003805"/>
    <x v="1"/>
    <x v="7"/>
    <x v="1260"/>
    <x v="2691"/>
  </r>
  <r>
    <n v="7105"/>
    <s v="CA-2018-128944"/>
    <x v="249"/>
    <x v="27"/>
    <x v="3"/>
    <d v="2018-06-21T00:00:00"/>
    <s v="Second Class"/>
    <s v="KH-16330"/>
    <s v="Katharine Harms"/>
    <s v="Corporate"/>
    <s v="United States"/>
    <s v="Newark"/>
    <s v="Ohio"/>
    <n v="43055"/>
    <x v="3"/>
    <s v="FUR-CH-10000785"/>
    <x v="0"/>
    <x v="9"/>
    <x v="833"/>
    <x v="2692"/>
  </r>
  <r>
    <n v="7108"/>
    <s v="CA-2017-109666"/>
    <x v="475"/>
    <x v="25"/>
    <x v="0"/>
    <d v="2017-04-26T00:00:00"/>
    <s v="Standard Class"/>
    <s v="KM-16720"/>
    <s v="Kunst Miller"/>
    <s v="Consumer"/>
    <s v="United States"/>
    <s v="New York City"/>
    <s v="New York"/>
    <n v="10035"/>
    <x v="3"/>
    <s v="TEC-PH-10004774"/>
    <x v="2"/>
    <x v="10"/>
    <x v="1186"/>
    <x v="2693"/>
  </r>
  <r>
    <n v="7115"/>
    <s v="US-2017-102239"/>
    <x v="465"/>
    <x v="35"/>
    <x v="0"/>
    <d v="2017-05-06T00:00:00"/>
    <s v="First Class"/>
    <s v="LW-16990"/>
    <s v="Lindsay Williams"/>
    <s v="Corporate"/>
    <s v="United States"/>
    <s v="Henderson"/>
    <s v="Nevada"/>
    <n v="89015"/>
    <x v="1"/>
    <s v="FUR-TA-10003392"/>
    <x v="0"/>
    <x v="2"/>
    <x v="1546"/>
    <x v="2694"/>
  </r>
  <r>
    <n v="7117"/>
    <s v="CA-2015-143168"/>
    <x v="638"/>
    <x v="18"/>
    <x v="2"/>
    <d v="2015-10-23T00:00:00"/>
    <s v="Second Class"/>
    <s v="IG-15085"/>
    <s v="Ivan Gibson"/>
    <s v="Consumer"/>
    <s v="United States"/>
    <s v="Seattle"/>
    <s v="Washington"/>
    <n v="98103"/>
    <x v="1"/>
    <s v="OFF-PA-10000167"/>
    <x v="1"/>
    <x v="4"/>
    <x v="1385"/>
    <x v="567"/>
  </r>
  <r>
    <n v="7119"/>
    <s v="CA-2018-104906"/>
    <x v="778"/>
    <x v="31"/>
    <x v="3"/>
    <d v="2018-02-17T00:00:00"/>
    <s v="Standard Class"/>
    <s v="JP-15460"/>
    <s v="Jennifer Patt"/>
    <s v="Corporate"/>
    <s v="United States"/>
    <s v="New York City"/>
    <s v="New York"/>
    <n v="10009"/>
    <x v="3"/>
    <s v="OFF-PA-10001184"/>
    <x v="1"/>
    <x v="4"/>
    <x v="1547"/>
    <x v="1449"/>
  </r>
  <r>
    <n v="7120"/>
    <s v="CA-2018-118122"/>
    <x v="701"/>
    <x v="23"/>
    <x v="3"/>
    <d v="2018-11-24T00:00:00"/>
    <s v="Standard Class"/>
    <s v="GG-14650"/>
    <s v="Greg Guthrie"/>
    <s v="Corporate"/>
    <s v="United States"/>
    <s v="Seattle"/>
    <s v="Washington"/>
    <n v="98103"/>
    <x v="1"/>
    <s v="OFF-BI-10002103"/>
    <x v="1"/>
    <x v="5"/>
    <x v="262"/>
    <x v="563"/>
  </r>
  <r>
    <n v="7121"/>
    <s v="US-2015-147774"/>
    <x v="407"/>
    <x v="46"/>
    <x v="2"/>
    <d v="2015-01-26T00:00:00"/>
    <s v="Standard Class"/>
    <s v="MM-18280"/>
    <s v="Muhammed MacIntyre"/>
    <s v="Corporate"/>
    <s v="United States"/>
    <s v="Smyrna"/>
    <s v="Tennessee"/>
    <n v="37167"/>
    <x v="0"/>
    <s v="OFF-BI-10003091"/>
    <x v="1"/>
    <x v="5"/>
    <x v="721"/>
    <x v="2695"/>
  </r>
  <r>
    <n v="7122"/>
    <s v="CA-2018-166926"/>
    <x v="96"/>
    <x v="22"/>
    <x v="3"/>
    <d v="2018-12-08T00:00:00"/>
    <s v="Standard Class"/>
    <s v="SO-20335"/>
    <s v="Sean O'Donnell"/>
    <s v="Consumer"/>
    <s v="United States"/>
    <s v="Seattle"/>
    <s v="Washington"/>
    <n v="98105"/>
    <x v="1"/>
    <s v="OFF-PA-10001593"/>
    <x v="1"/>
    <x v="4"/>
    <x v="1498"/>
    <x v="1024"/>
  </r>
  <r>
    <n v="7124"/>
    <s v="CA-2016-128013"/>
    <x v="101"/>
    <x v="37"/>
    <x v="1"/>
    <d v="2016-08-16T00:00:00"/>
    <s v="Standard Class"/>
    <s v="MF-18250"/>
    <s v="Monica Federle"/>
    <s v="Corporate"/>
    <s v="United States"/>
    <s v="New York City"/>
    <s v="New York"/>
    <n v="10035"/>
    <x v="3"/>
    <s v="FUR-FU-10000320"/>
    <x v="0"/>
    <x v="3"/>
    <x v="1078"/>
    <x v="2696"/>
  </r>
  <r>
    <n v="7126"/>
    <s v="CA-2017-123176"/>
    <x v="720"/>
    <x v="21"/>
    <x v="0"/>
    <d v="2017-09-29T00:00:00"/>
    <s v="Second Class"/>
    <s v="JG-15160"/>
    <s v="James Galang"/>
    <s v="Consumer"/>
    <s v="United States"/>
    <s v="Atlanta"/>
    <s v="Georgia"/>
    <n v="30318"/>
    <x v="0"/>
    <s v="OFF-PA-10003971"/>
    <x v="1"/>
    <x v="4"/>
    <x v="824"/>
    <x v="1449"/>
  </r>
  <r>
    <n v="7128"/>
    <s v="US-2017-117541"/>
    <x v="696"/>
    <x v="0"/>
    <x v="0"/>
    <d v="2017-11-20T00:00:00"/>
    <s v="Standard Class"/>
    <s v="JM-16195"/>
    <s v="Justin MacKendrick"/>
    <s v="Consumer"/>
    <s v="United States"/>
    <s v="Newark"/>
    <s v="Delaware"/>
    <n v="19711"/>
    <x v="3"/>
    <s v="OFF-PA-10001609"/>
    <x v="1"/>
    <x v="4"/>
    <x v="675"/>
    <x v="2697"/>
  </r>
  <r>
    <n v="7130"/>
    <s v="CA-2017-166282"/>
    <x v="947"/>
    <x v="25"/>
    <x v="0"/>
    <d v="2017-04-22T00:00:00"/>
    <s v="Standard Class"/>
    <s v="PK-19075"/>
    <s v="Pete Kriz"/>
    <s v="Consumer"/>
    <s v="United States"/>
    <s v="Nashville"/>
    <s v="Tennessee"/>
    <n v="37211"/>
    <x v="0"/>
    <s v="TEC-AC-10004209"/>
    <x v="2"/>
    <x v="12"/>
    <x v="508"/>
    <x v="98"/>
  </r>
  <r>
    <n v="7132"/>
    <s v="CA-2018-141439"/>
    <x v="200"/>
    <x v="23"/>
    <x v="3"/>
    <d v="2018-12-01T00:00:00"/>
    <s v="Standard Class"/>
    <s v="TT-21460"/>
    <s v="Tonja Turnell"/>
    <s v="Home Office"/>
    <s v="United States"/>
    <s v="Richmond"/>
    <s v="Indiana"/>
    <n v="47374"/>
    <x v="2"/>
    <s v="FUR-TA-10001039"/>
    <x v="0"/>
    <x v="2"/>
    <x v="464"/>
    <x v="2698"/>
  </r>
  <r>
    <n v="7137"/>
    <s v="CA-2016-163965"/>
    <x v="312"/>
    <x v="6"/>
    <x v="1"/>
    <d v="2016-11-27T00:00:00"/>
    <s v="Standard Class"/>
    <s v="SS-20875"/>
    <s v="Sung Shariari"/>
    <s v="Consumer"/>
    <s v="United States"/>
    <s v="Miami"/>
    <s v="Florida"/>
    <n v="33180"/>
    <x v="0"/>
    <s v="OFF-BI-10004728"/>
    <x v="1"/>
    <x v="5"/>
    <x v="1043"/>
    <x v="2699"/>
  </r>
  <r>
    <n v="7141"/>
    <s v="CA-2018-128783"/>
    <x v="210"/>
    <x v="15"/>
    <x v="3"/>
    <d v="2018-09-07T00:00:00"/>
    <s v="Same Day"/>
    <s v="TG-21640"/>
    <s v="Trudy Glocke"/>
    <s v="Consumer"/>
    <s v="United States"/>
    <s v="Saint Charles"/>
    <s v="Missouri"/>
    <n v="63301"/>
    <x v="2"/>
    <s v="TEC-AC-10002473"/>
    <x v="2"/>
    <x v="12"/>
    <x v="390"/>
    <x v="1940"/>
  </r>
  <r>
    <n v="7143"/>
    <s v="CA-2015-122217"/>
    <x v="156"/>
    <x v="7"/>
    <x v="2"/>
    <d v="2015-11-29T00:00:00"/>
    <s v="Standard Class"/>
    <s v="HP-14815"/>
    <s v="Harold Pawlan"/>
    <s v="Home Office"/>
    <s v="United States"/>
    <s v="Virginia Beach"/>
    <s v="Virginia"/>
    <n v="23464"/>
    <x v="0"/>
    <s v="FUR-FU-10002045"/>
    <x v="0"/>
    <x v="3"/>
    <x v="1094"/>
    <x v="2700"/>
  </r>
  <r>
    <n v="7144"/>
    <s v="US-2018-141558"/>
    <x v="825"/>
    <x v="42"/>
    <x v="3"/>
    <d v="2018-03-16T00:00:00"/>
    <s v="Standard Class"/>
    <s v="MH-17290"/>
    <s v="Marc Harrigan"/>
    <s v="Home Office"/>
    <s v="United States"/>
    <s v="Philadelphia"/>
    <s v="Pennsylvania"/>
    <n v="19140"/>
    <x v="3"/>
    <s v="TEC-PH-10002555"/>
    <x v="2"/>
    <x v="10"/>
    <x v="1017"/>
    <x v="2701"/>
  </r>
  <r>
    <n v="7148"/>
    <s v="CA-2017-139941"/>
    <x v="1"/>
    <x v="1"/>
    <x v="0"/>
    <d v="2017-06-17T00:00:00"/>
    <s v="Standard Class"/>
    <s v="CB-12415"/>
    <s v="Christy Brittain"/>
    <s v="Consumer"/>
    <s v="United States"/>
    <s v="Long Beach"/>
    <s v="New York"/>
    <n v="11561"/>
    <x v="3"/>
    <s v="OFF-PA-10000241"/>
    <x v="1"/>
    <x v="4"/>
    <x v="709"/>
    <x v="858"/>
  </r>
  <r>
    <n v="7150"/>
    <s v="CA-2016-166583"/>
    <x v="153"/>
    <x v="40"/>
    <x v="1"/>
    <d v="2016-06-30T00:00:00"/>
    <s v="Standard Class"/>
    <s v="VD-21670"/>
    <s v="Valerie Dominguez"/>
    <s v="Consumer"/>
    <s v="United States"/>
    <s v="Houston"/>
    <s v="Texas"/>
    <n v="77070"/>
    <x v="2"/>
    <s v="TEC-PH-10001578"/>
    <x v="2"/>
    <x v="10"/>
    <x v="801"/>
    <x v="2702"/>
  </r>
  <r>
    <n v="7151"/>
    <s v="CA-2018-100412"/>
    <x v="66"/>
    <x v="22"/>
    <x v="3"/>
    <d v="2018-12-26T00:00:00"/>
    <s v="Standard Class"/>
    <s v="SR-20425"/>
    <s v="Sharelle Roach"/>
    <s v="Home Office"/>
    <s v="United States"/>
    <s v="Tuscaloosa"/>
    <s v="Alabama"/>
    <n v="35401"/>
    <x v="0"/>
    <s v="FUR-CH-10002647"/>
    <x v="0"/>
    <x v="9"/>
    <x v="336"/>
    <x v="894"/>
  </r>
  <r>
    <n v="7152"/>
    <s v="CA-2018-142909"/>
    <x v="66"/>
    <x v="22"/>
    <x v="3"/>
    <d v="2018-12-25T00:00:00"/>
    <s v="Second Class"/>
    <s v="AG-10330"/>
    <s v="Alex Grayson"/>
    <s v="Consumer"/>
    <s v="United States"/>
    <s v="Mesa"/>
    <s v="Arizona"/>
    <n v="85204"/>
    <x v="1"/>
    <s v="FUR-TA-10003008"/>
    <x v="0"/>
    <x v="2"/>
    <x v="546"/>
    <x v="2703"/>
  </r>
  <r>
    <n v="7153"/>
    <s v="CA-2015-137911"/>
    <x v="1148"/>
    <x v="18"/>
    <x v="2"/>
    <d v="2015-10-15T00:00:00"/>
    <s v="Standard Class"/>
    <s v="BP-11095"/>
    <s v="Bart Pistole"/>
    <s v="Corporate"/>
    <s v="United States"/>
    <s v="Jacksonville"/>
    <s v="North Carolina"/>
    <n v="28540"/>
    <x v="0"/>
    <s v="OFF-PA-10004071"/>
    <x v="1"/>
    <x v="4"/>
    <x v="205"/>
    <x v="861"/>
  </r>
  <r>
    <n v="7154"/>
    <s v="CA-2016-106208"/>
    <x v="895"/>
    <x v="14"/>
    <x v="1"/>
    <d v="2016-12-15T00:00:00"/>
    <s v="Standard Class"/>
    <s v="JW-16075"/>
    <s v="Julia West"/>
    <s v="Consumer"/>
    <s v="United States"/>
    <s v="Chicago"/>
    <s v="Illinois"/>
    <n v="60610"/>
    <x v="2"/>
    <s v="OFF-AP-10004980"/>
    <x v="1"/>
    <x v="6"/>
    <x v="1520"/>
    <x v="2704"/>
  </r>
  <r>
    <n v="7155"/>
    <s v="US-2016-136749"/>
    <x v="707"/>
    <x v="14"/>
    <x v="1"/>
    <d v="2016-12-27T00:00:00"/>
    <s v="Second Class"/>
    <s v="LH-16900"/>
    <s v="Lena Hernandez"/>
    <s v="Consumer"/>
    <s v="United States"/>
    <s v="Columbus"/>
    <s v="Georgia"/>
    <n v="31907"/>
    <x v="0"/>
    <s v="FUR-FU-10000747"/>
    <x v="0"/>
    <x v="3"/>
    <x v="1453"/>
    <x v="2705"/>
  </r>
  <r>
    <n v="7157"/>
    <s v="CA-2018-126718"/>
    <x v="568"/>
    <x v="4"/>
    <x v="3"/>
    <d v="2018-05-04T00:00:00"/>
    <s v="Standard Class"/>
    <s v="KT-16480"/>
    <s v="Kean Thornton"/>
    <s v="Consumer"/>
    <s v="United States"/>
    <s v="Orange"/>
    <s v="New Jersey"/>
    <n v="7050"/>
    <x v="3"/>
    <s v="OFF-LA-10004055"/>
    <x v="1"/>
    <x v="1"/>
    <x v="408"/>
    <x v="2706"/>
  </r>
  <r>
    <n v="7158"/>
    <s v="CA-2017-131380"/>
    <x v="463"/>
    <x v="17"/>
    <x v="0"/>
    <d v="2017-03-31T00:00:00"/>
    <s v="Second Class"/>
    <s v="CC-12220"/>
    <s v="Chris Cortes"/>
    <s v="Consumer"/>
    <s v="United States"/>
    <s v="Los Angeles"/>
    <s v="California"/>
    <n v="90032"/>
    <x v="1"/>
    <s v="OFF-ST-10002485"/>
    <x v="1"/>
    <x v="7"/>
    <x v="1464"/>
    <x v="581"/>
  </r>
  <r>
    <n v="7160"/>
    <s v="CA-2016-145835"/>
    <x v="1149"/>
    <x v="33"/>
    <x v="1"/>
    <d v="2016-05-18T00:00:00"/>
    <s v="Second Class"/>
    <s v="BF-11170"/>
    <s v="Ben Ferrer"/>
    <s v="Home Office"/>
    <s v="United States"/>
    <s v="Chicago"/>
    <s v="Illinois"/>
    <n v="60623"/>
    <x v="2"/>
    <s v="TEC-PH-10004447"/>
    <x v="2"/>
    <x v="10"/>
    <x v="1424"/>
    <x v="2707"/>
  </r>
  <r>
    <n v="7162"/>
    <s v="CA-2015-138709"/>
    <x v="1129"/>
    <x v="39"/>
    <x v="2"/>
    <d v="2015-07-09T00:00:00"/>
    <s v="Standard Class"/>
    <s v="MS-17770"/>
    <s v="Maxwell Schwartz"/>
    <s v="Consumer"/>
    <s v="United States"/>
    <s v="Richmond"/>
    <s v="Virginia"/>
    <n v="23223"/>
    <x v="0"/>
    <s v="OFF-PA-10004734"/>
    <x v="1"/>
    <x v="4"/>
    <x v="160"/>
    <x v="2708"/>
  </r>
  <r>
    <n v="7164"/>
    <s v="CA-2015-122070"/>
    <x v="1150"/>
    <x v="41"/>
    <x v="2"/>
    <d v="2015-04-24T00:00:00"/>
    <s v="Second Class"/>
    <s v="AH-10030"/>
    <s v="Aaron Hawkins"/>
    <s v="Corporate"/>
    <s v="United States"/>
    <s v="Troy"/>
    <s v="New York"/>
    <n v="12180"/>
    <x v="3"/>
    <s v="OFF-EN-10004773"/>
    <x v="1"/>
    <x v="11"/>
    <x v="76"/>
    <x v="2709"/>
  </r>
  <r>
    <n v="7166"/>
    <s v="CA-2017-158610"/>
    <x v="251"/>
    <x v="21"/>
    <x v="0"/>
    <d v="2017-09-22T00:00:00"/>
    <s v="First Class"/>
    <s v="CK-12595"/>
    <s v="Clytie Kelty"/>
    <s v="Consumer"/>
    <s v="United States"/>
    <s v="Providence"/>
    <s v="Rhode Island"/>
    <n v="2908"/>
    <x v="3"/>
    <s v="OFF-ST-10000604"/>
    <x v="1"/>
    <x v="7"/>
    <x v="25"/>
    <x v="1538"/>
  </r>
  <r>
    <n v="7167"/>
    <s v="CA-2015-117464"/>
    <x v="192"/>
    <x v="39"/>
    <x v="2"/>
    <d v="2015-07-24T00:00:00"/>
    <s v="Second Class"/>
    <s v="NP-18325"/>
    <s v="Naresj Patel"/>
    <s v="Consumer"/>
    <s v="United States"/>
    <s v="San Francisco"/>
    <s v="California"/>
    <n v="94122"/>
    <x v="1"/>
    <s v="OFF-AR-10003190"/>
    <x v="1"/>
    <x v="8"/>
    <x v="342"/>
    <x v="359"/>
  </r>
  <r>
    <n v="7171"/>
    <s v="US-2018-168613"/>
    <x v="1048"/>
    <x v="13"/>
    <x v="3"/>
    <d v="2018-10-14T00:00:00"/>
    <s v="Standard Class"/>
    <s v="GM-14440"/>
    <s v="Gary McGarr"/>
    <s v="Consumer"/>
    <s v="United States"/>
    <s v="New York City"/>
    <s v="New York"/>
    <n v="10009"/>
    <x v="3"/>
    <s v="FUR-CH-10002372"/>
    <x v="0"/>
    <x v="9"/>
    <x v="766"/>
    <x v="1896"/>
  </r>
  <r>
    <n v="7172"/>
    <s v="CA-2018-125381"/>
    <x v="1016"/>
    <x v="4"/>
    <x v="3"/>
    <d v="2018-04-27T00:00:00"/>
    <s v="Second Class"/>
    <s v="SG-20605"/>
    <s v="Speros Goranitis"/>
    <s v="Consumer"/>
    <s v="United States"/>
    <s v="San Francisco"/>
    <s v="California"/>
    <n v="94109"/>
    <x v="1"/>
    <s v="TEC-AC-10000158"/>
    <x v="2"/>
    <x v="12"/>
    <x v="175"/>
    <x v="1793"/>
  </r>
  <r>
    <n v="7173"/>
    <s v="US-2018-141677"/>
    <x v="606"/>
    <x v="42"/>
    <x v="3"/>
    <d v="2018-03-30T00:00:00"/>
    <s v="Standard Class"/>
    <s v="HK-14890"/>
    <s v="Heather Kirkland"/>
    <s v="Corporate"/>
    <s v="United States"/>
    <s v="Houston"/>
    <s v="Texas"/>
    <n v="77070"/>
    <x v="2"/>
    <s v="TEC-AC-10000158"/>
    <x v="2"/>
    <x v="12"/>
    <x v="175"/>
    <x v="350"/>
  </r>
  <r>
    <n v="7178"/>
    <s v="CA-2018-133067"/>
    <x v="464"/>
    <x v="24"/>
    <x v="3"/>
    <d v="2018-05-10T00:00:00"/>
    <s v="Standard Class"/>
    <s v="MY-18295"/>
    <s v="Muhammed Yedwab"/>
    <s v="Corporate"/>
    <s v="United States"/>
    <s v="Philadelphia"/>
    <s v="Pennsylvania"/>
    <n v="19140"/>
    <x v="3"/>
    <s v="OFF-BI-10002897"/>
    <x v="1"/>
    <x v="5"/>
    <x v="1548"/>
    <x v="2710"/>
  </r>
  <r>
    <n v="7180"/>
    <s v="US-2017-144351"/>
    <x v="696"/>
    <x v="0"/>
    <x v="0"/>
    <d v="2017-11-18T00:00:00"/>
    <s v="Standard Class"/>
    <s v="RC-19960"/>
    <s v="Ryan Crowe"/>
    <s v="Consumer"/>
    <s v="United States"/>
    <s v="Baltimore"/>
    <s v="Maryland"/>
    <n v="21215"/>
    <x v="3"/>
    <s v="TEC-PH-10001644"/>
    <x v="2"/>
    <x v="10"/>
    <x v="1050"/>
    <x v="1437"/>
  </r>
  <r>
    <n v="7181"/>
    <s v="CA-2015-106054"/>
    <x v="1037"/>
    <x v="46"/>
    <x v="2"/>
    <d v="2015-01-07T00:00:00"/>
    <s v="First Class"/>
    <s v="JO-15145"/>
    <s v="Jack O'Briant"/>
    <s v="Corporate"/>
    <s v="United States"/>
    <s v="Athens"/>
    <s v="Georgia"/>
    <n v="30605"/>
    <x v="0"/>
    <s v="OFF-AR-10002399"/>
    <x v="1"/>
    <x v="8"/>
    <x v="976"/>
    <x v="2711"/>
  </r>
  <r>
    <n v="7182"/>
    <s v="CA-2017-138667"/>
    <x v="797"/>
    <x v="5"/>
    <x v="0"/>
    <d v="2017-12-30T00:00:00"/>
    <s v="Second Class"/>
    <s v="MW-18220"/>
    <s v="Mitch Webber"/>
    <s v="Consumer"/>
    <s v="United States"/>
    <s v="Lancaster"/>
    <s v="Ohio"/>
    <n v="43130"/>
    <x v="3"/>
    <s v="TEC-AC-10003063"/>
    <x v="2"/>
    <x v="12"/>
    <x v="661"/>
    <x v="2712"/>
  </r>
  <r>
    <n v="7183"/>
    <s v="CA-2018-150609"/>
    <x v="504"/>
    <x v="4"/>
    <x v="3"/>
    <d v="2018-05-04T00:00:00"/>
    <s v="Standard Class"/>
    <s v="NZ-18565"/>
    <s v="Nick Zandusky"/>
    <s v="Home Office"/>
    <s v="United States"/>
    <s v="Los Angeles"/>
    <s v="California"/>
    <n v="90032"/>
    <x v="1"/>
    <s v="OFF-BI-10002071"/>
    <x v="1"/>
    <x v="5"/>
    <x v="376"/>
    <x v="2713"/>
  </r>
  <r>
    <n v="7184"/>
    <s v="CA-2018-128853"/>
    <x v="81"/>
    <x v="4"/>
    <x v="3"/>
    <d v="2018-04-23T00:00:00"/>
    <s v="First Class"/>
    <s v="JM-15250"/>
    <s v="Janet Martin"/>
    <s v="Consumer"/>
    <s v="United States"/>
    <s v="Baltimore"/>
    <s v="Maryland"/>
    <n v="21215"/>
    <x v="3"/>
    <s v="FUR-CH-10004218"/>
    <x v="0"/>
    <x v="9"/>
    <x v="1470"/>
    <x v="2714"/>
  </r>
  <r>
    <n v="7185"/>
    <s v="CA-2018-133102"/>
    <x v="629"/>
    <x v="43"/>
    <x v="3"/>
    <d v="2018-08-24T00:00:00"/>
    <s v="Standard Class"/>
    <s v="ED-13885"/>
    <s v="Emily Ducich"/>
    <s v="Home Office"/>
    <s v="United States"/>
    <s v="Houston"/>
    <s v="Texas"/>
    <n v="77095"/>
    <x v="2"/>
    <s v="OFF-SU-10000432"/>
    <x v="1"/>
    <x v="15"/>
    <x v="1549"/>
    <x v="2715"/>
  </r>
  <r>
    <n v="7190"/>
    <s v="CA-2017-164399"/>
    <x v="396"/>
    <x v="0"/>
    <x v="0"/>
    <d v="2017-11-15T00:00:00"/>
    <s v="First Class"/>
    <s v="DW-13480"/>
    <s v="Dianna Wilson"/>
    <s v="Home Office"/>
    <s v="United States"/>
    <s v="San Diego"/>
    <s v="California"/>
    <n v="92024"/>
    <x v="1"/>
    <s v="TEC-PH-10004908"/>
    <x v="2"/>
    <x v="10"/>
    <x v="1550"/>
    <x v="2716"/>
  </r>
  <r>
    <n v="7192"/>
    <s v="CA-2017-116918"/>
    <x v="393"/>
    <x v="32"/>
    <x v="0"/>
    <d v="2017-10-06T00:00:00"/>
    <s v="Second Class"/>
    <s v="JK-15205"/>
    <s v="Jamie Kunitz"/>
    <s v="Consumer"/>
    <s v="United States"/>
    <s v="Hialeah"/>
    <s v="Florida"/>
    <n v="33012"/>
    <x v="0"/>
    <s v="OFF-BI-10004140"/>
    <x v="1"/>
    <x v="5"/>
    <x v="457"/>
    <x v="2717"/>
  </r>
  <r>
    <n v="7194"/>
    <s v="CA-2017-110492"/>
    <x v="1151"/>
    <x v="47"/>
    <x v="0"/>
    <d v="2017-02-14T00:00:00"/>
    <s v="First Class"/>
    <s v="JS-15880"/>
    <s v="John Stevenson"/>
    <s v="Consumer"/>
    <s v="United States"/>
    <s v="Atlanta"/>
    <s v="Georgia"/>
    <n v="30318"/>
    <x v="0"/>
    <s v="OFF-ST-10003716"/>
    <x v="1"/>
    <x v="7"/>
    <x v="1098"/>
    <x v="2718"/>
  </r>
  <r>
    <n v="7196"/>
    <s v="CA-2017-147683"/>
    <x v="373"/>
    <x v="0"/>
    <x v="0"/>
    <d v="2017-11-17T00:00:00"/>
    <s v="Standard Class"/>
    <s v="PO-19180"/>
    <s v="Philisse Overcash"/>
    <s v="Home Office"/>
    <s v="United States"/>
    <s v="Seattle"/>
    <s v="Washington"/>
    <n v="98103"/>
    <x v="1"/>
    <s v="FUR-FU-10004848"/>
    <x v="0"/>
    <x v="3"/>
    <x v="1551"/>
    <x v="2719"/>
  </r>
  <r>
    <n v="7197"/>
    <s v="CA-2015-116785"/>
    <x v="759"/>
    <x v="41"/>
    <x v="2"/>
    <d v="2015-04-30T00:00:00"/>
    <s v="Standard Class"/>
    <s v="MH-17290"/>
    <s v="Marc Harrigan"/>
    <s v="Home Office"/>
    <s v="United States"/>
    <s v="Los Angeles"/>
    <s v="California"/>
    <n v="90036"/>
    <x v="1"/>
    <s v="OFF-AR-10003504"/>
    <x v="1"/>
    <x v="8"/>
    <x v="614"/>
    <x v="812"/>
  </r>
  <r>
    <n v="7199"/>
    <s v="US-2016-156797"/>
    <x v="1067"/>
    <x v="37"/>
    <x v="1"/>
    <d v="2016-08-15T00:00:00"/>
    <s v="Standard Class"/>
    <s v="PO-19180"/>
    <s v="Philisse Overcash"/>
    <s v="Home Office"/>
    <s v="United States"/>
    <s v="New York City"/>
    <s v="New York"/>
    <n v="10035"/>
    <x v="3"/>
    <s v="OFF-AR-10001427"/>
    <x v="1"/>
    <x v="8"/>
    <x v="1552"/>
    <x v="1054"/>
  </r>
  <r>
    <n v="7201"/>
    <s v="CA-2017-104276"/>
    <x v="581"/>
    <x v="0"/>
    <x v="0"/>
    <d v="2017-12-03T00:00:00"/>
    <s v="Standard Class"/>
    <s v="HF-14995"/>
    <s v="Herbert Flentye"/>
    <s v="Consumer"/>
    <s v="United States"/>
    <s v="Fort Lauderdale"/>
    <s v="Florida"/>
    <n v="33311"/>
    <x v="0"/>
    <s v="TEC-PH-10001944"/>
    <x v="2"/>
    <x v="10"/>
    <x v="815"/>
    <x v="2720"/>
  </r>
  <r>
    <n v="7203"/>
    <s v="CA-2017-120369"/>
    <x v="99"/>
    <x v="32"/>
    <x v="0"/>
    <d v="2017-10-28T00:00:00"/>
    <s v="Same Day"/>
    <s v="VB-21745"/>
    <s v="Victoria Brennan"/>
    <s v="Corporate"/>
    <s v="United States"/>
    <s v="Rochester"/>
    <s v="New York"/>
    <n v="14609"/>
    <x v="3"/>
    <s v="FUR-FU-10003806"/>
    <x v="0"/>
    <x v="3"/>
    <x v="1553"/>
    <x v="2721"/>
  </r>
  <r>
    <n v="7204"/>
    <s v="CA-2015-118276"/>
    <x v="282"/>
    <x v="20"/>
    <x v="2"/>
    <d v="2016-01-02T00:00:00"/>
    <s v="Standard Class"/>
    <s v="MG-17890"/>
    <s v="Michael Granlund"/>
    <s v="Home Office"/>
    <s v="United States"/>
    <s v="Saint Charles"/>
    <s v="Illinois"/>
    <n v="60174"/>
    <x v="2"/>
    <s v="FUR-FU-10002111"/>
    <x v="0"/>
    <x v="3"/>
    <x v="1554"/>
    <x v="2722"/>
  </r>
  <r>
    <n v="7205"/>
    <s v="CA-2016-136658"/>
    <x v="229"/>
    <x v="11"/>
    <x v="1"/>
    <d v="2016-09-17T00:00:00"/>
    <s v="Standard Class"/>
    <s v="BO-11425"/>
    <s v="Bobby Odegard"/>
    <s v="Consumer"/>
    <s v="United States"/>
    <s v="New York City"/>
    <s v="New York"/>
    <n v="10024"/>
    <x v="3"/>
    <s v="OFF-AR-10000817"/>
    <x v="1"/>
    <x v="8"/>
    <x v="1410"/>
    <x v="1272"/>
  </r>
  <r>
    <n v="7206"/>
    <s v="CA-2018-137414"/>
    <x v="280"/>
    <x v="13"/>
    <x v="3"/>
    <d v="2018-10-06T00:00:00"/>
    <s v="Standard Class"/>
    <s v="CM-12115"/>
    <s v="Chad McGuire"/>
    <s v="Consumer"/>
    <s v="United States"/>
    <s v="San Francisco"/>
    <s v="California"/>
    <n v="94109"/>
    <x v="1"/>
    <s v="FUR-FU-10001424"/>
    <x v="0"/>
    <x v="3"/>
    <x v="375"/>
    <x v="393"/>
  </r>
  <r>
    <n v="7208"/>
    <s v="CA-2017-143476"/>
    <x v="108"/>
    <x v="21"/>
    <x v="0"/>
    <d v="2017-09-13T00:00:00"/>
    <s v="First Class"/>
    <s v="LC-16930"/>
    <s v="Linda Cazamias"/>
    <s v="Corporate"/>
    <s v="United States"/>
    <s v="Phoenix"/>
    <s v="Arizona"/>
    <n v="85023"/>
    <x v="1"/>
    <s v="OFF-AR-10003759"/>
    <x v="1"/>
    <x v="8"/>
    <x v="469"/>
    <x v="1124"/>
  </r>
  <r>
    <n v="7211"/>
    <s v="US-2017-119046"/>
    <x v="799"/>
    <x v="1"/>
    <x v="0"/>
    <d v="2017-06-06T00:00:00"/>
    <s v="Standard Class"/>
    <s v="EH-13765"/>
    <s v="Edward Hooks"/>
    <s v="Corporate"/>
    <s v="United States"/>
    <s v="Seattle"/>
    <s v="Washington"/>
    <n v="98115"/>
    <x v="1"/>
    <s v="OFF-PA-10000246"/>
    <x v="1"/>
    <x v="4"/>
    <x v="1555"/>
    <x v="2723"/>
  </r>
  <r>
    <n v="7214"/>
    <s v="CA-2018-154949"/>
    <x v="453"/>
    <x v="13"/>
    <x v="3"/>
    <d v="2018-10-19T00:00:00"/>
    <s v="Standard Class"/>
    <s v="MC-17275"/>
    <s v="Marc Crier"/>
    <s v="Consumer"/>
    <s v="United States"/>
    <s v="Camarillo"/>
    <s v="California"/>
    <n v="93010"/>
    <x v="1"/>
    <s v="OFF-LA-10002034"/>
    <x v="1"/>
    <x v="1"/>
    <x v="1485"/>
    <x v="865"/>
  </r>
  <r>
    <n v="7215"/>
    <s v="CA-2016-103072"/>
    <x v="874"/>
    <x v="11"/>
    <x v="1"/>
    <d v="2016-09-30T00:00:00"/>
    <s v="Second Class"/>
    <s v="HW-14935"/>
    <s v="Helen Wasserman"/>
    <s v="Corporate"/>
    <s v="United States"/>
    <s v="Detroit"/>
    <s v="Michigan"/>
    <n v="48205"/>
    <x v="2"/>
    <s v="OFF-AR-10000127"/>
    <x v="1"/>
    <x v="8"/>
    <x v="737"/>
    <x v="1003"/>
  </r>
  <r>
    <n v="7217"/>
    <s v="CA-2016-150770"/>
    <x v="910"/>
    <x v="33"/>
    <x v="1"/>
    <d v="2016-05-06T00:00:00"/>
    <s v="First Class"/>
    <s v="LC-16870"/>
    <s v="Lena Cacioppo"/>
    <s v="Consumer"/>
    <s v="United States"/>
    <s v="San Francisco"/>
    <s v="California"/>
    <n v="94109"/>
    <x v="1"/>
    <s v="OFF-AR-10001246"/>
    <x v="1"/>
    <x v="8"/>
    <x v="1146"/>
    <x v="66"/>
  </r>
  <r>
    <n v="7221"/>
    <s v="CA-2018-154760"/>
    <x v="1152"/>
    <x v="44"/>
    <x v="3"/>
    <d v="2018-01-13T00:00:00"/>
    <s v="Standard Class"/>
    <s v="BP-11290"/>
    <s v="Beth Paige"/>
    <s v="Consumer"/>
    <s v="United States"/>
    <s v="Philadelphia"/>
    <s v="Pennsylvania"/>
    <n v="19140"/>
    <x v="3"/>
    <s v="OFF-BI-10004632"/>
    <x v="1"/>
    <x v="5"/>
    <x v="711"/>
    <x v="2724"/>
  </r>
  <r>
    <n v="7222"/>
    <s v="US-2018-104437"/>
    <x v="678"/>
    <x v="44"/>
    <x v="3"/>
    <d v="2018-01-31T00:00:00"/>
    <s v="Standard Class"/>
    <s v="TG-21310"/>
    <s v="Toby Gnade"/>
    <s v="Consumer"/>
    <s v="United States"/>
    <s v="New York City"/>
    <s v="New York"/>
    <n v="10035"/>
    <x v="3"/>
    <s v="TEC-PH-10000193"/>
    <x v="2"/>
    <x v="10"/>
    <x v="1556"/>
    <x v="2725"/>
  </r>
  <r>
    <n v="7223"/>
    <s v="CA-2018-113075"/>
    <x v="264"/>
    <x v="15"/>
    <x v="3"/>
    <d v="2018-09-06T00:00:00"/>
    <s v="Standard Class"/>
    <s v="MC-18100"/>
    <s v="Mick Crebagga"/>
    <s v="Consumer"/>
    <s v="United States"/>
    <s v="Chicago"/>
    <s v="Illinois"/>
    <n v="60623"/>
    <x v="2"/>
    <s v="TEC-AC-10003441"/>
    <x v="2"/>
    <x v="12"/>
    <x v="347"/>
    <x v="701"/>
  </r>
  <r>
    <n v="7224"/>
    <s v="CA-2017-109953"/>
    <x v="216"/>
    <x v="16"/>
    <x v="0"/>
    <d v="2017-07-18T00:00:00"/>
    <s v="Standard Class"/>
    <s v="RB-19360"/>
    <s v="Raymond Buch"/>
    <s v="Consumer"/>
    <s v="United States"/>
    <s v="San Francisco"/>
    <s v="California"/>
    <n v="94122"/>
    <x v="1"/>
    <s v="TEC-PH-10004093"/>
    <x v="2"/>
    <x v="10"/>
    <x v="17"/>
    <x v="2420"/>
  </r>
  <r>
    <n v="7227"/>
    <s v="CA-2018-127397"/>
    <x v="642"/>
    <x v="31"/>
    <x v="3"/>
    <d v="2018-02-28T00:00:00"/>
    <s v="Standard Class"/>
    <s v="ES-14080"/>
    <s v="Erin Smith"/>
    <s v="Corporate"/>
    <s v="United States"/>
    <s v="Philadelphia"/>
    <s v="Pennsylvania"/>
    <n v="19134"/>
    <x v="3"/>
    <s v="OFF-PA-10001125"/>
    <x v="1"/>
    <x v="4"/>
    <x v="598"/>
    <x v="1894"/>
  </r>
  <r>
    <n v="7229"/>
    <s v="CA-2015-157546"/>
    <x v="836"/>
    <x v="39"/>
    <x v="2"/>
    <d v="2015-07-22T00:00:00"/>
    <s v="First Class"/>
    <s v="RD-19720"/>
    <s v="Roger Demir"/>
    <s v="Consumer"/>
    <s v="United States"/>
    <s v="San Francisco"/>
    <s v="California"/>
    <n v="94122"/>
    <x v="1"/>
    <s v="OFF-BI-10002498"/>
    <x v="1"/>
    <x v="5"/>
    <x v="217"/>
    <x v="2726"/>
  </r>
  <r>
    <n v="7231"/>
    <s v="CA-2018-153843"/>
    <x v="677"/>
    <x v="42"/>
    <x v="3"/>
    <d v="2018-03-15T00:00:00"/>
    <s v="First Class"/>
    <s v="SC-20380"/>
    <s v="Shahid Collister"/>
    <s v="Consumer"/>
    <s v="United States"/>
    <s v="Fairfield"/>
    <s v="Connecticut"/>
    <n v="6824"/>
    <x v="3"/>
    <s v="OFF-BI-10002353"/>
    <x v="1"/>
    <x v="5"/>
    <x v="787"/>
    <x v="2727"/>
  </r>
  <r>
    <n v="7234"/>
    <s v="CA-2017-137337"/>
    <x v="387"/>
    <x v="17"/>
    <x v="0"/>
    <d v="2017-03-12T00:00:00"/>
    <s v="Standard Class"/>
    <s v="GB-14575"/>
    <s v="Giulietta Baptist"/>
    <s v="Consumer"/>
    <s v="United States"/>
    <s v="New York City"/>
    <s v="New York"/>
    <n v="10011"/>
    <x v="3"/>
    <s v="FUR-FU-10003347"/>
    <x v="0"/>
    <x v="3"/>
    <x v="184"/>
    <x v="2728"/>
  </r>
  <r>
    <n v="7237"/>
    <s v="CA-2015-138737"/>
    <x v="1035"/>
    <x v="20"/>
    <x v="2"/>
    <d v="2015-12-10T00:00:00"/>
    <s v="First Class"/>
    <s v="FP-14320"/>
    <s v="Frank Preis"/>
    <s v="Consumer"/>
    <s v="United States"/>
    <s v="Los Angeles"/>
    <s v="California"/>
    <n v="90049"/>
    <x v="1"/>
    <s v="OFF-AR-10003190"/>
    <x v="1"/>
    <x v="8"/>
    <x v="342"/>
    <x v="479"/>
  </r>
  <r>
    <n v="7238"/>
    <s v="CA-2017-164924"/>
    <x v="212"/>
    <x v="16"/>
    <x v="0"/>
    <d v="2017-07-10T00:00:00"/>
    <s v="Same Day"/>
    <s v="EA-14035"/>
    <s v="Erin Ashbrook"/>
    <s v="Corporate"/>
    <s v="United States"/>
    <s v="Philadelphia"/>
    <s v="Pennsylvania"/>
    <n v="19143"/>
    <x v="3"/>
    <s v="TEC-MA-10000904"/>
    <x v="2"/>
    <x v="14"/>
    <x v="1557"/>
    <x v="2729"/>
  </r>
  <r>
    <n v="7239"/>
    <s v="CA-2017-101651"/>
    <x v="435"/>
    <x v="5"/>
    <x v="0"/>
    <d v="2017-12-30T00:00:00"/>
    <s v="Standard Class"/>
    <s v="SC-20305"/>
    <s v="Sean Christensen"/>
    <s v="Consumer"/>
    <s v="United States"/>
    <s v="San Jose"/>
    <s v="California"/>
    <n v="95123"/>
    <x v="1"/>
    <s v="FUR-FU-10000771"/>
    <x v="0"/>
    <x v="3"/>
    <x v="991"/>
    <x v="2730"/>
  </r>
  <r>
    <n v="7241"/>
    <s v="CA-2018-136651"/>
    <x v="756"/>
    <x v="4"/>
    <x v="3"/>
    <d v="2018-04-25T00:00:00"/>
    <s v="Second Class"/>
    <s v="JF-15355"/>
    <s v="Jay Fein"/>
    <s v="Consumer"/>
    <s v="United States"/>
    <s v="Pasadena"/>
    <s v="California"/>
    <n v="91104"/>
    <x v="1"/>
    <s v="FUR-FU-10002445"/>
    <x v="0"/>
    <x v="3"/>
    <x v="1076"/>
    <x v="2059"/>
  </r>
  <r>
    <n v="7244"/>
    <s v="CA-2018-118892"/>
    <x v="629"/>
    <x v="43"/>
    <x v="3"/>
    <d v="2018-08-22T00:00:00"/>
    <s v="Second Class"/>
    <s v="TP-21415"/>
    <s v="Tom Prescott"/>
    <s v="Consumer"/>
    <s v="United States"/>
    <s v="Philadelphia"/>
    <s v="Pennsylvania"/>
    <n v="19134"/>
    <x v="3"/>
    <s v="FUR-CH-10002024"/>
    <x v="0"/>
    <x v="9"/>
    <x v="238"/>
    <x v="2731"/>
  </r>
  <r>
    <n v="7245"/>
    <s v="US-2018-151127"/>
    <x v="1053"/>
    <x v="24"/>
    <x v="3"/>
    <d v="2018-05-25T00:00:00"/>
    <s v="First Class"/>
    <s v="RL-19615"/>
    <s v="Rob Lucas"/>
    <s v="Consumer"/>
    <s v="United States"/>
    <s v="Los Angeles"/>
    <s v="California"/>
    <n v="90049"/>
    <x v="1"/>
    <s v="OFF-AR-10002445"/>
    <x v="1"/>
    <x v="8"/>
    <x v="1246"/>
    <x v="2732"/>
  </r>
  <r>
    <n v="7246"/>
    <s v="CA-2018-145807"/>
    <x v="839"/>
    <x v="31"/>
    <x v="3"/>
    <d v="2018-02-13T00:00:00"/>
    <s v="Standard Class"/>
    <s v="SB-20170"/>
    <s v="Sarah Bern"/>
    <s v="Consumer"/>
    <s v="United States"/>
    <s v="Los Angeles"/>
    <s v="California"/>
    <n v="90032"/>
    <x v="1"/>
    <s v="OFF-ST-10001370"/>
    <x v="1"/>
    <x v="7"/>
    <x v="611"/>
    <x v="695"/>
  </r>
  <r>
    <n v="7247"/>
    <s v="US-2015-127978"/>
    <x v="223"/>
    <x v="34"/>
    <x v="2"/>
    <d v="2015-03-08T00:00:00"/>
    <s v="Standard Class"/>
    <s v="JS-15595"/>
    <s v="Jill Stevenson"/>
    <s v="Corporate"/>
    <s v="United States"/>
    <s v="Columbus"/>
    <s v="Ohio"/>
    <n v="43229"/>
    <x v="3"/>
    <s v="OFF-LA-10000305"/>
    <x v="1"/>
    <x v="1"/>
    <x v="1357"/>
    <x v="556"/>
  </r>
  <r>
    <n v="7250"/>
    <s v="CA-2016-158491"/>
    <x v="593"/>
    <x v="40"/>
    <x v="1"/>
    <d v="2016-06-09T00:00:00"/>
    <s v="Second Class"/>
    <s v="BP-11155"/>
    <s v="Becky Pak"/>
    <s v="Consumer"/>
    <s v="United States"/>
    <s v="Los Angeles"/>
    <s v="California"/>
    <n v="90008"/>
    <x v="1"/>
    <s v="TEC-AC-10001874"/>
    <x v="2"/>
    <x v="12"/>
    <x v="1558"/>
    <x v="2733"/>
  </r>
  <r>
    <n v="7252"/>
    <s v="CA-2017-116764"/>
    <x v="278"/>
    <x v="28"/>
    <x v="0"/>
    <d v="2017-09-02T00:00:00"/>
    <s v="Standard Class"/>
    <s v="EM-13825"/>
    <s v="Elizabeth Moffitt"/>
    <s v="Corporate"/>
    <s v="United States"/>
    <s v="Hollywood"/>
    <s v="Florida"/>
    <n v="33021"/>
    <x v="0"/>
    <s v="OFF-LA-10002473"/>
    <x v="1"/>
    <x v="1"/>
    <x v="1559"/>
    <x v="1118"/>
  </r>
  <r>
    <n v="7253"/>
    <s v="CA-2017-152457"/>
    <x v="126"/>
    <x v="21"/>
    <x v="0"/>
    <d v="2017-09-18T00:00:00"/>
    <s v="Standard Class"/>
    <s v="SC-20695"/>
    <s v="Steve Chapman"/>
    <s v="Corporate"/>
    <s v="United States"/>
    <s v="Roseville"/>
    <s v="Michigan"/>
    <n v="48066"/>
    <x v="2"/>
    <s v="OFF-PA-10003790"/>
    <x v="1"/>
    <x v="4"/>
    <x v="802"/>
    <x v="2349"/>
  </r>
  <r>
    <n v="7254"/>
    <s v="CA-2017-152730"/>
    <x v="198"/>
    <x v="35"/>
    <x v="0"/>
    <d v="2017-06-04T00:00:00"/>
    <s v="Standard Class"/>
    <s v="EM-14140"/>
    <s v="Eugene Moren"/>
    <s v="Home Office"/>
    <s v="United States"/>
    <s v="Superior"/>
    <s v="Wisconsin"/>
    <n v="54880"/>
    <x v="2"/>
    <s v="OFF-AP-10002684"/>
    <x v="1"/>
    <x v="6"/>
    <x v="81"/>
    <x v="2734"/>
  </r>
  <r>
    <n v="7262"/>
    <s v="CA-2018-137001"/>
    <x v="193"/>
    <x v="27"/>
    <x v="3"/>
    <d v="2018-06-13T00:00:00"/>
    <s v="Second Class"/>
    <s v="GZ-14545"/>
    <s v="George Zrebassa"/>
    <s v="Corporate"/>
    <s v="United States"/>
    <s v="Thousand Oaks"/>
    <s v="California"/>
    <n v="91360"/>
    <x v="1"/>
    <s v="OFF-AR-10001231"/>
    <x v="1"/>
    <x v="8"/>
    <x v="1447"/>
    <x v="209"/>
  </r>
  <r>
    <n v="7263"/>
    <s v="CA-2018-156363"/>
    <x v="760"/>
    <x v="13"/>
    <x v="3"/>
    <d v="2018-10-28T00:00:00"/>
    <s v="Standard Class"/>
    <s v="ML-17395"/>
    <s v="Marina Lichtenstein"/>
    <s v="Corporate"/>
    <s v="United States"/>
    <s v="Philadelphia"/>
    <s v="Pennsylvania"/>
    <n v="19134"/>
    <x v="3"/>
    <s v="TEC-PH-10003988"/>
    <x v="2"/>
    <x v="10"/>
    <x v="552"/>
    <x v="2735"/>
  </r>
  <r>
    <n v="7265"/>
    <s v="CA-2018-122056"/>
    <x v="487"/>
    <x v="27"/>
    <x v="3"/>
    <d v="2018-06-17T00:00:00"/>
    <s v="Standard Class"/>
    <s v="PG-18895"/>
    <s v="Paul Gonzalez"/>
    <s v="Consumer"/>
    <s v="United States"/>
    <s v="Springfield"/>
    <s v="Virginia"/>
    <n v="22153"/>
    <x v="0"/>
    <s v="OFF-AR-10004260"/>
    <x v="1"/>
    <x v="8"/>
    <x v="1040"/>
    <x v="1368"/>
  </r>
  <r>
    <n v="7266"/>
    <s v="US-2015-143721"/>
    <x v="533"/>
    <x v="7"/>
    <x v="2"/>
    <d v="2015-11-26T00:00:00"/>
    <s v="Second Class"/>
    <s v="DK-12835"/>
    <s v="Damala Kotsonis"/>
    <s v="Corporate"/>
    <s v="United States"/>
    <s v="Houston"/>
    <s v="Texas"/>
    <n v="77095"/>
    <x v="2"/>
    <s v="FUR-CH-10001973"/>
    <x v="0"/>
    <x v="9"/>
    <x v="779"/>
    <x v="572"/>
  </r>
  <r>
    <n v="7267"/>
    <s v="CA-2018-122987"/>
    <x v="1153"/>
    <x v="43"/>
    <x v="3"/>
    <d v="2018-08-16T00:00:00"/>
    <s v="Same Day"/>
    <s v="SJ-20215"/>
    <s v="Sarah Jordon"/>
    <s v="Consumer"/>
    <s v="United States"/>
    <s v="Columbia"/>
    <s v="Tennessee"/>
    <n v="38401"/>
    <x v="0"/>
    <s v="OFF-BI-10002824"/>
    <x v="1"/>
    <x v="5"/>
    <x v="1513"/>
    <x v="2736"/>
  </r>
  <r>
    <n v="7269"/>
    <s v="CA-2017-133368"/>
    <x v="1154"/>
    <x v="12"/>
    <x v="0"/>
    <d v="2017-01-20T00:00:00"/>
    <s v="Standard Class"/>
    <s v="AG-10675"/>
    <s v="Anna Gayman"/>
    <s v="Consumer"/>
    <s v="United States"/>
    <s v="Concord"/>
    <s v="North Carolina"/>
    <n v="28027"/>
    <x v="0"/>
    <s v="OFF-PA-10004039"/>
    <x v="1"/>
    <x v="4"/>
    <x v="1560"/>
    <x v="2124"/>
  </r>
  <r>
    <n v="7271"/>
    <s v="CA-2017-123337"/>
    <x v="1142"/>
    <x v="21"/>
    <x v="0"/>
    <d v="2017-09-22T00:00:00"/>
    <s v="Standard Class"/>
    <s v="KD-16495"/>
    <s v="Keith Dawkins"/>
    <s v="Corporate"/>
    <s v="United States"/>
    <s v="San Jose"/>
    <s v="California"/>
    <n v="95123"/>
    <x v="1"/>
    <s v="FUR-BO-10001918"/>
    <x v="0"/>
    <x v="0"/>
    <x v="698"/>
    <x v="2737"/>
  </r>
  <r>
    <n v="7273"/>
    <s v="US-2017-150357"/>
    <x v="1155"/>
    <x v="32"/>
    <x v="0"/>
    <d v="2017-10-14T00:00:00"/>
    <s v="Standard Class"/>
    <s v="EB-13975"/>
    <s v="Erica Bern"/>
    <s v="Corporate"/>
    <s v="United States"/>
    <s v="Greensboro"/>
    <s v="North Carolina"/>
    <n v="27405"/>
    <x v="0"/>
    <s v="OFF-SU-10004498"/>
    <x v="1"/>
    <x v="15"/>
    <x v="250"/>
    <x v="2738"/>
  </r>
  <r>
    <n v="7275"/>
    <s v="CA-2016-144519"/>
    <x v="50"/>
    <x v="6"/>
    <x v="1"/>
    <d v="2016-11-17T00:00:00"/>
    <s v="Standard Class"/>
    <s v="AW-10930"/>
    <s v="Arthur Wiediger"/>
    <s v="Home Office"/>
    <s v="United States"/>
    <s v="Helena"/>
    <s v="Montana"/>
    <n v="59601"/>
    <x v="1"/>
    <s v="TEC-PH-10004908"/>
    <x v="2"/>
    <x v="10"/>
    <x v="1550"/>
    <x v="52"/>
  </r>
  <r>
    <n v="7277"/>
    <s v="CA-2015-120670"/>
    <x v="981"/>
    <x v="7"/>
    <x v="2"/>
    <d v="2015-11-06T00:00:00"/>
    <s v="Standard Class"/>
    <s v="JK-16120"/>
    <s v="Julie Kriz"/>
    <s v="Home Office"/>
    <s v="United States"/>
    <s v="Fort Lauderdale"/>
    <s v="Florida"/>
    <n v="33311"/>
    <x v="0"/>
    <s v="TEC-AC-10004171"/>
    <x v="2"/>
    <x v="12"/>
    <x v="1415"/>
    <x v="2739"/>
  </r>
  <r>
    <n v="7278"/>
    <s v="CA-2017-157217"/>
    <x v="1080"/>
    <x v="16"/>
    <x v="0"/>
    <d v="2017-07-21T00:00:00"/>
    <s v="First Class"/>
    <s v="TC-21535"/>
    <s v="Tracy Collins"/>
    <s v="Home Office"/>
    <s v="United States"/>
    <s v="San Francisco"/>
    <s v="California"/>
    <n v="94110"/>
    <x v="1"/>
    <s v="TEC-PH-10002070"/>
    <x v="2"/>
    <x v="10"/>
    <x v="1533"/>
    <x v="2740"/>
  </r>
  <r>
    <n v="7280"/>
    <s v="CA-2017-108224"/>
    <x v="675"/>
    <x v="35"/>
    <x v="0"/>
    <d v="2017-05-14T00:00:00"/>
    <s v="Same Day"/>
    <s v="TH-21235"/>
    <s v="Tiffany House"/>
    <s v="Corporate"/>
    <s v="United States"/>
    <s v="Yuma"/>
    <s v="Arizona"/>
    <n v="85364"/>
    <x v="1"/>
    <s v="TEC-AC-10003832"/>
    <x v="2"/>
    <x v="12"/>
    <x v="274"/>
    <x v="2741"/>
  </r>
  <r>
    <n v="7281"/>
    <s v="CA-2016-162782"/>
    <x v="780"/>
    <x v="36"/>
    <x v="1"/>
    <d v="2016-02-27T00:00:00"/>
    <s v="Standard Class"/>
    <s v="PW-19240"/>
    <s v="Pierre Wener"/>
    <s v="Consumer"/>
    <s v="United States"/>
    <s v="Columbia"/>
    <s v="Maryland"/>
    <n v="21044"/>
    <x v="3"/>
    <s v="OFF-BI-10003527"/>
    <x v="1"/>
    <x v="5"/>
    <x v="812"/>
    <x v="2742"/>
  </r>
  <r>
    <n v="7282"/>
    <s v="CA-2018-159282"/>
    <x v="524"/>
    <x v="13"/>
    <x v="3"/>
    <d v="2018-10-21T00:00:00"/>
    <s v="Standard Class"/>
    <s v="GH-14410"/>
    <s v="Gary Hansen"/>
    <s v="Home Office"/>
    <s v="United States"/>
    <s v="Yuma"/>
    <s v="Arizona"/>
    <n v="85364"/>
    <x v="1"/>
    <s v="TEC-MA-10001148"/>
    <x v="2"/>
    <x v="14"/>
    <x v="1561"/>
    <x v="2743"/>
  </r>
  <r>
    <n v="7283"/>
    <s v="CA-2018-155936"/>
    <x v="738"/>
    <x v="27"/>
    <x v="3"/>
    <d v="2018-06-29T00:00:00"/>
    <s v="Standard Class"/>
    <s v="JK-15730"/>
    <s v="Joe Kamberova"/>
    <s v="Consumer"/>
    <s v="United States"/>
    <s v="Chicago"/>
    <s v="Illinois"/>
    <n v="60653"/>
    <x v="2"/>
    <s v="OFF-BI-10002432"/>
    <x v="1"/>
    <x v="5"/>
    <x v="1336"/>
    <x v="2744"/>
  </r>
  <r>
    <n v="7284"/>
    <s v="CA-2018-169439"/>
    <x v="428"/>
    <x v="15"/>
    <x v="3"/>
    <d v="2018-09-13T00:00:00"/>
    <s v="Standard Class"/>
    <s v="LC-17140"/>
    <s v="Logan Currie"/>
    <s v="Consumer"/>
    <s v="United States"/>
    <s v="Cleveland"/>
    <s v="Ohio"/>
    <n v="44105"/>
    <x v="3"/>
    <s v="OFF-AR-10001374"/>
    <x v="1"/>
    <x v="8"/>
    <x v="1033"/>
    <x v="110"/>
  </r>
  <r>
    <n v="7286"/>
    <s v="CA-2018-151183"/>
    <x v="336"/>
    <x v="13"/>
    <x v="3"/>
    <d v="2018-10-19T00:00:00"/>
    <s v="Standard Class"/>
    <s v="BK-11260"/>
    <s v="Berenike Kampe"/>
    <s v="Consumer"/>
    <s v="United States"/>
    <s v="San Francisco"/>
    <s v="California"/>
    <n v="94110"/>
    <x v="1"/>
    <s v="TEC-AC-10003614"/>
    <x v="2"/>
    <x v="12"/>
    <x v="1562"/>
    <x v="2745"/>
  </r>
  <r>
    <n v="7287"/>
    <s v="CA-2017-149965"/>
    <x v="23"/>
    <x v="1"/>
    <x v="0"/>
    <d v="2017-06-25T00:00:00"/>
    <s v="Standard Class"/>
    <s v="BS-11365"/>
    <s v="Bill Shonely"/>
    <s v="Corporate"/>
    <s v="United States"/>
    <s v="Oklahoma City"/>
    <s v="Oklahoma"/>
    <n v="73120"/>
    <x v="2"/>
    <s v="TEC-AC-10004877"/>
    <x v="2"/>
    <x v="12"/>
    <x v="1524"/>
    <x v="2746"/>
  </r>
  <r>
    <n v="7289"/>
    <s v="CA-2015-158281"/>
    <x v="814"/>
    <x v="30"/>
    <x v="2"/>
    <d v="2015-09-07T00:00:00"/>
    <s v="Standard Class"/>
    <s v="AG-10525"/>
    <s v="Andy Gerbode"/>
    <s v="Corporate"/>
    <s v="United States"/>
    <s v="Houston"/>
    <s v="Texas"/>
    <n v="77095"/>
    <x v="2"/>
    <s v="TEC-MA-10002210"/>
    <x v="2"/>
    <x v="14"/>
    <x v="1563"/>
    <x v="2747"/>
  </r>
  <r>
    <n v="7290"/>
    <s v="CA-2017-153661"/>
    <x v="806"/>
    <x v="12"/>
    <x v="0"/>
    <d v="2017-01-31T00:00:00"/>
    <s v="First Class"/>
    <s v="SC-20725"/>
    <s v="Steven Cartwright"/>
    <s v="Consumer"/>
    <s v="United States"/>
    <s v="San Francisco"/>
    <s v="California"/>
    <n v="94122"/>
    <x v="1"/>
    <s v="OFF-ST-10000675"/>
    <x v="1"/>
    <x v="7"/>
    <x v="995"/>
    <x v="1278"/>
  </r>
  <r>
    <n v="7293"/>
    <s v="CA-2018-109183"/>
    <x v="769"/>
    <x v="22"/>
    <x v="3"/>
    <d v="2018-12-09T00:00:00"/>
    <s v="Standard Class"/>
    <s v="LR-16915"/>
    <s v="Lena Radford"/>
    <s v="Consumer"/>
    <s v="United States"/>
    <s v="Nashville"/>
    <s v="Tennessee"/>
    <n v="37211"/>
    <x v="0"/>
    <s v="TEC-MA-10001856"/>
    <x v="2"/>
    <x v="14"/>
    <x v="1564"/>
    <x v="2748"/>
  </r>
  <r>
    <n v="7294"/>
    <s v="CA-2017-113656"/>
    <x v="1156"/>
    <x v="12"/>
    <x v="0"/>
    <d v="2017-01-29T00:00:00"/>
    <s v="Standard Class"/>
    <s v="CB-12415"/>
    <s v="Christy Brittain"/>
    <s v="Consumer"/>
    <s v="United States"/>
    <s v="Los Angeles"/>
    <s v="California"/>
    <n v="90036"/>
    <x v="1"/>
    <s v="FUR-FU-10000719"/>
    <x v="0"/>
    <x v="3"/>
    <x v="1272"/>
    <x v="2749"/>
  </r>
  <r>
    <n v="7295"/>
    <s v="CA-2016-148964"/>
    <x v="989"/>
    <x v="33"/>
    <x v="1"/>
    <d v="2016-05-31T00:00:00"/>
    <s v="Standard Class"/>
    <s v="RD-19900"/>
    <s v="Ruben Dartt"/>
    <s v="Consumer"/>
    <s v="United States"/>
    <s v="Bellevue"/>
    <s v="Washington"/>
    <n v="98006"/>
    <x v="1"/>
    <s v="FUR-FU-10003849"/>
    <x v="0"/>
    <x v="3"/>
    <x v="261"/>
    <x v="2750"/>
  </r>
  <r>
    <n v="7296"/>
    <s v="CA-2015-111899"/>
    <x v="417"/>
    <x v="8"/>
    <x v="2"/>
    <d v="2015-05-05T00:00:00"/>
    <s v="First Class"/>
    <s v="NC-18340"/>
    <s v="Nat Carroll"/>
    <s v="Consumer"/>
    <s v="United States"/>
    <s v="Houston"/>
    <s v="Texas"/>
    <n v="77036"/>
    <x v="2"/>
    <s v="OFF-AR-10001725"/>
    <x v="1"/>
    <x v="8"/>
    <x v="1250"/>
    <x v="2751"/>
  </r>
  <r>
    <n v="7298"/>
    <s v="CA-2016-101126"/>
    <x v="1157"/>
    <x v="36"/>
    <x v="1"/>
    <d v="2016-02-14T00:00:00"/>
    <s v="Second Class"/>
    <s v="NB-18655"/>
    <s v="Nona Balk"/>
    <s v="Corporate"/>
    <s v="United States"/>
    <s v="Philadelphia"/>
    <s v="Pennsylvania"/>
    <n v="19143"/>
    <x v="3"/>
    <s v="OFF-ST-10000943"/>
    <x v="1"/>
    <x v="7"/>
    <x v="788"/>
    <x v="2752"/>
  </r>
  <r>
    <n v="7299"/>
    <s v="CA-2015-163468"/>
    <x v="728"/>
    <x v="7"/>
    <x v="2"/>
    <d v="2015-11-21T00:00:00"/>
    <s v="First Class"/>
    <s v="JK-15730"/>
    <s v="Joe Kamberova"/>
    <s v="Consumer"/>
    <s v="United States"/>
    <s v="Des Plaines"/>
    <s v="Illinois"/>
    <n v="60016"/>
    <x v="2"/>
    <s v="FUR-TA-10002533"/>
    <x v="0"/>
    <x v="2"/>
    <x v="131"/>
    <x v="2753"/>
  </r>
  <r>
    <n v="7304"/>
    <s v="US-2018-117450"/>
    <x v="507"/>
    <x v="15"/>
    <x v="3"/>
    <d v="2018-09-08T00:00:00"/>
    <s v="Standard Class"/>
    <s v="DO-13645"/>
    <s v="Doug O'Connell"/>
    <s v="Consumer"/>
    <s v="United States"/>
    <s v="Boynton Beach"/>
    <s v="Florida"/>
    <n v="33437"/>
    <x v="0"/>
    <s v="FUR-CH-10003817"/>
    <x v="0"/>
    <x v="9"/>
    <x v="1462"/>
    <x v="2754"/>
  </r>
  <r>
    <n v="7306"/>
    <s v="CA-2015-137274"/>
    <x v="1158"/>
    <x v="34"/>
    <x v="2"/>
    <d v="2015-04-02T00:00:00"/>
    <s v="Standard Class"/>
    <s v="MG-18145"/>
    <s v="Mike Gockenbach"/>
    <s v="Consumer"/>
    <s v="United States"/>
    <s v="Plano"/>
    <s v="Texas"/>
    <n v="75023"/>
    <x v="2"/>
    <s v="FUR-TA-10001889"/>
    <x v="0"/>
    <x v="2"/>
    <x v="641"/>
    <x v="2755"/>
  </r>
  <r>
    <n v="7307"/>
    <s v="CA-2017-144092"/>
    <x v="732"/>
    <x v="0"/>
    <x v="0"/>
    <d v="2017-11-07T00:00:00"/>
    <s v="Second Class"/>
    <s v="LH-17155"/>
    <s v="Logan Haushalter"/>
    <s v="Consumer"/>
    <s v="United States"/>
    <s v="San Jose"/>
    <s v="California"/>
    <n v="95123"/>
    <x v="1"/>
    <s v="TEC-AC-10002305"/>
    <x v="2"/>
    <x v="12"/>
    <x v="1096"/>
    <x v="1487"/>
  </r>
  <r>
    <n v="7310"/>
    <s v="CA-2018-112172"/>
    <x v="193"/>
    <x v="27"/>
    <x v="3"/>
    <d v="2018-06-14T00:00:00"/>
    <s v="Second Class"/>
    <s v="MM-18280"/>
    <s v="Muhammed MacIntyre"/>
    <s v="Corporate"/>
    <s v="United States"/>
    <s v="New York City"/>
    <s v="New York"/>
    <n v="10024"/>
    <x v="3"/>
    <s v="OFF-FA-10004395"/>
    <x v="1"/>
    <x v="13"/>
    <x v="965"/>
    <x v="2756"/>
  </r>
  <r>
    <n v="7311"/>
    <s v="CA-2016-121699"/>
    <x v="544"/>
    <x v="37"/>
    <x v="1"/>
    <d v="2016-08-14T00:00:00"/>
    <s v="Standard Class"/>
    <s v="BD-11320"/>
    <s v="Bill Donatelli"/>
    <s v="Consumer"/>
    <s v="United States"/>
    <s v="Detroit"/>
    <s v="Michigan"/>
    <n v="48227"/>
    <x v="2"/>
    <s v="OFF-BI-10004632"/>
    <x v="1"/>
    <x v="5"/>
    <x v="1565"/>
    <x v="2757"/>
  </r>
  <r>
    <n v="7312"/>
    <s v="CA-2016-162761"/>
    <x v="330"/>
    <x v="2"/>
    <x v="1"/>
    <d v="2016-10-13T00:00:00"/>
    <s v="Standard Class"/>
    <s v="SC-20575"/>
    <s v="Sonia Cooley"/>
    <s v="Consumer"/>
    <s v="United States"/>
    <s v="Miami"/>
    <s v="Florida"/>
    <n v="33178"/>
    <x v="0"/>
    <s v="OFF-BI-10000145"/>
    <x v="1"/>
    <x v="5"/>
    <x v="405"/>
    <x v="2758"/>
  </r>
  <r>
    <n v="7315"/>
    <s v="CA-2017-121377"/>
    <x v="316"/>
    <x v="35"/>
    <x v="0"/>
    <d v="2017-06-02T00:00:00"/>
    <s v="Standard Class"/>
    <s v="TN-21040"/>
    <s v="Tanja Norvell"/>
    <s v="Home Office"/>
    <s v="United States"/>
    <s v="Park Ridge"/>
    <s v="Illinois"/>
    <n v="60068"/>
    <x v="2"/>
    <s v="TEC-PH-10001817"/>
    <x v="2"/>
    <x v="10"/>
    <x v="1456"/>
    <x v="2759"/>
  </r>
  <r>
    <n v="7316"/>
    <s v="CA-2018-115322"/>
    <x v="943"/>
    <x v="24"/>
    <x v="3"/>
    <d v="2018-05-16T00:00:00"/>
    <s v="Second Class"/>
    <s v="ZC-21910"/>
    <s v="Zuschuss Carroll"/>
    <s v="Consumer"/>
    <s v="United States"/>
    <s v="New York City"/>
    <s v="New York"/>
    <n v="10024"/>
    <x v="3"/>
    <s v="OFF-AR-10004456"/>
    <x v="1"/>
    <x v="8"/>
    <x v="1566"/>
    <x v="1756"/>
  </r>
  <r>
    <n v="7317"/>
    <s v="CA-2017-132066"/>
    <x v="1159"/>
    <x v="32"/>
    <x v="0"/>
    <d v="2017-10-20T00:00:00"/>
    <s v="Standard Class"/>
    <s v="NB-18655"/>
    <s v="Nona Balk"/>
    <s v="Corporate"/>
    <s v="United States"/>
    <s v="New York City"/>
    <s v="New York"/>
    <n v="10011"/>
    <x v="3"/>
    <s v="FUR-TA-10001539"/>
    <x v="0"/>
    <x v="2"/>
    <x v="196"/>
    <x v="2760"/>
  </r>
  <r>
    <n v="7318"/>
    <s v="CA-2018-158120"/>
    <x v="701"/>
    <x v="23"/>
    <x v="3"/>
    <d v="2018-11-21T00:00:00"/>
    <s v="Standard Class"/>
    <s v="KH-16330"/>
    <s v="Katharine Harms"/>
    <s v="Corporate"/>
    <s v="United States"/>
    <s v="Hillsboro"/>
    <s v="Oregon"/>
    <n v="97123"/>
    <x v="1"/>
    <s v="OFF-PA-10003205"/>
    <x v="1"/>
    <x v="4"/>
    <x v="1516"/>
    <x v="2761"/>
  </r>
  <r>
    <n v="7320"/>
    <s v="CA-2018-100097"/>
    <x v="200"/>
    <x v="23"/>
    <x v="3"/>
    <d v="2018-11-29T00:00:00"/>
    <s v="Second Class"/>
    <s v="MN-17935"/>
    <s v="Michael Nguyen"/>
    <s v="Consumer"/>
    <s v="United States"/>
    <s v="New York City"/>
    <s v="New York"/>
    <n v="10009"/>
    <x v="3"/>
    <s v="TEC-PH-10002310"/>
    <x v="2"/>
    <x v="10"/>
    <x v="993"/>
    <x v="234"/>
  </r>
  <r>
    <n v="7322"/>
    <s v="CA-2018-167626"/>
    <x v="213"/>
    <x v="15"/>
    <x v="3"/>
    <d v="2018-09-07T00:00:00"/>
    <s v="Standard Class"/>
    <s v="MY-18295"/>
    <s v="Muhammed Yedwab"/>
    <s v="Corporate"/>
    <s v="United States"/>
    <s v="Chicago"/>
    <s v="Illinois"/>
    <n v="60623"/>
    <x v="2"/>
    <s v="OFF-PA-10003424"/>
    <x v="1"/>
    <x v="4"/>
    <x v="1141"/>
    <x v="404"/>
  </r>
  <r>
    <n v="7324"/>
    <s v="US-2018-126053"/>
    <x v="256"/>
    <x v="22"/>
    <x v="3"/>
    <d v="2018-12-08T00:00:00"/>
    <s v="First Class"/>
    <s v="CS-11950"/>
    <s v="Carlos Soltero"/>
    <s v="Consumer"/>
    <s v="United States"/>
    <s v="New York City"/>
    <s v="New York"/>
    <n v="10024"/>
    <x v="3"/>
    <s v="FUR-FU-10001934"/>
    <x v="0"/>
    <x v="3"/>
    <x v="53"/>
    <x v="53"/>
  </r>
  <r>
    <n v="7326"/>
    <s v="US-2018-128447"/>
    <x v="468"/>
    <x v="23"/>
    <x v="3"/>
    <d v="2018-11-17T00:00:00"/>
    <s v="Standard Class"/>
    <s v="MC-17845"/>
    <s v="Michael Chen"/>
    <s v="Consumer"/>
    <s v="United States"/>
    <s v="Pasco"/>
    <s v="Washington"/>
    <n v="99301"/>
    <x v="1"/>
    <s v="OFF-AP-10004540"/>
    <x v="1"/>
    <x v="6"/>
    <x v="1567"/>
    <x v="2762"/>
  </r>
  <r>
    <n v="7328"/>
    <s v="US-2015-131275"/>
    <x v="772"/>
    <x v="34"/>
    <x v="2"/>
    <d v="2015-03-24T00:00:00"/>
    <s v="Standard Class"/>
    <s v="SC-20050"/>
    <s v="Sample Company A"/>
    <s v="Home Office"/>
    <s v="United States"/>
    <s v="Burbank"/>
    <s v="California"/>
    <n v="91505"/>
    <x v="1"/>
    <s v="FUR-FU-10004597"/>
    <x v="0"/>
    <x v="3"/>
    <x v="811"/>
    <x v="2763"/>
  </r>
  <r>
    <n v="7331"/>
    <s v="CA-2017-149349"/>
    <x v="396"/>
    <x v="0"/>
    <x v="0"/>
    <d v="2017-11-13T00:00:00"/>
    <s v="First Class"/>
    <s v="SP-20650"/>
    <s v="Stephanie Phelps"/>
    <s v="Corporate"/>
    <s v="United States"/>
    <s v="Chicago"/>
    <s v="Illinois"/>
    <n v="60623"/>
    <x v="2"/>
    <s v="FUR-FU-10001037"/>
    <x v="0"/>
    <x v="3"/>
    <x v="717"/>
    <x v="2764"/>
  </r>
  <r>
    <n v="7332"/>
    <s v="CA-2018-115119"/>
    <x v="40"/>
    <x v="13"/>
    <x v="3"/>
    <d v="2018-10-30T00:00:00"/>
    <s v="Standard Class"/>
    <s v="SC-20440"/>
    <s v="Shaun Chance"/>
    <s v="Corporate"/>
    <s v="United States"/>
    <s v="Lancaster"/>
    <s v="Pennsylvania"/>
    <n v="17602"/>
    <x v="3"/>
    <s v="TEC-PH-10001433"/>
    <x v="2"/>
    <x v="10"/>
    <x v="116"/>
    <x v="2765"/>
  </r>
  <r>
    <n v="7334"/>
    <s v="CA-2016-125563"/>
    <x v="347"/>
    <x v="19"/>
    <x v="1"/>
    <d v="2016-04-17T00:00:00"/>
    <s v="Standard Class"/>
    <s v="PR-18880"/>
    <s v="Patrick Ryan"/>
    <s v="Consumer"/>
    <s v="United States"/>
    <s v="Tampa"/>
    <s v="Florida"/>
    <n v="33614"/>
    <x v="0"/>
    <s v="FUR-FU-10001290"/>
    <x v="0"/>
    <x v="3"/>
    <x v="220"/>
    <x v="2766"/>
  </r>
  <r>
    <n v="7336"/>
    <s v="CA-2016-113152"/>
    <x v="707"/>
    <x v="14"/>
    <x v="1"/>
    <d v="2016-12-30T00:00:00"/>
    <s v="Standard Class"/>
    <s v="JK-15625"/>
    <s v="Jim Karlsson"/>
    <s v="Consumer"/>
    <s v="United States"/>
    <s v="New York City"/>
    <s v="New York"/>
    <n v="10024"/>
    <x v="3"/>
    <s v="TEC-AC-10002049"/>
    <x v="2"/>
    <x v="12"/>
    <x v="1035"/>
    <x v="2222"/>
  </r>
  <r>
    <n v="7338"/>
    <s v="CA-2018-165155"/>
    <x v="296"/>
    <x v="15"/>
    <x v="3"/>
    <d v="2018-09-23T00:00:00"/>
    <s v="First Class"/>
    <s v="BM-11575"/>
    <s v="Brendan Murry"/>
    <s v="Corporate"/>
    <s v="United States"/>
    <s v="Los Angeles"/>
    <s v="California"/>
    <n v="90045"/>
    <x v="1"/>
    <s v="OFF-ST-10004950"/>
    <x v="1"/>
    <x v="7"/>
    <x v="1077"/>
    <x v="2653"/>
  </r>
  <r>
    <n v="7339"/>
    <s v="CA-2015-163412"/>
    <x v="414"/>
    <x v="20"/>
    <x v="2"/>
    <d v="2015-12-23T00:00:00"/>
    <s v="Second Class"/>
    <s v="SM-20950"/>
    <s v="Suzanne McNair"/>
    <s v="Corporate"/>
    <s v="United States"/>
    <s v="New York City"/>
    <s v="New York"/>
    <n v="10035"/>
    <x v="3"/>
    <s v="FUR-CH-10004875"/>
    <x v="0"/>
    <x v="9"/>
    <x v="1058"/>
    <x v="2767"/>
  </r>
  <r>
    <n v="7340"/>
    <s v="CA-2016-159590"/>
    <x v="1074"/>
    <x v="38"/>
    <x v="1"/>
    <d v="2016-07-21T00:00:00"/>
    <s v="First Class"/>
    <s v="KC-16255"/>
    <s v="Karen Carlisle"/>
    <s v="Corporate"/>
    <s v="United States"/>
    <s v="New York City"/>
    <s v="New York"/>
    <n v="10009"/>
    <x v="3"/>
    <s v="OFF-AR-10003190"/>
    <x v="1"/>
    <x v="8"/>
    <x v="342"/>
    <x v="912"/>
  </r>
  <r>
    <n v="7341"/>
    <s v="CA-2015-116190"/>
    <x v="711"/>
    <x v="39"/>
    <x v="2"/>
    <d v="2015-08-01T00:00:00"/>
    <s v="Standard Class"/>
    <s v="SG-20470"/>
    <s v="Sheri Gordon"/>
    <s v="Consumer"/>
    <s v="United States"/>
    <s v="Atlanta"/>
    <s v="Georgia"/>
    <n v="30318"/>
    <x v="0"/>
    <s v="FUR-CH-10000553"/>
    <x v="0"/>
    <x v="9"/>
    <x v="964"/>
    <x v="2768"/>
  </r>
  <r>
    <n v="7344"/>
    <s v="CA-2015-168473"/>
    <x v="58"/>
    <x v="20"/>
    <x v="2"/>
    <d v="2016-01-01T00:00:00"/>
    <s v="Standard Class"/>
    <s v="TB-21520"/>
    <s v="Tracy Blumstein"/>
    <s v="Consumer"/>
    <s v="United States"/>
    <s v="New York City"/>
    <s v="New York"/>
    <n v="10009"/>
    <x v="3"/>
    <s v="OFF-ST-10000563"/>
    <x v="1"/>
    <x v="7"/>
    <x v="505"/>
    <x v="844"/>
  </r>
  <r>
    <n v="7345"/>
    <s v="CA-2018-168389"/>
    <x v="157"/>
    <x v="22"/>
    <x v="3"/>
    <d v="2018-12-17T00:00:00"/>
    <s v="Standard Class"/>
    <s v="DV-13045"/>
    <s v="Darrin Van Huff"/>
    <s v="Corporate"/>
    <s v="United States"/>
    <s v="Jacksonville"/>
    <s v="Florida"/>
    <n v="32216"/>
    <x v="0"/>
    <s v="FUR-TA-10004289"/>
    <x v="0"/>
    <x v="2"/>
    <x v="95"/>
    <x v="2769"/>
  </r>
  <r>
    <n v="7349"/>
    <s v="CA-2015-130421"/>
    <x v="223"/>
    <x v="34"/>
    <x v="2"/>
    <d v="2015-03-07T00:00:00"/>
    <s v="Standard Class"/>
    <s v="SC-20020"/>
    <s v="Sam Craven"/>
    <s v="Consumer"/>
    <s v="United States"/>
    <s v="Houston"/>
    <s v="Texas"/>
    <n v="77095"/>
    <x v="2"/>
    <s v="OFF-AP-10002534"/>
    <x v="1"/>
    <x v="6"/>
    <x v="742"/>
    <x v="2770"/>
  </r>
  <r>
    <n v="7350"/>
    <s v="CA-2018-142125"/>
    <x v="208"/>
    <x v="13"/>
    <x v="3"/>
    <d v="2018-10-27T00:00:00"/>
    <s v="Standard Class"/>
    <s v="JB-15400"/>
    <s v="Jennifer Braxton"/>
    <s v="Corporate"/>
    <s v="United States"/>
    <s v="Milwaukee"/>
    <s v="Wisconsin"/>
    <n v="53209"/>
    <x v="2"/>
    <s v="OFF-BI-10000301"/>
    <x v="1"/>
    <x v="5"/>
    <x v="478"/>
    <x v="540"/>
  </r>
  <r>
    <n v="7352"/>
    <s v="CA-2018-141138"/>
    <x v="468"/>
    <x v="23"/>
    <x v="3"/>
    <d v="2018-11-16T00:00:00"/>
    <s v="Standard Class"/>
    <s v="GH-14425"/>
    <s v="Gary Hwang"/>
    <s v="Consumer"/>
    <s v="United States"/>
    <s v="Modesto"/>
    <s v="California"/>
    <n v="95351"/>
    <x v="1"/>
    <s v="TEC-AC-10001772"/>
    <x v="2"/>
    <x v="12"/>
    <x v="197"/>
    <x v="942"/>
  </r>
  <r>
    <n v="7353"/>
    <s v="CA-2018-152135"/>
    <x v="633"/>
    <x v="42"/>
    <x v="3"/>
    <d v="2018-03-18T00:00:00"/>
    <s v="Second Class"/>
    <s v="MG-17650"/>
    <s v="Matthew Grinstein"/>
    <s v="Home Office"/>
    <s v="United States"/>
    <s v="Lakewood"/>
    <s v="Ohio"/>
    <n v="44107"/>
    <x v="3"/>
    <s v="TEC-PH-10003505"/>
    <x v="2"/>
    <x v="10"/>
    <x v="509"/>
    <x v="2771"/>
  </r>
  <r>
    <n v="7354"/>
    <s v="CA-2017-151974"/>
    <x v="897"/>
    <x v="21"/>
    <x v="0"/>
    <d v="2017-09-29T00:00:00"/>
    <s v="Standard Class"/>
    <s v="RD-19660"/>
    <s v="Robert Dilbeck"/>
    <s v="Home Office"/>
    <s v="United States"/>
    <s v="Philadelphia"/>
    <s v="Pennsylvania"/>
    <n v="19134"/>
    <x v="3"/>
    <s v="OFF-LA-10004484"/>
    <x v="1"/>
    <x v="1"/>
    <x v="320"/>
    <x v="515"/>
  </r>
  <r>
    <n v="7355"/>
    <s v="CA-2018-154102"/>
    <x v="695"/>
    <x v="31"/>
    <x v="3"/>
    <d v="2018-02-13T00:00:00"/>
    <s v="Standard Class"/>
    <s v="SN-20560"/>
    <s v="Skye Norling"/>
    <s v="Home Office"/>
    <s v="United States"/>
    <s v="San Francisco"/>
    <s v="California"/>
    <n v="94109"/>
    <x v="1"/>
    <s v="OFF-PA-10001593"/>
    <x v="1"/>
    <x v="4"/>
    <x v="1498"/>
    <x v="1469"/>
  </r>
  <r>
    <n v="7356"/>
    <s v="CA-2016-139780"/>
    <x v="620"/>
    <x v="14"/>
    <x v="1"/>
    <d v="2017-01-02T00:00:00"/>
    <s v="Second Class"/>
    <s v="AH-10690"/>
    <s v="Anna HÃ¤berlin"/>
    <s v="Corporate"/>
    <s v="United States"/>
    <s v="Detroit"/>
    <s v="Michigan"/>
    <n v="48205"/>
    <x v="2"/>
    <s v="OFF-BI-10004139"/>
    <x v="1"/>
    <x v="5"/>
    <x v="529"/>
    <x v="2772"/>
  </r>
  <r>
    <n v="7357"/>
    <s v="CA-2017-114748"/>
    <x v="790"/>
    <x v="32"/>
    <x v="0"/>
    <d v="2017-10-14T00:00:00"/>
    <s v="Standard Class"/>
    <s v="MZ-17335"/>
    <s v="Maria Zettner"/>
    <s v="Home Office"/>
    <s v="United States"/>
    <s v="Phoenix"/>
    <s v="Arizona"/>
    <n v="85023"/>
    <x v="1"/>
    <s v="OFF-AR-10001315"/>
    <x v="1"/>
    <x v="8"/>
    <x v="608"/>
    <x v="2773"/>
  </r>
  <r>
    <n v="7359"/>
    <s v="US-2015-115189"/>
    <x v="125"/>
    <x v="20"/>
    <x v="2"/>
    <d v="2016-01-03T00:00:00"/>
    <s v="Second Class"/>
    <s v="AR-10345"/>
    <s v="Alex Russell"/>
    <s v="Corporate"/>
    <s v="United States"/>
    <s v="Philadelphia"/>
    <s v="Pennsylvania"/>
    <n v="19143"/>
    <x v="3"/>
    <s v="TEC-PH-10002170"/>
    <x v="2"/>
    <x v="10"/>
    <x v="1431"/>
    <x v="2774"/>
  </r>
  <r>
    <n v="7361"/>
    <s v="CA-2017-163594"/>
    <x v="408"/>
    <x v="25"/>
    <x v="0"/>
    <d v="2017-04-14T00:00:00"/>
    <s v="First Class"/>
    <s v="JF-15295"/>
    <s v="Jason Fortune-"/>
    <s v="Consumer"/>
    <s v="United States"/>
    <s v="Los Angeles"/>
    <s v="California"/>
    <n v="90036"/>
    <x v="1"/>
    <s v="OFF-PA-10000809"/>
    <x v="1"/>
    <x v="4"/>
    <x v="1568"/>
    <x v="499"/>
  </r>
  <r>
    <n v="7364"/>
    <s v="CA-2017-127243"/>
    <x v="85"/>
    <x v="0"/>
    <x v="0"/>
    <d v="2017-12-04T00:00:00"/>
    <s v="Standard Class"/>
    <s v="DS-13180"/>
    <s v="David Smith"/>
    <s v="Corporate"/>
    <s v="United States"/>
    <s v="Philadelphia"/>
    <s v="Pennsylvania"/>
    <n v="19140"/>
    <x v="3"/>
    <s v="TEC-PH-10004539"/>
    <x v="2"/>
    <x v="10"/>
    <x v="484"/>
    <x v="2775"/>
  </r>
  <r>
    <n v="7369"/>
    <s v="CA-2018-161851"/>
    <x v="4"/>
    <x v="4"/>
    <x v="3"/>
    <d v="2018-04-17T00:00:00"/>
    <s v="First Class"/>
    <s v="BP-11095"/>
    <s v="Bart Pistole"/>
    <s v="Corporate"/>
    <s v="United States"/>
    <s v="Miami"/>
    <s v="Florida"/>
    <n v="33180"/>
    <x v="0"/>
    <s v="OFF-BI-10004654"/>
    <x v="1"/>
    <x v="5"/>
    <x v="1003"/>
    <x v="2776"/>
  </r>
  <r>
    <n v="7370"/>
    <s v="CA-2016-110345"/>
    <x v="1000"/>
    <x v="29"/>
    <x v="1"/>
    <d v="2016-03-11T00:00:00"/>
    <s v="Second Class"/>
    <s v="TG-21310"/>
    <s v="Toby Gnade"/>
    <s v="Consumer"/>
    <s v="United States"/>
    <s v="Raleigh"/>
    <s v="North Carolina"/>
    <n v="27604"/>
    <x v="0"/>
    <s v="OFF-LA-10001175"/>
    <x v="1"/>
    <x v="1"/>
    <x v="1315"/>
    <x v="430"/>
  </r>
  <r>
    <n v="7371"/>
    <s v="CA-2015-107769"/>
    <x v="919"/>
    <x v="18"/>
    <x v="2"/>
    <d v="2015-11-01T00:00:00"/>
    <s v="Standard Class"/>
    <s v="BT-11395"/>
    <s v="Bill Tyler"/>
    <s v="Corporate"/>
    <s v="United States"/>
    <s v="Garden City"/>
    <s v="Kansas"/>
    <n v="67846"/>
    <x v="2"/>
    <s v="TEC-PH-10001336"/>
    <x v="2"/>
    <x v="10"/>
    <x v="958"/>
    <x v="1210"/>
  </r>
  <r>
    <n v="7372"/>
    <s v="US-2018-123862"/>
    <x v="363"/>
    <x v="44"/>
    <x v="3"/>
    <d v="2018-01-09T00:00:00"/>
    <s v="Second Class"/>
    <s v="JF-15190"/>
    <s v="Jamie Frazer"/>
    <s v="Consumer"/>
    <s v="United States"/>
    <s v="Long Beach"/>
    <s v="California"/>
    <n v="90805"/>
    <x v="1"/>
    <s v="OFF-ST-10000760"/>
    <x v="1"/>
    <x v="7"/>
    <x v="1004"/>
    <x v="2777"/>
  </r>
  <r>
    <n v="7376"/>
    <s v="CA-2018-100580"/>
    <x v="802"/>
    <x v="43"/>
    <x v="3"/>
    <d v="2018-08-20T00:00:00"/>
    <s v="Standard Class"/>
    <s v="MK-17905"/>
    <s v="Michael Kennedy"/>
    <s v="Corporate"/>
    <s v="United States"/>
    <s v="San Diego"/>
    <s v="California"/>
    <n v="92037"/>
    <x v="1"/>
    <s v="OFF-BI-10000069"/>
    <x v="1"/>
    <x v="5"/>
    <x v="1569"/>
    <x v="2778"/>
  </r>
  <r>
    <n v="7377"/>
    <s v="US-2018-145597"/>
    <x v="808"/>
    <x v="23"/>
    <x v="3"/>
    <d v="2018-11-05T00:00:00"/>
    <s v="First Class"/>
    <s v="GG-14650"/>
    <s v="Greg Guthrie"/>
    <s v="Corporate"/>
    <s v="United States"/>
    <s v="Bloomington"/>
    <s v="Illinois"/>
    <n v="61701"/>
    <x v="2"/>
    <s v="OFF-AR-10001958"/>
    <x v="1"/>
    <x v="8"/>
    <x v="402"/>
    <x v="2779"/>
  </r>
  <r>
    <n v="7378"/>
    <s v="CA-2015-132787"/>
    <x v="111"/>
    <x v="30"/>
    <x v="2"/>
    <d v="2015-09-23T00:00:00"/>
    <s v="Standard Class"/>
    <s v="MC-18130"/>
    <s v="Mike Caudle"/>
    <s v="Corporate"/>
    <s v="United States"/>
    <s v="Seattle"/>
    <s v="Washington"/>
    <n v="98115"/>
    <x v="1"/>
    <s v="OFF-ST-10001321"/>
    <x v="1"/>
    <x v="7"/>
    <x v="373"/>
    <x v="1483"/>
  </r>
  <r>
    <n v="7379"/>
    <s v="CA-2016-136224"/>
    <x v="70"/>
    <x v="33"/>
    <x v="1"/>
    <d v="2016-05-31T00:00:00"/>
    <s v="Same Day"/>
    <s v="ML-18265"/>
    <s v="Muhammed Lee"/>
    <s v="Consumer"/>
    <s v="United States"/>
    <s v="Fayetteville"/>
    <s v="North Carolina"/>
    <n v="28314"/>
    <x v="0"/>
    <s v="OFF-AR-10003504"/>
    <x v="1"/>
    <x v="8"/>
    <x v="614"/>
    <x v="2291"/>
  </r>
  <r>
    <n v="7380"/>
    <s v="CA-2017-105732"/>
    <x v="1160"/>
    <x v="21"/>
    <x v="0"/>
    <d v="2017-09-18T00:00:00"/>
    <s v="Standard Class"/>
    <s v="AG-10270"/>
    <s v="Alejandro Grove"/>
    <s v="Consumer"/>
    <s v="United States"/>
    <s v="Omaha"/>
    <s v="Nebraska"/>
    <n v="68104"/>
    <x v="2"/>
    <s v="OFF-ST-10000419"/>
    <x v="1"/>
    <x v="7"/>
    <x v="601"/>
    <x v="678"/>
  </r>
  <r>
    <n v="7390"/>
    <s v="CA-2018-108035"/>
    <x v="1161"/>
    <x v="23"/>
    <x v="3"/>
    <d v="2018-12-03T00:00:00"/>
    <s v="Standard Class"/>
    <s v="TT-21070"/>
    <s v="Ted Trevino"/>
    <s v="Consumer"/>
    <s v="United States"/>
    <s v="Chattanooga"/>
    <s v="Tennessee"/>
    <n v="37421"/>
    <x v="0"/>
    <s v="FUR-CH-10000454"/>
    <x v="0"/>
    <x v="9"/>
    <x v="1289"/>
    <x v="2780"/>
  </r>
  <r>
    <n v="7392"/>
    <s v="CA-2018-160031"/>
    <x v="769"/>
    <x v="22"/>
    <x v="3"/>
    <d v="2018-12-07T00:00:00"/>
    <s v="Second Class"/>
    <s v="LT-16765"/>
    <s v="Larry Tron"/>
    <s v="Consumer"/>
    <s v="United States"/>
    <s v="Fairfield"/>
    <s v="Ohio"/>
    <n v="45014"/>
    <x v="3"/>
    <s v="OFF-PA-10000241"/>
    <x v="1"/>
    <x v="4"/>
    <x v="709"/>
    <x v="674"/>
  </r>
  <r>
    <n v="7393"/>
    <s v="CA-2018-147844"/>
    <x v="743"/>
    <x v="24"/>
    <x v="3"/>
    <d v="2018-05-06T00:00:00"/>
    <s v="Standard Class"/>
    <s v="DD-13570"/>
    <s v="Dorothy Dickinson"/>
    <s v="Consumer"/>
    <s v="United States"/>
    <s v="Los Angeles"/>
    <s v="California"/>
    <n v="90049"/>
    <x v="1"/>
    <s v="OFF-PA-10003016"/>
    <x v="1"/>
    <x v="4"/>
    <x v="928"/>
    <x v="1162"/>
  </r>
  <r>
    <n v="7396"/>
    <s v="CA-2017-110975"/>
    <x v="591"/>
    <x v="5"/>
    <x v="0"/>
    <d v="2017-12-30T00:00:00"/>
    <s v="Standard Class"/>
    <s v="DB-12970"/>
    <s v="Darren Budd"/>
    <s v="Corporate"/>
    <s v="United States"/>
    <s v="New York City"/>
    <s v="New York"/>
    <n v="10024"/>
    <x v="3"/>
    <s v="FUR-TA-10002958"/>
    <x v="0"/>
    <x v="2"/>
    <x v="550"/>
    <x v="2324"/>
  </r>
  <r>
    <n v="7398"/>
    <s v="CA-2015-141649"/>
    <x v="587"/>
    <x v="30"/>
    <x v="2"/>
    <d v="2015-09-30T00:00:00"/>
    <s v="Same Day"/>
    <s v="DM-12955"/>
    <s v="Dario Medina"/>
    <s v="Corporate"/>
    <s v="United States"/>
    <s v="Fairfield"/>
    <s v="Ohio"/>
    <n v="45014"/>
    <x v="3"/>
    <s v="OFF-AP-10003217"/>
    <x v="1"/>
    <x v="6"/>
    <x v="96"/>
    <x v="2781"/>
  </r>
  <r>
    <n v="7399"/>
    <s v="CA-2015-124807"/>
    <x v="136"/>
    <x v="39"/>
    <x v="2"/>
    <d v="2015-07-15T00:00:00"/>
    <s v="Second Class"/>
    <s v="ME-17725"/>
    <s v="Max Engle"/>
    <s v="Consumer"/>
    <s v="United States"/>
    <s v="Chicago"/>
    <s v="Illinois"/>
    <n v="60610"/>
    <x v="2"/>
    <s v="OFF-PA-10001526"/>
    <x v="1"/>
    <x v="4"/>
    <x v="617"/>
    <x v="2782"/>
  </r>
  <r>
    <n v="7401"/>
    <s v="CA-2017-110009"/>
    <x v="162"/>
    <x v="21"/>
    <x v="0"/>
    <d v="2017-09-13T00:00:00"/>
    <s v="Standard Class"/>
    <s v="TR-21325"/>
    <s v="Toby Ritter"/>
    <s v="Consumer"/>
    <s v="United States"/>
    <s v="Seattle"/>
    <s v="Washington"/>
    <n v="98103"/>
    <x v="1"/>
    <s v="FUR-FU-10003039"/>
    <x v="0"/>
    <x v="3"/>
    <x v="239"/>
    <x v="1946"/>
  </r>
  <r>
    <n v="7403"/>
    <s v="CA-2018-168172"/>
    <x v="634"/>
    <x v="43"/>
    <x v="3"/>
    <d v="2018-08-10T00:00:00"/>
    <s v="Standard Class"/>
    <s v="SH-20395"/>
    <s v="Shahid Hopkins"/>
    <s v="Consumer"/>
    <s v="United States"/>
    <s v="New York City"/>
    <s v="New York"/>
    <n v="10011"/>
    <x v="3"/>
    <s v="OFF-SU-10002573"/>
    <x v="1"/>
    <x v="15"/>
    <x v="170"/>
    <x v="171"/>
  </r>
  <r>
    <n v="7404"/>
    <s v="CA-2016-100146"/>
    <x v="263"/>
    <x v="33"/>
    <x v="1"/>
    <d v="2016-05-19T00:00:00"/>
    <s v="Standard Class"/>
    <s v="CB-12535"/>
    <s v="Claudia Bergmann"/>
    <s v="Corporate"/>
    <s v="United States"/>
    <s v="Camarillo"/>
    <s v="California"/>
    <n v="93010"/>
    <x v="1"/>
    <s v="FUR-BO-10004015"/>
    <x v="0"/>
    <x v="0"/>
    <x v="291"/>
    <x v="2783"/>
  </r>
  <r>
    <n v="7408"/>
    <s v="CA-2018-152079"/>
    <x v="176"/>
    <x v="44"/>
    <x v="3"/>
    <d v="2018-01-21T00:00:00"/>
    <s v="First Class"/>
    <s v="ML-17410"/>
    <s v="Maris LaWare"/>
    <s v="Consumer"/>
    <s v="United States"/>
    <s v="Chicago"/>
    <s v="Illinois"/>
    <n v="60653"/>
    <x v="2"/>
    <s v="OFF-LA-10001613"/>
    <x v="1"/>
    <x v="1"/>
    <x v="407"/>
    <x v="359"/>
  </r>
  <r>
    <n v="7409"/>
    <s v="CA-2017-129728"/>
    <x v="198"/>
    <x v="35"/>
    <x v="0"/>
    <d v="2017-06-06T00:00:00"/>
    <s v="Standard Class"/>
    <s v="JG-15310"/>
    <s v="Jason Gross"/>
    <s v="Corporate"/>
    <s v="United States"/>
    <s v="Los Angeles"/>
    <s v="California"/>
    <n v="90032"/>
    <x v="1"/>
    <s v="FUR-FU-10003247"/>
    <x v="0"/>
    <x v="3"/>
    <x v="1016"/>
    <x v="2784"/>
  </r>
  <r>
    <n v="7410"/>
    <s v="CA-2015-121769"/>
    <x v="918"/>
    <x v="41"/>
    <x v="2"/>
    <d v="2015-04-12T00:00:00"/>
    <s v="Standard Class"/>
    <s v="JS-15880"/>
    <s v="John Stevenson"/>
    <s v="Consumer"/>
    <s v="United States"/>
    <s v="Toledo"/>
    <s v="Ohio"/>
    <n v="43615"/>
    <x v="3"/>
    <s v="FUR-TA-10004442"/>
    <x v="0"/>
    <x v="2"/>
    <x v="1570"/>
    <x v="2785"/>
  </r>
  <r>
    <n v="7411"/>
    <s v="CA-2015-103058"/>
    <x v="149"/>
    <x v="39"/>
    <x v="2"/>
    <d v="2015-07-24T00:00:00"/>
    <s v="First Class"/>
    <s v="AG-10270"/>
    <s v="Alejandro Grove"/>
    <s v="Consumer"/>
    <s v="United States"/>
    <s v="New York City"/>
    <s v="New York"/>
    <n v="10011"/>
    <x v="3"/>
    <s v="TEC-AC-10001314"/>
    <x v="2"/>
    <x v="12"/>
    <x v="1063"/>
    <x v="1404"/>
  </r>
  <r>
    <n v="7412"/>
    <s v="CA-2018-121125"/>
    <x v="1109"/>
    <x v="24"/>
    <x v="3"/>
    <d v="2018-06-03T00:00:00"/>
    <s v="Standard Class"/>
    <s v="MG-17890"/>
    <s v="Michael Granlund"/>
    <s v="Home Office"/>
    <s v="United States"/>
    <s v="Tigard"/>
    <s v="Oregon"/>
    <n v="97224"/>
    <x v="1"/>
    <s v="TEC-PH-10001619"/>
    <x v="2"/>
    <x v="10"/>
    <x v="1168"/>
    <x v="1276"/>
  </r>
  <r>
    <n v="7415"/>
    <s v="US-2017-114013"/>
    <x v="69"/>
    <x v="17"/>
    <x v="0"/>
    <d v="2017-03-15T00:00:00"/>
    <s v="Second Class"/>
    <s v="SC-20770"/>
    <s v="Stewart Carmichael"/>
    <s v="Corporate"/>
    <s v="United States"/>
    <s v="Philadelphia"/>
    <s v="Pennsylvania"/>
    <n v="19134"/>
    <x v="3"/>
    <s v="FUR-CH-10004287"/>
    <x v="0"/>
    <x v="9"/>
    <x v="921"/>
    <x v="2786"/>
  </r>
  <r>
    <n v="7424"/>
    <s v="CA-2018-135069"/>
    <x v="318"/>
    <x v="4"/>
    <x v="3"/>
    <d v="2018-04-14T00:00:00"/>
    <s v="Standard Class"/>
    <s v="BS-11755"/>
    <s v="Bruce Stewart"/>
    <s v="Consumer"/>
    <s v="United States"/>
    <s v="Philadelphia"/>
    <s v="Pennsylvania"/>
    <n v="19143"/>
    <x v="3"/>
    <s v="OFF-AP-10000026"/>
    <x v="1"/>
    <x v="6"/>
    <x v="909"/>
    <x v="2787"/>
  </r>
  <r>
    <n v="7426"/>
    <s v="CA-2017-101693"/>
    <x v="674"/>
    <x v="1"/>
    <x v="0"/>
    <d v="2017-06-27T00:00:00"/>
    <s v="Second Class"/>
    <s v="LC-17140"/>
    <s v="Logan Currie"/>
    <s v="Consumer"/>
    <s v="United States"/>
    <s v="Houston"/>
    <s v="Texas"/>
    <n v="77070"/>
    <x v="2"/>
    <s v="FUR-CH-10001146"/>
    <x v="0"/>
    <x v="9"/>
    <x v="27"/>
    <x v="2788"/>
  </r>
  <r>
    <n v="7428"/>
    <s v="US-2015-164763"/>
    <x v="461"/>
    <x v="34"/>
    <x v="2"/>
    <d v="2015-03-21T00:00:00"/>
    <s v="Standard Class"/>
    <s v="MH-17440"/>
    <s v="Mark Haberlin"/>
    <s v="Corporate"/>
    <s v="United States"/>
    <s v="Jackson"/>
    <s v="Mississippi"/>
    <n v="39212"/>
    <x v="0"/>
    <s v="OFF-BI-10000605"/>
    <x v="1"/>
    <x v="5"/>
    <x v="266"/>
    <x v="2789"/>
  </r>
  <r>
    <n v="7433"/>
    <s v="CA-2015-161249"/>
    <x v="128"/>
    <x v="9"/>
    <x v="2"/>
    <d v="2015-08-13T00:00:00"/>
    <s v="Standard Class"/>
    <s v="RD-19720"/>
    <s v="Roger Demir"/>
    <s v="Consumer"/>
    <s v="United States"/>
    <s v="Phoenix"/>
    <s v="Arizona"/>
    <n v="85023"/>
    <x v="1"/>
    <s v="OFF-FA-10004838"/>
    <x v="1"/>
    <x v="13"/>
    <x v="1571"/>
    <x v="2121"/>
  </r>
  <r>
    <n v="7435"/>
    <s v="CA-2016-148180"/>
    <x v="353"/>
    <x v="38"/>
    <x v="1"/>
    <d v="2016-07-31T00:00:00"/>
    <s v="Standard Class"/>
    <s v="BP-11095"/>
    <s v="Bart Pistole"/>
    <s v="Corporate"/>
    <s v="United States"/>
    <s v="Oxnard"/>
    <s v="California"/>
    <n v="93030"/>
    <x v="1"/>
    <s v="OFF-BI-10000605"/>
    <x v="1"/>
    <x v="5"/>
    <x v="266"/>
    <x v="2790"/>
  </r>
  <r>
    <n v="7438"/>
    <s v="CA-2015-165568"/>
    <x v="1162"/>
    <x v="45"/>
    <x v="2"/>
    <d v="2015-02-19T00:00:00"/>
    <s v="Standard Class"/>
    <s v="BF-11020"/>
    <s v="Barry FranzÃ¶sisch"/>
    <s v="Corporate"/>
    <s v="United States"/>
    <s v="Seattle"/>
    <s v="Washington"/>
    <n v="98105"/>
    <x v="1"/>
    <s v="OFF-BI-10001031"/>
    <x v="1"/>
    <x v="5"/>
    <x v="1149"/>
    <x v="2008"/>
  </r>
  <r>
    <n v="7439"/>
    <s v="CA-2016-145457"/>
    <x v="539"/>
    <x v="29"/>
    <x v="1"/>
    <d v="2016-03-27T00:00:00"/>
    <s v="Second Class"/>
    <s v="CP-12085"/>
    <s v="Cathy Prescott"/>
    <s v="Corporate"/>
    <s v="United States"/>
    <s v="Covington"/>
    <s v="Washington"/>
    <n v="98042"/>
    <x v="1"/>
    <s v="FUR-FU-10003832"/>
    <x v="0"/>
    <x v="3"/>
    <x v="971"/>
    <x v="2791"/>
  </r>
  <r>
    <n v="7440"/>
    <s v="US-2018-163657"/>
    <x v="264"/>
    <x v="15"/>
    <x v="3"/>
    <d v="2018-09-06T00:00:00"/>
    <s v="Standard Class"/>
    <s v="JL-15235"/>
    <s v="Janet Lee"/>
    <s v="Consumer"/>
    <s v="United States"/>
    <s v="Los Angeles"/>
    <s v="California"/>
    <n v="90049"/>
    <x v="1"/>
    <s v="OFF-BI-10000138"/>
    <x v="1"/>
    <x v="5"/>
    <x v="668"/>
    <x v="1565"/>
  </r>
  <r>
    <n v="7442"/>
    <s v="CA-2016-120446"/>
    <x v="547"/>
    <x v="6"/>
    <x v="1"/>
    <d v="2016-11-18T00:00:00"/>
    <s v="First Class"/>
    <s v="JG-15805"/>
    <s v="John Grady"/>
    <s v="Corporate"/>
    <s v="United States"/>
    <s v="San Diego"/>
    <s v="California"/>
    <n v="92105"/>
    <x v="1"/>
    <s v="OFF-LA-10003148"/>
    <x v="1"/>
    <x v="1"/>
    <x v="1201"/>
    <x v="693"/>
  </r>
  <r>
    <n v="7443"/>
    <s v="CA-2015-109932"/>
    <x v="337"/>
    <x v="20"/>
    <x v="2"/>
    <d v="2015-12-11T00:00:00"/>
    <s v="First Class"/>
    <s v="VP-21760"/>
    <s v="Victoria Pisteka"/>
    <s v="Corporate"/>
    <s v="United States"/>
    <s v="Brownsville"/>
    <s v="Texas"/>
    <n v="78521"/>
    <x v="2"/>
    <s v="OFF-PA-10001804"/>
    <x v="1"/>
    <x v="4"/>
    <x v="64"/>
    <x v="2792"/>
  </r>
  <r>
    <n v="7445"/>
    <s v="CA-2018-127474"/>
    <x v="447"/>
    <x v="31"/>
    <x v="3"/>
    <d v="2018-02-07T00:00:00"/>
    <s v="Second Class"/>
    <s v="RD-19810"/>
    <s v="Ross DeVincentis"/>
    <s v="Home Office"/>
    <s v="United States"/>
    <s v="Chicago"/>
    <s v="Illinois"/>
    <n v="60610"/>
    <x v="2"/>
    <s v="OFF-PA-10001166"/>
    <x v="1"/>
    <x v="4"/>
    <x v="429"/>
    <x v="846"/>
  </r>
  <r>
    <n v="7449"/>
    <s v="CA-2018-115448"/>
    <x v="343"/>
    <x v="23"/>
    <x v="3"/>
    <d v="2018-11-14T00:00:00"/>
    <s v="First Class"/>
    <s v="MH-18025"/>
    <s v="Michelle Huthwaite"/>
    <s v="Consumer"/>
    <s v="United States"/>
    <s v="Knoxville"/>
    <s v="Tennessee"/>
    <n v="37918"/>
    <x v="0"/>
    <s v="FUR-FU-10004090"/>
    <x v="0"/>
    <x v="3"/>
    <x v="337"/>
    <x v="2793"/>
  </r>
  <r>
    <n v="7450"/>
    <s v="CA-2018-105669"/>
    <x v="697"/>
    <x v="15"/>
    <x v="3"/>
    <d v="2018-09-22T00:00:00"/>
    <s v="Second Class"/>
    <s v="SJ-20125"/>
    <s v="Sanjit Jacobs"/>
    <s v="Home Office"/>
    <s v="United States"/>
    <s v="Houston"/>
    <s v="Texas"/>
    <n v="77036"/>
    <x v="2"/>
    <s v="OFF-AR-10000390"/>
    <x v="1"/>
    <x v="8"/>
    <x v="797"/>
    <x v="2531"/>
  </r>
  <r>
    <n v="7454"/>
    <s v="CA-2018-134796"/>
    <x v="643"/>
    <x v="27"/>
    <x v="3"/>
    <d v="2018-07-01T00:00:00"/>
    <s v="Standard Class"/>
    <s v="FM-14380"/>
    <s v="Fred McMath"/>
    <s v="Consumer"/>
    <s v="United States"/>
    <s v="Bolingbrook"/>
    <s v="Illinois"/>
    <n v="60440"/>
    <x v="2"/>
    <s v="TEC-PH-10003505"/>
    <x v="2"/>
    <x v="10"/>
    <x v="509"/>
    <x v="2794"/>
  </r>
  <r>
    <n v="7455"/>
    <s v="CA-2017-137743"/>
    <x v="679"/>
    <x v="16"/>
    <x v="0"/>
    <d v="2017-08-04T00:00:00"/>
    <s v="Standard Class"/>
    <s v="KH-16360"/>
    <s v="Katherine Hughes"/>
    <s v="Consumer"/>
    <s v="United States"/>
    <s v="Chicago"/>
    <s v="Illinois"/>
    <n v="60623"/>
    <x v="2"/>
    <s v="OFF-LA-10003663"/>
    <x v="1"/>
    <x v="1"/>
    <x v="913"/>
    <x v="2677"/>
  </r>
  <r>
    <n v="7457"/>
    <s v="CA-2016-137974"/>
    <x v="392"/>
    <x v="19"/>
    <x v="1"/>
    <d v="2016-04-18T00:00:00"/>
    <s v="First Class"/>
    <s v="LL-16840"/>
    <s v="Lauren Leatherbury"/>
    <s v="Consumer"/>
    <s v="United States"/>
    <s v="Waynesboro"/>
    <s v="Virginia"/>
    <n v="22980"/>
    <x v="0"/>
    <s v="TEC-PH-10002033"/>
    <x v="2"/>
    <x v="10"/>
    <x v="1572"/>
    <x v="2795"/>
  </r>
  <r>
    <n v="7461"/>
    <s v="US-2016-136987"/>
    <x v="347"/>
    <x v="19"/>
    <x v="1"/>
    <d v="2016-04-14T00:00:00"/>
    <s v="Second Class"/>
    <s v="AR-10540"/>
    <s v="Andy Reiter"/>
    <s v="Consumer"/>
    <s v="United States"/>
    <s v="Los Angeles"/>
    <s v="California"/>
    <n v="90004"/>
    <x v="1"/>
    <s v="TEC-CO-10001943"/>
    <x v="2"/>
    <x v="16"/>
    <x v="1274"/>
    <x v="2796"/>
  </r>
  <r>
    <n v="7463"/>
    <s v="CA-2016-138485"/>
    <x v="914"/>
    <x v="36"/>
    <x v="1"/>
    <d v="2016-03-01T00:00:00"/>
    <s v="Second Class"/>
    <s v="NP-18670"/>
    <s v="Nora Paige"/>
    <s v="Consumer"/>
    <s v="United States"/>
    <s v="Seattle"/>
    <s v="Washington"/>
    <n v="98105"/>
    <x v="1"/>
    <s v="TEC-AC-10002076"/>
    <x v="2"/>
    <x v="12"/>
    <x v="1573"/>
    <x v="2797"/>
  </r>
  <r>
    <n v="7464"/>
    <s v="CA-2017-103709"/>
    <x v="162"/>
    <x v="21"/>
    <x v="0"/>
    <d v="2017-09-15T00:00:00"/>
    <s v="Standard Class"/>
    <s v="LP-17095"/>
    <s v="Liz Preis"/>
    <s v="Consumer"/>
    <s v="United States"/>
    <s v="Visalia"/>
    <s v="California"/>
    <n v="93277"/>
    <x v="1"/>
    <s v="OFF-AR-10003338"/>
    <x v="1"/>
    <x v="8"/>
    <x v="987"/>
    <x v="1986"/>
  </r>
  <r>
    <n v="7467"/>
    <s v="CA-2017-138282"/>
    <x v="288"/>
    <x v="35"/>
    <x v="0"/>
    <d v="2017-05-23T00:00:00"/>
    <s v="Standard Class"/>
    <s v="AH-10690"/>
    <s v="Anna HÃ¤berlin"/>
    <s v="Corporate"/>
    <s v="United States"/>
    <s v="Los Angeles"/>
    <s v="California"/>
    <n v="90008"/>
    <x v="1"/>
    <s v="OFF-AP-10001366"/>
    <x v="1"/>
    <x v="6"/>
    <x v="174"/>
    <x v="2798"/>
  </r>
  <r>
    <n v="7468"/>
    <s v="CA-2018-148985"/>
    <x v="343"/>
    <x v="23"/>
    <x v="3"/>
    <d v="2018-11-15T00:00:00"/>
    <s v="Second Class"/>
    <s v="TB-21190"/>
    <s v="Thomas Brumley"/>
    <s v="Home Office"/>
    <s v="United States"/>
    <s v="Los Angeles"/>
    <s v="California"/>
    <n v="90045"/>
    <x v="1"/>
    <s v="FUR-FU-10001424"/>
    <x v="0"/>
    <x v="3"/>
    <x v="375"/>
    <x v="2799"/>
  </r>
  <r>
    <n v="7469"/>
    <s v="CA-2015-138100"/>
    <x v="1114"/>
    <x v="30"/>
    <x v="2"/>
    <d v="2015-09-20T00:00:00"/>
    <s v="Standard Class"/>
    <s v="AA-10315"/>
    <s v="Alex Avila"/>
    <s v="Consumer"/>
    <s v="United States"/>
    <s v="New York City"/>
    <s v="New York"/>
    <n v="10011"/>
    <x v="3"/>
    <s v="OFF-PA-10000349"/>
    <x v="1"/>
    <x v="4"/>
    <x v="14"/>
    <x v="943"/>
  </r>
  <r>
    <n v="7471"/>
    <s v="CA-2016-100734"/>
    <x v="426"/>
    <x v="11"/>
    <x v="1"/>
    <d v="2016-09-20T00:00:00"/>
    <s v="Standard Class"/>
    <s v="AC-10615"/>
    <s v="Ann Chong"/>
    <s v="Corporate"/>
    <s v="United States"/>
    <s v="Philadelphia"/>
    <s v="Pennsylvania"/>
    <n v="19143"/>
    <x v="3"/>
    <s v="OFF-BI-10002609"/>
    <x v="1"/>
    <x v="5"/>
    <x v="1135"/>
    <x v="2800"/>
  </r>
  <r>
    <n v="7473"/>
    <s v="CA-2017-139997"/>
    <x v="949"/>
    <x v="16"/>
    <x v="0"/>
    <d v="2017-07-03T00:00:00"/>
    <s v="First Class"/>
    <s v="EM-14140"/>
    <s v="Eugene Moren"/>
    <s v="Home Office"/>
    <s v="United States"/>
    <s v="Lehi"/>
    <s v="Utah"/>
    <n v="84043"/>
    <x v="1"/>
    <s v="TEC-CO-10000971"/>
    <x v="2"/>
    <x v="16"/>
    <x v="981"/>
    <x v="2801"/>
  </r>
  <r>
    <n v="7474"/>
    <s v="CA-2017-109652"/>
    <x v="342"/>
    <x v="25"/>
    <x v="0"/>
    <d v="2017-04-15T00:00:00"/>
    <s v="Standard Class"/>
    <s v="QJ-19255"/>
    <s v="Quincy Jones"/>
    <s v="Corporate"/>
    <s v="United States"/>
    <s v="Chicago"/>
    <s v="Illinois"/>
    <n v="60653"/>
    <x v="2"/>
    <s v="OFF-AR-10000034"/>
    <x v="1"/>
    <x v="8"/>
    <x v="413"/>
    <x v="2802"/>
  </r>
  <r>
    <n v="7475"/>
    <s v="CA-2015-167199"/>
    <x v="1037"/>
    <x v="46"/>
    <x v="2"/>
    <d v="2015-01-10T00:00:00"/>
    <s v="Standard Class"/>
    <s v="ME-17320"/>
    <s v="Maria Etezadi"/>
    <s v="Home Office"/>
    <s v="United States"/>
    <s v="Henderson"/>
    <s v="Kentucky"/>
    <n v="42420"/>
    <x v="0"/>
    <s v="FUR-CH-10004063"/>
    <x v="0"/>
    <x v="9"/>
    <x v="59"/>
    <x v="2803"/>
  </r>
  <r>
    <n v="7482"/>
    <s v="CA-2017-124583"/>
    <x v="142"/>
    <x v="21"/>
    <x v="0"/>
    <d v="2017-09-03T00:00:00"/>
    <s v="Second Class"/>
    <s v="LB-16795"/>
    <s v="Laurel Beltran"/>
    <s v="Home Office"/>
    <s v="United States"/>
    <s v="Huntington Beach"/>
    <s v="California"/>
    <n v="92646"/>
    <x v="1"/>
    <s v="OFF-EN-10002500"/>
    <x v="1"/>
    <x v="11"/>
    <x v="1574"/>
    <x v="2711"/>
  </r>
  <r>
    <n v="7483"/>
    <s v="CA-2015-113964"/>
    <x v="865"/>
    <x v="30"/>
    <x v="2"/>
    <d v="2015-09-30T00:00:00"/>
    <s v="Standard Class"/>
    <s v="JP-16135"/>
    <s v="Julie Prescott"/>
    <s v="Home Office"/>
    <s v="United States"/>
    <s v="New York City"/>
    <s v="New York"/>
    <n v="10011"/>
    <x v="3"/>
    <s v="OFF-BI-10004654"/>
    <x v="1"/>
    <x v="5"/>
    <x v="30"/>
    <x v="2804"/>
  </r>
  <r>
    <n v="7484"/>
    <s v="CA-2015-129938"/>
    <x v="534"/>
    <x v="20"/>
    <x v="2"/>
    <d v="2015-12-17T00:00:00"/>
    <s v="Second Class"/>
    <s v="EB-13705"/>
    <s v="Ed Braxton"/>
    <s v="Corporate"/>
    <s v="United States"/>
    <s v="Philadelphia"/>
    <s v="Pennsylvania"/>
    <n v="19140"/>
    <x v="3"/>
    <s v="FUR-CH-10003774"/>
    <x v="0"/>
    <x v="9"/>
    <x v="1056"/>
    <x v="2805"/>
  </r>
  <r>
    <n v="7485"/>
    <s v="CA-2018-135111"/>
    <x v="116"/>
    <x v="22"/>
    <x v="3"/>
    <d v="2019-01-02T00:00:00"/>
    <s v="Standard Class"/>
    <s v="CS-12400"/>
    <s v="Christopher Schild"/>
    <s v="Home Office"/>
    <s v="United States"/>
    <s v="Fargo"/>
    <s v="North Dakota"/>
    <n v="58103"/>
    <x v="2"/>
    <s v="OFF-AR-10004707"/>
    <x v="1"/>
    <x v="8"/>
    <x v="426"/>
    <x v="2648"/>
  </r>
  <r>
    <n v="7487"/>
    <s v="US-2016-134558"/>
    <x v="546"/>
    <x v="14"/>
    <x v="1"/>
    <d v="2016-12-24T00:00:00"/>
    <s v="Second Class"/>
    <s v="PM-19135"/>
    <s v="Peter McVee"/>
    <s v="Home Office"/>
    <s v="United States"/>
    <s v="Dover"/>
    <s v="New Hampshire"/>
    <n v="3820"/>
    <x v="3"/>
    <s v="OFF-PA-10001184"/>
    <x v="1"/>
    <x v="4"/>
    <x v="1547"/>
    <x v="1469"/>
  </r>
  <r>
    <n v="7490"/>
    <s v="CA-2018-157196"/>
    <x v="60"/>
    <x v="23"/>
    <x v="3"/>
    <d v="2018-11-09T00:00:00"/>
    <s v="Standard Class"/>
    <s v="AA-10645"/>
    <s v="Anna Andreadi"/>
    <s v="Consumer"/>
    <s v="United States"/>
    <s v="San Diego"/>
    <s v="California"/>
    <n v="92105"/>
    <x v="1"/>
    <s v="OFF-PA-10003172"/>
    <x v="1"/>
    <x v="4"/>
    <x v="1014"/>
    <x v="44"/>
  </r>
  <r>
    <n v="7491"/>
    <s v="CA-2016-108672"/>
    <x v="229"/>
    <x v="11"/>
    <x v="1"/>
    <d v="2016-09-16T00:00:00"/>
    <s v="Standard Class"/>
    <s v="FA-14230"/>
    <s v="Frank Atkinson"/>
    <s v="Corporate"/>
    <s v="United States"/>
    <s v="Los Angeles"/>
    <s v="California"/>
    <n v="90032"/>
    <x v="1"/>
    <s v="FUR-FU-10003799"/>
    <x v="0"/>
    <x v="3"/>
    <x v="1443"/>
    <x v="2806"/>
  </r>
  <r>
    <n v="7492"/>
    <s v="US-2018-118598"/>
    <x v="673"/>
    <x v="23"/>
    <x v="3"/>
    <d v="2018-11-16T00:00:00"/>
    <s v="Same Day"/>
    <s v="CM-12190"/>
    <s v="Charlotte Melton"/>
    <s v="Consumer"/>
    <s v="United States"/>
    <s v="Utica"/>
    <s v="New York"/>
    <n v="13501"/>
    <x v="3"/>
    <s v="TEC-PH-10002583"/>
    <x v="2"/>
    <x v="10"/>
    <x v="1575"/>
    <x v="270"/>
  </r>
  <r>
    <n v="7493"/>
    <s v="US-2018-160836"/>
    <x v="220"/>
    <x v="15"/>
    <x v="3"/>
    <d v="2018-09-16T00:00:00"/>
    <s v="Standard Class"/>
    <s v="CC-12475"/>
    <s v="Cindy Chapman"/>
    <s v="Consumer"/>
    <s v="United States"/>
    <s v="Houston"/>
    <s v="Texas"/>
    <n v="77070"/>
    <x v="2"/>
    <s v="OFF-PA-10004239"/>
    <x v="1"/>
    <x v="4"/>
    <x v="1079"/>
    <x v="2291"/>
  </r>
  <r>
    <n v="7496"/>
    <s v="CA-2018-121048"/>
    <x v="1163"/>
    <x v="10"/>
    <x v="3"/>
    <d v="2018-07-18T00:00:00"/>
    <s v="Standard Class"/>
    <s v="TC-21295"/>
    <s v="Toby Carlisle"/>
    <s v="Consumer"/>
    <s v="United States"/>
    <s v="Westminster"/>
    <s v="California"/>
    <n v="92683"/>
    <x v="1"/>
    <s v="OFF-BI-10004022"/>
    <x v="1"/>
    <x v="5"/>
    <x v="414"/>
    <x v="2057"/>
  </r>
  <r>
    <n v="7503"/>
    <s v="US-2018-120147"/>
    <x v="983"/>
    <x v="42"/>
    <x v="3"/>
    <d v="2018-03-30T00:00:00"/>
    <s v="Same Day"/>
    <s v="TB-21400"/>
    <s v="Tom Boeckenhauer"/>
    <s v="Consumer"/>
    <s v="United States"/>
    <s v="Los Angeles"/>
    <s v="California"/>
    <n v="90036"/>
    <x v="1"/>
    <s v="OFF-AR-10000817"/>
    <x v="1"/>
    <x v="8"/>
    <x v="1410"/>
    <x v="1272"/>
  </r>
  <r>
    <n v="7505"/>
    <s v="CA-2017-158043"/>
    <x v="1011"/>
    <x v="12"/>
    <x v="0"/>
    <d v="2017-02-04T00:00:00"/>
    <s v="Second Class"/>
    <s v="JK-15325"/>
    <s v="Jason Klamczynski"/>
    <s v="Corporate"/>
    <s v="United States"/>
    <s v="Atlantic City"/>
    <s v="New Jersey"/>
    <n v="8401"/>
    <x v="3"/>
    <s v="OFF-EN-10003134"/>
    <x v="1"/>
    <x v="11"/>
    <x v="76"/>
    <x v="166"/>
  </r>
  <r>
    <n v="7506"/>
    <s v="US-2018-106579"/>
    <x v="110"/>
    <x v="27"/>
    <x v="3"/>
    <d v="2018-06-13T00:00:00"/>
    <s v="Standard Class"/>
    <s v="BW-11200"/>
    <s v="Ben Wallace"/>
    <s v="Consumer"/>
    <s v="United States"/>
    <s v="Skokie"/>
    <s v="Illinois"/>
    <n v="60076"/>
    <x v="2"/>
    <s v="OFF-BI-10000309"/>
    <x v="1"/>
    <x v="5"/>
    <x v="790"/>
    <x v="2459"/>
  </r>
  <r>
    <n v="7507"/>
    <s v="CA-2015-115889"/>
    <x v="981"/>
    <x v="7"/>
    <x v="2"/>
    <d v="2015-11-06T00:00:00"/>
    <s v="Standard Class"/>
    <s v="SH-20395"/>
    <s v="Shahid Hopkins"/>
    <s v="Consumer"/>
    <s v="United States"/>
    <s v="San Francisco"/>
    <s v="California"/>
    <n v="94122"/>
    <x v="1"/>
    <s v="TEC-PH-10001615"/>
    <x v="2"/>
    <x v="10"/>
    <x v="1507"/>
    <x v="2807"/>
  </r>
  <r>
    <n v="7509"/>
    <s v="US-2018-161935"/>
    <x v="1163"/>
    <x v="10"/>
    <x v="3"/>
    <d v="2018-07-18T00:00:00"/>
    <s v="Standard Class"/>
    <s v="JL-15835"/>
    <s v="John Lee"/>
    <s v="Consumer"/>
    <s v="United States"/>
    <s v="Columbus"/>
    <s v="Ohio"/>
    <n v="43229"/>
    <x v="3"/>
    <s v="OFF-PA-10000605"/>
    <x v="1"/>
    <x v="4"/>
    <x v="453"/>
    <x v="2677"/>
  </r>
  <r>
    <n v="7515"/>
    <s v="US-2018-167920"/>
    <x v="34"/>
    <x v="22"/>
    <x v="3"/>
    <d v="2018-12-12T00:00:00"/>
    <s v="Second Class"/>
    <s v="JL-15835"/>
    <s v="John Lee"/>
    <s v="Consumer"/>
    <s v="United States"/>
    <s v="Richmond"/>
    <s v="Kentucky"/>
    <n v="40475"/>
    <x v="0"/>
    <s v="OFF-BI-10004236"/>
    <x v="1"/>
    <x v="5"/>
    <x v="502"/>
    <x v="2808"/>
  </r>
  <r>
    <n v="7522"/>
    <s v="CA-2017-162383"/>
    <x v="64"/>
    <x v="21"/>
    <x v="0"/>
    <d v="2017-09-11T00:00:00"/>
    <s v="Standard Class"/>
    <s v="MD-17350"/>
    <s v="Maribeth Dona"/>
    <s v="Consumer"/>
    <s v="United States"/>
    <s v="Lancaster"/>
    <s v="Ohio"/>
    <n v="43130"/>
    <x v="3"/>
    <s v="OFF-BI-10002824"/>
    <x v="1"/>
    <x v="5"/>
    <x v="1513"/>
    <x v="2809"/>
  </r>
  <r>
    <n v="7525"/>
    <s v="CA-2015-125731"/>
    <x v="1076"/>
    <x v="30"/>
    <x v="2"/>
    <d v="2015-09-16T00:00:00"/>
    <s v="Standard Class"/>
    <s v="CL-12565"/>
    <s v="Clay Ludtke"/>
    <s v="Consumer"/>
    <s v="United States"/>
    <s v="Gresham"/>
    <s v="Oregon"/>
    <n v="97030"/>
    <x v="1"/>
    <s v="OFF-EN-10003072"/>
    <x v="1"/>
    <x v="11"/>
    <x v="427"/>
    <x v="2810"/>
  </r>
  <r>
    <n v="7527"/>
    <s v="US-2018-106145"/>
    <x v="986"/>
    <x v="15"/>
    <x v="3"/>
    <d v="2018-09-26T00:00:00"/>
    <s v="Same Day"/>
    <s v="RA-19885"/>
    <s v="Ruben Ausman"/>
    <s v="Corporate"/>
    <s v="United States"/>
    <s v="San Francisco"/>
    <s v="California"/>
    <n v="94109"/>
    <x v="1"/>
    <s v="OFF-EN-10001028"/>
    <x v="1"/>
    <x v="11"/>
    <x v="76"/>
    <x v="2811"/>
  </r>
  <r>
    <n v="7532"/>
    <s v="CA-2017-107146"/>
    <x v="26"/>
    <x v="1"/>
    <x v="0"/>
    <d v="2017-06-19T00:00:00"/>
    <s v="First Class"/>
    <s v="LC-16885"/>
    <s v="Lena Creighton"/>
    <s v="Consumer"/>
    <s v="United States"/>
    <s v="Longmont"/>
    <s v="Colorado"/>
    <n v="80501"/>
    <x v="1"/>
    <s v="FUR-FU-10002298"/>
    <x v="0"/>
    <x v="3"/>
    <x v="851"/>
    <x v="2573"/>
  </r>
  <r>
    <n v="7534"/>
    <s v="US-2018-134642"/>
    <x v="906"/>
    <x v="31"/>
    <x v="3"/>
    <d v="2018-03-01T00:00:00"/>
    <s v="Standard Class"/>
    <s v="SW-20245"/>
    <s v="Scot Wooten"/>
    <s v="Consumer"/>
    <s v="United States"/>
    <s v="Greenville"/>
    <s v="North Carolina"/>
    <n v="27834"/>
    <x v="0"/>
    <s v="FUR-CH-10002880"/>
    <x v="0"/>
    <x v="9"/>
    <x v="539"/>
    <x v="1762"/>
  </r>
  <r>
    <n v="7536"/>
    <s v="US-2018-160143"/>
    <x v="185"/>
    <x v="42"/>
    <x v="3"/>
    <d v="2018-04-07T00:00:00"/>
    <s v="Standard Class"/>
    <s v="HG-14965"/>
    <s v="Henry Goldwyn"/>
    <s v="Corporate"/>
    <s v="United States"/>
    <s v="Los Angeles"/>
    <s v="California"/>
    <n v="90004"/>
    <x v="1"/>
    <s v="OFF-SU-10004231"/>
    <x v="1"/>
    <x v="15"/>
    <x v="282"/>
    <x v="623"/>
  </r>
  <r>
    <n v="7537"/>
    <s v="CA-2018-103415"/>
    <x v="734"/>
    <x v="22"/>
    <x v="3"/>
    <d v="2018-12-08T00:00:00"/>
    <s v="Standard Class"/>
    <s v="MV-17485"/>
    <s v="Mark Van Huff"/>
    <s v="Consumer"/>
    <s v="United States"/>
    <s v="Houston"/>
    <s v="Texas"/>
    <n v="77041"/>
    <x v="2"/>
    <s v="FUR-FU-10000820"/>
    <x v="0"/>
    <x v="3"/>
    <x v="1514"/>
    <x v="2812"/>
  </r>
  <r>
    <n v="7538"/>
    <s v="CA-2017-106460"/>
    <x v="317"/>
    <x v="47"/>
    <x v="0"/>
    <d v="2017-02-22T00:00:00"/>
    <s v="Second Class"/>
    <s v="GT-14710"/>
    <s v="Greg Tran"/>
    <s v="Consumer"/>
    <s v="United States"/>
    <s v="San Francisco"/>
    <s v="California"/>
    <n v="94109"/>
    <x v="1"/>
    <s v="OFF-PA-10001736"/>
    <x v="1"/>
    <x v="4"/>
    <x v="1288"/>
    <x v="1470"/>
  </r>
  <r>
    <n v="7539"/>
    <s v="US-2018-112347"/>
    <x v="574"/>
    <x v="22"/>
    <x v="3"/>
    <d v="2018-12-06T00:00:00"/>
    <s v="Standard Class"/>
    <s v="BS-11380"/>
    <s v="Bill Stewart"/>
    <s v="Corporate"/>
    <s v="United States"/>
    <s v="Denver"/>
    <s v="Colorado"/>
    <n v="80219"/>
    <x v="1"/>
    <s v="OFF-ST-10003306"/>
    <x v="1"/>
    <x v="7"/>
    <x v="188"/>
    <x v="2813"/>
  </r>
  <r>
    <n v="7546"/>
    <s v="CA-2015-103492"/>
    <x v="982"/>
    <x v="18"/>
    <x v="2"/>
    <d v="2015-10-15T00:00:00"/>
    <s v="Standard Class"/>
    <s v="CM-12715"/>
    <s v="Craig Molinari"/>
    <s v="Corporate"/>
    <s v="United States"/>
    <s v="Huntsville"/>
    <s v="Texas"/>
    <n v="77340"/>
    <x v="2"/>
    <s v="TEC-PH-10001128"/>
    <x v="2"/>
    <x v="10"/>
    <x v="1576"/>
    <x v="2814"/>
  </r>
  <r>
    <n v="7550"/>
    <s v="CA-2017-136595"/>
    <x v="64"/>
    <x v="21"/>
    <x v="0"/>
    <d v="2017-09-07T00:00:00"/>
    <s v="First Class"/>
    <s v="EM-13825"/>
    <s v="Elizabeth Moffitt"/>
    <s v="Corporate"/>
    <s v="United States"/>
    <s v="Houston"/>
    <s v="Texas"/>
    <n v="77036"/>
    <x v="2"/>
    <s v="FUR-FU-10004671"/>
    <x v="0"/>
    <x v="3"/>
    <x v="906"/>
    <x v="2815"/>
  </r>
  <r>
    <n v="7551"/>
    <s v="CA-2015-140396"/>
    <x v="1164"/>
    <x v="7"/>
    <x v="2"/>
    <d v="2015-11-25T00:00:00"/>
    <s v="Standard Class"/>
    <s v="KH-16330"/>
    <s v="Katharine Harms"/>
    <s v="Corporate"/>
    <s v="United States"/>
    <s v="New York City"/>
    <s v="New York"/>
    <n v="10024"/>
    <x v="3"/>
    <s v="OFF-EN-10002592"/>
    <x v="1"/>
    <x v="11"/>
    <x v="1344"/>
    <x v="2816"/>
  </r>
  <r>
    <n v="7555"/>
    <s v="CA-2015-114181"/>
    <x v="1025"/>
    <x v="8"/>
    <x v="2"/>
    <d v="2015-05-14T00:00:00"/>
    <s v="Second Class"/>
    <s v="AF-10885"/>
    <s v="Art Foster"/>
    <s v="Consumer"/>
    <s v="United States"/>
    <s v="Philadelphia"/>
    <s v="Pennsylvania"/>
    <n v="19134"/>
    <x v="3"/>
    <s v="FUR-BO-10004467"/>
    <x v="0"/>
    <x v="0"/>
    <x v="920"/>
    <x v="2817"/>
  </r>
  <r>
    <n v="7557"/>
    <s v="CA-2018-159506"/>
    <x v="344"/>
    <x v="23"/>
    <x v="3"/>
    <d v="2018-12-02T00:00:00"/>
    <s v="Standard Class"/>
    <s v="JR-16210"/>
    <s v="Justin Ritter"/>
    <s v="Corporate"/>
    <s v="United States"/>
    <s v="Columbus"/>
    <s v="Indiana"/>
    <n v="47201"/>
    <x v="2"/>
    <s v="OFF-PA-10003641"/>
    <x v="1"/>
    <x v="4"/>
    <x v="542"/>
    <x v="2818"/>
  </r>
  <r>
    <n v="7559"/>
    <s v="US-2015-137155"/>
    <x v="301"/>
    <x v="7"/>
    <x v="2"/>
    <d v="2015-11-05T00:00:00"/>
    <s v="Standard Class"/>
    <s v="DL-12925"/>
    <s v="Daniel Lacy"/>
    <s v="Consumer"/>
    <s v="United States"/>
    <s v="Long Beach"/>
    <s v="New York"/>
    <n v="11561"/>
    <x v="3"/>
    <s v="OFF-AP-10002518"/>
    <x v="1"/>
    <x v="6"/>
    <x v="693"/>
    <x v="2819"/>
  </r>
  <r>
    <n v="7562"/>
    <s v="CA-2017-105746"/>
    <x v="945"/>
    <x v="5"/>
    <x v="0"/>
    <d v="2018-01-01T00:00:00"/>
    <s v="First Class"/>
    <s v="BD-11605"/>
    <s v="Brian Dahlen"/>
    <s v="Consumer"/>
    <s v="United States"/>
    <s v="Lancaster"/>
    <s v="Pennsylvania"/>
    <n v="17602"/>
    <x v="3"/>
    <s v="FUR-CH-10000454"/>
    <x v="0"/>
    <x v="9"/>
    <x v="1289"/>
    <x v="2820"/>
  </r>
  <r>
    <n v="7563"/>
    <s v="US-2017-104815"/>
    <x v="323"/>
    <x v="21"/>
    <x v="0"/>
    <d v="2017-09-07T00:00:00"/>
    <s v="Standard Class"/>
    <s v="RB-19570"/>
    <s v="Rob Beeghly"/>
    <s v="Consumer"/>
    <s v="United States"/>
    <s v="Chicago"/>
    <s v="Illinois"/>
    <n v="60610"/>
    <x v="2"/>
    <s v="FUR-BO-10003894"/>
    <x v="0"/>
    <x v="0"/>
    <x v="1215"/>
    <x v="2821"/>
  </r>
  <r>
    <n v="7564"/>
    <s v="CA-2018-157672"/>
    <x v="361"/>
    <x v="13"/>
    <x v="3"/>
    <d v="2018-10-07T00:00:00"/>
    <s v="First Class"/>
    <s v="RB-19795"/>
    <s v="Ross Baird"/>
    <s v="Home Office"/>
    <s v="United States"/>
    <s v="Denver"/>
    <s v="Colorado"/>
    <n v="80219"/>
    <x v="1"/>
    <s v="TEC-AC-10001714"/>
    <x v="2"/>
    <x v="12"/>
    <x v="362"/>
    <x v="2439"/>
  </r>
  <r>
    <n v="7565"/>
    <s v="US-2017-166660"/>
    <x v="806"/>
    <x v="12"/>
    <x v="0"/>
    <d v="2017-02-01T00:00:00"/>
    <s v="Second Class"/>
    <s v="TB-21250"/>
    <s v="Tim Brockman"/>
    <s v="Consumer"/>
    <s v="United States"/>
    <s v="Seattle"/>
    <s v="Washington"/>
    <n v="98103"/>
    <x v="1"/>
    <s v="FUR-CH-10001190"/>
    <x v="0"/>
    <x v="9"/>
    <x v="875"/>
    <x v="2822"/>
  </r>
  <r>
    <n v="7567"/>
    <s v="CA-2018-140802"/>
    <x v="81"/>
    <x v="4"/>
    <x v="3"/>
    <d v="2018-04-23T00:00:00"/>
    <s v="First Class"/>
    <s v="KN-16390"/>
    <s v="Katherine Nockton"/>
    <s v="Corporate"/>
    <s v="United States"/>
    <s v="Houston"/>
    <s v="Texas"/>
    <n v="77070"/>
    <x v="2"/>
    <s v="TEC-AC-10001998"/>
    <x v="2"/>
    <x v="12"/>
    <x v="40"/>
    <x v="151"/>
  </r>
  <r>
    <n v="7569"/>
    <s v="CA-2015-133830"/>
    <x v="29"/>
    <x v="20"/>
    <x v="2"/>
    <d v="2015-12-10T00:00:00"/>
    <s v="Standard Class"/>
    <s v="RL-19615"/>
    <s v="Rob Lucas"/>
    <s v="Consumer"/>
    <s v="United States"/>
    <s v="Los Angeles"/>
    <s v="California"/>
    <n v="90045"/>
    <x v="1"/>
    <s v="OFF-AR-10003045"/>
    <x v="1"/>
    <x v="8"/>
    <x v="208"/>
    <x v="2823"/>
  </r>
  <r>
    <n v="7572"/>
    <s v="CA-2015-100916"/>
    <x v="618"/>
    <x v="18"/>
    <x v="2"/>
    <d v="2015-10-26T00:00:00"/>
    <s v="Standard Class"/>
    <s v="FH-14275"/>
    <s v="Frank Hawley"/>
    <s v="Corporate"/>
    <s v="United States"/>
    <s v="Newport News"/>
    <s v="Virginia"/>
    <n v="23602"/>
    <x v="0"/>
    <s v="OFF-ST-10003479"/>
    <x v="1"/>
    <x v="7"/>
    <x v="18"/>
    <x v="2824"/>
  </r>
  <r>
    <n v="7575"/>
    <s v="CA-2016-129532"/>
    <x v="575"/>
    <x v="14"/>
    <x v="1"/>
    <d v="2016-12-12T00:00:00"/>
    <s v="Standard Class"/>
    <s v="YS-21880"/>
    <s v="Yana Sorensen"/>
    <s v="Corporate"/>
    <s v="United States"/>
    <s v="Los Angeles"/>
    <s v="California"/>
    <n v="90036"/>
    <x v="1"/>
    <s v="OFF-ST-10004186"/>
    <x v="1"/>
    <x v="7"/>
    <x v="7"/>
    <x v="2825"/>
  </r>
  <r>
    <n v="7577"/>
    <s v="CA-2015-134726"/>
    <x v="981"/>
    <x v="7"/>
    <x v="2"/>
    <d v="2015-11-07T00:00:00"/>
    <s v="Second Class"/>
    <s v="SW-20755"/>
    <s v="Steven Ward"/>
    <s v="Corporate"/>
    <s v="United States"/>
    <s v="Seattle"/>
    <s v="Washington"/>
    <n v="98115"/>
    <x v="1"/>
    <s v="TEC-AC-10000023"/>
    <x v="2"/>
    <x v="12"/>
    <x v="1136"/>
    <x v="2826"/>
  </r>
  <r>
    <n v="7579"/>
    <s v="CA-2017-138597"/>
    <x v="122"/>
    <x v="5"/>
    <x v="0"/>
    <d v="2017-12-21T00:00:00"/>
    <s v="First Class"/>
    <s v="PN-18775"/>
    <s v="Parhena Norris"/>
    <s v="Home Office"/>
    <s v="United States"/>
    <s v="Omaha"/>
    <s v="Nebraska"/>
    <n v="68104"/>
    <x v="2"/>
    <s v="FUR-CH-10004997"/>
    <x v="0"/>
    <x v="9"/>
    <x v="960"/>
    <x v="2827"/>
  </r>
  <r>
    <n v="7580"/>
    <s v="CA-2016-123113"/>
    <x v="521"/>
    <x v="6"/>
    <x v="1"/>
    <d v="2016-11-27T00:00:00"/>
    <s v="Second Class"/>
    <s v="AT-10735"/>
    <s v="Annie Thurman"/>
    <s v="Consumer"/>
    <s v="United States"/>
    <s v="Morristown"/>
    <s v="New Jersey"/>
    <n v="7960"/>
    <x v="3"/>
    <s v="OFF-AP-10000275"/>
    <x v="1"/>
    <x v="6"/>
    <x v="1377"/>
    <x v="2828"/>
  </r>
  <r>
    <n v="7582"/>
    <s v="CA-2016-169656"/>
    <x v="863"/>
    <x v="37"/>
    <x v="1"/>
    <d v="2016-08-16T00:00:00"/>
    <s v="First Class"/>
    <s v="EJ-13720"/>
    <s v="Ed Jacobs"/>
    <s v="Consumer"/>
    <s v="United States"/>
    <s v="Philadelphia"/>
    <s v="Pennsylvania"/>
    <n v="19143"/>
    <x v="3"/>
    <s v="OFF-ST-10003816"/>
    <x v="1"/>
    <x v="7"/>
    <x v="1064"/>
    <x v="2829"/>
  </r>
  <r>
    <n v="7583"/>
    <s v="CA-2016-142734"/>
    <x v="392"/>
    <x v="19"/>
    <x v="1"/>
    <d v="2016-04-21T00:00:00"/>
    <s v="Standard Class"/>
    <s v="DM-13345"/>
    <s v="Denise Monton"/>
    <s v="Corporate"/>
    <s v="United States"/>
    <s v="New York City"/>
    <s v="New York"/>
    <n v="10024"/>
    <x v="3"/>
    <s v="FUR-CH-10003968"/>
    <x v="0"/>
    <x v="9"/>
    <x v="1323"/>
    <x v="2830"/>
  </r>
  <r>
    <n v="7584"/>
    <s v="CA-2015-163223"/>
    <x v="90"/>
    <x v="34"/>
    <x v="2"/>
    <d v="2015-03-25T00:00:00"/>
    <s v="Standard Class"/>
    <s v="KH-16690"/>
    <s v="Kristen Hastings"/>
    <s v="Corporate"/>
    <s v="United States"/>
    <s v="Springfield"/>
    <s v="Virginia"/>
    <n v="22153"/>
    <x v="0"/>
    <s v="TEC-PH-10000730"/>
    <x v="2"/>
    <x v="10"/>
    <x v="1577"/>
    <x v="2831"/>
  </r>
  <r>
    <n v="7589"/>
    <s v="CA-2018-122945"/>
    <x v="673"/>
    <x v="23"/>
    <x v="3"/>
    <d v="2018-11-22T00:00:00"/>
    <s v="Standard Class"/>
    <s v="MB-18085"/>
    <s v="Mick Brown"/>
    <s v="Consumer"/>
    <s v="United States"/>
    <s v="Roseville"/>
    <s v="California"/>
    <n v="95661"/>
    <x v="1"/>
    <s v="FUR-FU-10001196"/>
    <x v="0"/>
    <x v="3"/>
    <x v="682"/>
    <x v="904"/>
  </r>
  <r>
    <n v="7590"/>
    <s v="CA-2016-139738"/>
    <x v="12"/>
    <x v="11"/>
    <x v="1"/>
    <d v="2016-09-29T00:00:00"/>
    <s v="Standard Class"/>
    <s v="DK-12895"/>
    <s v="Dana Kaydos"/>
    <s v="Consumer"/>
    <s v="United States"/>
    <s v="Rockford"/>
    <s v="Illinois"/>
    <n v="61107"/>
    <x v="2"/>
    <s v="OFF-AR-10004602"/>
    <x v="1"/>
    <x v="8"/>
    <x v="1578"/>
    <x v="2832"/>
  </r>
  <r>
    <n v="7591"/>
    <s v="CA-2017-158778"/>
    <x v="64"/>
    <x v="21"/>
    <x v="0"/>
    <d v="2017-09-09T00:00:00"/>
    <s v="Standard Class"/>
    <s v="DB-13210"/>
    <s v="Dean Braden"/>
    <s v="Consumer"/>
    <s v="United States"/>
    <s v="Philadelphia"/>
    <s v="Pennsylvania"/>
    <n v="19134"/>
    <x v="3"/>
    <s v="FUR-FU-10000260"/>
    <x v="0"/>
    <x v="3"/>
    <x v="1353"/>
    <x v="2833"/>
  </r>
  <r>
    <n v="7595"/>
    <s v="CA-2018-119655"/>
    <x v="693"/>
    <x v="4"/>
    <x v="3"/>
    <d v="2018-04-24T00:00:00"/>
    <s v="Standard Class"/>
    <s v="CV-12295"/>
    <s v="Christina VanderZanden"/>
    <s v="Consumer"/>
    <s v="United States"/>
    <s v="Detroit"/>
    <s v="Michigan"/>
    <n v="48234"/>
    <x v="2"/>
    <s v="OFF-BI-10001989"/>
    <x v="1"/>
    <x v="5"/>
    <x v="270"/>
    <x v="2834"/>
  </r>
  <r>
    <n v="7597"/>
    <s v="CA-2016-164567"/>
    <x v="925"/>
    <x v="40"/>
    <x v="1"/>
    <d v="2016-06-19T00:00:00"/>
    <s v="Standard Class"/>
    <s v="GK-14620"/>
    <s v="Grace Kelly"/>
    <s v="Corporate"/>
    <s v="United States"/>
    <s v="Los Angeles"/>
    <s v="California"/>
    <n v="90004"/>
    <x v="1"/>
    <s v="TEC-PH-10002103"/>
    <x v="2"/>
    <x v="10"/>
    <x v="733"/>
    <x v="2835"/>
  </r>
  <r>
    <n v="7598"/>
    <s v="CA-2015-131947"/>
    <x v="328"/>
    <x v="30"/>
    <x v="2"/>
    <d v="2015-09-22T00:00:00"/>
    <s v="Standard Class"/>
    <s v="JA-15970"/>
    <s v="Joseph Airdo"/>
    <s v="Consumer"/>
    <s v="United States"/>
    <s v="Springfield"/>
    <s v="Oregon"/>
    <n v="97477"/>
    <x v="1"/>
    <s v="OFF-AR-10001473"/>
    <x v="1"/>
    <x v="8"/>
    <x v="1294"/>
    <x v="542"/>
  </r>
  <r>
    <n v="7604"/>
    <s v="CA-2017-152520"/>
    <x v="630"/>
    <x v="16"/>
    <x v="0"/>
    <d v="2017-07-12T00:00:00"/>
    <s v="Standard Class"/>
    <s v="TH-21115"/>
    <s v="Thea Hudgings"/>
    <s v="Corporate"/>
    <s v="United States"/>
    <s v="Providence"/>
    <s v="Rhode Island"/>
    <n v="2908"/>
    <x v="3"/>
    <s v="OFF-PA-10000289"/>
    <x v="1"/>
    <x v="4"/>
    <x v="395"/>
    <x v="44"/>
  </r>
  <r>
    <n v="7605"/>
    <s v="CA-2017-101791"/>
    <x v="1022"/>
    <x v="35"/>
    <x v="0"/>
    <d v="2017-05-31T00:00:00"/>
    <s v="Standard Class"/>
    <s v="BS-11665"/>
    <s v="Brian Stugart"/>
    <s v="Consumer"/>
    <s v="United States"/>
    <s v="Chicago"/>
    <s v="Illinois"/>
    <n v="60623"/>
    <x v="2"/>
    <s v="FUR-FU-10003247"/>
    <x v="0"/>
    <x v="3"/>
    <x v="1016"/>
    <x v="478"/>
  </r>
  <r>
    <n v="7608"/>
    <s v="CA-2018-121195"/>
    <x v="165"/>
    <x v="22"/>
    <x v="3"/>
    <d v="2018-12-27T00:00:00"/>
    <s v="First Class"/>
    <s v="NS-18505"/>
    <s v="Neola Schneider"/>
    <s v="Consumer"/>
    <s v="United States"/>
    <s v="Dallas"/>
    <s v="Texas"/>
    <n v="75220"/>
    <x v="2"/>
    <s v="OFF-ST-10000585"/>
    <x v="1"/>
    <x v="7"/>
    <x v="273"/>
    <x v="1098"/>
  </r>
  <r>
    <n v="7609"/>
    <s v="CA-2018-163209"/>
    <x v="898"/>
    <x v="24"/>
    <x v="3"/>
    <d v="2018-05-07T00:00:00"/>
    <s v="Standard Class"/>
    <s v="MK-18160"/>
    <s v="Mike Kennedy"/>
    <s v="Consumer"/>
    <s v="United States"/>
    <s v="San Francisco"/>
    <s v="California"/>
    <n v="94122"/>
    <x v="1"/>
    <s v="OFF-PA-10001166"/>
    <x v="1"/>
    <x v="4"/>
    <x v="429"/>
    <x v="110"/>
  </r>
  <r>
    <n v="7611"/>
    <s v="CA-2015-133354"/>
    <x v="1165"/>
    <x v="45"/>
    <x v="2"/>
    <d v="2015-02-24T00:00:00"/>
    <s v="First Class"/>
    <s v="SA-20830"/>
    <s v="Sue Ann Reed"/>
    <s v="Consumer"/>
    <s v="United States"/>
    <s v="Moreno Valley"/>
    <s v="California"/>
    <n v="92553"/>
    <x v="1"/>
    <s v="OFF-PA-10001800"/>
    <x v="1"/>
    <x v="4"/>
    <x v="296"/>
    <x v="499"/>
  </r>
  <r>
    <n v="7612"/>
    <s v="US-2016-130491"/>
    <x v="285"/>
    <x v="36"/>
    <x v="1"/>
    <d v="2016-02-11T00:00:00"/>
    <s v="First Class"/>
    <s v="BH-11710"/>
    <s v="Brosina Hoffman"/>
    <s v="Consumer"/>
    <s v="United States"/>
    <s v="Garden City"/>
    <s v="Kansas"/>
    <n v="67846"/>
    <x v="2"/>
    <s v="OFF-PA-10000791"/>
    <x v="1"/>
    <x v="4"/>
    <x v="978"/>
    <x v="2836"/>
  </r>
  <r>
    <n v="7615"/>
    <s v="CA-2016-113740"/>
    <x v="252"/>
    <x v="37"/>
    <x v="1"/>
    <d v="2016-08-28T00:00:00"/>
    <s v="Second Class"/>
    <s v="SC-20380"/>
    <s v="Shahid Collister"/>
    <s v="Consumer"/>
    <s v="United States"/>
    <s v="New York City"/>
    <s v="New York"/>
    <n v="10035"/>
    <x v="3"/>
    <s v="FUR-FU-10000010"/>
    <x v="0"/>
    <x v="3"/>
    <x v="300"/>
    <x v="2281"/>
  </r>
  <r>
    <n v="7616"/>
    <s v="CA-2015-148425"/>
    <x v="953"/>
    <x v="7"/>
    <x v="2"/>
    <d v="2015-12-04T00:00:00"/>
    <s v="Standard Class"/>
    <s v="RF-19345"/>
    <s v="Randy Ferguson"/>
    <s v="Corporate"/>
    <s v="United States"/>
    <s v="Orlando"/>
    <s v="Florida"/>
    <n v="32839"/>
    <x v="0"/>
    <s v="OFF-BI-10000201"/>
    <x v="1"/>
    <x v="5"/>
    <x v="1303"/>
    <x v="2837"/>
  </r>
  <r>
    <n v="7617"/>
    <s v="CA-2017-144309"/>
    <x v="107"/>
    <x v="5"/>
    <x v="0"/>
    <d v="2017-12-16T00:00:00"/>
    <s v="Standard Class"/>
    <s v="CM-12235"/>
    <s v="Chris McAfee"/>
    <s v="Consumer"/>
    <s v="United States"/>
    <s v="Watertown"/>
    <s v="New York"/>
    <n v="13601"/>
    <x v="3"/>
    <s v="OFF-PA-10001776"/>
    <x v="1"/>
    <x v="4"/>
    <x v="1182"/>
    <x v="2038"/>
  </r>
  <r>
    <n v="7619"/>
    <s v="CA-2018-151225"/>
    <x v="855"/>
    <x v="13"/>
    <x v="3"/>
    <d v="2018-10-29T00:00:00"/>
    <s v="First Class"/>
    <s v="JM-15655"/>
    <s v="Jim Mitchum"/>
    <s v="Corporate"/>
    <s v="United States"/>
    <s v="Los Angeles"/>
    <s v="California"/>
    <n v="90032"/>
    <x v="1"/>
    <s v="FUR-TA-10001539"/>
    <x v="0"/>
    <x v="2"/>
    <x v="196"/>
    <x v="2838"/>
  </r>
  <r>
    <n v="7621"/>
    <s v="US-2015-144078"/>
    <x v="641"/>
    <x v="7"/>
    <x v="2"/>
    <d v="2015-11-29T00:00:00"/>
    <s v="Standard Class"/>
    <s v="RB-19435"/>
    <s v="Richard Bierner"/>
    <s v="Consumer"/>
    <s v="United States"/>
    <s v="Los Angeles"/>
    <s v="California"/>
    <n v="90004"/>
    <x v="1"/>
    <s v="TEC-PH-10001580"/>
    <x v="2"/>
    <x v="10"/>
    <x v="1059"/>
    <x v="2839"/>
  </r>
  <r>
    <n v="7624"/>
    <s v="CA-2015-124464"/>
    <x v="686"/>
    <x v="39"/>
    <x v="2"/>
    <d v="2015-07-20T00:00:00"/>
    <s v="Standard Class"/>
    <s v="SS-20515"/>
    <s v="Shirley Schmidt"/>
    <s v="Home Office"/>
    <s v="United States"/>
    <s v="Newark"/>
    <s v="Delaware"/>
    <n v="19711"/>
    <x v="3"/>
    <s v="OFF-AP-10000576"/>
    <x v="1"/>
    <x v="6"/>
    <x v="338"/>
    <x v="2840"/>
  </r>
  <r>
    <n v="7625"/>
    <s v="CA-2016-136805"/>
    <x v="293"/>
    <x v="33"/>
    <x v="1"/>
    <d v="2016-05-27T00:00:00"/>
    <s v="Second Class"/>
    <s v="NM-18445"/>
    <s v="Nathan Mautz"/>
    <s v="Home Office"/>
    <s v="United States"/>
    <s v="Detroit"/>
    <s v="Michigan"/>
    <n v="48234"/>
    <x v="2"/>
    <s v="OFF-AP-10001394"/>
    <x v="1"/>
    <x v="6"/>
    <x v="686"/>
    <x v="2841"/>
  </r>
  <r>
    <n v="7627"/>
    <s v="US-2016-159499"/>
    <x v="82"/>
    <x v="6"/>
    <x v="1"/>
    <d v="2016-11-23T00:00:00"/>
    <s v="Second Class"/>
    <s v="EM-14095"/>
    <s v="Eudokia Martin"/>
    <s v="Corporate"/>
    <s v="United States"/>
    <s v="Phoenix"/>
    <s v="Arizona"/>
    <n v="85023"/>
    <x v="1"/>
    <s v="OFF-AP-10002867"/>
    <x v="1"/>
    <x v="6"/>
    <x v="1579"/>
    <x v="2842"/>
  </r>
  <r>
    <n v="7630"/>
    <s v="CA-2015-162089"/>
    <x v="809"/>
    <x v="34"/>
    <x v="2"/>
    <d v="2015-04-01T00:00:00"/>
    <s v="First Class"/>
    <s v="MP-17470"/>
    <s v="Mark Packer"/>
    <s v="Home Office"/>
    <s v="United States"/>
    <s v="Brownsville"/>
    <s v="Texas"/>
    <n v="78521"/>
    <x v="2"/>
    <s v="OFF-EN-10002230"/>
    <x v="1"/>
    <x v="11"/>
    <x v="1234"/>
    <x v="2843"/>
  </r>
  <r>
    <n v="7633"/>
    <s v="US-2018-158526"/>
    <x v="614"/>
    <x v="22"/>
    <x v="3"/>
    <d v="2019-01-01T00:00:00"/>
    <s v="Second Class"/>
    <s v="KH-16360"/>
    <s v="Katherine Hughes"/>
    <s v="Consumer"/>
    <s v="United States"/>
    <s v="Louisville"/>
    <s v="Kentucky"/>
    <n v="40214"/>
    <x v="0"/>
    <s v="FUR-CH-10002602"/>
    <x v="0"/>
    <x v="9"/>
    <x v="140"/>
    <x v="2844"/>
  </r>
  <r>
    <n v="7638"/>
    <s v="CA-2018-104885"/>
    <x v="580"/>
    <x v="42"/>
    <x v="3"/>
    <d v="2018-03-08T00:00:00"/>
    <s v="Standard Class"/>
    <s v="DB-13555"/>
    <s v="Dorothy Badders"/>
    <s v="Corporate"/>
    <s v="United States"/>
    <s v="Newark"/>
    <s v="Delaware"/>
    <n v="19711"/>
    <x v="3"/>
    <s v="OFF-AR-10001615"/>
    <x v="1"/>
    <x v="8"/>
    <x v="1133"/>
    <x v="195"/>
  </r>
  <r>
    <n v="7642"/>
    <s v="US-2017-157490"/>
    <x v="1099"/>
    <x v="32"/>
    <x v="0"/>
    <d v="2017-10-07T00:00:00"/>
    <s v="First Class"/>
    <s v="LB-16795"/>
    <s v="Laurel Beltran"/>
    <s v="Home Office"/>
    <s v="United States"/>
    <s v="Pueblo"/>
    <s v="Colorado"/>
    <n v="81001"/>
    <x v="1"/>
    <s v="TEC-MA-10001695"/>
    <x v="2"/>
    <x v="14"/>
    <x v="1580"/>
    <x v="2845"/>
  </r>
  <r>
    <n v="7646"/>
    <s v="CA-2016-161452"/>
    <x v="57"/>
    <x v="19"/>
    <x v="1"/>
    <d v="2016-04-11T00:00:00"/>
    <s v="Standard Class"/>
    <s v="CA-11965"/>
    <s v="Carol Adams"/>
    <s v="Corporate"/>
    <s v="United States"/>
    <s v="Los Angeles"/>
    <s v="California"/>
    <n v="90036"/>
    <x v="1"/>
    <s v="FUR-CH-10003973"/>
    <x v="0"/>
    <x v="9"/>
    <x v="1581"/>
    <x v="2846"/>
  </r>
  <r>
    <n v="7647"/>
    <s v="US-2015-115196"/>
    <x v="340"/>
    <x v="30"/>
    <x v="2"/>
    <d v="2015-09-13T00:00:00"/>
    <s v="Standard Class"/>
    <s v="DL-12925"/>
    <s v="Daniel Lacy"/>
    <s v="Consumer"/>
    <s v="United States"/>
    <s v="Greenville"/>
    <s v="North Carolina"/>
    <n v="27834"/>
    <x v="0"/>
    <s v="TEC-MA-10002073"/>
    <x v="2"/>
    <x v="14"/>
    <x v="1582"/>
    <x v="2847"/>
  </r>
  <r>
    <n v="7648"/>
    <s v="CA-2017-138968"/>
    <x v="543"/>
    <x v="17"/>
    <x v="0"/>
    <d v="2017-03-16T00:00:00"/>
    <s v="First Class"/>
    <s v="FC-14335"/>
    <s v="Fred Chung"/>
    <s v="Corporate"/>
    <s v="United States"/>
    <s v="San Francisco"/>
    <s v="California"/>
    <n v="94110"/>
    <x v="1"/>
    <s v="OFF-BI-10003529"/>
    <x v="1"/>
    <x v="5"/>
    <x v="1283"/>
    <x v="2848"/>
  </r>
  <r>
    <n v="7650"/>
    <s v="CA-2016-101889"/>
    <x v="17"/>
    <x v="14"/>
    <x v="1"/>
    <d v="2016-12-31T00:00:00"/>
    <s v="Standard Class"/>
    <s v="DB-13120"/>
    <s v="David Bremer"/>
    <s v="Corporate"/>
    <s v="United States"/>
    <s v="Marion"/>
    <s v="Ohio"/>
    <n v="43302"/>
    <x v="3"/>
    <s v="FUR-TA-10004154"/>
    <x v="0"/>
    <x v="2"/>
    <x v="1010"/>
    <x v="2849"/>
  </r>
  <r>
    <n v="7652"/>
    <s v="CA-2018-110821"/>
    <x v="783"/>
    <x v="43"/>
    <x v="3"/>
    <d v="2018-08-08T00:00:00"/>
    <s v="First Class"/>
    <s v="CK-12205"/>
    <s v="Chloris Kastensmidt"/>
    <s v="Consumer"/>
    <s v="United States"/>
    <s v="Dallas"/>
    <s v="Texas"/>
    <n v="75081"/>
    <x v="2"/>
    <s v="TEC-AC-10001552"/>
    <x v="2"/>
    <x v="12"/>
    <x v="50"/>
    <x v="2850"/>
  </r>
  <r>
    <n v="7654"/>
    <s v="CA-2016-121552"/>
    <x v="204"/>
    <x v="29"/>
    <x v="1"/>
    <d v="2016-03-27T00:00:00"/>
    <s v="Standard Class"/>
    <s v="FW-14395"/>
    <s v="Fred Wasserman"/>
    <s v="Corporate"/>
    <s v="United States"/>
    <s v="Huntsville"/>
    <s v="Alabama"/>
    <n v="35810"/>
    <x v="0"/>
    <s v="OFF-AR-10003217"/>
    <x v="1"/>
    <x v="8"/>
    <x v="1583"/>
    <x v="298"/>
  </r>
  <r>
    <n v="7655"/>
    <s v="CA-2016-107685"/>
    <x v="672"/>
    <x v="6"/>
    <x v="1"/>
    <d v="2016-12-02T00:00:00"/>
    <s v="Second Class"/>
    <s v="JM-15865"/>
    <s v="John Murray"/>
    <s v="Consumer"/>
    <s v="United States"/>
    <s v="Las Vegas"/>
    <s v="Nevada"/>
    <n v="89115"/>
    <x v="1"/>
    <s v="FUR-FU-10002813"/>
    <x v="0"/>
    <x v="3"/>
    <x v="1584"/>
    <x v="2851"/>
  </r>
  <r>
    <n v="7657"/>
    <s v="US-2015-120740"/>
    <x v="1166"/>
    <x v="41"/>
    <x v="2"/>
    <d v="2015-04-15T00:00:00"/>
    <s v="Same Day"/>
    <s v="PS-18970"/>
    <s v="Paul Stevenson"/>
    <s v="Home Office"/>
    <s v="United States"/>
    <s v="Los Angeles"/>
    <s v="California"/>
    <n v="90049"/>
    <x v="1"/>
    <s v="OFF-AP-10000240"/>
    <x v="1"/>
    <x v="6"/>
    <x v="654"/>
    <x v="751"/>
  </r>
  <r>
    <n v="7659"/>
    <s v="CA-2018-155740"/>
    <x v="245"/>
    <x v="10"/>
    <x v="3"/>
    <d v="2018-08-02T00:00:00"/>
    <s v="First Class"/>
    <s v="TC-21475"/>
    <s v="Tony Chapman"/>
    <s v="Home Office"/>
    <s v="United States"/>
    <s v="Lakewood"/>
    <s v="Ohio"/>
    <n v="44107"/>
    <x v="3"/>
    <s v="OFF-BI-10001071"/>
    <x v="1"/>
    <x v="5"/>
    <x v="351"/>
    <x v="1039"/>
  </r>
  <r>
    <n v="7660"/>
    <s v="CA-2018-146493"/>
    <x v="702"/>
    <x v="27"/>
    <x v="3"/>
    <d v="2018-06-05T00:00:00"/>
    <s v="Standard Class"/>
    <s v="CV-12805"/>
    <s v="Cynthia Voltz"/>
    <s v="Corporate"/>
    <s v="United States"/>
    <s v="Fremont"/>
    <s v="Nebraska"/>
    <n v="68025"/>
    <x v="2"/>
    <s v="OFF-BI-10003676"/>
    <x v="1"/>
    <x v="5"/>
    <x v="655"/>
    <x v="2852"/>
  </r>
  <r>
    <n v="7661"/>
    <s v="CA-2015-105417"/>
    <x v="1167"/>
    <x v="46"/>
    <x v="2"/>
    <d v="2015-01-12T00:00:00"/>
    <s v="Standard Class"/>
    <s v="VS-21820"/>
    <s v="Vivek Sundaresam"/>
    <s v="Consumer"/>
    <s v="United States"/>
    <s v="Huntsville"/>
    <s v="Texas"/>
    <n v="77340"/>
    <x v="2"/>
    <s v="FUR-FU-10004864"/>
    <x v="0"/>
    <x v="3"/>
    <x v="848"/>
    <x v="2853"/>
  </r>
  <r>
    <n v="7663"/>
    <s v="US-2018-141509"/>
    <x v="365"/>
    <x v="15"/>
    <x v="3"/>
    <d v="2018-10-01T00:00:00"/>
    <s v="First Class"/>
    <s v="SC-20575"/>
    <s v="Sonia Cooley"/>
    <s v="Consumer"/>
    <s v="United States"/>
    <s v="Los Angeles"/>
    <s v="California"/>
    <n v="90036"/>
    <x v="1"/>
    <s v="OFF-AR-10002067"/>
    <x v="1"/>
    <x v="8"/>
    <x v="703"/>
    <x v="828"/>
  </r>
  <r>
    <n v="7664"/>
    <s v="CA-2018-139493"/>
    <x v="1168"/>
    <x v="15"/>
    <x v="3"/>
    <d v="2018-09-19T00:00:00"/>
    <s v="Standard Class"/>
    <s v="SG-20605"/>
    <s v="Speros Goranitis"/>
    <s v="Consumer"/>
    <s v="United States"/>
    <s v="Asheville"/>
    <s v="North Carolina"/>
    <n v="28806"/>
    <x v="0"/>
    <s v="OFF-AR-10003158"/>
    <x v="1"/>
    <x v="8"/>
    <x v="1499"/>
    <x v="221"/>
  </r>
  <r>
    <n v="7665"/>
    <s v="CA-2015-151967"/>
    <x v="68"/>
    <x v="18"/>
    <x v="2"/>
    <d v="2015-10-26T00:00:00"/>
    <s v="Standard Class"/>
    <s v="NB-18580"/>
    <s v="Nicole Brennan"/>
    <s v="Corporate"/>
    <s v="United States"/>
    <s v="Bossier City"/>
    <s v="Louisiana"/>
    <n v="71111"/>
    <x v="0"/>
    <s v="FUR-FU-10000193"/>
    <x v="0"/>
    <x v="3"/>
    <x v="1408"/>
    <x v="321"/>
  </r>
  <r>
    <n v="7666"/>
    <s v="US-2017-140158"/>
    <x v="964"/>
    <x v="32"/>
    <x v="0"/>
    <d v="2017-10-08T00:00:00"/>
    <s v="Standard Class"/>
    <s v="DR-12940"/>
    <s v="Daniel Raglin"/>
    <s v="Home Office"/>
    <s v="United States"/>
    <s v="Providence"/>
    <s v="Rhode Island"/>
    <n v="2908"/>
    <x v="3"/>
    <s v="OFF-BI-10000977"/>
    <x v="1"/>
    <x v="5"/>
    <x v="570"/>
    <x v="2854"/>
  </r>
  <r>
    <n v="7669"/>
    <s v="CA-2016-130974"/>
    <x v="154"/>
    <x v="6"/>
    <x v="1"/>
    <d v="2016-11-29T00:00:00"/>
    <s v="Second Class"/>
    <s v="MA-17560"/>
    <s v="Matt Abelman"/>
    <s v="Home Office"/>
    <s v="United States"/>
    <s v="Everett"/>
    <s v="Massachusetts"/>
    <n v="2149"/>
    <x v="3"/>
    <s v="OFF-PA-10000743"/>
    <x v="1"/>
    <x v="4"/>
    <x v="1585"/>
    <x v="817"/>
  </r>
  <r>
    <n v="7676"/>
    <s v="CA-2018-133487"/>
    <x v="636"/>
    <x v="24"/>
    <x v="3"/>
    <d v="2018-05-09T00:00:00"/>
    <s v="Second Class"/>
    <s v="TS-21655"/>
    <s v="Trudy Schmidt"/>
    <s v="Consumer"/>
    <s v="United States"/>
    <s v="Rancho Cucamonga"/>
    <s v="California"/>
    <n v="91730"/>
    <x v="1"/>
    <s v="OFF-AP-10001271"/>
    <x v="1"/>
    <x v="6"/>
    <x v="233"/>
    <x v="238"/>
  </r>
  <r>
    <n v="7677"/>
    <s v="CA-2015-142951"/>
    <x v="1169"/>
    <x v="18"/>
    <x v="2"/>
    <d v="2015-10-08T00:00:00"/>
    <s v="Same Day"/>
    <s v="JG-15115"/>
    <s v="Jack Garza"/>
    <s v="Consumer"/>
    <s v="United States"/>
    <s v="Charlotte"/>
    <s v="North Carolina"/>
    <n v="28205"/>
    <x v="0"/>
    <s v="TEC-AC-10002331"/>
    <x v="2"/>
    <x v="12"/>
    <x v="1165"/>
    <x v="1621"/>
  </r>
  <r>
    <n v="7678"/>
    <s v="CA-2015-133592"/>
    <x v="520"/>
    <x v="20"/>
    <x v="2"/>
    <d v="2016-01-07T00:00:00"/>
    <s v="Standard Class"/>
    <s v="KM-16375"/>
    <s v="Katherine Murray"/>
    <s v="Home Office"/>
    <s v="United States"/>
    <s v="Providence"/>
    <s v="Rhode Island"/>
    <n v="2908"/>
    <x v="3"/>
    <s v="OFF-PA-10003228"/>
    <x v="1"/>
    <x v="4"/>
    <x v="1277"/>
    <x v="1951"/>
  </r>
  <r>
    <n v="7683"/>
    <s v="CA-2016-120782"/>
    <x v="152"/>
    <x v="19"/>
    <x v="1"/>
    <d v="2016-05-01T00:00:00"/>
    <s v="First Class"/>
    <s v="SD-20485"/>
    <s v="Shirley Daniels"/>
    <s v="Home Office"/>
    <s v="United States"/>
    <s v="Midland"/>
    <s v="Michigan"/>
    <n v="48640"/>
    <x v="2"/>
    <s v="OFF-AP-10003779"/>
    <x v="1"/>
    <x v="6"/>
    <x v="1006"/>
    <x v="2855"/>
  </r>
  <r>
    <n v="7685"/>
    <s v="CA-2016-116876"/>
    <x v="966"/>
    <x v="36"/>
    <x v="1"/>
    <d v="2016-02-21T00:00:00"/>
    <s v="Standard Class"/>
    <s v="TT-21070"/>
    <s v="Ted Trevino"/>
    <s v="Consumer"/>
    <s v="United States"/>
    <s v="Rochester"/>
    <s v="New York"/>
    <n v="14609"/>
    <x v="3"/>
    <s v="OFF-BI-10002897"/>
    <x v="1"/>
    <x v="5"/>
    <x v="1548"/>
    <x v="2856"/>
  </r>
  <r>
    <n v="7687"/>
    <s v="CA-2017-169838"/>
    <x v="881"/>
    <x v="0"/>
    <x v="0"/>
    <d v="2017-11-29T00:00:00"/>
    <s v="Standard Class"/>
    <s v="BB-11545"/>
    <s v="Brenda Bowman"/>
    <s v="Corporate"/>
    <s v="United States"/>
    <s v="Jackson"/>
    <s v="Michigan"/>
    <n v="49201"/>
    <x v="2"/>
    <s v="FUR-TA-10001095"/>
    <x v="0"/>
    <x v="2"/>
    <x v="316"/>
    <x v="2857"/>
  </r>
  <r>
    <n v="7690"/>
    <s v="US-2018-128951"/>
    <x v="663"/>
    <x v="10"/>
    <x v="3"/>
    <d v="2018-07-17T00:00:00"/>
    <s v="First Class"/>
    <s v="RS-19420"/>
    <s v="Ricardo Sperren"/>
    <s v="Corporate"/>
    <s v="United States"/>
    <s v="Suffolk"/>
    <s v="Virginia"/>
    <n v="23434"/>
    <x v="0"/>
    <s v="OFF-AP-10002191"/>
    <x v="1"/>
    <x v="6"/>
    <x v="449"/>
    <x v="2200"/>
  </r>
  <r>
    <n v="7693"/>
    <s v="CA-2015-102330"/>
    <x v="282"/>
    <x v="20"/>
    <x v="2"/>
    <d v="2016-01-03T00:00:00"/>
    <s v="Standard Class"/>
    <s v="AI-10855"/>
    <s v="Arianne Irving"/>
    <s v="Consumer"/>
    <s v="United States"/>
    <s v="Brentwood"/>
    <s v="California"/>
    <n v="94513"/>
    <x v="1"/>
    <s v="OFF-LA-10003923"/>
    <x v="1"/>
    <x v="1"/>
    <x v="210"/>
    <x v="150"/>
  </r>
  <r>
    <n v="7695"/>
    <s v="CA-2017-118899"/>
    <x v="554"/>
    <x v="17"/>
    <x v="0"/>
    <d v="2017-03-22T00:00:00"/>
    <s v="Same Day"/>
    <s v="MC-17275"/>
    <s v="Marc Crier"/>
    <s v="Consumer"/>
    <s v="United States"/>
    <s v="Seattle"/>
    <s v="Washington"/>
    <n v="98103"/>
    <x v="1"/>
    <s v="FUR-CH-10004754"/>
    <x v="0"/>
    <x v="9"/>
    <x v="1586"/>
    <x v="2858"/>
  </r>
  <r>
    <n v="7696"/>
    <s v="CA-2018-107958"/>
    <x v="1170"/>
    <x v="10"/>
    <x v="3"/>
    <d v="2018-07-05T00:00:00"/>
    <s v="First Class"/>
    <s v="AH-10120"/>
    <s v="Adrian Hane"/>
    <s v="Home Office"/>
    <s v="United States"/>
    <s v="Houston"/>
    <s v="Texas"/>
    <n v="77036"/>
    <x v="2"/>
    <s v="OFF-PA-10000357"/>
    <x v="1"/>
    <x v="4"/>
    <x v="613"/>
    <x v="1552"/>
  </r>
  <r>
    <n v="7698"/>
    <s v="CA-2018-151799"/>
    <x v="817"/>
    <x v="22"/>
    <x v="3"/>
    <d v="2018-12-18T00:00:00"/>
    <s v="Standard Class"/>
    <s v="BF-11170"/>
    <s v="Ben Ferrer"/>
    <s v="Home Office"/>
    <s v="United States"/>
    <s v="Lawrence"/>
    <s v="Massachusetts"/>
    <n v="1841"/>
    <x v="3"/>
    <s v="TEC-CO-10002313"/>
    <x v="2"/>
    <x v="16"/>
    <x v="1426"/>
    <x v="2859"/>
  </r>
  <r>
    <n v="7703"/>
    <s v="CA-2017-114601"/>
    <x v="370"/>
    <x v="28"/>
    <x v="0"/>
    <d v="2017-09-02T00:00:00"/>
    <s v="Standard Class"/>
    <s v="AA-10480"/>
    <s v="Andrew Allen"/>
    <s v="Consumer"/>
    <s v="United States"/>
    <s v="Detroit"/>
    <s v="Michigan"/>
    <n v="48234"/>
    <x v="2"/>
    <s v="OFF-PA-10000605"/>
    <x v="1"/>
    <x v="4"/>
    <x v="453"/>
    <x v="519"/>
  </r>
  <r>
    <n v="7708"/>
    <s v="CA-2018-100237"/>
    <x v="453"/>
    <x v="13"/>
    <x v="3"/>
    <d v="2018-10-19T00:00:00"/>
    <s v="Standard Class"/>
    <s v="SV-20815"/>
    <s v="Stuart Van"/>
    <s v="Corporate"/>
    <s v="United States"/>
    <s v="Orem"/>
    <s v="Utah"/>
    <n v="84057"/>
    <x v="1"/>
    <s v="OFF-AR-10001761"/>
    <x v="1"/>
    <x v="8"/>
    <x v="1587"/>
    <x v="1417"/>
  </r>
  <r>
    <n v="7709"/>
    <s v="CA-2015-139542"/>
    <x v="1089"/>
    <x v="18"/>
    <x v="2"/>
    <d v="2015-10-29T00:00:00"/>
    <s v="Standard Class"/>
    <s v="EH-14185"/>
    <s v="Evan Henry"/>
    <s v="Consumer"/>
    <s v="United States"/>
    <s v="Philadelphia"/>
    <s v="Pennsylvania"/>
    <n v="19120"/>
    <x v="3"/>
    <s v="TEC-AC-10001553"/>
    <x v="2"/>
    <x v="12"/>
    <x v="1588"/>
    <x v="1534"/>
  </r>
  <r>
    <n v="7711"/>
    <s v="US-2016-142811"/>
    <x v="788"/>
    <x v="19"/>
    <x v="1"/>
    <d v="2016-04-07T00:00:00"/>
    <s v="Standard Class"/>
    <s v="JL-15850"/>
    <s v="John Lucas"/>
    <s v="Consumer"/>
    <s v="United States"/>
    <s v="Mesa"/>
    <s v="Arizona"/>
    <n v="85204"/>
    <x v="1"/>
    <s v="TEC-PH-10003095"/>
    <x v="2"/>
    <x v="10"/>
    <x v="1484"/>
    <x v="2455"/>
  </r>
  <r>
    <n v="7712"/>
    <s v="CA-2018-139353"/>
    <x v="960"/>
    <x v="13"/>
    <x v="3"/>
    <d v="2018-10-30T00:00:00"/>
    <s v="Second Class"/>
    <s v="JM-15250"/>
    <s v="Janet Martin"/>
    <s v="Consumer"/>
    <s v="United States"/>
    <s v="Fayetteville"/>
    <s v="North Carolina"/>
    <n v="28314"/>
    <x v="0"/>
    <s v="FUR-FU-10001876"/>
    <x v="0"/>
    <x v="3"/>
    <x v="936"/>
    <x v="2860"/>
  </r>
  <r>
    <n v="7715"/>
    <s v="CA-2015-150203"/>
    <x v="29"/>
    <x v="20"/>
    <x v="2"/>
    <d v="2015-12-07T00:00:00"/>
    <s v="First Class"/>
    <s v="JB-15925"/>
    <s v="Joni Blumstein"/>
    <s v="Consumer"/>
    <s v="United States"/>
    <s v="Los Angeles"/>
    <s v="California"/>
    <n v="90032"/>
    <x v="1"/>
    <s v="OFF-AP-10001469"/>
    <x v="1"/>
    <x v="6"/>
    <x v="1589"/>
    <x v="2861"/>
  </r>
  <r>
    <n v="7716"/>
    <s v="US-2018-101518"/>
    <x v="132"/>
    <x v="23"/>
    <x v="3"/>
    <d v="2018-11-08T00:00:00"/>
    <s v="Standard Class"/>
    <s v="PB-19105"/>
    <s v="Peter BÃ¼hler"/>
    <s v="Consumer"/>
    <s v="United States"/>
    <s v="Philadelphia"/>
    <s v="Pennsylvania"/>
    <n v="19140"/>
    <x v="3"/>
    <s v="TEC-AC-10001553"/>
    <x v="2"/>
    <x v="12"/>
    <x v="1588"/>
    <x v="1534"/>
  </r>
  <r>
    <n v="7717"/>
    <s v="CA-2016-149636"/>
    <x v="1171"/>
    <x v="26"/>
    <x v="1"/>
    <d v="2016-01-12T00:00:00"/>
    <s v="Standard Class"/>
    <s v="SP-20620"/>
    <s v="Stefania Perrino"/>
    <s v="Corporate"/>
    <s v="United States"/>
    <s v="Colorado Springs"/>
    <s v="Colorado"/>
    <n v="80906"/>
    <x v="1"/>
    <s v="OFF-PA-10004041"/>
    <x v="1"/>
    <x v="4"/>
    <x v="1590"/>
    <x v="212"/>
  </r>
  <r>
    <n v="7719"/>
    <s v="US-2018-146213"/>
    <x v="428"/>
    <x v="15"/>
    <x v="3"/>
    <d v="2018-09-14T00:00:00"/>
    <s v="Standard Class"/>
    <s v="MC-17605"/>
    <s v="Matt Connell"/>
    <s v="Corporate"/>
    <s v="United States"/>
    <s v="Los Angeles"/>
    <s v="California"/>
    <n v="90032"/>
    <x v="1"/>
    <s v="TEC-AC-10001114"/>
    <x v="2"/>
    <x v="12"/>
    <x v="753"/>
    <x v="1705"/>
  </r>
  <r>
    <n v="7720"/>
    <s v="CA-2016-108588"/>
    <x v="956"/>
    <x v="26"/>
    <x v="1"/>
    <d v="2016-01-10T00:00:00"/>
    <s v="Standard Class"/>
    <s v="BG-11695"/>
    <s v="Brooke Gillingham"/>
    <s v="Corporate"/>
    <s v="United States"/>
    <s v="New York City"/>
    <s v="New York"/>
    <n v="10009"/>
    <x v="3"/>
    <s v="OFF-AR-10001615"/>
    <x v="1"/>
    <x v="8"/>
    <x v="1133"/>
    <x v="195"/>
  </r>
  <r>
    <n v="7723"/>
    <s v="US-2018-138086"/>
    <x v="513"/>
    <x v="4"/>
    <x v="3"/>
    <d v="2018-04-20T00:00:00"/>
    <s v="Standard Class"/>
    <s v="JO-15550"/>
    <s v="Jesus Ocampo"/>
    <s v="Home Office"/>
    <s v="United States"/>
    <s v="San Francisco"/>
    <s v="California"/>
    <n v="94109"/>
    <x v="1"/>
    <s v="OFF-AP-10000027"/>
    <x v="1"/>
    <x v="6"/>
    <x v="1591"/>
    <x v="678"/>
  </r>
  <r>
    <n v="7724"/>
    <s v="CA-2016-139374"/>
    <x v="229"/>
    <x v="11"/>
    <x v="1"/>
    <d v="2016-09-14T00:00:00"/>
    <s v="Standard Class"/>
    <s v="AR-10345"/>
    <s v="Alex Russell"/>
    <s v="Corporate"/>
    <s v="United States"/>
    <s v="Austin"/>
    <s v="Texas"/>
    <n v="78745"/>
    <x v="2"/>
    <s v="FUR-CH-10003981"/>
    <x v="0"/>
    <x v="9"/>
    <x v="1492"/>
    <x v="2862"/>
  </r>
  <r>
    <n v="7725"/>
    <s v="CA-2017-113978"/>
    <x v="477"/>
    <x v="21"/>
    <x v="0"/>
    <d v="2017-09-29T00:00:00"/>
    <s v="Standard Class"/>
    <s v="TS-21505"/>
    <s v="Tony Sayre"/>
    <s v="Consumer"/>
    <s v="United States"/>
    <s v="Cleveland"/>
    <s v="Ohio"/>
    <n v="44105"/>
    <x v="3"/>
    <s v="OFF-AP-10003849"/>
    <x v="1"/>
    <x v="6"/>
    <x v="467"/>
    <x v="2863"/>
  </r>
  <r>
    <n v="7728"/>
    <s v="US-2016-150231"/>
    <x v="199"/>
    <x v="29"/>
    <x v="1"/>
    <d v="2016-03-20T00:00:00"/>
    <s v="Second Class"/>
    <s v="JK-15640"/>
    <s v="Jim Kriz"/>
    <s v="Home Office"/>
    <s v="United States"/>
    <s v="New York City"/>
    <s v="New York"/>
    <n v="10009"/>
    <x v="3"/>
    <s v="OFF-AR-10001761"/>
    <x v="1"/>
    <x v="8"/>
    <x v="1587"/>
    <x v="2563"/>
  </r>
  <r>
    <n v="7729"/>
    <s v="CA-2017-106915"/>
    <x v="491"/>
    <x v="0"/>
    <x v="0"/>
    <d v="2017-12-02T00:00:00"/>
    <s v="Standard Class"/>
    <s v="GA-14515"/>
    <s v="George Ashbrook"/>
    <s v="Consumer"/>
    <s v="United States"/>
    <s v="El Paso"/>
    <s v="Texas"/>
    <n v="79907"/>
    <x v="2"/>
    <s v="OFF-AR-10000716"/>
    <x v="1"/>
    <x v="8"/>
    <x v="439"/>
    <x v="149"/>
  </r>
  <r>
    <n v="7730"/>
    <s v="US-2017-109260"/>
    <x v="182"/>
    <x v="21"/>
    <x v="0"/>
    <d v="2017-10-01T00:00:00"/>
    <s v="Standard Class"/>
    <s v="TN-21040"/>
    <s v="Tanja Norvell"/>
    <s v="Home Office"/>
    <s v="United States"/>
    <s v="Tallahassee"/>
    <s v="Florida"/>
    <n v="32303"/>
    <x v="0"/>
    <s v="TEC-AC-10002637"/>
    <x v="2"/>
    <x v="12"/>
    <x v="1592"/>
    <x v="2864"/>
  </r>
  <r>
    <n v="7731"/>
    <s v="CA-2018-104850"/>
    <x v="487"/>
    <x v="27"/>
    <x v="3"/>
    <d v="2018-06-19T00:00:00"/>
    <s v="Standard Class"/>
    <s v="TW-21025"/>
    <s v="Tamara Willingham"/>
    <s v="Home Office"/>
    <s v="United States"/>
    <s v="Seattle"/>
    <s v="Washington"/>
    <n v="98103"/>
    <x v="1"/>
    <s v="FUR-CH-10003774"/>
    <x v="0"/>
    <x v="9"/>
    <x v="1056"/>
    <x v="2865"/>
  </r>
  <r>
    <n v="7732"/>
    <s v="CA-2018-140508"/>
    <x v="65"/>
    <x v="15"/>
    <x v="3"/>
    <d v="2018-09-21T00:00:00"/>
    <s v="First Class"/>
    <s v="PA-19060"/>
    <s v="Pete Armstrong"/>
    <s v="Home Office"/>
    <s v="United States"/>
    <s v="Dallas"/>
    <s v="Texas"/>
    <n v="75220"/>
    <x v="2"/>
    <s v="OFF-EN-10000927"/>
    <x v="1"/>
    <x v="11"/>
    <x v="37"/>
    <x v="2866"/>
  </r>
  <r>
    <n v="7733"/>
    <s v="CA-2018-143294"/>
    <x v="455"/>
    <x v="27"/>
    <x v="3"/>
    <d v="2018-06-08T00:00:00"/>
    <s v="Standard Class"/>
    <s v="JD-15790"/>
    <s v="John Dryer"/>
    <s v="Consumer"/>
    <s v="United States"/>
    <s v="Houston"/>
    <s v="Texas"/>
    <n v="77070"/>
    <x v="2"/>
    <s v="OFF-PA-10000743"/>
    <x v="1"/>
    <x v="4"/>
    <x v="1585"/>
    <x v="2792"/>
  </r>
  <r>
    <n v="7734"/>
    <s v="CA-2017-165673"/>
    <x v="666"/>
    <x v="35"/>
    <x v="0"/>
    <d v="2017-05-19T00:00:00"/>
    <s v="Second Class"/>
    <s v="MN-17935"/>
    <s v="Michael Nguyen"/>
    <s v="Consumer"/>
    <s v="United States"/>
    <s v="Springfield"/>
    <s v="Ohio"/>
    <n v="45503"/>
    <x v="3"/>
    <s v="OFF-PA-10000697"/>
    <x v="1"/>
    <x v="4"/>
    <x v="918"/>
    <x v="2867"/>
  </r>
  <r>
    <n v="7735"/>
    <s v="CA-2018-134418"/>
    <x v="175"/>
    <x v="15"/>
    <x v="3"/>
    <d v="2018-09-20T00:00:00"/>
    <s v="Standard Class"/>
    <s v="GM-14500"/>
    <s v="Gene McClure"/>
    <s v="Consumer"/>
    <s v="United States"/>
    <s v="Seattle"/>
    <s v="Washington"/>
    <n v="98103"/>
    <x v="1"/>
    <s v="OFF-AR-10004441"/>
    <x v="1"/>
    <x v="8"/>
    <x v="78"/>
    <x v="1995"/>
  </r>
  <r>
    <n v="7736"/>
    <s v="US-2017-106313"/>
    <x v="250"/>
    <x v="28"/>
    <x v="0"/>
    <d v="2017-08-26T00:00:00"/>
    <s v="Standard Class"/>
    <s v="DG-13300"/>
    <s v="Deirdre Greer"/>
    <s v="Corporate"/>
    <s v="United States"/>
    <s v="Seattle"/>
    <s v="Washington"/>
    <n v="98105"/>
    <x v="1"/>
    <s v="OFF-PA-10001870"/>
    <x v="1"/>
    <x v="4"/>
    <x v="1368"/>
    <x v="499"/>
  </r>
  <r>
    <n v="7737"/>
    <s v="CA-2015-105872"/>
    <x v="992"/>
    <x v="8"/>
    <x v="2"/>
    <d v="2015-06-06T00:00:00"/>
    <s v="Standard Class"/>
    <s v="JG-15160"/>
    <s v="James Galang"/>
    <s v="Consumer"/>
    <s v="United States"/>
    <s v="New York City"/>
    <s v="New York"/>
    <n v="10024"/>
    <x v="3"/>
    <s v="OFF-BI-10003684"/>
    <x v="1"/>
    <x v="5"/>
    <x v="533"/>
    <x v="1807"/>
  </r>
  <r>
    <n v="7738"/>
    <s v="CA-2018-108287"/>
    <x v="404"/>
    <x v="22"/>
    <x v="3"/>
    <d v="2018-12-20T00:00:00"/>
    <s v="First Class"/>
    <s v="AG-10330"/>
    <s v="Alex Grayson"/>
    <s v="Consumer"/>
    <s v="United States"/>
    <s v="Charlotte"/>
    <s v="North Carolina"/>
    <n v="28205"/>
    <x v="0"/>
    <s v="OFF-AR-10001315"/>
    <x v="1"/>
    <x v="8"/>
    <x v="608"/>
    <x v="1372"/>
  </r>
  <r>
    <n v="7739"/>
    <s v="CA-2018-141103"/>
    <x v="245"/>
    <x v="10"/>
    <x v="3"/>
    <d v="2018-08-06T00:00:00"/>
    <s v="Standard Class"/>
    <s v="JF-15355"/>
    <s v="Jay Fein"/>
    <s v="Consumer"/>
    <s v="United States"/>
    <s v="Baltimore"/>
    <s v="Maryland"/>
    <n v="21215"/>
    <x v="3"/>
    <s v="TEC-PH-10003589"/>
    <x v="2"/>
    <x v="10"/>
    <x v="1593"/>
    <x v="2868"/>
  </r>
  <r>
    <n v="7740"/>
    <s v="CA-2015-154781"/>
    <x v="871"/>
    <x v="7"/>
    <x v="2"/>
    <d v="2015-11-26T00:00:00"/>
    <s v="Standard Class"/>
    <s v="SC-20680"/>
    <s v="Steve Carroll"/>
    <s v="Home Office"/>
    <s v="United States"/>
    <s v="San Francisco"/>
    <s v="California"/>
    <n v="94110"/>
    <x v="1"/>
    <s v="OFF-PA-10001609"/>
    <x v="1"/>
    <x v="4"/>
    <x v="675"/>
    <x v="785"/>
  </r>
  <r>
    <n v="7742"/>
    <s v="CA-2016-147816"/>
    <x v="496"/>
    <x v="11"/>
    <x v="1"/>
    <d v="2016-09-26T00:00:00"/>
    <s v="Second Class"/>
    <s v="CM-11935"/>
    <s v="Carlos Meador"/>
    <s v="Consumer"/>
    <s v="United States"/>
    <s v="Tucson"/>
    <s v="Arizona"/>
    <n v="85705"/>
    <x v="1"/>
    <s v="TEC-PH-10003095"/>
    <x v="2"/>
    <x v="10"/>
    <x v="1484"/>
    <x v="2869"/>
  </r>
  <r>
    <n v="7743"/>
    <s v="CA-2018-105326"/>
    <x v="648"/>
    <x v="43"/>
    <x v="3"/>
    <d v="2018-08-27T00:00:00"/>
    <s v="Standard Class"/>
    <s v="KT-16480"/>
    <s v="Kean Thornton"/>
    <s v="Consumer"/>
    <s v="United States"/>
    <s v="Los Angeles"/>
    <s v="California"/>
    <n v="90036"/>
    <x v="1"/>
    <s v="OFF-PA-10001639"/>
    <x v="1"/>
    <x v="4"/>
    <x v="562"/>
    <x v="110"/>
  </r>
  <r>
    <n v="7744"/>
    <s v="CA-2017-133613"/>
    <x v="26"/>
    <x v="1"/>
    <x v="0"/>
    <d v="2017-06-22T00:00:00"/>
    <s v="Standard Class"/>
    <s v="CP-12340"/>
    <s v="Christine Phan"/>
    <s v="Corporate"/>
    <s v="United States"/>
    <s v="Waterbury"/>
    <s v="Connecticut"/>
    <n v="6708"/>
    <x v="3"/>
    <s v="OFF-BI-10002003"/>
    <x v="1"/>
    <x v="5"/>
    <x v="927"/>
    <x v="2870"/>
  </r>
  <r>
    <n v="7747"/>
    <s v="CA-2016-109113"/>
    <x v="546"/>
    <x v="14"/>
    <x v="1"/>
    <d v="2016-12-23T00:00:00"/>
    <s v="Standard Class"/>
    <s v="EK-13795"/>
    <s v="Eileen Kiefer"/>
    <s v="Home Office"/>
    <s v="United States"/>
    <s v="Chicago"/>
    <s v="Illinois"/>
    <n v="60610"/>
    <x v="2"/>
    <s v="TEC-AC-10004761"/>
    <x v="2"/>
    <x v="12"/>
    <x v="434"/>
    <x v="2871"/>
  </r>
  <r>
    <n v="7748"/>
    <s v="CA-2016-156153"/>
    <x v="70"/>
    <x v="33"/>
    <x v="1"/>
    <d v="2016-06-02T00:00:00"/>
    <s v="Second Class"/>
    <s v="CW-11905"/>
    <s v="Carl Weiss"/>
    <s v="Home Office"/>
    <s v="United States"/>
    <s v="Long Beach"/>
    <s v="New York"/>
    <n v="11561"/>
    <x v="3"/>
    <s v="OFF-FA-10003472"/>
    <x v="1"/>
    <x v="13"/>
    <x v="119"/>
    <x v="122"/>
  </r>
  <r>
    <n v="7749"/>
    <s v="CA-2016-133242"/>
    <x v="652"/>
    <x v="40"/>
    <x v="1"/>
    <d v="2016-06-24T00:00:00"/>
    <s v="Standard Class"/>
    <s v="KH-16510"/>
    <s v="Keith Herrera"/>
    <s v="Consumer"/>
    <s v="United States"/>
    <s v="Arlington"/>
    <s v="Virginia"/>
    <n v="22204"/>
    <x v="0"/>
    <s v="FUR-FU-10003464"/>
    <x v="0"/>
    <x v="3"/>
    <x v="1594"/>
    <x v="2231"/>
  </r>
  <r>
    <n v="7754"/>
    <s v="CA-2016-158323"/>
    <x v="672"/>
    <x v="6"/>
    <x v="1"/>
    <d v="2016-12-03T00:00:00"/>
    <s v="First Class"/>
    <s v="AB-10600"/>
    <s v="Ann Blume"/>
    <s v="Corporate"/>
    <s v="United States"/>
    <s v="Jacksonville"/>
    <s v="North Carolina"/>
    <n v="28540"/>
    <x v="0"/>
    <s v="FUR-FU-10001546"/>
    <x v="0"/>
    <x v="3"/>
    <x v="974"/>
    <x v="1245"/>
  </r>
  <r>
    <n v="7755"/>
    <s v="CA-2016-161795"/>
    <x v="379"/>
    <x v="14"/>
    <x v="1"/>
    <d v="2016-12-23T00:00:00"/>
    <s v="Second Class"/>
    <s v="AH-10075"/>
    <s v="Adam Hart"/>
    <s v="Corporate"/>
    <s v="United States"/>
    <s v="Columbus"/>
    <s v="Ohio"/>
    <n v="43229"/>
    <x v="3"/>
    <s v="OFF-AR-10001919"/>
    <x v="1"/>
    <x v="8"/>
    <x v="1053"/>
    <x v="2872"/>
  </r>
  <r>
    <n v="7756"/>
    <s v="CA-2018-100902"/>
    <x v="701"/>
    <x v="23"/>
    <x v="3"/>
    <d v="2018-11-21T00:00:00"/>
    <s v="Standard Class"/>
    <s v="CK-12595"/>
    <s v="Clytie Kelty"/>
    <s v="Consumer"/>
    <s v="United States"/>
    <s v="Charlotte"/>
    <s v="North Carolina"/>
    <n v="28205"/>
    <x v="0"/>
    <s v="OFF-PA-10002558"/>
    <x v="1"/>
    <x v="4"/>
    <x v="1595"/>
    <x v="2873"/>
  </r>
  <r>
    <n v="7758"/>
    <s v="CA-2018-112844"/>
    <x v="38"/>
    <x v="23"/>
    <x v="3"/>
    <d v="2018-11-16T00:00:00"/>
    <s v="Second Class"/>
    <s v="SP-20620"/>
    <s v="Stefania Perrino"/>
    <s v="Corporate"/>
    <s v="United States"/>
    <s v="Buffalo"/>
    <s v="New York"/>
    <n v="14215"/>
    <x v="3"/>
    <s v="TEC-PH-10003988"/>
    <x v="2"/>
    <x v="10"/>
    <x v="552"/>
    <x v="2874"/>
  </r>
  <r>
    <n v="7760"/>
    <s v="CA-2017-158925"/>
    <x v="1057"/>
    <x v="32"/>
    <x v="0"/>
    <d v="2017-10-28T00:00:00"/>
    <s v="Standard Class"/>
    <s v="JP-15460"/>
    <s v="Jennifer Patt"/>
    <s v="Corporate"/>
    <s v="United States"/>
    <s v="Houston"/>
    <s v="Texas"/>
    <n v="77041"/>
    <x v="2"/>
    <s v="OFF-PA-10003072"/>
    <x v="1"/>
    <x v="4"/>
    <x v="525"/>
    <x v="4"/>
  </r>
  <r>
    <n v="7761"/>
    <s v="CA-2015-155390"/>
    <x v="776"/>
    <x v="20"/>
    <x v="2"/>
    <d v="2015-12-11T00:00:00"/>
    <s v="Standard Class"/>
    <s v="BG-11035"/>
    <s v="Barry Gonzalez"/>
    <s v="Consumer"/>
    <s v="United States"/>
    <s v="Memphis"/>
    <s v="Tennessee"/>
    <n v="38109"/>
    <x v="0"/>
    <s v="OFF-PA-10003641"/>
    <x v="1"/>
    <x v="4"/>
    <x v="542"/>
    <x v="2875"/>
  </r>
  <r>
    <n v="7762"/>
    <s v="CA-2018-123071"/>
    <x v="734"/>
    <x v="22"/>
    <x v="3"/>
    <d v="2018-12-06T00:00:00"/>
    <s v="First Class"/>
    <s v="CC-12550"/>
    <s v="Clay Cheatham"/>
    <s v="Consumer"/>
    <s v="United States"/>
    <s v="Plano"/>
    <s v="Texas"/>
    <n v="75023"/>
    <x v="2"/>
    <s v="OFF-PA-10003729"/>
    <x v="1"/>
    <x v="4"/>
    <x v="1596"/>
    <x v="311"/>
  </r>
  <r>
    <n v="7763"/>
    <s v="CA-2018-156391"/>
    <x v="986"/>
    <x v="15"/>
    <x v="3"/>
    <d v="2018-09-28T00:00:00"/>
    <s v="First Class"/>
    <s v="SL-20155"/>
    <s v="Sara Luxemburg"/>
    <s v="Home Office"/>
    <s v="United States"/>
    <s v="Salem"/>
    <s v="Oregon"/>
    <n v="97301"/>
    <x v="1"/>
    <s v="OFF-AR-10003251"/>
    <x v="1"/>
    <x v="8"/>
    <x v="626"/>
    <x v="2876"/>
  </r>
  <r>
    <n v="7764"/>
    <s v="CA-2016-103093"/>
    <x v="302"/>
    <x v="36"/>
    <x v="1"/>
    <d v="2016-02-07T00:00:00"/>
    <s v="Standard Class"/>
    <s v="FO-14305"/>
    <s v="Frank Olsen"/>
    <s v="Consumer"/>
    <s v="United States"/>
    <s v="Columbus"/>
    <s v="Georgia"/>
    <n v="31907"/>
    <x v="0"/>
    <s v="OFF-EN-10003286"/>
    <x v="1"/>
    <x v="11"/>
    <x v="76"/>
    <x v="2877"/>
  </r>
  <r>
    <n v="7765"/>
    <s v="US-2018-118941"/>
    <x v="801"/>
    <x v="43"/>
    <x v="3"/>
    <d v="2018-08-12T00:00:00"/>
    <s v="Same Day"/>
    <s v="BB-11545"/>
    <s v="Brenda Bowman"/>
    <s v="Corporate"/>
    <s v="United States"/>
    <s v="Columbia"/>
    <s v="Maryland"/>
    <n v="21044"/>
    <x v="3"/>
    <s v="OFF-AR-10004078"/>
    <x v="1"/>
    <x v="8"/>
    <x v="253"/>
    <x v="2563"/>
  </r>
  <r>
    <n v="7768"/>
    <s v="CA-2016-169299"/>
    <x v="252"/>
    <x v="37"/>
    <x v="1"/>
    <d v="2016-08-26T00:00:00"/>
    <s v="First Class"/>
    <s v="DO-13435"/>
    <s v="Denny Ordway"/>
    <s v="Consumer"/>
    <s v="United States"/>
    <s v="Portland"/>
    <s v="Oregon"/>
    <n v="97206"/>
    <x v="1"/>
    <s v="OFF-AR-10002053"/>
    <x v="1"/>
    <x v="8"/>
    <x v="36"/>
    <x v="224"/>
  </r>
  <r>
    <n v="7769"/>
    <s v="CA-2018-154088"/>
    <x v="105"/>
    <x v="23"/>
    <x v="3"/>
    <d v="2018-11-17T00:00:00"/>
    <s v="Standard Class"/>
    <s v="LB-16735"/>
    <s v="Larry Blacks"/>
    <s v="Consumer"/>
    <s v="United States"/>
    <s v="Tallahassee"/>
    <s v="Florida"/>
    <n v="32303"/>
    <x v="0"/>
    <s v="OFF-PA-10003651"/>
    <x v="1"/>
    <x v="4"/>
    <x v="344"/>
    <x v="2878"/>
  </r>
  <r>
    <n v="7770"/>
    <s v="CA-2017-155978"/>
    <x v="1147"/>
    <x v="28"/>
    <x v="0"/>
    <d v="2017-08-01T00:00:00"/>
    <s v="Same Day"/>
    <s v="TS-21205"/>
    <s v="Thomas Seio"/>
    <s v="Corporate"/>
    <s v="United States"/>
    <s v="Riverside"/>
    <s v="California"/>
    <n v="92503"/>
    <x v="1"/>
    <s v="TEC-PH-10002885"/>
    <x v="2"/>
    <x v="10"/>
    <x v="690"/>
    <x v="2879"/>
  </r>
  <r>
    <n v="7772"/>
    <s v="CA-2017-108196"/>
    <x v="881"/>
    <x v="0"/>
    <x v="0"/>
    <d v="2017-12-02T00:00:00"/>
    <s v="Standard Class"/>
    <s v="CS-12505"/>
    <s v="Cindy Stewart"/>
    <s v="Consumer"/>
    <s v="United States"/>
    <s v="Lancaster"/>
    <s v="Ohio"/>
    <n v="43130"/>
    <x v="3"/>
    <s v="OFF-BI-10000545"/>
    <x v="1"/>
    <x v="5"/>
    <x v="366"/>
    <x v="2880"/>
  </r>
  <r>
    <n v="7775"/>
    <s v="CA-2017-152800"/>
    <x v="1172"/>
    <x v="25"/>
    <x v="0"/>
    <d v="2017-04-15T00:00:00"/>
    <s v="First Class"/>
    <s v="SP-20920"/>
    <s v="Susan Pistek"/>
    <s v="Consumer"/>
    <s v="United States"/>
    <s v="San Francisco"/>
    <s v="California"/>
    <n v="94109"/>
    <x v="1"/>
    <s v="OFF-EN-10001509"/>
    <x v="1"/>
    <x v="11"/>
    <x v="90"/>
    <x v="2881"/>
  </r>
  <r>
    <n v="7776"/>
    <s v="CA-2015-166961"/>
    <x v="422"/>
    <x v="20"/>
    <x v="2"/>
    <d v="2015-12-31T00:00:00"/>
    <s v="Standard Class"/>
    <s v="CD-12790"/>
    <s v="Cynthia Delaney"/>
    <s v="Home Office"/>
    <s v="United States"/>
    <s v="Moreno Valley"/>
    <s v="California"/>
    <n v="92553"/>
    <x v="1"/>
    <s v="OFF-AP-10001366"/>
    <x v="1"/>
    <x v="6"/>
    <x v="174"/>
    <x v="2882"/>
  </r>
  <r>
    <n v="7780"/>
    <s v="CA-2017-139381"/>
    <x v="724"/>
    <x v="25"/>
    <x v="0"/>
    <d v="2017-04-22T00:00:00"/>
    <s v="Standard Class"/>
    <s v="RF-19840"/>
    <s v="Roy FranzÃ¶sisch"/>
    <s v="Consumer"/>
    <s v="United States"/>
    <s v="Chesapeake"/>
    <s v="Virginia"/>
    <n v="23320"/>
    <x v="0"/>
    <s v="OFF-AP-10001271"/>
    <x v="1"/>
    <x v="6"/>
    <x v="233"/>
    <x v="1409"/>
  </r>
  <r>
    <n v="7782"/>
    <s v="CA-2016-132136"/>
    <x v="936"/>
    <x v="29"/>
    <x v="1"/>
    <d v="2016-03-12T00:00:00"/>
    <s v="Standard Class"/>
    <s v="FO-14305"/>
    <s v="Frank Olsen"/>
    <s v="Consumer"/>
    <s v="United States"/>
    <s v="Chicago"/>
    <s v="Illinois"/>
    <n v="60623"/>
    <x v="2"/>
    <s v="OFF-BI-10002706"/>
    <x v="1"/>
    <x v="5"/>
    <x v="1008"/>
    <x v="2883"/>
  </r>
  <r>
    <n v="7783"/>
    <s v="CA-2017-162236"/>
    <x v="254"/>
    <x v="0"/>
    <x v="0"/>
    <d v="2017-11-06T00:00:00"/>
    <s v="Second Class"/>
    <s v="ER-13855"/>
    <s v="Elpida Rittenbach"/>
    <s v="Corporate"/>
    <s v="United States"/>
    <s v="Charlotte"/>
    <s v="North Carolina"/>
    <n v="28205"/>
    <x v="0"/>
    <s v="OFF-ST-10003442"/>
    <x v="1"/>
    <x v="7"/>
    <x v="41"/>
    <x v="1900"/>
  </r>
  <r>
    <n v="7786"/>
    <s v="US-2015-111353"/>
    <x v="503"/>
    <x v="7"/>
    <x v="2"/>
    <d v="2015-12-06T00:00:00"/>
    <s v="Standard Class"/>
    <s v="PB-19150"/>
    <s v="Philip Brown"/>
    <s v="Consumer"/>
    <s v="United States"/>
    <s v="New York City"/>
    <s v="New York"/>
    <n v="10009"/>
    <x v="3"/>
    <s v="OFF-LA-10002762"/>
    <x v="1"/>
    <x v="1"/>
    <x v="1054"/>
    <x v="1594"/>
  </r>
  <r>
    <n v="7787"/>
    <s v="US-2017-117037"/>
    <x v="624"/>
    <x v="35"/>
    <x v="0"/>
    <d v="2017-05-20T00:00:00"/>
    <s v="First Class"/>
    <s v="LW-17215"/>
    <s v="Luke Weiss"/>
    <s v="Consumer"/>
    <s v="United States"/>
    <s v="Chicago"/>
    <s v="Illinois"/>
    <n v="60653"/>
    <x v="2"/>
    <s v="OFF-BI-10000279"/>
    <x v="1"/>
    <x v="5"/>
    <x v="1597"/>
    <x v="381"/>
  </r>
  <r>
    <n v="7791"/>
    <s v="CA-2018-160801"/>
    <x v="20"/>
    <x v="15"/>
    <x v="3"/>
    <d v="2018-09-19T00:00:00"/>
    <s v="Same Day"/>
    <s v="FG-14260"/>
    <s v="Frank Gastineau"/>
    <s v="Home Office"/>
    <s v="United States"/>
    <s v="Philadelphia"/>
    <s v="Pennsylvania"/>
    <n v="19120"/>
    <x v="3"/>
    <s v="OFF-BI-10001132"/>
    <x v="1"/>
    <x v="5"/>
    <x v="1598"/>
    <x v="2884"/>
  </r>
  <r>
    <n v="7792"/>
    <s v="CA-2017-108364"/>
    <x v="1054"/>
    <x v="5"/>
    <x v="0"/>
    <d v="2017-12-24T00:00:00"/>
    <s v="Standard Class"/>
    <s v="BP-11050"/>
    <s v="Barry Pond"/>
    <s v="Corporate"/>
    <s v="United States"/>
    <s v="Chicago"/>
    <s v="Illinois"/>
    <n v="60623"/>
    <x v="2"/>
    <s v="OFF-BI-10002012"/>
    <x v="1"/>
    <x v="5"/>
    <x v="410"/>
    <x v="2885"/>
  </r>
  <r>
    <n v="7793"/>
    <s v="CA-2018-169362"/>
    <x v="386"/>
    <x v="13"/>
    <x v="3"/>
    <d v="2018-10-15T00:00:00"/>
    <s v="First Class"/>
    <s v="SP-20860"/>
    <s v="Sung Pak"/>
    <s v="Corporate"/>
    <s v="United States"/>
    <s v="Dallas"/>
    <s v="Texas"/>
    <n v="75217"/>
    <x v="2"/>
    <s v="TEC-AC-10001383"/>
    <x v="2"/>
    <x v="12"/>
    <x v="310"/>
    <x v="2886"/>
  </r>
  <r>
    <n v="7794"/>
    <s v="CA-2016-127481"/>
    <x v="295"/>
    <x v="14"/>
    <x v="1"/>
    <d v="2016-12-15T00:00:00"/>
    <s v="Second Class"/>
    <s v="JD-15895"/>
    <s v="Jonathan Doherty"/>
    <s v="Corporate"/>
    <s v="United States"/>
    <s v="Las Vegas"/>
    <s v="Nevada"/>
    <n v="89115"/>
    <x v="1"/>
    <s v="OFF-PA-10002036"/>
    <x v="1"/>
    <x v="4"/>
    <x v="155"/>
    <x v="132"/>
  </r>
  <r>
    <n v="7796"/>
    <s v="CA-2016-112711"/>
    <x v="984"/>
    <x v="38"/>
    <x v="1"/>
    <d v="2016-07-18T00:00:00"/>
    <s v="Standard Class"/>
    <s v="FM-14380"/>
    <s v="Fred McMath"/>
    <s v="Consumer"/>
    <s v="United States"/>
    <s v="Amarillo"/>
    <s v="Texas"/>
    <n v="79109"/>
    <x v="2"/>
    <s v="TEC-PH-10000526"/>
    <x v="2"/>
    <x v="10"/>
    <x v="1599"/>
    <x v="2887"/>
  </r>
  <r>
    <n v="7797"/>
    <s v="US-2016-145121"/>
    <x v="653"/>
    <x v="2"/>
    <x v="1"/>
    <d v="2016-10-06T00:00:00"/>
    <s v="Standard Class"/>
    <s v="MP-17965"/>
    <s v="Michael Paige"/>
    <s v="Corporate"/>
    <s v="United States"/>
    <s v="Middletown"/>
    <s v="Connecticut"/>
    <n v="6457"/>
    <x v="3"/>
    <s v="OFF-BI-10001078"/>
    <x v="1"/>
    <x v="5"/>
    <x v="378"/>
    <x v="2888"/>
  </r>
  <r>
    <n v="7798"/>
    <s v="CA-2018-166184"/>
    <x v="668"/>
    <x v="42"/>
    <x v="3"/>
    <d v="2018-03-27T00:00:00"/>
    <s v="First Class"/>
    <s v="HR-14830"/>
    <s v="Harold Ryan"/>
    <s v="Corporate"/>
    <s v="United States"/>
    <s v="New York City"/>
    <s v="New York"/>
    <n v="10035"/>
    <x v="3"/>
    <s v="OFF-EN-10004483"/>
    <x v="1"/>
    <x v="11"/>
    <x v="882"/>
    <x v="2889"/>
  </r>
  <r>
    <n v="7801"/>
    <s v="CA-2018-157413"/>
    <x v="702"/>
    <x v="27"/>
    <x v="3"/>
    <d v="2018-06-06T00:00:00"/>
    <s v="Standard Class"/>
    <s v="BW-11065"/>
    <s v="Barry Weirich"/>
    <s v="Consumer"/>
    <s v="United States"/>
    <s v="Philadelphia"/>
    <s v="Pennsylvania"/>
    <n v="19120"/>
    <x v="3"/>
    <s v="OFF-ST-10002756"/>
    <x v="1"/>
    <x v="7"/>
    <x v="1285"/>
    <x v="2890"/>
  </r>
  <r>
    <n v="7802"/>
    <s v="CA-2015-143637"/>
    <x v="977"/>
    <x v="34"/>
    <x v="2"/>
    <d v="2015-03-29T00:00:00"/>
    <s v="Second Class"/>
    <s v="MS-17710"/>
    <s v="Maurice Satty"/>
    <s v="Consumer"/>
    <s v="United States"/>
    <s v="Fresno"/>
    <s v="California"/>
    <n v="93727"/>
    <x v="1"/>
    <s v="FUR-FU-10002813"/>
    <x v="0"/>
    <x v="3"/>
    <x v="1584"/>
    <x v="271"/>
  </r>
  <r>
    <n v="7803"/>
    <s v="CA-2016-102260"/>
    <x v="357"/>
    <x v="11"/>
    <x v="1"/>
    <d v="2016-09-26T00:00:00"/>
    <s v="Standard Class"/>
    <s v="SJ-20125"/>
    <s v="Sanjit Jacobs"/>
    <s v="Home Office"/>
    <s v="United States"/>
    <s v="Franklin"/>
    <s v="Tennessee"/>
    <n v="37064"/>
    <x v="0"/>
    <s v="OFF-LA-10003714"/>
    <x v="1"/>
    <x v="1"/>
    <x v="707"/>
    <x v="2891"/>
  </r>
  <r>
    <n v="7808"/>
    <s v="US-2017-137295"/>
    <x v="1134"/>
    <x v="12"/>
    <x v="0"/>
    <d v="2017-01-13T00:00:00"/>
    <s v="Standard Class"/>
    <s v="VS-21820"/>
    <s v="Vivek Sundaresam"/>
    <s v="Consumer"/>
    <s v="United States"/>
    <s v="Raleigh"/>
    <s v="North Carolina"/>
    <n v="27604"/>
    <x v="0"/>
    <s v="OFF-BI-10004236"/>
    <x v="1"/>
    <x v="5"/>
    <x v="502"/>
    <x v="2892"/>
  </r>
  <r>
    <n v="7811"/>
    <s v="CA-2017-134334"/>
    <x v="1173"/>
    <x v="47"/>
    <x v="0"/>
    <d v="2017-02-15T00:00:00"/>
    <s v="First Class"/>
    <s v="DK-13090"/>
    <s v="Dave Kipp"/>
    <s v="Consumer"/>
    <s v="United States"/>
    <s v="Clinton"/>
    <s v="Maryland"/>
    <n v="20735"/>
    <x v="3"/>
    <s v="OFF-PA-10000791"/>
    <x v="1"/>
    <x v="4"/>
    <x v="978"/>
    <x v="2893"/>
  </r>
  <r>
    <n v="7815"/>
    <s v="US-2018-109316"/>
    <x v="110"/>
    <x v="27"/>
    <x v="3"/>
    <d v="2018-06-10T00:00:00"/>
    <s v="First Class"/>
    <s v="MG-17680"/>
    <s v="Maureen Gastineau"/>
    <s v="Home Office"/>
    <s v="United States"/>
    <s v="Los Angeles"/>
    <s v="California"/>
    <n v="90049"/>
    <x v="1"/>
    <s v="FUR-BO-10004834"/>
    <x v="0"/>
    <x v="0"/>
    <x v="13"/>
    <x v="2894"/>
  </r>
  <r>
    <n v="7817"/>
    <s v="CA-2017-138478"/>
    <x v="147"/>
    <x v="32"/>
    <x v="0"/>
    <d v="2017-10-26T00:00:00"/>
    <s v="Second Class"/>
    <s v="DP-13390"/>
    <s v="Dennis Pardue"/>
    <s v="Home Office"/>
    <s v="United States"/>
    <s v="North Las Vegas"/>
    <s v="Nevada"/>
    <n v="89031"/>
    <x v="1"/>
    <s v="OFF-AR-10002240"/>
    <x v="1"/>
    <x v="8"/>
    <x v="554"/>
    <x v="2895"/>
  </r>
  <r>
    <n v="7820"/>
    <s v="CA-2018-150469"/>
    <x v="795"/>
    <x v="44"/>
    <x v="3"/>
    <d v="2018-01-30T00:00:00"/>
    <s v="Standard Class"/>
    <s v="CJ-12010"/>
    <s v="Caroline Jumper"/>
    <s v="Consumer"/>
    <s v="United States"/>
    <s v="San Francisco"/>
    <s v="California"/>
    <n v="94109"/>
    <x v="1"/>
    <s v="OFF-FA-10000611"/>
    <x v="1"/>
    <x v="13"/>
    <x v="1152"/>
    <x v="2253"/>
  </r>
  <r>
    <n v="7821"/>
    <s v="CA-2018-152436"/>
    <x v="166"/>
    <x v="22"/>
    <x v="3"/>
    <d v="2018-12-10T00:00:00"/>
    <s v="Second Class"/>
    <s v="CW-11905"/>
    <s v="Carl Weiss"/>
    <s v="Home Office"/>
    <s v="United States"/>
    <s v="Cranston"/>
    <s v="Rhode Island"/>
    <n v="2920"/>
    <x v="3"/>
    <s v="OFF-ST-10000036"/>
    <x v="1"/>
    <x v="7"/>
    <x v="1600"/>
    <x v="2896"/>
  </r>
  <r>
    <n v="7822"/>
    <s v="CA-2017-169334"/>
    <x v="147"/>
    <x v="32"/>
    <x v="0"/>
    <d v="2017-10-24T00:00:00"/>
    <s v="Second Class"/>
    <s v="GW-14605"/>
    <s v="Giulietta Weimer"/>
    <s v="Consumer"/>
    <s v="United States"/>
    <s v="Jackson"/>
    <s v="Tennessee"/>
    <n v="38301"/>
    <x v="0"/>
    <s v="OFF-ST-10004950"/>
    <x v="1"/>
    <x v="7"/>
    <x v="1077"/>
    <x v="1446"/>
  </r>
  <r>
    <n v="7823"/>
    <s v="US-2015-115413"/>
    <x v="86"/>
    <x v="9"/>
    <x v="2"/>
    <d v="2015-09-01T00:00:00"/>
    <s v="Standard Class"/>
    <s v="PP-18955"/>
    <s v="Paul Prost"/>
    <s v="Home Office"/>
    <s v="United States"/>
    <s v="Newark"/>
    <s v="Delaware"/>
    <n v="19711"/>
    <x v="3"/>
    <s v="OFF-AR-10003770"/>
    <x v="1"/>
    <x v="8"/>
    <x v="577"/>
    <x v="479"/>
  </r>
  <r>
    <n v="7825"/>
    <s v="CA-2015-125150"/>
    <x v="1174"/>
    <x v="8"/>
    <x v="2"/>
    <d v="2015-05-23T00:00:00"/>
    <s v="Standard Class"/>
    <s v="PW-19030"/>
    <s v="Pauline Webber"/>
    <s v="Corporate"/>
    <s v="United States"/>
    <s v="Los Angeles"/>
    <s v="California"/>
    <n v="90036"/>
    <x v="1"/>
    <s v="FUR-CH-10002439"/>
    <x v="0"/>
    <x v="9"/>
    <x v="865"/>
    <x v="2897"/>
  </r>
  <r>
    <n v="7826"/>
    <s v="CA-2016-127327"/>
    <x v="302"/>
    <x v="36"/>
    <x v="1"/>
    <d v="2016-02-07T00:00:00"/>
    <s v="Standard Class"/>
    <s v="PW-19030"/>
    <s v="Pauline Webber"/>
    <s v="Corporate"/>
    <s v="United States"/>
    <s v="Rome"/>
    <s v="New York"/>
    <n v="13440"/>
    <x v="3"/>
    <s v="FUR-CH-10004218"/>
    <x v="0"/>
    <x v="9"/>
    <x v="1470"/>
    <x v="2898"/>
  </r>
  <r>
    <n v="7827"/>
    <s v="CA-2018-117114"/>
    <x v="1108"/>
    <x v="13"/>
    <x v="3"/>
    <d v="2018-11-05T00:00:00"/>
    <s v="Standard Class"/>
    <s v="CY-12745"/>
    <s v="Craig Yedwab"/>
    <s v="Corporate"/>
    <s v="United States"/>
    <s v="Chicago"/>
    <s v="Illinois"/>
    <n v="60610"/>
    <x v="2"/>
    <s v="TEC-PH-10004042"/>
    <x v="2"/>
    <x v="10"/>
    <x v="1502"/>
    <x v="2899"/>
  </r>
  <r>
    <n v="7829"/>
    <s v="CA-2016-137302"/>
    <x v="33"/>
    <x v="19"/>
    <x v="1"/>
    <d v="2016-05-01T00:00:00"/>
    <s v="Standard Class"/>
    <s v="BW-11110"/>
    <s v="Bart Watters"/>
    <s v="Corporate"/>
    <s v="United States"/>
    <s v="San Diego"/>
    <s v="California"/>
    <n v="92105"/>
    <x v="1"/>
    <s v="FUR-CH-10002017"/>
    <x v="0"/>
    <x v="9"/>
    <x v="1358"/>
    <x v="2900"/>
  </r>
  <r>
    <n v="7833"/>
    <s v="CA-2017-112382"/>
    <x v="195"/>
    <x v="35"/>
    <x v="0"/>
    <d v="2017-05-13T00:00:00"/>
    <s v="Standard Class"/>
    <s v="MB-18085"/>
    <s v="Mick Brown"/>
    <s v="Consumer"/>
    <s v="United States"/>
    <s v="Houston"/>
    <s v="Texas"/>
    <n v="77036"/>
    <x v="2"/>
    <s v="TEC-PH-10001552"/>
    <x v="2"/>
    <x v="10"/>
    <x v="356"/>
    <x v="2506"/>
  </r>
  <r>
    <n v="7834"/>
    <s v="CA-2016-128958"/>
    <x v="1175"/>
    <x v="26"/>
    <x v="1"/>
    <d v="2016-01-28T00:00:00"/>
    <s v="Standard Class"/>
    <s v="CR-12820"/>
    <s v="Cyra Reiten"/>
    <s v="Home Office"/>
    <s v="United States"/>
    <s v="West Palm Beach"/>
    <s v="Florida"/>
    <n v="33407"/>
    <x v="0"/>
    <s v="OFF-AR-10004757"/>
    <x v="1"/>
    <x v="8"/>
    <x v="164"/>
    <x v="916"/>
  </r>
  <r>
    <n v="7835"/>
    <s v="CA-2016-106257"/>
    <x v="657"/>
    <x v="19"/>
    <x v="1"/>
    <d v="2016-04-17T00:00:00"/>
    <s v="Second Class"/>
    <s v="EB-14110"/>
    <s v="Eugene Barchas"/>
    <s v="Consumer"/>
    <s v="United States"/>
    <s v="Los Angeles"/>
    <s v="California"/>
    <n v="90045"/>
    <x v="1"/>
    <s v="FUR-TA-10002530"/>
    <x v="0"/>
    <x v="2"/>
    <x v="1402"/>
    <x v="2901"/>
  </r>
  <r>
    <n v="7837"/>
    <s v="CA-2016-149083"/>
    <x v="12"/>
    <x v="11"/>
    <x v="1"/>
    <d v="2016-09-30T00:00:00"/>
    <s v="Standard Class"/>
    <s v="SH-19975"/>
    <s v="Sally Hughsby"/>
    <s v="Corporate"/>
    <s v="United States"/>
    <s v="Seattle"/>
    <s v="Washington"/>
    <n v="98103"/>
    <x v="1"/>
    <s v="FUR-CH-10004289"/>
    <x v="0"/>
    <x v="9"/>
    <x v="762"/>
    <x v="2902"/>
  </r>
  <r>
    <n v="7840"/>
    <s v="US-2015-137869"/>
    <x v="1176"/>
    <x v="34"/>
    <x v="2"/>
    <d v="2015-04-02T00:00:00"/>
    <s v="Standard Class"/>
    <s v="CV-12295"/>
    <s v="Christina VanderZanden"/>
    <s v="Consumer"/>
    <s v="United States"/>
    <s v="Des Moines"/>
    <s v="Iowa"/>
    <n v="50315"/>
    <x v="2"/>
    <s v="OFF-EN-10001509"/>
    <x v="1"/>
    <x v="11"/>
    <x v="90"/>
    <x v="2881"/>
  </r>
  <r>
    <n v="7842"/>
    <s v="CA-2017-116603"/>
    <x v="19"/>
    <x v="16"/>
    <x v="0"/>
    <d v="2017-07-22T00:00:00"/>
    <s v="Standard Class"/>
    <s v="AT-10735"/>
    <s v="Annie Thurman"/>
    <s v="Consumer"/>
    <s v="United States"/>
    <s v="New York City"/>
    <s v="New York"/>
    <n v="10024"/>
    <x v="3"/>
    <s v="OFF-AP-10002892"/>
    <x v="1"/>
    <x v="6"/>
    <x v="1069"/>
    <x v="2903"/>
  </r>
  <r>
    <n v="7843"/>
    <s v="CA-2015-158470"/>
    <x v="987"/>
    <x v="41"/>
    <x v="2"/>
    <d v="2015-04-23T00:00:00"/>
    <s v="Second Class"/>
    <s v="AG-10390"/>
    <s v="Allen Goldenen"/>
    <s v="Consumer"/>
    <s v="United States"/>
    <s v="Arlington"/>
    <s v="Virginia"/>
    <n v="22204"/>
    <x v="0"/>
    <s v="OFF-BI-10003638"/>
    <x v="1"/>
    <x v="5"/>
    <x v="314"/>
    <x v="330"/>
  </r>
  <r>
    <n v="7845"/>
    <s v="US-2018-123834"/>
    <x v="246"/>
    <x v="10"/>
    <x v="3"/>
    <d v="2018-07-25T00:00:00"/>
    <s v="Standard Class"/>
    <s v="GM-14500"/>
    <s v="Gene McClure"/>
    <s v="Consumer"/>
    <s v="United States"/>
    <s v="Pharr"/>
    <s v="Texas"/>
    <n v="78577"/>
    <x v="2"/>
    <s v="FUR-TA-10001676"/>
    <x v="0"/>
    <x v="2"/>
    <x v="1060"/>
    <x v="2904"/>
  </r>
  <r>
    <n v="7846"/>
    <s v="CA-2016-125976"/>
    <x v="874"/>
    <x v="11"/>
    <x v="1"/>
    <d v="2016-10-02T00:00:00"/>
    <s v="Standard Class"/>
    <s v="JK-15205"/>
    <s v="Jamie Kunitz"/>
    <s v="Consumer"/>
    <s v="United States"/>
    <s v="Arlington"/>
    <s v="Virginia"/>
    <n v="22204"/>
    <x v="0"/>
    <s v="OFF-PA-10001125"/>
    <x v="1"/>
    <x v="4"/>
    <x v="598"/>
    <x v="2659"/>
  </r>
  <r>
    <n v="7848"/>
    <s v="CA-2017-128706"/>
    <x v="535"/>
    <x v="47"/>
    <x v="0"/>
    <d v="2017-03-02T00:00:00"/>
    <s v="Standard Class"/>
    <s v="DW-13540"/>
    <s v="Don Weiss"/>
    <s v="Consumer"/>
    <s v="United States"/>
    <s v="Houston"/>
    <s v="Texas"/>
    <n v="77070"/>
    <x v="2"/>
    <s v="FUR-FU-10004053"/>
    <x v="0"/>
    <x v="3"/>
    <x v="1601"/>
    <x v="1465"/>
  </r>
  <r>
    <n v="7849"/>
    <s v="CA-2017-104311"/>
    <x v="440"/>
    <x v="35"/>
    <x v="0"/>
    <d v="2017-05-06T00:00:00"/>
    <s v="Standard Class"/>
    <s v="AS-10090"/>
    <s v="Adam Shillingsburg"/>
    <s v="Consumer"/>
    <s v="United States"/>
    <s v="Irving"/>
    <s v="Texas"/>
    <n v="75061"/>
    <x v="2"/>
    <s v="OFF-ST-10000321"/>
    <x v="1"/>
    <x v="7"/>
    <x v="1109"/>
    <x v="2905"/>
  </r>
  <r>
    <n v="7852"/>
    <s v="CA-2015-169649"/>
    <x v="337"/>
    <x v="20"/>
    <x v="2"/>
    <d v="2015-12-15T00:00:00"/>
    <s v="Standard Class"/>
    <s v="TS-21205"/>
    <s v="Thomas Seio"/>
    <s v="Corporate"/>
    <s v="United States"/>
    <s v="Chicago"/>
    <s v="Illinois"/>
    <n v="60653"/>
    <x v="2"/>
    <s v="OFF-PA-10000143"/>
    <x v="1"/>
    <x v="4"/>
    <x v="1320"/>
    <x v="269"/>
  </r>
  <r>
    <n v="7854"/>
    <s v="CA-2016-144890"/>
    <x v="707"/>
    <x v="14"/>
    <x v="1"/>
    <d v="2016-12-29T00:00:00"/>
    <s v="Standard Class"/>
    <s v="SM-20320"/>
    <s v="Sean Miller"/>
    <s v="Home Office"/>
    <s v="United States"/>
    <s v="Los Angeles"/>
    <s v="California"/>
    <n v="90049"/>
    <x v="1"/>
    <s v="OFF-PA-10001526"/>
    <x v="1"/>
    <x v="4"/>
    <x v="617"/>
    <x v="352"/>
  </r>
  <r>
    <n v="7855"/>
    <s v="CA-2018-135587"/>
    <x v="226"/>
    <x v="22"/>
    <x v="3"/>
    <d v="2018-12-12T00:00:00"/>
    <s v="Standard Class"/>
    <s v="BH-11710"/>
    <s v="Brosina Hoffman"/>
    <s v="Consumer"/>
    <s v="United States"/>
    <s v="Hattiesburg"/>
    <s v="Mississippi"/>
    <n v="39401"/>
    <x v="0"/>
    <s v="OFF-AP-10004540"/>
    <x v="1"/>
    <x v="6"/>
    <x v="1567"/>
    <x v="2906"/>
  </r>
  <r>
    <n v="7857"/>
    <s v="CA-2015-103429"/>
    <x v="992"/>
    <x v="8"/>
    <x v="2"/>
    <d v="2015-06-01T00:00:00"/>
    <s v="First Class"/>
    <s v="LW-16825"/>
    <s v="Laurel Workman"/>
    <s v="Corporate"/>
    <s v="United States"/>
    <s v="New York City"/>
    <s v="New York"/>
    <n v="10024"/>
    <x v="3"/>
    <s v="OFF-BI-10004233"/>
    <x v="1"/>
    <x v="5"/>
    <x v="1418"/>
    <x v="2907"/>
  </r>
  <r>
    <n v="7861"/>
    <s v="CA-2018-152261"/>
    <x v="580"/>
    <x v="42"/>
    <x v="3"/>
    <d v="2018-03-06T00:00:00"/>
    <s v="Standard Class"/>
    <s v="JA-15970"/>
    <s v="Joseph Airdo"/>
    <s v="Consumer"/>
    <s v="United States"/>
    <s v="Cuyahoga Falls"/>
    <s v="Ohio"/>
    <n v="44221"/>
    <x v="3"/>
    <s v="OFF-BI-10002353"/>
    <x v="1"/>
    <x v="5"/>
    <x v="787"/>
    <x v="2908"/>
  </r>
  <r>
    <n v="7862"/>
    <s v="CA-2016-142993"/>
    <x v="88"/>
    <x v="2"/>
    <x v="1"/>
    <d v="2016-10-17T00:00:00"/>
    <s v="Standard Class"/>
    <s v="KA-16525"/>
    <s v="Kelly Andreada"/>
    <s v="Consumer"/>
    <s v="United States"/>
    <s v="Seattle"/>
    <s v="Washington"/>
    <n v="98103"/>
    <x v="1"/>
    <s v="TEC-AC-10003038"/>
    <x v="2"/>
    <x v="12"/>
    <x v="612"/>
    <x v="2909"/>
  </r>
  <r>
    <n v="7864"/>
    <s v="CA-2016-143364"/>
    <x v="1177"/>
    <x v="38"/>
    <x v="1"/>
    <d v="2016-07-19T00:00:00"/>
    <s v="Second Class"/>
    <s v="TG-21310"/>
    <s v="Toby Gnade"/>
    <s v="Consumer"/>
    <s v="United States"/>
    <s v="Mesa"/>
    <s v="Arizona"/>
    <n v="85204"/>
    <x v="1"/>
    <s v="OFF-ST-10002743"/>
    <x v="1"/>
    <x v="7"/>
    <x v="206"/>
    <x v="2910"/>
  </r>
  <r>
    <n v="7868"/>
    <s v="CA-2015-100972"/>
    <x v="84"/>
    <x v="7"/>
    <x v="2"/>
    <d v="2015-11-24T00:00:00"/>
    <s v="Second Class"/>
    <s v="DB-13360"/>
    <s v="Dennis Bolton"/>
    <s v="Home Office"/>
    <s v="United States"/>
    <s v="Salt Lake City"/>
    <s v="Utah"/>
    <n v="84106"/>
    <x v="1"/>
    <s v="OFF-PA-10000357"/>
    <x v="1"/>
    <x v="4"/>
    <x v="767"/>
    <x v="1156"/>
  </r>
  <r>
    <n v="7869"/>
    <s v="CA-2017-136994"/>
    <x v="1022"/>
    <x v="35"/>
    <x v="0"/>
    <d v="2017-06-02T00:00:00"/>
    <s v="Standard Class"/>
    <s v="LS-17245"/>
    <s v="Lynn Smith"/>
    <s v="Consumer"/>
    <s v="United States"/>
    <s v="Los Angeles"/>
    <s v="California"/>
    <n v="90045"/>
    <x v="1"/>
    <s v="OFF-PA-10000575"/>
    <x v="1"/>
    <x v="4"/>
    <x v="650"/>
    <x v="2911"/>
  </r>
  <r>
    <n v="7870"/>
    <s v="US-2018-166233"/>
    <x v="445"/>
    <x v="10"/>
    <x v="3"/>
    <d v="2018-07-09T00:00:00"/>
    <s v="Standard Class"/>
    <s v="MO-17950"/>
    <s v="Michael Oakman"/>
    <s v="Consumer"/>
    <s v="United States"/>
    <s v="Jacksonville"/>
    <s v="North Carolina"/>
    <n v="28540"/>
    <x v="0"/>
    <s v="TEC-AC-10002167"/>
    <x v="2"/>
    <x v="12"/>
    <x v="22"/>
    <x v="2503"/>
  </r>
  <r>
    <n v="7871"/>
    <s v="CA-2018-122112"/>
    <x v="145"/>
    <x v="15"/>
    <x v="3"/>
    <d v="2018-09-29T00:00:00"/>
    <s v="Standard Class"/>
    <s v="CA-11965"/>
    <s v="Carol Adams"/>
    <s v="Corporate"/>
    <s v="United States"/>
    <s v="Lakewood"/>
    <s v="Ohio"/>
    <n v="44107"/>
    <x v="3"/>
    <s v="OFF-EN-10004459"/>
    <x v="1"/>
    <x v="11"/>
    <x v="1476"/>
    <x v="313"/>
  </r>
  <r>
    <n v="7872"/>
    <s v="CA-2017-101672"/>
    <x v="339"/>
    <x v="32"/>
    <x v="0"/>
    <d v="2017-10-07T00:00:00"/>
    <s v="Standard Class"/>
    <s v="DB-12910"/>
    <s v="Daniel Byrd"/>
    <s v="Home Office"/>
    <s v="United States"/>
    <s v="Lake Forest"/>
    <s v="California"/>
    <n v="92630"/>
    <x v="1"/>
    <s v="OFF-LA-10002271"/>
    <x v="1"/>
    <x v="1"/>
    <x v="1214"/>
    <x v="2119"/>
  </r>
  <r>
    <n v="7876"/>
    <s v="CA-2018-168403"/>
    <x v="428"/>
    <x v="15"/>
    <x v="3"/>
    <d v="2018-09-15T00:00:00"/>
    <s v="Standard Class"/>
    <s v="DK-12835"/>
    <s v="Damala Kotsonis"/>
    <s v="Corporate"/>
    <s v="United States"/>
    <s v="Portland"/>
    <s v="Oregon"/>
    <n v="97206"/>
    <x v="1"/>
    <s v="OFF-PA-10002036"/>
    <x v="1"/>
    <x v="4"/>
    <x v="155"/>
    <x v="621"/>
  </r>
  <r>
    <n v="7878"/>
    <s v="CA-2016-148705"/>
    <x v="899"/>
    <x v="29"/>
    <x v="1"/>
    <d v="2016-03-18T00:00:00"/>
    <s v="Standard Class"/>
    <s v="EB-14170"/>
    <s v="Evan Bailliet"/>
    <s v="Consumer"/>
    <s v="United States"/>
    <s v="Charlotte"/>
    <s v="North Carolina"/>
    <n v="28205"/>
    <x v="0"/>
    <s v="OFF-LA-10001641"/>
    <x v="1"/>
    <x v="1"/>
    <x v="609"/>
    <x v="652"/>
  </r>
  <r>
    <n v="7879"/>
    <s v="CA-2017-160241"/>
    <x v="896"/>
    <x v="0"/>
    <x v="0"/>
    <d v="2017-12-04T00:00:00"/>
    <s v="Second Class"/>
    <s v="DR-12940"/>
    <s v="Daniel Raglin"/>
    <s v="Home Office"/>
    <s v="United States"/>
    <s v="Aurora"/>
    <s v="Illinois"/>
    <n v="60505"/>
    <x v="2"/>
    <s v="FUR-FU-10003806"/>
    <x v="0"/>
    <x v="3"/>
    <x v="1553"/>
    <x v="2912"/>
  </r>
  <r>
    <n v="7880"/>
    <s v="CA-2017-155747"/>
    <x v="403"/>
    <x v="1"/>
    <x v="0"/>
    <d v="2017-06-21T00:00:00"/>
    <s v="Standard Class"/>
    <s v="JS-15685"/>
    <s v="Jim Sink"/>
    <s v="Corporate"/>
    <s v="United States"/>
    <s v="Philadelphia"/>
    <s v="Pennsylvania"/>
    <n v="19140"/>
    <x v="3"/>
    <s v="FUR-TA-10003392"/>
    <x v="0"/>
    <x v="2"/>
    <x v="1546"/>
    <x v="2913"/>
  </r>
  <r>
    <n v="7881"/>
    <s v="CA-2018-118017"/>
    <x v="734"/>
    <x v="22"/>
    <x v="3"/>
    <d v="2018-12-06T00:00:00"/>
    <s v="Second Class"/>
    <s v="LC-16870"/>
    <s v="Lena Cacioppo"/>
    <s v="Consumer"/>
    <s v="United States"/>
    <s v="Thornton"/>
    <s v="Colorado"/>
    <n v="80229"/>
    <x v="1"/>
    <s v="OFF-AR-10003856"/>
    <x v="1"/>
    <x v="8"/>
    <x v="1602"/>
    <x v="2185"/>
  </r>
  <r>
    <n v="7889"/>
    <s v="CA-2017-113117"/>
    <x v="765"/>
    <x v="28"/>
    <x v="0"/>
    <d v="2017-08-22T00:00:00"/>
    <s v="Standard Class"/>
    <s v="JP-15520"/>
    <s v="Jeremy Pistek"/>
    <s v="Consumer"/>
    <s v="United States"/>
    <s v="Davis"/>
    <s v="California"/>
    <n v="95616"/>
    <x v="1"/>
    <s v="OFF-PA-10000019"/>
    <x v="1"/>
    <x v="4"/>
    <x v="689"/>
    <x v="132"/>
  </r>
  <r>
    <n v="7890"/>
    <s v="CA-2017-148684"/>
    <x v="591"/>
    <x v="5"/>
    <x v="0"/>
    <d v="2017-12-29T00:00:00"/>
    <s v="Standard Class"/>
    <s v="TS-21655"/>
    <s v="Trudy Schmidt"/>
    <s v="Consumer"/>
    <s v="United States"/>
    <s v="Fayetteville"/>
    <s v="Arkansas"/>
    <n v="72701"/>
    <x v="0"/>
    <s v="OFF-AR-10003811"/>
    <x v="1"/>
    <x v="8"/>
    <x v="221"/>
    <x v="2914"/>
  </r>
  <r>
    <n v="7894"/>
    <s v="CA-2018-125367"/>
    <x v="283"/>
    <x v="10"/>
    <x v="3"/>
    <d v="2018-07-30T00:00:00"/>
    <s v="Standard Class"/>
    <s v="NM-18445"/>
    <s v="Nathan Mautz"/>
    <s v="Home Office"/>
    <s v="United States"/>
    <s v="New York City"/>
    <s v="New York"/>
    <n v="10011"/>
    <x v="3"/>
    <s v="OFF-BI-10002412"/>
    <x v="1"/>
    <x v="5"/>
    <x v="154"/>
    <x v="2266"/>
  </r>
  <r>
    <n v="7895"/>
    <s v="CA-2018-124744"/>
    <x v="548"/>
    <x v="27"/>
    <x v="3"/>
    <d v="2018-06-25T00:00:00"/>
    <s v="Standard Class"/>
    <s v="EH-14125"/>
    <s v="Eugene Hildebrand"/>
    <s v="Home Office"/>
    <s v="United States"/>
    <s v="Wheeling"/>
    <s v="West Virginia"/>
    <n v="26003"/>
    <x v="3"/>
    <s v="OFF-BI-10002852"/>
    <x v="1"/>
    <x v="5"/>
    <x v="954"/>
    <x v="2915"/>
  </r>
  <r>
    <n v="7898"/>
    <s v="CA-2018-128363"/>
    <x v="802"/>
    <x v="43"/>
    <x v="3"/>
    <d v="2018-08-18T00:00:00"/>
    <s v="Standard Class"/>
    <s v="DC-12850"/>
    <s v="Dan Campbell"/>
    <s v="Consumer"/>
    <s v="United States"/>
    <s v="Memphis"/>
    <s v="Tennessee"/>
    <n v="38109"/>
    <x v="0"/>
    <s v="OFF-AP-10001563"/>
    <x v="1"/>
    <x v="6"/>
    <x v="265"/>
    <x v="2916"/>
  </r>
  <r>
    <n v="7905"/>
    <s v="CA-2016-126669"/>
    <x v="209"/>
    <x v="6"/>
    <x v="1"/>
    <d v="2016-11-13T00:00:00"/>
    <s v="Standard Class"/>
    <s v="DO-13645"/>
    <s v="Doug O'Connell"/>
    <s v="Consumer"/>
    <s v="United States"/>
    <s v="Houston"/>
    <s v="Texas"/>
    <n v="77036"/>
    <x v="2"/>
    <s v="OFF-PA-10001357"/>
    <x v="1"/>
    <x v="4"/>
    <x v="1603"/>
    <x v="2917"/>
  </r>
  <r>
    <n v="7906"/>
    <s v="US-2016-118766"/>
    <x v="52"/>
    <x v="2"/>
    <x v="1"/>
    <d v="2016-10-22T00:00:00"/>
    <s v="Standard Class"/>
    <s v="LS-16975"/>
    <s v="Lindsay Shagiari"/>
    <s v="Home Office"/>
    <s v="United States"/>
    <s v="Dallas"/>
    <s v="Texas"/>
    <n v="75217"/>
    <x v="2"/>
    <s v="OFF-EN-10001415"/>
    <x v="1"/>
    <x v="11"/>
    <x v="76"/>
    <x v="2121"/>
  </r>
  <r>
    <n v="7908"/>
    <s v="CA-2017-112585"/>
    <x v="679"/>
    <x v="16"/>
    <x v="0"/>
    <d v="2017-08-02T00:00:00"/>
    <s v="First Class"/>
    <s v="RW-19630"/>
    <s v="Rob Williams"/>
    <s v="Corporate"/>
    <s v="United States"/>
    <s v="San Francisco"/>
    <s v="California"/>
    <n v="94122"/>
    <x v="1"/>
    <s v="OFF-AP-10003849"/>
    <x v="1"/>
    <x v="6"/>
    <x v="467"/>
    <x v="2305"/>
  </r>
  <r>
    <n v="7909"/>
    <s v="CA-2017-149762"/>
    <x v="275"/>
    <x v="5"/>
    <x v="0"/>
    <d v="2017-12-07T00:00:00"/>
    <s v="Standard Class"/>
    <s v="RD-19720"/>
    <s v="Roger Demir"/>
    <s v="Consumer"/>
    <s v="United States"/>
    <s v="Morgan Hill"/>
    <s v="California"/>
    <n v="95037"/>
    <x v="1"/>
    <s v="FUR-TA-10004147"/>
    <x v="0"/>
    <x v="2"/>
    <x v="455"/>
    <x v="2918"/>
  </r>
  <r>
    <n v="7913"/>
    <s v="CA-2017-167605"/>
    <x v="236"/>
    <x v="25"/>
    <x v="0"/>
    <d v="2017-04-30T00:00:00"/>
    <s v="Second Class"/>
    <s v="RB-19570"/>
    <s v="Rob Beeghly"/>
    <s v="Consumer"/>
    <s v="United States"/>
    <s v="Saint Charles"/>
    <s v="Illinois"/>
    <n v="60174"/>
    <x v="2"/>
    <s v="FUR-FU-10001602"/>
    <x v="0"/>
    <x v="3"/>
    <x v="422"/>
    <x v="2919"/>
  </r>
  <r>
    <n v="7914"/>
    <s v="US-2018-105697"/>
    <x v="326"/>
    <x v="43"/>
    <x v="3"/>
    <d v="2018-08-27T00:00:00"/>
    <s v="First Class"/>
    <s v="JE-15715"/>
    <s v="Joe Elijah"/>
    <s v="Consumer"/>
    <s v="United States"/>
    <s v="Cleveland"/>
    <s v="Ohio"/>
    <n v="44105"/>
    <x v="3"/>
    <s v="OFF-ST-10003996"/>
    <x v="1"/>
    <x v="7"/>
    <x v="1604"/>
    <x v="2920"/>
  </r>
  <r>
    <n v="7915"/>
    <s v="CA-2018-165323"/>
    <x v="46"/>
    <x v="27"/>
    <x v="3"/>
    <d v="2018-06-21T00:00:00"/>
    <s v="Standard Class"/>
    <s v="SR-20740"/>
    <s v="Steven Roelle"/>
    <s v="Home Office"/>
    <s v="United States"/>
    <s v="New York City"/>
    <s v="New York"/>
    <n v="10024"/>
    <x v="3"/>
    <s v="TEC-MA-10003673"/>
    <x v="2"/>
    <x v="14"/>
    <x v="1605"/>
    <x v="2921"/>
  </r>
  <r>
    <n v="7917"/>
    <s v="CA-2016-110891"/>
    <x v="312"/>
    <x v="6"/>
    <x v="1"/>
    <d v="2016-11-24T00:00:00"/>
    <s v="Standard Class"/>
    <s v="PO-19195"/>
    <s v="Phillina Ober"/>
    <s v="Home Office"/>
    <s v="United States"/>
    <s v="Philadelphia"/>
    <s v="Pennsylvania"/>
    <n v="19140"/>
    <x v="3"/>
    <s v="FUR-CH-10002880"/>
    <x v="0"/>
    <x v="9"/>
    <x v="539"/>
    <x v="2922"/>
  </r>
  <r>
    <n v="7918"/>
    <s v="CA-2018-100783"/>
    <x v="507"/>
    <x v="15"/>
    <x v="3"/>
    <d v="2018-09-08T00:00:00"/>
    <s v="Second Class"/>
    <s v="JK-16120"/>
    <s v="Julie Kriz"/>
    <s v="Home Office"/>
    <s v="United States"/>
    <s v="Garland"/>
    <s v="Texas"/>
    <n v="75043"/>
    <x v="2"/>
    <s v="OFF-AR-10000380"/>
    <x v="1"/>
    <x v="8"/>
    <x v="54"/>
    <x v="2923"/>
  </r>
  <r>
    <n v="7919"/>
    <s v="CA-2016-152513"/>
    <x v="433"/>
    <x v="38"/>
    <x v="1"/>
    <d v="2016-07-08T00:00:00"/>
    <s v="Second Class"/>
    <s v="JP-16135"/>
    <s v="Julie Prescott"/>
    <s v="Home Office"/>
    <s v="United States"/>
    <s v="San Diego"/>
    <s v="California"/>
    <n v="92024"/>
    <x v="1"/>
    <s v="OFF-BI-10002706"/>
    <x v="1"/>
    <x v="5"/>
    <x v="1008"/>
    <x v="2924"/>
  </r>
  <r>
    <n v="7920"/>
    <s v="CA-2018-139822"/>
    <x v="175"/>
    <x v="15"/>
    <x v="3"/>
    <d v="2018-09-21T00:00:00"/>
    <s v="Standard Class"/>
    <s v="Dp-13240"/>
    <s v="Dean percer"/>
    <s v="Home Office"/>
    <s v="United States"/>
    <s v="Waterbury"/>
    <s v="Connecticut"/>
    <n v="6708"/>
    <x v="3"/>
    <s v="OFF-ST-10000943"/>
    <x v="1"/>
    <x v="7"/>
    <x v="788"/>
    <x v="2925"/>
  </r>
  <r>
    <n v="7922"/>
    <s v="CA-2018-107713"/>
    <x v="677"/>
    <x v="42"/>
    <x v="3"/>
    <d v="2018-03-17T00:00:00"/>
    <s v="Standard Class"/>
    <s v="JB-16000"/>
    <s v="Joy Bell-"/>
    <s v="Consumer"/>
    <s v="United States"/>
    <s v="Columbia"/>
    <s v="Maryland"/>
    <n v="21044"/>
    <x v="3"/>
    <s v="OFF-BI-10002026"/>
    <x v="1"/>
    <x v="5"/>
    <x v="1068"/>
    <x v="2926"/>
  </r>
  <r>
    <n v="7923"/>
    <s v="CA-2018-134096"/>
    <x v="241"/>
    <x v="15"/>
    <x v="3"/>
    <d v="2018-09-29T00:00:00"/>
    <s v="Standard Class"/>
    <s v="PP-18955"/>
    <s v="Paul Prost"/>
    <s v="Home Office"/>
    <s v="United States"/>
    <s v="Hollywood"/>
    <s v="Florida"/>
    <n v="33021"/>
    <x v="0"/>
    <s v="TEC-PH-10000526"/>
    <x v="2"/>
    <x v="10"/>
    <x v="1599"/>
    <x v="2927"/>
  </r>
  <r>
    <n v="7925"/>
    <s v="CA-2017-125843"/>
    <x v="572"/>
    <x v="28"/>
    <x v="0"/>
    <d v="2017-08-16T00:00:00"/>
    <s v="First Class"/>
    <s v="RF-19840"/>
    <s v="Roy FranzÃ¶sisch"/>
    <s v="Consumer"/>
    <s v="United States"/>
    <s v="Springfield"/>
    <s v="Virginia"/>
    <n v="22153"/>
    <x v="0"/>
    <s v="OFF-BI-10002309"/>
    <x v="1"/>
    <x v="5"/>
    <x v="1606"/>
    <x v="2928"/>
  </r>
  <r>
    <n v="7927"/>
    <s v="CA-2018-120404"/>
    <x v="225"/>
    <x v="23"/>
    <x v="3"/>
    <d v="2018-11-24T00:00:00"/>
    <s v="Second Class"/>
    <s v="KH-16330"/>
    <s v="Katharine Harms"/>
    <s v="Corporate"/>
    <s v="United States"/>
    <s v="New York City"/>
    <s v="New York"/>
    <n v="10035"/>
    <x v="3"/>
    <s v="TEC-AC-10003433"/>
    <x v="2"/>
    <x v="12"/>
    <x v="1607"/>
    <x v="583"/>
  </r>
  <r>
    <n v="7930"/>
    <s v="CA-2018-167549"/>
    <x v="800"/>
    <x v="10"/>
    <x v="3"/>
    <d v="2018-07-27T00:00:00"/>
    <s v="First Class"/>
    <s v="EM-14200"/>
    <s v="Evan Minnotte"/>
    <s v="Home Office"/>
    <s v="United States"/>
    <s v="Dallas"/>
    <s v="Texas"/>
    <n v="75217"/>
    <x v="2"/>
    <s v="FUR-TA-10004767"/>
    <x v="0"/>
    <x v="2"/>
    <x v="704"/>
    <x v="2929"/>
  </r>
  <r>
    <n v="7931"/>
    <s v="CA-2017-120082"/>
    <x v="869"/>
    <x v="17"/>
    <x v="0"/>
    <d v="2017-03-27T00:00:00"/>
    <s v="Second Class"/>
    <s v="DK-12835"/>
    <s v="Damala Kotsonis"/>
    <s v="Corporate"/>
    <s v="United States"/>
    <s v="New York City"/>
    <s v="New York"/>
    <n v="10024"/>
    <x v="3"/>
    <s v="OFF-AR-10001955"/>
    <x v="1"/>
    <x v="8"/>
    <x v="1545"/>
    <x v="195"/>
  </r>
  <r>
    <n v="7932"/>
    <s v="US-2017-168095"/>
    <x v="692"/>
    <x v="16"/>
    <x v="0"/>
    <d v="2017-07-20T00:00:00"/>
    <s v="Standard Class"/>
    <s v="MC-17425"/>
    <s v="Mark Cousins"/>
    <s v="Corporate"/>
    <s v="United States"/>
    <s v="Portland"/>
    <s v="Oregon"/>
    <n v="97206"/>
    <x v="1"/>
    <s v="FUR-CH-10004886"/>
    <x v="0"/>
    <x v="9"/>
    <x v="178"/>
    <x v="1137"/>
  </r>
  <r>
    <n v="7934"/>
    <s v="CA-2018-166093"/>
    <x v="629"/>
    <x v="43"/>
    <x v="3"/>
    <d v="2018-08-24T00:00:00"/>
    <s v="Standard Class"/>
    <s v="RW-19540"/>
    <s v="Rick Wilson"/>
    <s v="Corporate"/>
    <s v="United States"/>
    <s v="Brentwood"/>
    <s v="California"/>
    <n v="94513"/>
    <x v="1"/>
    <s v="OFF-EN-10003134"/>
    <x v="1"/>
    <x v="11"/>
    <x v="76"/>
    <x v="166"/>
  </r>
  <r>
    <n v="7941"/>
    <s v="CA-2017-146325"/>
    <x v="882"/>
    <x v="5"/>
    <x v="0"/>
    <d v="2017-12-17T00:00:00"/>
    <s v="First Class"/>
    <s v="DS-13180"/>
    <s v="David Smith"/>
    <s v="Corporate"/>
    <s v="United States"/>
    <s v="San Diego"/>
    <s v="California"/>
    <n v="92037"/>
    <x v="1"/>
    <s v="FUR-CH-10001146"/>
    <x v="0"/>
    <x v="9"/>
    <x v="62"/>
    <x v="62"/>
  </r>
  <r>
    <n v="7943"/>
    <s v="CA-2018-134194"/>
    <x v="53"/>
    <x v="22"/>
    <x v="3"/>
    <d v="2019-01-01T00:00:00"/>
    <s v="Standard Class"/>
    <s v="GA-14725"/>
    <s v="Guy Armstrong"/>
    <s v="Consumer"/>
    <s v="United States"/>
    <s v="Dallas"/>
    <s v="Texas"/>
    <n v="75081"/>
    <x v="2"/>
    <s v="OFF-BI-10003684"/>
    <x v="1"/>
    <x v="5"/>
    <x v="533"/>
    <x v="2930"/>
  </r>
  <r>
    <n v="7948"/>
    <s v="CA-2015-131009"/>
    <x v="72"/>
    <x v="34"/>
    <x v="2"/>
    <d v="2015-03-05T00:00:00"/>
    <s v="Standard Class"/>
    <s v="SC-20380"/>
    <s v="Shahid Collister"/>
    <s v="Consumer"/>
    <s v="United States"/>
    <s v="El Paso"/>
    <s v="Texas"/>
    <n v="79907"/>
    <x v="2"/>
    <s v="OFF-FA-10004395"/>
    <x v="1"/>
    <x v="13"/>
    <x v="965"/>
    <x v="281"/>
  </r>
  <r>
    <n v="7952"/>
    <s v="CA-2016-145814"/>
    <x v="902"/>
    <x v="6"/>
    <x v="1"/>
    <d v="2016-11-24T00:00:00"/>
    <s v="Standard Class"/>
    <s v="KD-16345"/>
    <s v="Katherine Ducich"/>
    <s v="Consumer"/>
    <s v="United States"/>
    <s v="New York City"/>
    <s v="New York"/>
    <n v="10035"/>
    <x v="3"/>
    <s v="OFF-BI-10003196"/>
    <x v="1"/>
    <x v="5"/>
    <x v="1049"/>
    <x v="2931"/>
  </r>
  <r>
    <n v="7954"/>
    <s v="CA-2015-138359"/>
    <x v="470"/>
    <x v="41"/>
    <x v="2"/>
    <d v="2015-04-06T00:00:00"/>
    <s v="Standard Class"/>
    <s v="KH-16330"/>
    <s v="Katharine Harms"/>
    <s v="Corporate"/>
    <s v="United States"/>
    <s v="Revere"/>
    <s v="Massachusetts"/>
    <n v="2151"/>
    <x v="3"/>
    <s v="OFF-ST-10000636"/>
    <x v="1"/>
    <x v="7"/>
    <x v="1435"/>
    <x v="2932"/>
  </r>
  <r>
    <n v="7956"/>
    <s v="CA-2018-131807"/>
    <x v="361"/>
    <x v="13"/>
    <x v="3"/>
    <d v="2018-10-10T00:00:00"/>
    <s v="Standard Class"/>
    <s v="GG-14650"/>
    <s v="Greg Guthrie"/>
    <s v="Corporate"/>
    <s v="United States"/>
    <s v="Chico"/>
    <s v="California"/>
    <n v="95928"/>
    <x v="1"/>
    <s v="FUR-CH-10001190"/>
    <x v="0"/>
    <x v="9"/>
    <x v="875"/>
    <x v="2822"/>
  </r>
  <r>
    <n v="7962"/>
    <s v="CA-2018-104864"/>
    <x v="551"/>
    <x v="23"/>
    <x v="3"/>
    <d v="2018-11-23T00:00:00"/>
    <s v="Second Class"/>
    <s v="JS-15685"/>
    <s v="Jim Sink"/>
    <s v="Corporate"/>
    <s v="United States"/>
    <s v="Miramar"/>
    <s v="Florida"/>
    <n v="33023"/>
    <x v="0"/>
    <s v="OFF-ST-10002301"/>
    <x v="1"/>
    <x v="7"/>
    <x v="1381"/>
    <x v="2933"/>
  </r>
  <r>
    <n v="7967"/>
    <s v="CA-2016-138219"/>
    <x v="391"/>
    <x v="29"/>
    <x v="1"/>
    <d v="2016-03-30T00:00:00"/>
    <s v="Standard Class"/>
    <s v="BP-11095"/>
    <s v="Bart Pistole"/>
    <s v="Corporate"/>
    <s v="United States"/>
    <s v="Los Angeles"/>
    <s v="California"/>
    <n v="90049"/>
    <x v="1"/>
    <s v="OFF-PA-10000380"/>
    <x v="1"/>
    <x v="4"/>
    <x v="1080"/>
    <x v="2934"/>
  </r>
  <r>
    <n v="7968"/>
    <s v="CA-2017-157707"/>
    <x v="1155"/>
    <x v="32"/>
    <x v="0"/>
    <d v="2017-10-12T00:00:00"/>
    <s v="First Class"/>
    <s v="CC-12610"/>
    <s v="Corey Catlett"/>
    <s v="Corporate"/>
    <s v="United States"/>
    <s v="Denver"/>
    <s v="Colorado"/>
    <n v="80219"/>
    <x v="1"/>
    <s v="FUR-BO-10001567"/>
    <x v="0"/>
    <x v="0"/>
    <x v="1608"/>
    <x v="2898"/>
  </r>
  <r>
    <n v="7971"/>
    <s v="US-2016-126753"/>
    <x v="748"/>
    <x v="37"/>
    <x v="1"/>
    <d v="2016-08-20T00:00:00"/>
    <s v="Standard Class"/>
    <s v="SP-20860"/>
    <s v="Sung Pak"/>
    <s v="Corporate"/>
    <s v="United States"/>
    <s v="Philadelphia"/>
    <s v="Pennsylvania"/>
    <n v="19134"/>
    <x v="3"/>
    <s v="TEC-PH-10003580"/>
    <x v="2"/>
    <x v="10"/>
    <x v="581"/>
    <x v="2935"/>
  </r>
  <r>
    <n v="7978"/>
    <s v="CA-2015-166051"/>
    <x v="1178"/>
    <x v="8"/>
    <x v="2"/>
    <d v="2015-06-05T00:00:00"/>
    <s v="Standard Class"/>
    <s v="JK-15625"/>
    <s v="Jim Karlsson"/>
    <s v="Consumer"/>
    <s v="United States"/>
    <s v="Jackson"/>
    <s v="Mississippi"/>
    <n v="39212"/>
    <x v="0"/>
    <s v="TEC-PH-10002680"/>
    <x v="2"/>
    <x v="10"/>
    <x v="1609"/>
    <x v="2936"/>
  </r>
  <r>
    <n v="7980"/>
    <s v="CA-2016-113040"/>
    <x v="375"/>
    <x v="37"/>
    <x v="1"/>
    <d v="2016-08-31T00:00:00"/>
    <s v="Standard Class"/>
    <s v="CC-12100"/>
    <s v="Chad Cunningham"/>
    <s v="Home Office"/>
    <s v="United States"/>
    <s v="Los Angeles"/>
    <s v="California"/>
    <n v="90045"/>
    <x v="1"/>
    <s v="OFF-BI-10001249"/>
    <x v="1"/>
    <x v="5"/>
    <x v="736"/>
    <x v="874"/>
  </r>
  <r>
    <n v="7981"/>
    <s v="CA-2015-103800"/>
    <x v="1179"/>
    <x v="46"/>
    <x v="2"/>
    <d v="2015-01-07T00:00:00"/>
    <s v="Standard Class"/>
    <s v="DP-13000"/>
    <s v="Darren Powers"/>
    <s v="Consumer"/>
    <s v="United States"/>
    <s v="Houston"/>
    <s v="Texas"/>
    <n v="77095"/>
    <x v="2"/>
    <s v="OFF-PA-10000174"/>
    <x v="1"/>
    <x v="4"/>
    <x v="1084"/>
    <x v="1531"/>
  </r>
  <r>
    <n v="7982"/>
    <s v="CA-2015-113383"/>
    <x v="1076"/>
    <x v="30"/>
    <x v="2"/>
    <d v="2015-09-13T00:00:00"/>
    <s v="First Class"/>
    <s v="SF-20065"/>
    <s v="Sandra Flanagan"/>
    <s v="Consumer"/>
    <s v="United States"/>
    <s v="Clifton"/>
    <s v="New Jersey"/>
    <n v="7011"/>
    <x v="3"/>
    <s v="OFF-AP-10004532"/>
    <x v="1"/>
    <x v="6"/>
    <x v="286"/>
    <x v="524"/>
  </r>
  <r>
    <n v="7984"/>
    <s v="CA-2018-152499"/>
    <x v="203"/>
    <x v="44"/>
    <x v="3"/>
    <d v="2018-01-25T00:00:00"/>
    <s v="Second Class"/>
    <s v="EH-13765"/>
    <s v="Edward Hooks"/>
    <s v="Corporate"/>
    <s v="United States"/>
    <s v="Chicago"/>
    <s v="Illinois"/>
    <n v="60623"/>
    <x v="2"/>
    <s v="OFF-FA-10002975"/>
    <x v="1"/>
    <x v="13"/>
    <x v="224"/>
    <x v="556"/>
  </r>
  <r>
    <n v="7986"/>
    <s v="CA-2017-151498"/>
    <x v="438"/>
    <x v="25"/>
    <x v="0"/>
    <d v="2017-04-24T00:00:00"/>
    <s v="First Class"/>
    <s v="DN-13690"/>
    <s v="Duane Noonan"/>
    <s v="Consumer"/>
    <s v="United States"/>
    <s v="Seattle"/>
    <s v="Washington"/>
    <n v="98115"/>
    <x v="1"/>
    <s v="OFF-BI-10004967"/>
    <x v="1"/>
    <x v="5"/>
    <x v="125"/>
    <x v="680"/>
  </r>
  <r>
    <n v="7987"/>
    <s v="CA-2017-137939"/>
    <x v="1180"/>
    <x v="16"/>
    <x v="0"/>
    <d v="2017-07-23T00:00:00"/>
    <s v="Second Class"/>
    <s v="PJ-19015"/>
    <s v="Pauline Johnson"/>
    <s v="Consumer"/>
    <s v="United States"/>
    <s v="Long Beach"/>
    <s v="New York"/>
    <n v="11561"/>
    <x v="3"/>
    <s v="TEC-PH-10003589"/>
    <x v="2"/>
    <x v="10"/>
    <x v="1593"/>
    <x v="2868"/>
  </r>
  <r>
    <n v="7988"/>
    <s v="US-2017-117793"/>
    <x v="828"/>
    <x v="28"/>
    <x v="0"/>
    <d v="2017-08-29T00:00:00"/>
    <s v="Standard Class"/>
    <s v="MA-17560"/>
    <s v="Matt Abelman"/>
    <s v="Home Office"/>
    <s v="United States"/>
    <s v="Sheboygan"/>
    <s v="Wisconsin"/>
    <n v="53081"/>
    <x v="2"/>
    <s v="OFF-LA-10002945"/>
    <x v="1"/>
    <x v="1"/>
    <x v="1500"/>
    <x v="2937"/>
  </r>
  <r>
    <n v="7992"/>
    <s v="CA-2017-133872"/>
    <x v="403"/>
    <x v="1"/>
    <x v="0"/>
    <d v="2017-06-17T00:00:00"/>
    <s v="First Class"/>
    <s v="VM-21835"/>
    <s v="Vivian Mathis"/>
    <s v="Consumer"/>
    <s v="United States"/>
    <s v="Boca Raton"/>
    <s v="Florida"/>
    <n v="33433"/>
    <x v="0"/>
    <s v="OFF-BI-10002082"/>
    <x v="1"/>
    <x v="5"/>
    <x v="731"/>
    <x v="2938"/>
  </r>
  <r>
    <n v="7994"/>
    <s v="US-2016-165743"/>
    <x v="312"/>
    <x v="6"/>
    <x v="1"/>
    <d v="2016-11-23T00:00:00"/>
    <s v="Second Class"/>
    <s v="MM-18055"/>
    <s v="Michelle Moray"/>
    <s v="Consumer"/>
    <s v="United States"/>
    <s v="Aurora"/>
    <s v="Colorado"/>
    <n v="80013"/>
    <x v="1"/>
    <s v="OFF-BI-10001982"/>
    <x v="1"/>
    <x v="5"/>
    <x v="156"/>
    <x v="2939"/>
  </r>
  <r>
    <n v="7997"/>
    <s v="US-2018-105998"/>
    <x v="132"/>
    <x v="23"/>
    <x v="3"/>
    <d v="2018-11-05T00:00:00"/>
    <s v="First Class"/>
    <s v="CR-12580"/>
    <s v="Clay Rozendal"/>
    <s v="Home Office"/>
    <s v="United States"/>
    <s v="San Diego"/>
    <s v="California"/>
    <n v="92037"/>
    <x v="1"/>
    <s v="TEC-AC-10004469"/>
    <x v="2"/>
    <x v="12"/>
    <x v="117"/>
    <x v="2940"/>
  </r>
  <r>
    <n v="7999"/>
    <s v="US-2015-148194"/>
    <x v="417"/>
    <x v="8"/>
    <x v="2"/>
    <d v="2015-05-07T00:00:00"/>
    <s v="First Class"/>
    <s v="BS-11365"/>
    <s v="Bill Shonely"/>
    <s v="Corporate"/>
    <s v="United States"/>
    <s v="Seattle"/>
    <s v="Washington"/>
    <n v="98105"/>
    <x v="1"/>
    <s v="FUR-FU-10001852"/>
    <x v="0"/>
    <x v="3"/>
    <x v="468"/>
    <x v="2941"/>
  </r>
  <r>
    <n v="8001"/>
    <s v="US-2016-151407"/>
    <x v="627"/>
    <x v="6"/>
    <x v="1"/>
    <d v="2016-11-12T00:00:00"/>
    <s v="Standard Class"/>
    <s v="RD-19585"/>
    <s v="Rob Dowd"/>
    <s v="Consumer"/>
    <s v="United States"/>
    <s v="Dubuque"/>
    <s v="Iowa"/>
    <n v="52001"/>
    <x v="2"/>
    <s v="TEC-PH-10003885"/>
    <x v="2"/>
    <x v="10"/>
    <x v="1295"/>
    <x v="1965"/>
  </r>
  <r>
    <n v="8002"/>
    <s v="CA-2016-110870"/>
    <x v="295"/>
    <x v="14"/>
    <x v="1"/>
    <d v="2016-12-15T00:00:00"/>
    <s v="First Class"/>
    <s v="KD-16270"/>
    <s v="Karen Daniels"/>
    <s v="Consumer"/>
    <s v="United States"/>
    <s v="Los Angeles"/>
    <s v="California"/>
    <n v="90032"/>
    <x v="1"/>
    <s v="TEC-AC-10002926"/>
    <x v="2"/>
    <x v="12"/>
    <x v="1610"/>
    <x v="2942"/>
  </r>
  <r>
    <n v="8004"/>
    <s v="CA-2015-143210"/>
    <x v="588"/>
    <x v="20"/>
    <x v="2"/>
    <d v="2015-12-03T00:00:00"/>
    <s v="First Class"/>
    <s v="AA-10645"/>
    <s v="Anna Andreadi"/>
    <s v="Consumer"/>
    <s v="United States"/>
    <s v="Lowell"/>
    <s v="Massachusetts"/>
    <n v="1852"/>
    <x v="3"/>
    <s v="TEC-PH-10004434"/>
    <x v="2"/>
    <x v="10"/>
    <x v="1611"/>
    <x v="2943"/>
  </r>
  <r>
    <n v="8007"/>
    <s v="CA-2017-139808"/>
    <x v="877"/>
    <x v="32"/>
    <x v="0"/>
    <d v="2017-10-11T00:00:00"/>
    <s v="Standard Class"/>
    <s v="MC-18100"/>
    <s v="Mick Crebagga"/>
    <s v="Consumer"/>
    <s v="United States"/>
    <s v="Marysville"/>
    <s v="Washington"/>
    <n v="98270"/>
    <x v="1"/>
    <s v="OFF-FA-10001883"/>
    <x v="1"/>
    <x v="13"/>
    <x v="1047"/>
    <x v="2944"/>
  </r>
  <r>
    <n v="8008"/>
    <s v="CA-2016-110863"/>
    <x v="972"/>
    <x v="6"/>
    <x v="1"/>
    <d v="2016-11-24T00:00:00"/>
    <s v="Standard Class"/>
    <s v="AA-10645"/>
    <s v="Anna Andreadi"/>
    <s v="Consumer"/>
    <s v="United States"/>
    <s v="Oklahoma City"/>
    <s v="Oklahoma"/>
    <n v="73120"/>
    <x v="2"/>
    <s v="OFF-ST-10002756"/>
    <x v="1"/>
    <x v="7"/>
    <x v="1285"/>
    <x v="2945"/>
  </r>
  <r>
    <n v="8011"/>
    <s v="CA-2015-127859"/>
    <x v="461"/>
    <x v="34"/>
    <x v="2"/>
    <d v="2015-03-20T00:00:00"/>
    <s v="Second Class"/>
    <s v="QJ-19255"/>
    <s v="Quincy Jones"/>
    <s v="Corporate"/>
    <s v="United States"/>
    <s v="Philadelphia"/>
    <s v="Pennsylvania"/>
    <n v="19134"/>
    <x v="3"/>
    <s v="OFF-PA-10003641"/>
    <x v="1"/>
    <x v="4"/>
    <x v="542"/>
    <x v="2946"/>
  </r>
  <r>
    <n v="8012"/>
    <s v="US-2016-136427"/>
    <x v="782"/>
    <x v="40"/>
    <x v="1"/>
    <d v="2016-06-23T00:00:00"/>
    <s v="First Class"/>
    <s v="JM-16195"/>
    <s v="Justin MacKendrick"/>
    <s v="Consumer"/>
    <s v="United States"/>
    <s v="Aurora"/>
    <s v="Colorado"/>
    <n v="80013"/>
    <x v="1"/>
    <s v="TEC-PH-10002070"/>
    <x v="2"/>
    <x v="10"/>
    <x v="1533"/>
    <x v="2947"/>
  </r>
  <r>
    <n v="8013"/>
    <s v="CA-2018-120168"/>
    <x v="1126"/>
    <x v="24"/>
    <x v="3"/>
    <d v="2018-05-25T00:00:00"/>
    <s v="Same Day"/>
    <s v="TB-21625"/>
    <s v="Trudy Brown"/>
    <s v="Consumer"/>
    <s v="United States"/>
    <s v="New York City"/>
    <s v="New York"/>
    <n v="10009"/>
    <x v="3"/>
    <s v="OFF-BI-10004519"/>
    <x v="1"/>
    <x v="5"/>
    <x v="495"/>
    <x v="2948"/>
  </r>
  <r>
    <n v="8017"/>
    <s v="US-2015-131870"/>
    <x v="340"/>
    <x v="30"/>
    <x v="2"/>
    <d v="2015-09-11T00:00:00"/>
    <s v="First Class"/>
    <s v="NF-18595"/>
    <s v="Nicole Fjeld"/>
    <s v="Home Office"/>
    <s v="United States"/>
    <s v="Lancaster"/>
    <s v="Ohio"/>
    <n v="43130"/>
    <x v="3"/>
    <s v="FUR-FU-10002501"/>
    <x v="0"/>
    <x v="3"/>
    <x v="842"/>
    <x v="2949"/>
  </r>
  <r>
    <n v="8019"/>
    <s v="CA-2018-114804"/>
    <x v="161"/>
    <x v="13"/>
    <x v="3"/>
    <d v="2018-10-19T00:00:00"/>
    <s v="Second Class"/>
    <s v="BF-11020"/>
    <s v="Barry FranzÃ¶sisch"/>
    <s v="Corporate"/>
    <s v="United States"/>
    <s v="Modesto"/>
    <s v="California"/>
    <n v="95351"/>
    <x v="1"/>
    <s v="TEC-PH-10001700"/>
    <x v="2"/>
    <x v="10"/>
    <x v="1340"/>
    <x v="2950"/>
  </r>
  <r>
    <n v="8020"/>
    <s v="CA-2018-167227"/>
    <x v="808"/>
    <x v="23"/>
    <x v="3"/>
    <d v="2018-11-05T00:00:00"/>
    <s v="First Class"/>
    <s v="NP-18670"/>
    <s v="Nora Paige"/>
    <s v="Consumer"/>
    <s v="United States"/>
    <s v="Saint Louis"/>
    <s v="Missouri"/>
    <n v="63116"/>
    <x v="2"/>
    <s v="OFF-AP-10001962"/>
    <x v="1"/>
    <x v="6"/>
    <x v="1233"/>
    <x v="2951"/>
  </r>
  <r>
    <n v="8022"/>
    <s v="CA-2015-129189"/>
    <x v="609"/>
    <x v="39"/>
    <x v="2"/>
    <d v="2015-07-25T00:00:00"/>
    <s v="Standard Class"/>
    <s v="HM-14860"/>
    <s v="Harry Marie"/>
    <s v="Corporate"/>
    <s v="United States"/>
    <s v="Dallas"/>
    <s v="Texas"/>
    <n v="75217"/>
    <x v="2"/>
    <s v="OFF-AP-10000124"/>
    <x v="1"/>
    <x v="6"/>
    <x v="775"/>
    <x v="2083"/>
  </r>
  <r>
    <n v="8026"/>
    <s v="CA-2016-132465"/>
    <x v="861"/>
    <x v="11"/>
    <x v="1"/>
    <d v="2016-09-15T00:00:00"/>
    <s v="Second Class"/>
    <s v="DM-13525"/>
    <s v="Don Miller"/>
    <s v="Corporate"/>
    <s v="United States"/>
    <s v="New York City"/>
    <s v="New York"/>
    <n v="10035"/>
    <x v="3"/>
    <s v="FUR-FU-10000277"/>
    <x v="0"/>
    <x v="3"/>
    <x v="1534"/>
    <x v="2952"/>
  </r>
  <r>
    <n v="8030"/>
    <s v="CA-2017-166373"/>
    <x v="147"/>
    <x v="32"/>
    <x v="0"/>
    <d v="2017-10-25T00:00:00"/>
    <s v="Standard Class"/>
    <s v="JF-15565"/>
    <s v="Jill Fjeld"/>
    <s v="Consumer"/>
    <s v="United States"/>
    <s v="San Antonio"/>
    <s v="Texas"/>
    <n v="78207"/>
    <x v="2"/>
    <s v="TEC-AC-10002323"/>
    <x v="2"/>
    <x v="12"/>
    <x v="87"/>
    <x v="2953"/>
  </r>
  <r>
    <n v="8031"/>
    <s v="CA-2017-158806"/>
    <x v="676"/>
    <x v="12"/>
    <x v="0"/>
    <d v="2017-01-11T00:00:00"/>
    <s v="Standard Class"/>
    <s v="NM-18520"/>
    <s v="Neoma Murray"/>
    <s v="Consumer"/>
    <s v="United States"/>
    <s v="Amarillo"/>
    <s v="Texas"/>
    <n v="79109"/>
    <x v="2"/>
    <s v="FUR-FU-10004270"/>
    <x v="0"/>
    <x v="3"/>
    <x v="919"/>
    <x v="2954"/>
  </r>
  <r>
    <n v="8033"/>
    <s v="CA-2016-119690"/>
    <x v="608"/>
    <x v="40"/>
    <x v="1"/>
    <d v="2016-06-28T00:00:00"/>
    <s v="First Class"/>
    <s v="MV-17485"/>
    <s v="Mark Van Huff"/>
    <s v="Consumer"/>
    <s v="United States"/>
    <s v="Houston"/>
    <s v="Texas"/>
    <n v="77041"/>
    <x v="2"/>
    <s v="OFF-PA-10001019"/>
    <x v="1"/>
    <x v="4"/>
    <x v="360"/>
    <x v="534"/>
  </r>
  <r>
    <n v="8037"/>
    <s v="CA-2016-153738"/>
    <x v="1181"/>
    <x v="11"/>
    <x v="1"/>
    <d v="2016-09-22T00:00:00"/>
    <s v="First Class"/>
    <s v="AG-10270"/>
    <s v="Alejandro Grove"/>
    <s v="Consumer"/>
    <s v="United States"/>
    <s v="Lawrence"/>
    <s v="Massachusetts"/>
    <n v="1841"/>
    <x v="3"/>
    <s v="OFF-BI-10001308"/>
    <x v="1"/>
    <x v="5"/>
    <x v="901"/>
    <x v="918"/>
  </r>
  <r>
    <n v="8038"/>
    <s v="CA-2018-169012"/>
    <x v="815"/>
    <x v="10"/>
    <x v="3"/>
    <d v="2018-07-14T00:00:00"/>
    <s v="Standard Class"/>
    <s v="BF-11275"/>
    <s v="Beth Fritzler"/>
    <s v="Corporate"/>
    <s v="United States"/>
    <s v="Columbus"/>
    <s v="Georgia"/>
    <n v="31907"/>
    <x v="0"/>
    <s v="OFF-AP-10003278"/>
    <x v="1"/>
    <x v="6"/>
    <x v="1612"/>
    <x v="2955"/>
  </r>
  <r>
    <n v="8039"/>
    <s v="CA-2018-109393"/>
    <x v="160"/>
    <x v="27"/>
    <x v="3"/>
    <d v="2018-07-02T00:00:00"/>
    <s v="Second Class"/>
    <s v="JC-15775"/>
    <s v="John Castell"/>
    <s v="Consumer"/>
    <s v="United States"/>
    <s v="Los Angeles"/>
    <s v="California"/>
    <n v="90032"/>
    <x v="1"/>
    <s v="FUR-BO-10003966"/>
    <x v="0"/>
    <x v="0"/>
    <x v="1073"/>
    <x v="1438"/>
  </r>
  <r>
    <n v="8040"/>
    <s v="CA-2018-121489"/>
    <x v="170"/>
    <x v="43"/>
    <x v="3"/>
    <d v="2018-08-25T00:00:00"/>
    <s v="Second Class"/>
    <s v="CM-11815"/>
    <s v="Candace McMahon"/>
    <s v="Corporate"/>
    <s v="United States"/>
    <s v="Seattle"/>
    <s v="Washington"/>
    <n v="98115"/>
    <x v="1"/>
    <s v="FUR-CH-10004698"/>
    <x v="0"/>
    <x v="9"/>
    <x v="82"/>
    <x v="153"/>
  </r>
  <r>
    <n v="8043"/>
    <s v="US-2018-133081"/>
    <x v="825"/>
    <x v="42"/>
    <x v="3"/>
    <d v="2018-03-15T00:00:00"/>
    <s v="Standard Class"/>
    <s v="PV-18985"/>
    <s v="Paul Van Hugh"/>
    <s v="Home Office"/>
    <s v="United States"/>
    <s v="Cambridge"/>
    <s v="Massachusetts"/>
    <n v="2138"/>
    <x v="3"/>
    <s v="TEC-AC-10001772"/>
    <x v="2"/>
    <x v="12"/>
    <x v="197"/>
    <x v="197"/>
  </r>
  <r>
    <n v="8045"/>
    <s v="CA-2018-165008"/>
    <x v="175"/>
    <x v="15"/>
    <x v="3"/>
    <d v="2018-09-17T00:00:00"/>
    <s v="Second Class"/>
    <s v="DO-13645"/>
    <s v="Doug O'Connell"/>
    <s v="Consumer"/>
    <s v="United States"/>
    <s v="Salt Lake City"/>
    <s v="Utah"/>
    <n v="84106"/>
    <x v="1"/>
    <s v="OFF-BI-10002794"/>
    <x v="1"/>
    <x v="5"/>
    <x v="1409"/>
    <x v="2956"/>
  </r>
  <r>
    <n v="8046"/>
    <s v="CA-2017-145611"/>
    <x v="873"/>
    <x v="21"/>
    <x v="0"/>
    <d v="2017-09-24T00:00:00"/>
    <s v="Standard Class"/>
    <s v="HA-14905"/>
    <s v="Helen Abelman"/>
    <s v="Consumer"/>
    <s v="United States"/>
    <s v="New York City"/>
    <s v="New York"/>
    <n v="10035"/>
    <x v="3"/>
    <s v="OFF-AP-10001005"/>
    <x v="1"/>
    <x v="6"/>
    <x v="1280"/>
    <x v="2957"/>
  </r>
  <r>
    <n v="8047"/>
    <s v="CA-2017-113600"/>
    <x v="272"/>
    <x v="5"/>
    <x v="0"/>
    <d v="2017-12-17T00:00:00"/>
    <s v="Second Class"/>
    <s v="SH-20395"/>
    <s v="Shahid Hopkins"/>
    <s v="Consumer"/>
    <s v="United States"/>
    <s v="Cuyahoga Falls"/>
    <s v="Ohio"/>
    <n v="44221"/>
    <x v="3"/>
    <s v="OFF-BI-10000201"/>
    <x v="1"/>
    <x v="5"/>
    <x v="1303"/>
    <x v="1975"/>
  </r>
  <r>
    <n v="8048"/>
    <s v="CA-2018-130834"/>
    <x v="132"/>
    <x v="23"/>
    <x v="3"/>
    <d v="2018-11-06T00:00:00"/>
    <s v="Second Class"/>
    <s v="JM-16195"/>
    <s v="Justin MacKendrick"/>
    <s v="Consumer"/>
    <s v="United States"/>
    <s v="Wilmington"/>
    <s v="North Carolina"/>
    <n v="28403"/>
    <x v="0"/>
    <s v="OFF-PA-10003673"/>
    <x v="1"/>
    <x v="4"/>
    <x v="561"/>
    <x v="2186"/>
  </r>
  <r>
    <n v="8049"/>
    <s v="CA-2017-168543"/>
    <x v="894"/>
    <x v="16"/>
    <x v="0"/>
    <d v="2017-07-07T00:00:00"/>
    <s v="Standard Class"/>
    <s v="DK-13225"/>
    <s v="Dean Katz"/>
    <s v="Corporate"/>
    <s v="United States"/>
    <s v="New York City"/>
    <s v="New York"/>
    <n v="10035"/>
    <x v="3"/>
    <s v="OFF-AP-10000938"/>
    <x v="1"/>
    <x v="6"/>
    <x v="1347"/>
    <x v="2095"/>
  </r>
  <r>
    <n v="8050"/>
    <s v="CA-2015-144974"/>
    <x v="467"/>
    <x v="30"/>
    <x v="2"/>
    <d v="2015-09-30T00:00:00"/>
    <s v="Standard Class"/>
    <s v="CM-12715"/>
    <s v="Craig Molinari"/>
    <s v="Corporate"/>
    <s v="United States"/>
    <s v="Philadelphia"/>
    <s v="Pennsylvania"/>
    <n v="19140"/>
    <x v="3"/>
    <s v="OFF-BI-10003274"/>
    <x v="1"/>
    <x v="5"/>
    <x v="61"/>
    <x v="2958"/>
  </r>
  <r>
    <n v="8053"/>
    <s v="CA-2015-109904"/>
    <x v="686"/>
    <x v="39"/>
    <x v="2"/>
    <d v="2015-07-17T00:00:00"/>
    <s v="Second Class"/>
    <s v="BF-10975"/>
    <s v="Barbara Fisher"/>
    <s v="Corporate"/>
    <s v="United States"/>
    <s v="New York City"/>
    <s v="New York"/>
    <n v="10009"/>
    <x v="3"/>
    <s v="OFF-AR-10004999"/>
    <x v="1"/>
    <x v="8"/>
    <x v="841"/>
    <x v="1449"/>
  </r>
  <r>
    <n v="8054"/>
    <s v="CA-2018-152205"/>
    <x v="394"/>
    <x v="15"/>
    <x v="3"/>
    <d v="2018-10-05T00:00:00"/>
    <s v="Standard Class"/>
    <s v="SF-20965"/>
    <s v="Sylvia Foulston"/>
    <s v="Corporate"/>
    <s v="United States"/>
    <s v="Philadelphia"/>
    <s v="Pennsylvania"/>
    <n v="19134"/>
    <x v="3"/>
    <s v="OFF-BI-10004094"/>
    <x v="1"/>
    <x v="5"/>
    <x v="761"/>
    <x v="2959"/>
  </r>
  <r>
    <n v="8055"/>
    <s v="CA-2016-121188"/>
    <x v="834"/>
    <x v="37"/>
    <x v="1"/>
    <d v="2016-09-04T00:00:00"/>
    <s v="Standard Class"/>
    <s v="CB-12025"/>
    <s v="Cassandra Brandow"/>
    <s v="Consumer"/>
    <s v="United States"/>
    <s v="Los Angeles"/>
    <s v="California"/>
    <n v="90049"/>
    <x v="1"/>
    <s v="OFF-ST-10001490"/>
    <x v="1"/>
    <x v="7"/>
    <x v="257"/>
    <x v="2960"/>
  </r>
  <r>
    <n v="8061"/>
    <s v="CA-2016-156013"/>
    <x v="1181"/>
    <x v="11"/>
    <x v="1"/>
    <d v="2016-09-26T00:00:00"/>
    <s v="Standard Class"/>
    <s v="TC-20980"/>
    <s v="Tamara Chand"/>
    <s v="Corporate"/>
    <s v="United States"/>
    <s v="Long Beach"/>
    <s v="New York"/>
    <n v="11561"/>
    <x v="3"/>
    <s v="OFF-PA-10001970"/>
    <x v="1"/>
    <x v="4"/>
    <x v="445"/>
    <x v="2961"/>
  </r>
  <r>
    <n v="8063"/>
    <s v="CA-2017-132997"/>
    <x v="77"/>
    <x v="0"/>
    <x v="0"/>
    <d v="2017-11-09T00:00:00"/>
    <s v="First Class"/>
    <s v="LW-17215"/>
    <s v="Luke Weiss"/>
    <s v="Consumer"/>
    <s v="United States"/>
    <s v="Rochester"/>
    <s v="New York"/>
    <n v="14609"/>
    <x v="3"/>
    <s v="TEC-PH-10000586"/>
    <x v="2"/>
    <x v="10"/>
    <x v="1613"/>
    <x v="1965"/>
  </r>
  <r>
    <n v="8068"/>
    <s v="US-2016-160563"/>
    <x v="1182"/>
    <x v="2"/>
    <x v="1"/>
    <d v="2016-10-24T00:00:00"/>
    <s v="Standard Class"/>
    <s v="NS-18640"/>
    <s v="Noel Staavos"/>
    <s v="Corporate"/>
    <s v="United States"/>
    <s v="San Francisco"/>
    <s v="California"/>
    <n v="94109"/>
    <x v="1"/>
    <s v="TEC-AC-10002567"/>
    <x v="2"/>
    <x v="12"/>
    <x v="1166"/>
    <x v="363"/>
  </r>
  <r>
    <n v="8070"/>
    <s v="CA-2018-151750"/>
    <x v="314"/>
    <x v="44"/>
    <x v="3"/>
    <d v="2018-01-05T00:00:00"/>
    <s v="Standard Class"/>
    <s v="JM-15250"/>
    <s v="Janet Martin"/>
    <s v="Consumer"/>
    <s v="United States"/>
    <s v="Huntsville"/>
    <s v="Texas"/>
    <n v="77340"/>
    <x v="2"/>
    <s v="OFF-ST-10002743"/>
    <x v="1"/>
    <x v="7"/>
    <x v="206"/>
    <x v="2962"/>
  </r>
  <r>
    <n v="8077"/>
    <s v="CA-2016-106187"/>
    <x v="537"/>
    <x v="40"/>
    <x v="1"/>
    <d v="2016-06-29T00:00:00"/>
    <s v="Standard Class"/>
    <s v="RF-19345"/>
    <s v="Randy Ferguson"/>
    <s v="Corporate"/>
    <s v="United States"/>
    <s v="East Point"/>
    <s v="Georgia"/>
    <n v="30344"/>
    <x v="0"/>
    <s v="FUR-FU-10000794"/>
    <x v="0"/>
    <x v="3"/>
    <x v="340"/>
    <x v="970"/>
  </r>
  <r>
    <n v="8080"/>
    <s v="US-2017-164945"/>
    <x v="441"/>
    <x v="0"/>
    <x v="0"/>
    <d v="2017-11-27T00:00:00"/>
    <s v="Standard Class"/>
    <s v="CA-12055"/>
    <s v="Cathy Armstrong"/>
    <s v="Home Office"/>
    <s v="United States"/>
    <s v="New York City"/>
    <s v="New York"/>
    <n v="10009"/>
    <x v="3"/>
    <s v="OFF-BI-10001524"/>
    <x v="1"/>
    <x v="5"/>
    <x v="443"/>
    <x v="2963"/>
  </r>
  <r>
    <n v="8081"/>
    <s v="CA-2016-150714"/>
    <x v="662"/>
    <x v="2"/>
    <x v="1"/>
    <d v="2016-11-01T00:00:00"/>
    <s v="Standard Class"/>
    <s v="KH-16690"/>
    <s v="Kristen Hastings"/>
    <s v="Corporate"/>
    <s v="United States"/>
    <s v="Springfield"/>
    <s v="Oregon"/>
    <n v="97477"/>
    <x v="1"/>
    <s v="OFF-LA-10001474"/>
    <x v="1"/>
    <x v="1"/>
    <x v="1614"/>
    <x v="2964"/>
  </r>
  <r>
    <n v="8086"/>
    <s v="CA-2017-105753"/>
    <x v="201"/>
    <x v="32"/>
    <x v="0"/>
    <d v="2017-10-26T00:00:00"/>
    <s v="Standard Class"/>
    <s v="LC-16960"/>
    <s v="Lindsay Castell"/>
    <s v="Home Office"/>
    <s v="United States"/>
    <s v="Arlington"/>
    <s v="Virginia"/>
    <n v="22204"/>
    <x v="0"/>
    <s v="FUR-FU-10000246"/>
    <x v="0"/>
    <x v="3"/>
    <x v="193"/>
    <x v="2965"/>
  </r>
  <r>
    <n v="8087"/>
    <s v="CA-2018-120894"/>
    <x v="1045"/>
    <x v="4"/>
    <x v="3"/>
    <d v="2018-05-02T00:00:00"/>
    <s v="Standard Class"/>
    <s v="JL-15130"/>
    <s v="Jack Lebron"/>
    <s v="Consumer"/>
    <s v="United States"/>
    <s v="Wilmington"/>
    <s v="North Carolina"/>
    <n v="28403"/>
    <x v="0"/>
    <s v="OFF-AP-10000252"/>
    <x v="1"/>
    <x v="6"/>
    <x v="1128"/>
    <x v="2966"/>
  </r>
  <r>
    <n v="8088"/>
    <s v="CA-2017-106621"/>
    <x v="321"/>
    <x v="21"/>
    <x v="0"/>
    <d v="2017-10-01T00:00:00"/>
    <s v="Second Class"/>
    <s v="DM-12955"/>
    <s v="Dario Medina"/>
    <s v="Corporate"/>
    <s v="United States"/>
    <s v="Yuma"/>
    <s v="Arizona"/>
    <n v="85364"/>
    <x v="1"/>
    <s v="OFF-AR-10002375"/>
    <x v="1"/>
    <x v="8"/>
    <x v="827"/>
    <x v="2967"/>
  </r>
  <r>
    <n v="8089"/>
    <s v="CA-2016-107020"/>
    <x v="848"/>
    <x v="38"/>
    <x v="1"/>
    <d v="2016-07-14T00:00:00"/>
    <s v="Standard Class"/>
    <s v="MV-18190"/>
    <s v="Mike Vittorini"/>
    <s v="Consumer"/>
    <s v="United States"/>
    <s v="San Bernardino"/>
    <s v="California"/>
    <n v="92404"/>
    <x v="1"/>
    <s v="OFF-BI-10003719"/>
    <x v="1"/>
    <x v="5"/>
    <x v="365"/>
    <x v="1659"/>
  </r>
  <r>
    <n v="8090"/>
    <s v="US-2016-117492"/>
    <x v="976"/>
    <x v="37"/>
    <x v="1"/>
    <d v="2016-08-09T00:00:00"/>
    <s v="First Class"/>
    <s v="NS-18640"/>
    <s v="Noel Staavos"/>
    <s v="Corporate"/>
    <s v="United States"/>
    <s v="Baltimore"/>
    <s v="Maryland"/>
    <n v="21215"/>
    <x v="3"/>
    <s v="OFF-AP-10001492"/>
    <x v="1"/>
    <x v="6"/>
    <x v="1249"/>
    <x v="2968"/>
  </r>
  <r>
    <n v="8091"/>
    <s v="CA-2015-101392"/>
    <x v="1035"/>
    <x v="20"/>
    <x v="2"/>
    <d v="2015-12-13T00:00:00"/>
    <s v="Standard Class"/>
    <s v="AS-10630"/>
    <s v="Ann Steele"/>
    <s v="Home Office"/>
    <s v="United States"/>
    <s v="Seattle"/>
    <s v="Washington"/>
    <n v="98103"/>
    <x v="1"/>
    <s v="OFF-ST-10000532"/>
    <x v="1"/>
    <x v="7"/>
    <x v="948"/>
    <x v="2969"/>
  </r>
  <r>
    <n v="8092"/>
    <s v="CA-2016-127502"/>
    <x v="895"/>
    <x v="14"/>
    <x v="1"/>
    <d v="2016-12-14T00:00:00"/>
    <s v="Standard Class"/>
    <s v="MT-17815"/>
    <s v="Meg Tillman"/>
    <s v="Consumer"/>
    <s v="United States"/>
    <s v="San Francisco"/>
    <s v="California"/>
    <n v="94110"/>
    <x v="1"/>
    <s v="OFF-LA-10001613"/>
    <x v="1"/>
    <x v="1"/>
    <x v="407"/>
    <x v="912"/>
  </r>
  <r>
    <n v="8093"/>
    <s v="CA-2018-143658"/>
    <x v="1183"/>
    <x v="23"/>
    <x v="3"/>
    <d v="2018-11-13T00:00:00"/>
    <s v="Second Class"/>
    <s v="SR-20425"/>
    <s v="Sharelle Roach"/>
    <s v="Home Office"/>
    <s v="United States"/>
    <s v="New York City"/>
    <s v="New York"/>
    <n v="10035"/>
    <x v="3"/>
    <s v="OFF-AR-10002818"/>
    <x v="1"/>
    <x v="8"/>
    <x v="531"/>
    <x v="1164"/>
  </r>
  <r>
    <n v="8094"/>
    <s v="CA-2018-133046"/>
    <x v="944"/>
    <x v="10"/>
    <x v="3"/>
    <d v="2018-08-01T00:00:00"/>
    <s v="Second Class"/>
    <s v="DK-13375"/>
    <s v="Dennis Kane"/>
    <s v="Consumer"/>
    <s v="United States"/>
    <s v="Seattle"/>
    <s v="Washington"/>
    <n v="98115"/>
    <x v="1"/>
    <s v="FUR-FU-10001940"/>
    <x v="0"/>
    <x v="3"/>
    <x v="401"/>
    <x v="1366"/>
  </r>
  <r>
    <n v="8098"/>
    <s v="CA-2018-122798"/>
    <x v="116"/>
    <x v="22"/>
    <x v="3"/>
    <d v="2019-01-01T00:00:00"/>
    <s v="Standard Class"/>
    <s v="SV-20935"/>
    <s v="Susan Vittorini"/>
    <s v="Consumer"/>
    <s v="United States"/>
    <s v="Albuquerque"/>
    <s v="New Mexico"/>
    <n v="87105"/>
    <x v="1"/>
    <s v="OFF-ST-10003058"/>
    <x v="1"/>
    <x v="7"/>
    <x v="1132"/>
    <x v="1570"/>
  </r>
  <r>
    <n v="8100"/>
    <s v="CA-2017-169663"/>
    <x v="612"/>
    <x v="17"/>
    <x v="0"/>
    <d v="2017-03-13T00:00:00"/>
    <s v="First Class"/>
    <s v="RH-19510"/>
    <s v="Rick Huthwaite"/>
    <s v="Home Office"/>
    <s v="United States"/>
    <s v="Los Angeles"/>
    <s v="California"/>
    <n v="90045"/>
    <x v="1"/>
    <s v="TEC-AC-10003038"/>
    <x v="2"/>
    <x v="12"/>
    <x v="612"/>
    <x v="2970"/>
  </r>
  <r>
    <n v="8102"/>
    <s v="CA-2016-149846"/>
    <x v="1184"/>
    <x v="33"/>
    <x v="1"/>
    <d v="2016-05-26T00:00:00"/>
    <s v="Standard Class"/>
    <s v="SB-20185"/>
    <s v="Sarah Brown"/>
    <s v="Consumer"/>
    <s v="United States"/>
    <s v="Los Angeles"/>
    <s v="California"/>
    <n v="90045"/>
    <x v="1"/>
    <s v="OFF-LA-10004484"/>
    <x v="1"/>
    <x v="1"/>
    <x v="320"/>
    <x v="897"/>
  </r>
  <r>
    <n v="8106"/>
    <s v="CA-2018-159149"/>
    <x v="922"/>
    <x v="31"/>
    <x v="3"/>
    <d v="2018-02-19T00:00:00"/>
    <s v="First Class"/>
    <s v="CR-12820"/>
    <s v="Cyra Reiten"/>
    <s v="Home Office"/>
    <s v="United States"/>
    <s v="Houston"/>
    <s v="Texas"/>
    <n v="77041"/>
    <x v="2"/>
    <s v="FUR-BO-10001601"/>
    <x v="0"/>
    <x v="0"/>
    <x v="1615"/>
    <x v="2971"/>
  </r>
  <r>
    <n v="8109"/>
    <s v="US-2018-167570"/>
    <x v="166"/>
    <x v="22"/>
    <x v="3"/>
    <d v="2018-12-15T00:00:00"/>
    <s v="Standard Class"/>
    <s v="EG-13900"/>
    <s v="Emily Grady"/>
    <s v="Consumer"/>
    <s v="United States"/>
    <s v="Philadelphia"/>
    <s v="Pennsylvania"/>
    <n v="19140"/>
    <x v="3"/>
    <s v="FUR-CH-10003396"/>
    <x v="0"/>
    <x v="9"/>
    <x v="192"/>
    <x v="2972"/>
  </r>
  <r>
    <n v="8110"/>
    <s v="CA-2018-160122"/>
    <x v="551"/>
    <x v="23"/>
    <x v="3"/>
    <d v="2018-11-23T00:00:00"/>
    <s v="Standard Class"/>
    <s v="RD-19930"/>
    <s v="Russell D'Ascenzo"/>
    <s v="Consumer"/>
    <s v="United States"/>
    <s v="Chicago"/>
    <s v="Illinois"/>
    <n v="60623"/>
    <x v="2"/>
    <s v="OFF-EN-10002592"/>
    <x v="1"/>
    <x v="11"/>
    <x v="1344"/>
    <x v="2973"/>
  </r>
  <r>
    <n v="8112"/>
    <s v="CA-2017-130393"/>
    <x v="49"/>
    <x v="5"/>
    <x v="0"/>
    <d v="2017-12-03T00:00:00"/>
    <s v="Second Class"/>
    <s v="JM-15865"/>
    <s v="John Murray"/>
    <s v="Consumer"/>
    <s v="United States"/>
    <s v="San Angelo"/>
    <s v="Texas"/>
    <n v="76903"/>
    <x v="2"/>
    <s v="FUR-CH-10002647"/>
    <x v="0"/>
    <x v="9"/>
    <x v="336"/>
    <x v="2974"/>
  </r>
  <r>
    <n v="8115"/>
    <s v="CA-2018-144820"/>
    <x v="621"/>
    <x v="13"/>
    <x v="3"/>
    <d v="2018-10-07T00:00:00"/>
    <s v="Second Class"/>
    <s v="LW-16825"/>
    <s v="Laurel Workman"/>
    <s v="Corporate"/>
    <s v="United States"/>
    <s v="Pasadena"/>
    <s v="Texas"/>
    <n v="77506"/>
    <x v="2"/>
    <s v="OFF-AR-10004817"/>
    <x v="1"/>
    <x v="8"/>
    <x v="513"/>
    <x v="2975"/>
  </r>
  <r>
    <n v="8116"/>
    <s v="CA-2018-101014"/>
    <x v="635"/>
    <x v="43"/>
    <x v="3"/>
    <d v="2018-09-04T00:00:00"/>
    <s v="Standard Class"/>
    <s v="RW-19540"/>
    <s v="Rick Wilson"/>
    <s v="Corporate"/>
    <s v="United States"/>
    <s v="Los Angeles"/>
    <s v="California"/>
    <n v="90049"/>
    <x v="1"/>
    <s v="FUR-FU-10003374"/>
    <x v="0"/>
    <x v="3"/>
    <x v="1616"/>
    <x v="2976"/>
  </r>
  <r>
    <n v="8117"/>
    <s v="CA-2018-105543"/>
    <x v="221"/>
    <x v="23"/>
    <x v="3"/>
    <d v="2018-11-24T00:00:00"/>
    <s v="Same Day"/>
    <s v="BG-11695"/>
    <s v="Brooke Gillingham"/>
    <s v="Corporate"/>
    <s v="United States"/>
    <s v="Garden City"/>
    <s v="Kansas"/>
    <n v="67846"/>
    <x v="2"/>
    <s v="OFF-ST-10003123"/>
    <x v="1"/>
    <x v="7"/>
    <x v="820"/>
    <x v="2977"/>
  </r>
  <r>
    <n v="8118"/>
    <s v="US-2018-113201"/>
    <x v="160"/>
    <x v="27"/>
    <x v="3"/>
    <d v="2018-07-05T00:00:00"/>
    <s v="Standard Class"/>
    <s v="TT-21220"/>
    <s v="Thomas Thornton"/>
    <s v="Consumer"/>
    <s v="United States"/>
    <s v="Los Angeles"/>
    <s v="California"/>
    <n v="90045"/>
    <x v="1"/>
    <s v="OFF-PA-10000675"/>
    <x v="1"/>
    <x v="4"/>
    <x v="673"/>
    <x v="2978"/>
  </r>
  <r>
    <n v="8119"/>
    <s v="US-2018-106551"/>
    <x v="847"/>
    <x v="10"/>
    <x v="3"/>
    <d v="2018-07-27T00:00:00"/>
    <s v="Standard Class"/>
    <s v="EB-13930"/>
    <s v="Eric Barreto"/>
    <s v="Consumer"/>
    <s v="United States"/>
    <s v="Chicago"/>
    <s v="Illinois"/>
    <n v="60653"/>
    <x v="2"/>
    <s v="FUR-CH-10004997"/>
    <x v="0"/>
    <x v="9"/>
    <x v="960"/>
    <x v="2979"/>
  </r>
  <r>
    <n v="8120"/>
    <s v="CA-2017-116722"/>
    <x v="583"/>
    <x v="0"/>
    <x v="0"/>
    <d v="2017-11-16T00:00:00"/>
    <s v="Standard Class"/>
    <s v="LP-17080"/>
    <s v="Liz Pelletier"/>
    <s v="Consumer"/>
    <s v="United States"/>
    <s v="San Francisco"/>
    <s v="California"/>
    <n v="94110"/>
    <x v="1"/>
    <s v="FUR-FU-10001934"/>
    <x v="0"/>
    <x v="3"/>
    <x v="53"/>
    <x v="53"/>
  </r>
  <r>
    <n v="8123"/>
    <s v="CA-2015-138128"/>
    <x v="337"/>
    <x v="20"/>
    <x v="2"/>
    <d v="2015-12-15T00:00:00"/>
    <s v="Standard Class"/>
    <s v="FP-14320"/>
    <s v="Frank Preis"/>
    <s v="Consumer"/>
    <s v="United States"/>
    <s v="Philadelphia"/>
    <s v="Pennsylvania"/>
    <n v="19134"/>
    <x v="3"/>
    <s v="OFF-EN-10002500"/>
    <x v="1"/>
    <x v="11"/>
    <x v="1574"/>
    <x v="2980"/>
  </r>
  <r>
    <n v="8125"/>
    <s v="US-2018-150070"/>
    <x v="210"/>
    <x v="15"/>
    <x v="3"/>
    <d v="2018-09-12T00:00:00"/>
    <s v="Standard Class"/>
    <s v="JA-15970"/>
    <s v="Joseph Airdo"/>
    <s v="Consumer"/>
    <s v="United States"/>
    <s v="Modesto"/>
    <s v="California"/>
    <n v="95351"/>
    <x v="1"/>
    <s v="FUR-CH-10004860"/>
    <x v="0"/>
    <x v="9"/>
    <x v="104"/>
    <x v="106"/>
  </r>
  <r>
    <n v="8126"/>
    <s v="CA-2016-137064"/>
    <x v="525"/>
    <x v="36"/>
    <x v="1"/>
    <d v="2016-02-13T00:00:00"/>
    <s v="Standard Class"/>
    <s v="TS-21655"/>
    <s v="Trudy Schmidt"/>
    <s v="Consumer"/>
    <s v="United States"/>
    <s v="Houston"/>
    <s v="Texas"/>
    <n v="77070"/>
    <x v="2"/>
    <s v="OFF-BI-10002049"/>
    <x v="1"/>
    <x v="5"/>
    <x v="1617"/>
    <x v="2981"/>
  </r>
  <r>
    <n v="8129"/>
    <s v="CA-2018-157350"/>
    <x v="775"/>
    <x v="43"/>
    <x v="3"/>
    <d v="2018-09-01T00:00:00"/>
    <s v="Standard Class"/>
    <s v="DP-13000"/>
    <s v="Darren Powers"/>
    <s v="Consumer"/>
    <s v="United States"/>
    <s v="Chicago"/>
    <s v="Illinois"/>
    <n v="60610"/>
    <x v="2"/>
    <s v="FUR-FU-10000222"/>
    <x v="0"/>
    <x v="3"/>
    <x v="305"/>
    <x v="2131"/>
  </r>
  <r>
    <n v="8130"/>
    <s v="CA-2015-127866"/>
    <x v="836"/>
    <x v="39"/>
    <x v="2"/>
    <d v="2015-07-23T00:00:00"/>
    <s v="First Class"/>
    <s v="JD-15895"/>
    <s v="Jonathan Doherty"/>
    <s v="Corporate"/>
    <s v="United States"/>
    <s v="Riverside"/>
    <s v="California"/>
    <n v="92503"/>
    <x v="1"/>
    <s v="TEC-AC-10000023"/>
    <x v="2"/>
    <x v="12"/>
    <x v="1136"/>
    <x v="2826"/>
  </r>
  <r>
    <n v="8134"/>
    <s v="CA-2016-131352"/>
    <x v="1049"/>
    <x v="2"/>
    <x v="1"/>
    <d v="2016-10-13T00:00:00"/>
    <s v="Standard Class"/>
    <s v="GH-14485"/>
    <s v="Gene Hale"/>
    <s v="Corporate"/>
    <s v="United States"/>
    <s v="Dallas"/>
    <s v="Texas"/>
    <n v="75081"/>
    <x v="2"/>
    <s v="FUR-FU-10003708"/>
    <x v="0"/>
    <x v="3"/>
    <x v="830"/>
    <x v="2982"/>
  </r>
  <r>
    <n v="8135"/>
    <s v="CA-2016-121776"/>
    <x v="1130"/>
    <x v="36"/>
    <x v="1"/>
    <d v="2016-02-21T00:00:00"/>
    <s v="Standard Class"/>
    <s v="RD-19585"/>
    <s v="Rob Dowd"/>
    <s v="Consumer"/>
    <s v="United States"/>
    <s v="Los Angeles"/>
    <s v="California"/>
    <n v="90008"/>
    <x v="1"/>
    <s v="OFF-PA-10001970"/>
    <x v="1"/>
    <x v="4"/>
    <x v="445"/>
    <x v="2983"/>
  </r>
  <r>
    <n v="8137"/>
    <s v="CA-2017-118073"/>
    <x v="399"/>
    <x v="28"/>
    <x v="0"/>
    <d v="2017-08-16T00:00:00"/>
    <s v="Standard Class"/>
    <s v="CS-12490"/>
    <s v="Cindy Schnelling"/>
    <s v="Corporate"/>
    <s v="United States"/>
    <s v="Lakeland"/>
    <s v="Florida"/>
    <n v="33801"/>
    <x v="0"/>
    <s v="FUR-TA-10002533"/>
    <x v="0"/>
    <x v="2"/>
    <x v="131"/>
    <x v="2984"/>
  </r>
  <r>
    <n v="8138"/>
    <s v="CA-2015-103219"/>
    <x v="187"/>
    <x v="7"/>
    <x v="2"/>
    <d v="2015-11-13T00:00:00"/>
    <s v="Standard Class"/>
    <s v="BF-11215"/>
    <s v="Benjamin Farhat"/>
    <s v="Home Office"/>
    <s v="United States"/>
    <s v="New York City"/>
    <s v="New York"/>
    <n v="10035"/>
    <x v="3"/>
    <s v="FUR-FU-10004091"/>
    <x v="0"/>
    <x v="3"/>
    <x v="1618"/>
    <x v="2985"/>
  </r>
  <r>
    <n v="8139"/>
    <s v="CA-2017-102561"/>
    <x v="427"/>
    <x v="16"/>
    <x v="0"/>
    <d v="2017-07-22T00:00:00"/>
    <s v="Standard Class"/>
    <s v="NK-18490"/>
    <s v="Neil Knudson"/>
    <s v="Home Office"/>
    <s v="United States"/>
    <s v="Philadelphia"/>
    <s v="Pennsylvania"/>
    <n v="19140"/>
    <x v="3"/>
    <s v="OFF-AR-10001545"/>
    <x v="1"/>
    <x v="8"/>
    <x v="456"/>
    <x v="2986"/>
  </r>
  <r>
    <n v="8142"/>
    <s v="CA-2017-100993"/>
    <x v="473"/>
    <x v="47"/>
    <x v="0"/>
    <d v="2017-02-10T00:00:00"/>
    <s v="Standard Class"/>
    <s v="AZ-10750"/>
    <s v="Annie Zypern"/>
    <s v="Consumer"/>
    <s v="United States"/>
    <s v="San Diego"/>
    <s v="California"/>
    <n v="92037"/>
    <x v="1"/>
    <s v="OFF-LA-10003223"/>
    <x v="1"/>
    <x v="1"/>
    <x v="311"/>
    <x v="865"/>
  </r>
  <r>
    <n v="8146"/>
    <s v="US-2015-112949"/>
    <x v="886"/>
    <x v="3"/>
    <x v="2"/>
    <d v="2015-06-27T00:00:00"/>
    <s v="Standard Class"/>
    <s v="Co-12640"/>
    <s v="Corey-Lock"/>
    <s v="Consumer"/>
    <s v="United States"/>
    <s v="Lawton"/>
    <s v="Oklahoma"/>
    <n v="73505"/>
    <x v="2"/>
    <s v="OFF-AP-10001005"/>
    <x v="1"/>
    <x v="6"/>
    <x v="1280"/>
    <x v="2987"/>
  </r>
  <r>
    <n v="8148"/>
    <s v="US-2018-146822"/>
    <x v="255"/>
    <x v="27"/>
    <x v="3"/>
    <d v="2018-06-14T00:00:00"/>
    <s v="Standard Class"/>
    <s v="AG-10675"/>
    <s v="Anna Gayman"/>
    <s v="Consumer"/>
    <s v="United States"/>
    <s v="Salem"/>
    <s v="Virginia"/>
    <n v="24153"/>
    <x v="0"/>
    <s v="OFF-PA-10000249"/>
    <x v="1"/>
    <x v="4"/>
    <x v="14"/>
    <x v="1185"/>
  </r>
  <r>
    <n v="8149"/>
    <s v="US-2017-131058"/>
    <x v="797"/>
    <x v="5"/>
    <x v="0"/>
    <d v="2017-12-31T00:00:00"/>
    <s v="Standard Class"/>
    <s v="EM-14140"/>
    <s v="Eugene Moren"/>
    <s v="Home Office"/>
    <s v="United States"/>
    <s v="Santa Ana"/>
    <s v="California"/>
    <n v="92704"/>
    <x v="1"/>
    <s v="OFF-LA-10001613"/>
    <x v="1"/>
    <x v="1"/>
    <x v="407"/>
    <x v="353"/>
  </r>
  <r>
    <n v="8150"/>
    <s v="CA-2015-167997"/>
    <x v="755"/>
    <x v="46"/>
    <x v="2"/>
    <d v="2015-01-29T00:00:00"/>
    <s v="First Class"/>
    <s v="CA-11965"/>
    <s v="Carol Adams"/>
    <s v="Corporate"/>
    <s v="United States"/>
    <s v="Rapid City"/>
    <s v="South Dakota"/>
    <n v="57701"/>
    <x v="2"/>
    <s v="OFF-BI-10001758"/>
    <x v="1"/>
    <x v="5"/>
    <x v="1468"/>
    <x v="2137"/>
  </r>
  <r>
    <n v="8152"/>
    <s v="CA-2018-140151"/>
    <x v="721"/>
    <x v="42"/>
    <x v="3"/>
    <d v="2018-03-25T00:00:00"/>
    <s v="First Class"/>
    <s v="RB-19360"/>
    <s v="Raymond Buch"/>
    <s v="Consumer"/>
    <s v="United States"/>
    <s v="Seattle"/>
    <s v="Washington"/>
    <n v="98115"/>
    <x v="1"/>
    <s v="OFF-ST-10001558"/>
    <x v="1"/>
    <x v="7"/>
    <x v="941"/>
    <x v="2604"/>
  </r>
  <r>
    <n v="8155"/>
    <s v="US-2018-143770"/>
    <x v="177"/>
    <x v="42"/>
    <x v="3"/>
    <d v="2018-03-24T00:00:00"/>
    <s v="Standard Class"/>
    <s v="RD-19720"/>
    <s v="Roger Demir"/>
    <s v="Consumer"/>
    <s v="United States"/>
    <s v="Middletown"/>
    <s v="Connecticut"/>
    <n v="6457"/>
    <x v="3"/>
    <s v="TEC-AC-10002842"/>
    <x v="2"/>
    <x v="12"/>
    <x v="861"/>
    <x v="1618"/>
  </r>
  <r>
    <n v="8157"/>
    <s v="CA-2017-131296"/>
    <x v="964"/>
    <x v="32"/>
    <x v="0"/>
    <d v="2017-10-09T00:00:00"/>
    <s v="Standard Class"/>
    <s v="MS-17830"/>
    <s v="Melanie Seite"/>
    <s v="Consumer"/>
    <s v="United States"/>
    <s v="Baltimore"/>
    <s v="Maryland"/>
    <n v="21215"/>
    <x v="3"/>
    <s v="FUR-TA-10002622"/>
    <x v="0"/>
    <x v="2"/>
    <x v="553"/>
    <x v="2988"/>
  </r>
  <r>
    <n v="8158"/>
    <s v="CA-2017-103464"/>
    <x v="741"/>
    <x v="0"/>
    <x v="0"/>
    <d v="2017-11-22T00:00:00"/>
    <s v="Standard Class"/>
    <s v="PG-18820"/>
    <s v="Patrick Gardner"/>
    <s v="Consumer"/>
    <s v="United States"/>
    <s v="San Diego"/>
    <s v="California"/>
    <n v="92105"/>
    <x v="1"/>
    <s v="TEC-AC-10002842"/>
    <x v="2"/>
    <x v="12"/>
    <x v="861"/>
    <x v="1056"/>
  </r>
  <r>
    <n v="8159"/>
    <s v="CA-2018-136238"/>
    <x v="377"/>
    <x v="22"/>
    <x v="3"/>
    <d v="2019-01-01T00:00:00"/>
    <s v="Standard Class"/>
    <s v="KB-16240"/>
    <s v="Karen Bern"/>
    <s v="Corporate"/>
    <s v="United States"/>
    <s v="Odessa"/>
    <s v="Texas"/>
    <n v="79762"/>
    <x v="2"/>
    <s v="OFF-PA-10004285"/>
    <x v="1"/>
    <x v="4"/>
    <x v="813"/>
    <x v="2989"/>
  </r>
  <r>
    <n v="8160"/>
    <s v="CA-2017-120803"/>
    <x v="1185"/>
    <x v="17"/>
    <x v="0"/>
    <d v="2017-03-13T00:00:00"/>
    <s v="Standard Class"/>
    <s v="RB-19465"/>
    <s v="Rick Bensley"/>
    <s v="Home Office"/>
    <s v="United States"/>
    <s v="Milford"/>
    <s v="Connecticut"/>
    <n v="6460"/>
    <x v="3"/>
    <s v="TEC-AC-10004469"/>
    <x v="2"/>
    <x v="12"/>
    <x v="117"/>
    <x v="2940"/>
  </r>
  <r>
    <n v="8161"/>
    <s v="CA-2017-134138"/>
    <x v="595"/>
    <x v="47"/>
    <x v="0"/>
    <d v="2017-02-20T00:00:00"/>
    <s v="Standard Class"/>
    <s v="JD-15790"/>
    <s v="John Dryer"/>
    <s v="Consumer"/>
    <s v="United States"/>
    <s v="Belleville"/>
    <s v="New Jersey"/>
    <n v="7109"/>
    <x v="3"/>
    <s v="FUR-CH-10001545"/>
    <x v="0"/>
    <x v="9"/>
    <x v="1427"/>
    <x v="2990"/>
  </r>
  <r>
    <n v="8162"/>
    <s v="CA-2016-120915"/>
    <x v="694"/>
    <x v="11"/>
    <x v="1"/>
    <d v="2016-10-03T00:00:00"/>
    <s v="Second Class"/>
    <s v="JJ-15445"/>
    <s v="Jennifer Jackson"/>
    <s v="Consumer"/>
    <s v="United States"/>
    <s v="New York City"/>
    <s v="New York"/>
    <n v="10035"/>
    <x v="3"/>
    <s v="OFF-AP-10002578"/>
    <x v="1"/>
    <x v="6"/>
    <x v="871"/>
    <x v="2991"/>
  </r>
  <r>
    <n v="8164"/>
    <s v="CA-2016-168207"/>
    <x v="121"/>
    <x v="6"/>
    <x v="1"/>
    <d v="2016-11-06T00:00:00"/>
    <s v="Standard Class"/>
    <s v="LT-17110"/>
    <s v="Liz Thompson"/>
    <s v="Consumer"/>
    <s v="United States"/>
    <s v="San Diego"/>
    <s v="California"/>
    <n v="92105"/>
    <x v="1"/>
    <s v="FUR-FU-10004909"/>
    <x v="0"/>
    <x v="3"/>
    <x v="898"/>
    <x v="2992"/>
  </r>
  <r>
    <n v="8168"/>
    <s v="CA-2017-144148"/>
    <x v="995"/>
    <x v="16"/>
    <x v="0"/>
    <d v="2017-08-05T00:00:00"/>
    <s v="Standard Class"/>
    <s v="AH-10690"/>
    <s v="Anna HÃ¤berlin"/>
    <s v="Corporate"/>
    <s v="United States"/>
    <s v="San Francisco"/>
    <s v="California"/>
    <n v="94122"/>
    <x v="1"/>
    <s v="FUR-TA-10002774"/>
    <x v="0"/>
    <x v="2"/>
    <x v="295"/>
    <x v="1767"/>
  </r>
  <r>
    <n v="8169"/>
    <s v="CA-2018-107174"/>
    <x v="44"/>
    <x v="23"/>
    <x v="3"/>
    <d v="2018-11-13T00:00:00"/>
    <s v="Standard Class"/>
    <s v="AB-10060"/>
    <s v="Adam Bellavance"/>
    <s v="Home Office"/>
    <s v="United States"/>
    <s v="Seattle"/>
    <s v="Washington"/>
    <n v="98105"/>
    <x v="1"/>
    <s v="FUR-TA-10004575"/>
    <x v="0"/>
    <x v="2"/>
    <x v="699"/>
    <x v="2993"/>
  </r>
  <r>
    <n v="8172"/>
    <s v="CA-2017-146150"/>
    <x v="1173"/>
    <x v="47"/>
    <x v="0"/>
    <d v="2017-02-19T00:00:00"/>
    <s v="Standard Class"/>
    <s v="FM-14380"/>
    <s v="Fred McMath"/>
    <s v="Consumer"/>
    <s v="United States"/>
    <s v="Jackson"/>
    <s v="Mississippi"/>
    <n v="39212"/>
    <x v="0"/>
    <s v="OFF-AR-10002240"/>
    <x v="1"/>
    <x v="8"/>
    <x v="554"/>
    <x v="2994"/>
  </r>
  <r>
    <n v="8173"/>
    <s v="CA-2015-114125"/>
    <x v="868"/>
    <x v="39"/>
    <x v="2"/>
    <d v="2015-07-13T00:00:00"/>
    <s v="Standard Class"/>
    <s v="GH-14410"/>
    <s v="Gary Hansen"/>
    <s v="Home Office"/>
    <s v="United States"/>
    <s v="Los Angeles"/>
    <s v="California"/>
    <n v="90049"/>
    <x v="1"/>
    <s v="OFF-LA-10004559"/>
    <x v="1"/>
    <x v="1"/>
    <x v="889"/>
    <x v="1523"/>
  </r>
  <r>
    <n v="8176"/>
    <s v="CA-2017-114944"/>
    <x v="806"/>
    <x v="12"/>
    <x v="0"/>
    <d v="2017-02-04T00:00:00"/>
    <s v="Standard Class"/>
    <s v="HE-14800"/>
    <s v="Harold Engle"/>
    <s v="Corporate"/>
    <s v="United States"/>
    <s v="Chicago"/>
    <s v="Illinois"/>
    <n v="60623"/>
    <x v="2"/>
    <s v="OFF-PA-10003892"/>
    <x v="1"/>
    <x v="4"/>
    <x v="278"/>
    <x v="2456"/>
  </r>
  <r>
    <n v="8177"/>
    <s v="CA-2017-135965"/>
    <x v="897"/>
    <x v="21"/>
    <x v="0"/>
    <d v="2017-09-25T00:00:00"/>
    <s v="First Class"/>
    <s v="SZ-20035"/>
    <s v="Sam Zeldin"/>
    <s v="Home Office"/>
    <s v="United States"/>
    <s v="New York City"/>
    <s v="New York"/>
    <n v="10035"/>
    <x v="3"/>
    <s v="OFF-ST-10002370"/>
    <x v="1"/>
    <x v="7"/>
    <x v="881"/>
    <x v="2995"/>
  </r>
  <r>
    <n v="8178"/>
    <s v="CA-2018-149699"/>
    <x v="66"/>
    <x v="22"/>
    <x v="3"/>
    <d v="2018-12-24T00:00:00"/>
    <s v="First Class"/>
    <s v="CM-12115"/>
    <s v="Chad McGuire"/>
    <s v="Consumer"/>
    <s v="United States"/>
    <s v="Los Angeles"/>
    <s v="California"/>
    <n v="90008"/>
    <x v="1"/>
    <s v="TEC-AC-10000474"/>
    <x v="2"/>
    <x v="12"/>
    <x v="1070"/>
    <x v="2996"/>
  </r>
  <r>
    <n v="8179"/>
    <s v="CA-2017-166429"/>
    <x v="476"/>
    <x v="21"/>
    <x v="0"/>
    <d v="2017-09-08T00:00:00"/>
    <s v="Standard Class"/>
    <s v="TG-21310"/>
    <s v="Toby Gnade"/>
    <s v="Consumer"/>
    <s v="United States"/>
    <s v="Des Moines"/>
    <s v="Washington"/>
    <n v="98198"/>
    <x v="1"/>
    <s v="TEC-CO-10002095"/>
    <x v="2"/>
    <x v="16"/>
    <x v="315"/>
    <x v="1694"/>
  </r>
  <r>
    <n v="8180"/>
    <s v="CA-2016-112767"/>
    <x v="991"/>
    <x v="37"/>
    <x v="1"/>
    <d v="2016-08-06T00:00:00"/>
    <s v="Standard Class"/>
    <s v="DK-12985"/>
    <s v="Darren Koutras"/>
    <s v="Consumer"/>
    <s v="United States"/>
    <s v="Springfield"/>
    <s v="Oregon"/>
    <n v="97477"/>
    <x v="1"/>
    <s v="FUR-TA-10003469"/>
    <x v="0"/>
    <x v="2"/>
    <x v="1619"/>
    <x v="2997"/>
  </r>
  <r>
    <n v="8181"/>
    <s v="CA-2016-119879"/>
    <x v="82"/>
    <x v="6"/>
    <x v="1"/>
    <d v="2016-11-25T00:00:00"/>
    <s v="Standard Class"/>
    <s v="SS-20410"/>
    <s v="Shahid Shariari"/>
    <s v="Consumer"/>
    <s v="United States"/>
    <s v="Philadelphia"/>
    <s v="Pennsylvania"/>
    <n v="19120"/>
    <x v="3"/>
    <s v="FUR-TA-10002958"/>
    <x v="0"/>
    <x v="2"/>
    <x v="550"/>
    <x v="2998"/>
  </r>
  <r>
    <n v="8183"/>
    <s v="CA-2018-155642"/>
    <x v="796"/>
    <x v="24"/>
    <x v="3"/>
    <d v="2018-05-22T00:00:00"/>
    <s v="Standard Class"/>
    <s v="BM-11575"/>
    <s v="Brendan Murry"/>
    <s v="Corporate"/>
    <s v="United States"/>
    <s v="Chicago"/>
    <s v="Illinois"/>
    <n v="60653"/>
    <x v="2"/>
    <s v="FUR-FU-10004973"/>
    <x v="0"/>
    <x v="3"/>
    <x v="781"/>
    <x v="945"/>
  </r>
  <r>
    <n v="8185"/>
    <s v="US-2018-101721"/>
    <x v="283"/>
    <x v="10"/>
    <x v="3"/>
    <d v="2018-07-27T00:00:00"/>
    <s v="Standard Class"/>
    <s v="MY-17380"/>
    <s v="Maribeth Yedwab"/>
    <s v="Corporate"/>
    <s v="United States"/>
    <s v="Chicago"/>
    <s v="Illinois"/>
    <n v="60623"/>
    <x v="2"/>
    <s v="OFF-PA-10003641"/>
    <x v="1"/>
    <x v="4"/>
    <x v="542"/>
    <x v="1761"/>
  </r>
  <r>
    <n v="8186"/>
    <s v="CA-2016-136728"/>
    <x v="1023"/>
    <x v="11"/>
    <x v="1"/>
    <d v="2016-09-17T00:00:00"/>
    <s v="Second Class"/>
    <s v="AG-10900"/>
    <s v="Arthur Gainer"/>
    <s v="Consumer"/>
    <s v="United States"/>
    <s v="Chicago"/>
    <s v="Illinois"/>
    <n v="60623"/>
    <x v="2"/>
    <s v="OFF-EN-10002621"/>
    <x v="1"/>
    <x v="11"/>
    <x v="76"/>
    <x v="838"/>
  </r>
  <r>
    <n v="8188"/>
    <s v="CA-2017-127194"/>
    <x v="107"/>
    <x v="5"/>
    <x v="0"/>
    <d v="2017-12-16T00:00:00"/>
    <s v="Standard Class"/>
    <s v="BW-11110"/>
    <s v="Bart Watters"/>
    <s v="Corporate"/>
    <s v="United States"/>
    <s v="New York City"/>
    <s v="New York"/>
    <n v="10024"/>
    <x v="3"/>
    <s v="OFF-PA-10000659"/>
    <x v="1"/>
    <x v="4"/>
    <x v="79"/>
    <x v="1127"/>
  </r>
  <r>
    <n v="8189"/>
    <s v="CA-2016-140375"/>
    <x v="653"/>
    <x v="2"/>
    <x v="1"/>
    <d v="2016-10-05T00:00:00"/>
    <s v="Second Class"/>
    <s v="SG-20470"/>
    <s v="Sheri Gordon"/>
    <s v="Consumer"/>
    <s v="United States"/>
    <s v="Rockville"/>
    <s v="Maryland"/>
    <n v="20852"/>
    <x v="3"/>
    <s v="OFF-PA-10001870"/>
    <x v="1"/>
    <x v="4"/>
    <x v="1368"/>
    <x v="499"/>
  </r>
  <r>
    <n v="8191"/>
    <s v="US-2018-155866"/>
    <x v="701"/>
    <x v="23"/>
    <x v="3"/>
    <d v="2018-11-21T00:00:00"/>
    <s v="Standard Class"/>
    <s v="CC-12370"/>
    <s v="Christopher Conant"/>
    <s v="Consumer"/>
    <s v="United States"/>
    <s v="New York City"/>
    <s v="New York"/>
    <n v="10011"/>
    <x v="3"/>
    <s v="OFF-PA-10004735"/>
    <x v="1"/>
    <x v="4"/>
    <x v="1106"/>
    <x v="573"/>
  </r>
  <r>
    <n v="8193"/>
    <s v="CA-2016-141327"/>
    <x v="672"/>
    <x v="6"/>
    <x v="1"/>
    <d v="2016-12-03T00:00:00"/>
    <s v="First Class"/>
    <s v="LR-16915"/>
    <s v="Lena Radford"/>
    <s v="Consumer"/>
    <s v="United States"/>
    <s v="Durham"/>
    <s v="North Carolina"/>
    <n v="27707"/>
    <x v="0"/>
    <s v="OFF-BI-10000546"/>
    <x v="1"/>
    <x v="5"/>
    <x v="334"/>
    <x v="2999"/>
  </r>
  <r>
    <n v="8196"/>
    <s v="CA-2016-136700"/>
    <x v="401"/>
    <x v="14"/>
    <x v="1"/>
    <d v="2016-12-11T00:00:00"/>
    <s v="Second Class"/>
    <s v="DB-13120"/>
    <s v="David Bremer"/>
    <s v="Corporate"/>
    <s v="United States"/>
    <s v="Santa Barbara"/>
    <s v="California"/>
    <n v="93101"/>
    <x v="1"/>
    <s v="OFF-PA-10004519"/>
    <x v="1"/>
    <x v="4"/>
    <x v="621"/>
    <x v="1324"/>
  </r>
  <r>
    <n v="8197"/>
    <s v="CA-2018-102736"/>
    <x v="528"/>
    <x v="15"/>
    <x v="3"/>
    <d v="2018-09-09T00:00:00"/>
    <s v="Standard Class"/>
    <s v="LP-17095"/>
    <s v="Liz Preis"/>
    <s v="Consumer"/>
    <s v="United States"/>
    <s v="Knoxville"/>
    <s v="Tennessee"/>
    <n v="37918"/>
    <x v="0"/>
    <s v="TEC-AC-10004568"/>
    <x v="2"/>
    <x v="12"/>
    <x v="1515"/>
    <x v="2124"/>
  </r>
  <r>
    <n v="8200"/>
    <s v="CA-2018-125269"/>
    <x v="558"/>
    <x v="4"/>
    <x v="3"/>
    <d v="2018-04-30T00:00:00"/>
    <s v="Standard Class"/>
    <s v="AF-10870"/>
    <s v="Art Ferguson"/>
    <s v="Consumer"/>
    <s v="United States"/>
    <s v="Chicago"/>
    <s v="Illinois"/>
    <n v="60610"/>
    <x v="2"/>
    <s v="OFF-BI-10001628"/>
    <x v="1"/>
    <x v="5"/>
    <x v="672"/>
    <x v="3000"/>
  </r>
  <r>
    <n v="8202"/>
    <s v="CA-2016-114811"/>
    <x v="627"/>
    <x v="6"/>
    <x v="1"/>
    <d v="2016-11-08T00:00:00"/>
    <s v="Same Day"/>
    <s v="KD-16495"/>
    <s v="Keith Dawkins"/>
    <s v="Corporate"/>
    <s v="United States"/>
    <s v="New York City"/>
    <s v="New York"/>
    <n v="10024"/>
    <x v="3"/>
    <s v="OFF-ST-10000885"/>
    <x v="1"/>
    <x v="7"/>
    <x v="1342"/>
    <x v="3001"/>
  </r>
  <r>
    <n v="8207"/>
    <s v="CA-2016-122266"/>
    <x v="33"/>
    <x v="19"/>
    <x v="1"/>
    <d v="2016-04-30T00:00:00"/>
    <s v="Standard Class"/>
    <s v="SA-20830"/>
    <s v="Sue Ann Reed"/>
    <s v="Consumer"/>
    <s v="United States"/>
    <s v="Daytona Beach"/>
    <s v="Florida"/>
    <n v="32114"/>
    <x v="0"/>
    <s v="FUR-TA-10000577"/>
    <x v="0"/>
    <x v="2"/>
    <x v="2"/>
    <x v="3002"/>
  </r>
  <r>
    <n v="8209"/>
    <s v="CA-2016-141565"/>
    <x v="1181"/>
    <x v="11"/>
    <x v="1"/>
    <d v="2016-09-24T00:00:00"/>
    <s v="Standard Class"/>
    <s v="BG-11035"/>
    <s v="Barry Gonzalez"/>
    <s v="Consumer"/>
    <s v="United States"/>
    <s v="Nashville"/>
    <s v="Tennessee"/>
    <n v="37211"/>
    <x v="0"/>
    <s v="OFF-BI-10000545"/>
    <x v="1"/>
    <x v="5"/>
    <x v="366"/>
    <x v="3003"/>
  </r>
  <r>
    <n v="8211"/>
    <s v="CA-2018-128769"/>
    <x v="210"/>
    <x v="15"/>
    <x v="3"/>
    <d v="2018-09-12T00:00:00"/>
    <s v="Standard Class"/>
    <s v="DM-12955"/>
    <s v="Dario Medina"/>
    <s v="Corporate"/>
    <s v="United States"/>
    <s v="Nashville"/>
    <s v="Tennessee"/>
    <n v="37211"/>
    <x v="0"/>
    <s v="OFF-AP-10001271"/>
    <x v="1"/>
    <x v="6"/>
    <x v="233"/>
    <x v="1285"/>
  </r>
  <r>
    <n v="8212"/>
    <s v="CA-2017-116337"/>
    <x v="77"/>
    <x v="0"/>
    <x v="0"/>
    <d v="2017-11-12T00:00:00"/>
    <s v="Standard Class"/>
    <s v="MC-17845"/>
    <s v="Michael Chen"/>
    <s v="Consumer"/>
    <s v="United States"/>
    <s v="Dallas"/>
    <s v="Texas"/>
    <n v="75220"/>
    <x v="2"/>
    <s v="FUR-FU-10002030"/>
    <x v="0"/>
    <x v="3"/>
    <x v="1620"/>
    <x v="377"/>
  </r>
  <r>
    <n v="8214"/>
    <s v="CA-2016-120845"/>
    <x v="12"/>
    <x v="11"/>
    <x v="1"/>
    <d v="2016-10-02T00:00:00"/>
    <s v="Standard Class"/>
    <s v="ML-17395"/>
    <s v="Marina Lichtenstein"/>
    <s v="Corporate"/>
    <s v="United States"/>
    <s v="Murfreesboro"/>
    <s v="Tennessee"/>
    <n v="37130"/>
    <x v="0"/>
    <s v="OFF-BI-10001116"/>
    <x v="1"/>
    <x v="5"/>
    <x v="924"/>
    <x v="3004"/>
  </r>
  <r>
    <n v="8218"/>
    <s v="CA-2015-120775"/>
    <x v="462"/>
    <x v="18"/>
    <x v="2"/>
    <d v="2015-10-07T00:00:00"/>
    <s v="Standard Class"/>
    <s v="RD-19930"/>
    <s v="Russell D'Ascenzo"/>
    <s v="Consumer"/>
    <s v="United States"/>
    <s v="Dallas"/>
    <s v="Texas"/>
    <n v="75217"/>
    <x v="2"/>
    <s v="OFF-FA-10002676"/>
    <x v="1"/>
    <x v="13"/>
    <x v="1082"/>
    <x v="3005"/>
  </r>
  <r>
    <n v="8223"/>
    <s v="CA-2015-152905"/>
    <x v="1087"/>
    <x v="45"/>
    <x v="2"/>
    <d v="2015-02-24T00:00:00"/>
    <s v="Standard Class"/>
    <s v="AB-10015"/>
    <s v="Aaron Bergman"/>
    <s v="Consumer"/>
    <s v="United States"/>
    <s v="Arlington"/>
    <s v="Texas"/>
    <n v="76017"/>
    <x v="2"/>
    <s v="OFF-ST-10000321"/>
    <x v="1"/>
    <x v="7"/>
    <x v="1109"/>
    <x v="726"/>
  </r>
  <r>
    <n v="8224"/>
    <s v="CA-2017-104633"/>
    <x v="1"/>
    <x v="1"/>
    <x v="0"/>
    <d v="2017-06-16T00:00:00"/>
    <s v="Standard Class"/>
    <s v="EA-14035"/>
    <s v="Erin Ashbrook"/>
    <s v="Corporate"/>
    <s v="United States"/>
    <s v="Pasadena"/>
    <s v="California"/>
    <n v="91104"/>
    <x v="1"/>
    <s v="OFF-PA-10000241"/>
    <x v="1"/>
    <x v="4"/>
    <x v="709"/>
    <x v="376"/>
  </r>
  <r>
    <n v="8226"/>
    <s v="CA-2018-104136"/>
    <x v="752"/>
    <x v="23"/>
    <x v="3"/>
    <d v="2018-11-04T00:00:00"/>
    <s v="Second Class"/>
    <s v="SF-20065"/>
    <s v="Sandra Flanagan"/>
    <s v="Consumer"/>
    <s v="United States"/>
    <s v="Everett"/>
    <s v="Massachusetts"/>
    <n v="2149"/>
    <x v="3"/>
    <s v="OFF-PA-10004243"/>
    <x v="1"/>
    <x v="4"/>
    <x v="1216"/>
    <x v="3006"/>
  </r>
  <r>
    <n v="8228"/>
    <s v="CA-2017-123050"/>
    <x v="958"/>
    <x v="25"/>
    <x v="0"/>
    <d v="2017-04-08T00:00:00"/>
    <s v="Second Class"/>
    <s v="BC-11125"/>
    <s v="Becky Castell"/>
    <s v="Home Office"/>
    <s v="United States"/>
    <s v="Troy"/>
    <s v="New York"/>
    <n v="12180"/>
    <x v="3"/>
    <s v="FUR-FU-10000723"/>
    <x v="0"/>
    <x v="3"/>
    <x v="1429"/>
    <x v="3007"/>
  </r>
  <r>
    <n v="8231"/>
    <s v="CA-2017-162355"/>
    <x v="1186"/>
    <x v="1"/>
    <x v="0"/>
    <d v="2017-07-02T00:00:00"/>
    <s v="Second Class"/>
    <s v="PF-19165"/>
    <s v="Philip Fox"/>
    <s v="Consumer"/>
    <s v="United States"/>
    <s v="Sandy Springs"/>
    <s v="Georgia"/>
    <n v="30328"/>
    <x v="0"/>
    <s v="OFF-AR-10004344"/>
    <x v="1"/>
    <x v="8"/>
    <x v="177"/>
    <x v="3008"/>
  </r>
  <r>
    <n v="8233"/>
    <s v="CA-2015-158225"/>
    <x v="358"/>
    <x v="30"/>
    <x v="2"/>
    <d v="2015-09-28T00:00:00"/>
    <s v="Standard Class"/>
    <s v="SE-20110"/>
    <s v="Sanjit Engle"/>
    <s v="Consumer"/>
    <s v="United States"/>
    <s v="San Jose"/>
    <s v="California"/>
    <n v="95123"/>
    <x v="1"/>
    <s v="OFF-ST-10000675"/>
    <x v="1"/>
    <x v="7"/>
    <x v="995"/>
    <x v="3009"/>
  </r>
  <r>
    <n v="8235"/>
    <s v="CA-2018-102204"/>
    <x v="927"/>
    <x v="24"/>
    <x v="3"/>
    <d v="2018-05-06T00:00:00"/>
    <s v="Standard Class"/>
    <s v="CJ-12010"/>
    <s v="Caroline Jumper"/>
    <s v="Consumer"/>
    <s v="United States"/>
    <s v="Jacksonville"/>
    <s v="Florida"/>
    <n v="32216"/>
    <x v="0"/>
    <s v="OFF-SU-10001212"/>
    <x v="1"/>
    <x v="15"/>
    <x v="1621"/>
    <x v="3010"/>
  </r>
  <r>
    <n v="8238"/>
    <s v="CA-2018-103065"/>
    <x v="179"/>
    <x v="13"/>
    <x v="3"/>
    <d v="2018-10-20T00:00:00"/>
    <s v="Same Day"/>
    <s v="PT-19090"/>
    <s v="Pete Takahito"/>
    <s v="Consumer"/>
    <s v="United States"/>
    <s v="Jacksonville"/>
    <s v="Florida"/>
    <n v="32216"/>
    <x v="0"/>
    <s v="OFF-ST-10000617"/>
    <x v="1"/>
    <x v="7"/>
    <x v="512"/>
    <x v="3011"/>
  </r>
  <r>
    <n v="8242"/>
    <s v="CA-2015-109855"/>
    <x v="416"/>
    <x v="30"/>
    <x v="2"/>
    <d v="2015-09-05T00:00:00"/>
    <s v="Standard Class"/>
    <s v="LH-16900"/>
    <s v="Lena Hernandez"/>
    <s v="Consumer"/>
    <s v="United States"/>
    <s v="New York City"/>
    <s v="New York"/>
    <n v="10009"/>
    <x v="3"/>
    <s v="OFF-BI-10004716"/>
    <x v="1"/>
    <x v="5"/>
    <x v="383"/>
    <x v="3012"/>
  </r>
  <r>
    <n v="8244"/>
    <s v="CA-2015-109897"/>
    <x v="1132"/>
    <x v="9"/>
    <x v="2"/>
    <d v="2015-08-16T00:00:00"/>
    <s v="Standard Class"/>
    <s v="BW-11200"/>
    <s v="Ben Wallace"/>
    <s v="Consumer"/>
    <s v="United States"/>
    <s v="San Francisco"/>
    <s v="California"/>
    <n v="94122"/>
    <x v="1"/>
    <s v="TEC-PH-10003691"/>
    <x v="2"/>
    <x v="10"/>
    <x v="943"/>
    <x v="3013"/>
  </r>
  <r>
    <n v="8246"/>
    <s v="US-2015-143581"/>
    <x v="710"/>
    <x v="9"/>
    <x v="2"/>
    <d v="2015-08-23T00:00:00"/>
    <s v="Standard Class"/>
    <s v="BS-11365"/>
    <s v="Bill Shonely"/>
    <s v="Corporate"/>
    <s v="United States"/>
    <s v="Columbus"/>
    <s v="Georgia"/>
    <n v="31907"/>
    <x v="0"/>
    <s v="OFF-ST-10000991"/>
    <x v="1"/>
    <x v="7"/>
    <x v="1622"/>
    <x v="3014"/>
  </r>
  <r>
    <n v="8247"/>
    <s v="CA-2016-129217"/>
    <x v="1187"/>
    <x v="33"/>
    <x v="1"/>
    <d v="2016-05-10T00:00:00"/>
    <s v="Same Day"/>
    <s v="DP-13390"/>
    <s v="Dennis Pardue"/>
    <s v="Home Office"/>
    <s v="United States"/>
    <s v="Aurora"/>
    <s v="Illinois"/>
    <n v="60505"/>
    <x v="2"/>
    <s v="OFF-AP-10002439"/>
    <x v="1"/>
    <x v="6"/>
    <x v="279"/>
    <x v="3015"/>
  </r>
  <r>
    <n v="8249"/>
    <s v="CA-2017-133816"/>
    <x v="1120"/>
    <x v="35"/>
    <x v="0"/>
    <d v="2017-05-13T00:00:00"/>
    <s v="Second Class"/>
    <s v="CS-12400"/>
    <s v="Christopher Schild"/>
    <s v="Home Office"/>
    <s v="United States"/>
    <s v="Philadelphia"/>
    <s v="Pennsylvania"/>
    <n v="19134"/>
    <x v="3"/>
    <s v="TEC-PH-10001795"/>
    <x v="2"/>
    <x v="10"/>
    <x v="1387"/>
    <x v="3016"/>
  </r>
  <r>
    <n v="8250"/>
    <s v="CA-2016-140221"/>
    <x v="616"/>
    <x v="29"/>
    <x v="1"/>
    <d v="2016-03-09T00:00:00"/>
    <s v="Second Class"/>
    <s v="MS-17365"/>
    <s v="Maribeth Schnelling"/>
    <s v="Consumer"/>
    <s v="United States"/>
    <s v="Chicago"/>
    <s v="Illinois"/>
    <n v="60653"/>
    <x v="2"/>
    <s v="OFF-BI-10002854"/>
    <x v="1"/>
    <x v="5"/>
    <x v="1199"/>
    <x v="3017"/>
  </r>
  <r>
    <n v="8254"/>
    <s v="CA-2018-152310"/>
    <x v="801"/>
    <x v="43"/>
    <x v="3"/>
    <d v="2018-08-19T00:00:00"/>
    <s v="Standard Class"/>
    <s v="DK-12895"/>
    <s v="Dana Kaydos"/>
    <s v="Consumer"/>
    <s v="United States"/>
    <s v="Seattle"/>
    <s v="Washington"/>
    <n v="98103"/>
    <x v="1"/>
    <s v="TEC-CO-10000971"/>
    <x v="2"/>
    <x v="16"/>
    <x v="981"/>
    <x v="3018"/>
  </r>
  <r>
    <n v="8260"/>
    <s v="CA-2017-118101"/>
    <x v="190"/>
    <x v="1"/>
    <x v="0"/>
    <d v="2017-06-26T00:00:00"/>
    <s v="Same Day"/>
    <s v="SN-20560"/>
    <s v="Skye Norling"/>
    <s v="Home Office"/>
    <s v="United States"/>
    <s v="Roseville"/>
    <s v="Michigan"/>
    <n v="48066"/>
    <x v="2"/>
    <s v="OFF-PA-10000357"/>
    <x v="1"/>
    <x v="4"/>
    <x v="613"/>
    <x v="784"/>
  </r>
  <r>
    <n v="8263"/>
    <s v="CA-2017-100307"/>
    <x v="272"/>
    <x v="5"/>
    <x v="0"/>
    <d v="2017-12-19T00:00:00"/>
    <s v="Standard Class"/>
    <s v="TC-21475"/>
    <s v="Tony Chapman"/>
    <s v="Home Office"/>
    <s v="United States"/>
    <s v="Fayetteville"/>
    <s v="Arkansas"/>
    <n v="72701"/>
    <x v="0"/>
    <s v="OFF-PA-10002552"/>
    <x v="1"/>
    <x v="4"/>
    <x v="1623"/>
    <x v="499"/>
  </r>
  <r>
    <n v="8264"/>
    <s v="CA-2016-138457"/>
    <x v="1023"/>
    <x v="11"/>
    <x v="1"/>
    <d v="2016-09-17T00:00:00"/>
    <s v="Standard Class"/>
    <s v="AM-10705"/>
    <s v="Anne McFarland"/>
    <s v="Consumer"/>
    <s v="United States"/>
    <s v="Jacksonville"/>
    <s v="North Carolina"/>
    <n v="28540"/>
    <x v="0"/>
    <s v="OFF-BI-10000014"/>
    <x v="1"/>
    <x v="5"/>
    <x v="329"/>
    <x v="3019"/>
  </r>
  <r>
    <n v="8265"/>
    <s v="CA-2015-131800"/>
    <x v="125"/>
    <x v="20"/>
    <x v="2"/>
    <d v="2016-01-04T00:00:00"/>
    <s v="Standard Class"/>
    <s v="AJ-10960"/>
    <s v="Astrea Jones"/>
    <s v="Consumer"/>
    <s v="United States"/>
    <s v="New York City"/>
    <s v="New York"/>
    <n v="10035"/>
    <x v="3"/>
    <s v="OFF-AP-10004136"/>
    <x v="1"/>
    <x v="6"/>
    <x v="1624"/>
    <x v="3020"/>
  </r>
  <r>
    <n v="8267"/>
    <s v="CA-2015-118304"/>
    <x v="333"/>
    <x v="41"/>
    <x v="2"/>
    <d v="2015-05-04T00:00:00"/>
    <s v="Standard Class"/>
    <s v="KH-16360"/>
    <s v="Katherine Hughes"/>
    <s v="Consumer"/>
    <s v="United States"/>
    <s v="Dover"/>
    <s v="Delaware"/>
    <n v="19901"/>
    <x v="3"/>
    <s v="TEC-PH-10000376"/>
    <x v="2"/>
    <x v="10"/>
    <x v="212"/>
    <x v="923"/>
  </r>
  <r>
    <n v="8268"/>
    <s v="CA-2018-121790"/>
    <x v="289"/>
    <x v="44"/>
    <x v="3"/>
    <d v="2018-02-06T00:00:00"/>
    <s v="Standard Class"/>
    <s v="LP-17095"/>
    <s v="Liz Preis"/>
    <s v="Consumer"/>
    <s v="United States"/>
    <s v="Aurora"/>
    <s v="Illinois"/>
    <n v="60505"/>
    <x v="2"/>
    <s v="FUR-TA-10003469"/>
    <x v="0"/>
    <x v="2"/>
    <x v="1619"/>
    <x v="3021"/>
  </r>
  <r>
    <n v="8272"/>
    <s v="CA-2017-169670"/>
    <x v="591"/>
    <x v="5"/>
    <x v="0"/>
    <d v="2017-12-31T00:00:00"/>
    <s v="Standard Class"/>
    <s v="JE-15715"/>
    <s v="Joe Elijah"/>
    <s v="Consumer"/>
    <s v="United States"/>
    <s v="New York City"/>
    <s v="New York"/>
    <n v="10009"/>
    <x v="3"/>
    <s v="FUR-CH-10002331"/>
    <x v="0"/>
    <x v="9"/>
    <x v="199"/>
    <x v="3022"/>
  </r>
  <r>
    <n v="8273"/>
    <s v="CA-2017-139549"/>
    <x v="201"/>
    <x v="32"/>
    <x v="0"/>
    <d v="2017-10-25T00:00:00"/>
    <s v="Standard Class"/>
    <s v="MY-18295"/>
    <s v="Muhammed Yedwab"/>
    <s v="Corporate"/>
    <s v="United States"/>
    <s v="El Cajon"/>
    <s v="California"/>
    <n v="92020"/>
    <x v="1"/>
    <s v="FUR-CH-10001802"/>
    <x v="0"/>
    <x v="9"/>
    <x v="1625"/>
    <x v="1265"/>
  </r>
  <r>
    <n v="8274"/>
    <s v="CA-2016-104059"/>
    <x v="385"/>
    <x v="40"/>
    <x v="1"/>
    <d v="2016-06-15T00:00:00"/>
    <s v="Second Class"/>
    <s v="FC-14245"/>
    <s v="Frank Carlisle"/>
    <s v="Home Office"/>
    <s v="United States"/>
    <s v="Springfield"/>
    <s v="Ohio"/>
    <n v="45503"/>
    <x v="3"/>
    <s v="OFF-AR-10000634"/>
    <x v="1"/>
    <x v="8"/>
    <x v="575"/>
    <x v="3023"/>
  </r>
  <r>
    <n v="8275"/>
    <s v="CA-2018-164112"/>
    <x v="160"/>
    <x v="27"/>
    <x v="3"/>
    <d v="2018-07-04T00:00:00"/>
    <s v="Standard Class"/>
    <s v="ND-18460"/>
    <s v="Neil Ducich"/>
    <s v="Corporate"/>
    <s v="United States"/>
    <s v="Mount Vernon"/>
    <s v="New York"/>
    <n v="10550"/>
    <x v="3"/>
    <s v="OFF-ST-10002615"/>
    <x v="1"/>
    <x v="7"/>
    <x v="984"/>
    <x v="1585"/>
  </r>
  <r>
    <n v="8276"/>
    <s v="CA-2016-143882"/>
    <x v="153"/>
    <x v="40"/>
    <x v="1"/>
    <d v="2016-06-30T00:00:00"/>
    <s v="Standard Class"/>
    <s v="DB-13360"/>
    <s v="Dennis Bolton"/>
    <s v="Home Office"/>
    <s v="United States"/>
    <s v="Lakewood"/>
    <s v="Ohio"/>
    <n v="44107"/>
    <x v="3"/>
    <s v="OFF-PA-10004040"/>
    <x v="1"/>
    <x v="4"/>
    <x v="49"/>
    <x v="3024"/>
  </r>
  <r>
    <n v="8277"/>
    <s v="US-2017-139262"/>
    <x v="823"/>
    <x v="47"/>
    <x v="0"/>
    <d v="2017-02-25T00:00:00"/>
    <s v="Standard Class"/>
    <s v="LC-16960"/>
    <s v="Lindsay Castell"/>
    <s v="Home Office"/>
    <s v="United States"/>
    <s v="Tampa"/>
    <s v="Florida"/>
    <n v="33614"/>
    <x v="0"/>
    <s v="OFF-BI-10003727"/>
    <x v="1"/>
    <x v="5"/>
    <x v="447"/>
    <x v="3025"/>
  </r>
  <r>
    <n v="8280"/>
    <s v="CA-2018-146192"/>
    <x v="300"/>
    <x v="4"/>
    <x v="3"/>
    <d v="2018-04-26T00:00:00"/>
    <s v="Standard Class"/>
    <s v="BD-11725"/>
    <s v="Bruce Degenhardt"/>
    <s v="Consumer"/>
    <s v="United States"/>
    <s v="Columbus"/>
    <s v="Georgia"/>
    <n v="31907"/>
    <x v="0"/>
    <s v="OFF-ST-10003716"/>
    <x v="1"/>
    <x v="7"/>
    <x v="1098"/>
    <x v="3026"/>
  </r>
  <r>
    <n v="8281"/>
    <s v="CA-2018-134810"/>
    <x v="1188"/>
    <x v="24"/>
    <x v="3"/>
    <d v="2018-05-10T00:00:00"/>
    <s v="First Class"/>
    <s v="MC-17605"/>
    <s v="Matt Connell"/>
    <s v="Corporate"/>
    <s v="United States"/>
    <s v="Jacksonville"/>
    <s v="North Carolina"/>
    <n v="28540"/>
    <x v="0"/>
    <s v="OFF-EN-10002504"/>
    <x v="1"/>
    <x v="11"/>
    <x v="485"/>
    <x v="3027"/>
  </r>
  <r>
    <n v="8283"/>
    <s v="CA-2016-154284"/>
    <x v="379"/>
    <x v="14"/>
    <x v="1"/>
    <d v="2016-12-26T00:00:00"/>
    <s v="Second Class"/>
    <s v="SZ-20035"/>
    <s v="Sam Zeldin"/>
    <s v="Home Office"/>
    <s v="United States"/>
    <s v="Saint Charles"/>
    <s v="Illinois"/>
    <n v="60174"/>
    <x v="2"/>
    <s v="TEC-MA-10004241"/>
    <x v="2"/>
    <x v="14"/>
    <x v="1626"/>
    <x v="3028"/>
  </r>
  <r>
    <n v="8287"/>
    <s v="CA-2015-156244"/>
    <x v="1132"/>
    <x v="9"/>
    <x v="2"/>
    <d v="2015-08-16T00:00:00"/>
    <s v="Standard Class"/>
    <s v="DH-13675"/>
    <s v="Duane Huffman"/>
    <s v="Home Office"/>
    <s v="United States"/>
    <s v="Miami"/>
    <s v="Florida"/>
    <n v="33180"/>
    <x v="0"/>
    <s v="OFF-PA-10000295"/>
    <x v="1"/>
    <x v="4"/>
    <x v="1627"/>
    <x v="621"/>
  </r>
  <r>
    <n v="8293"/>
    <s v="CA-2016-106362"/>
    <x v="555"/>
    <x v="14"/>
    <x v="1"/>
    <d v="2016-12-15T00:00:00"/>
    <s v="Standard Class"/>
    <s v="LC-16885"/>
    <s v="Lena Creighton"/>
    <s v="Consumer"/>
    <s v="United States"/>
    <s v="Troy"/>
    <s v="Ohio"/>
    <n v="45373"/>
    <x v="3"/>
    <s v="OFF-BI-10003166"/>
    <x v="1"/>
    <x v="5"/>
    <x v="950"/>
    <x v="1200"/>
  </r>
  <r>
    <n v="8294"/>
    <s v="US-2018-168802"/>
    <x v="132"/>
    <x v="23"/>
    <x v="3"/>
    <d v="2018-11-07T00:00:00"/>
    <s v="Standard Class"/>
    <s v="JO-15145"/>
    <s v="Jack O'Briant"/>
    <s v="Corporate"/>
    <s v="United States"/>
    <s v="Seattle"/>
    <s v="Washington"/>
    <n v="98103"/>
    <x v="1"/>
    <s v="OFF-BI-10002393"/>
    <x v="1"/>
    <x v="5"/>
    <x v="741"/>
    <x v="3029"/>
  </r>
  <r>
    <n v="8295"/>
    <s v="US-2018-146906"/>
    <x v="677"/>
    <x v="42"/>
    <x v="3"/>
    <d v="2018-03-17T00:00:00"/>
    <s v="Standard Class"/>
    <s v="MT-17815"/>
    <s v="Meg Tillman"/>
    <s v="Consumer"/>
    <s v="United States"/>
    <s v="New York City"/>
    <s v="New York"/>
    <n v="10011"/>
    <x v="3"/>
    <s v="TEC-PH-10001809"/>
    <x v="2"/>
    <x v="10"/>
    <x v="720"/>
    <x v="854"/>
  </r>
  <r>
    <n v="8296"/>
    <s v="CA-2017-166380"/>
    <x v="198"/>
    <x v="35"/>
    <x v="0"/>
    <d v="2017-06-03T00:00:00"/>
    <s v="Standard Class"/>
    <s v="EB-13750"/>
    <s v="Edward Becker"/>
    <s v="Corporate"/>
    <s v="United States"/>
    <s v="Arlington"/>
    <s v="Virginia"/>
    <n v="22204"/>
    <x v="0"/>
    <s v="OFF-EN-10002600"/>
    <x v="1"/>
    <x v="11"/>
    <x v="420"/>
    <x v="913"/>
  </r>
  <r>
    <n v="8298"/>
    <s v="US-2016-158911"/>
    <x v="761"/>
    <x v="38"/>
    <x v="1"/>
    <d v="2016-07-11T00:00:00"/>
    <s v="Standard Class"/>
    <s v="RS-19765"/>
    <s v="Roland Schwarz"/>
    <s v="Corporate"/>
    <s v="United States"/>
    <s v="Charlotte"/>
    <s v="North Carolina"/>
    <n v="28205"/>
    <x v="0"/>
    <s v="FUR-FU-10003829"/>
    <x v="0"/>
    <x v="3"/>
    <x v="917"/>
    <x v="1141"/>
  </r>
  <r>
    <n v="8300"/>
    <s v="US-2015-103338"/>
    <x v="518"/>
    <x v="34"/>
    <x v="2"/>
    <d v="2015-03-15T00:00:00"/>
    <s v="Standard Class"/>
    <s v="RB-19435"/>
    <s v="Richard Bierner"/>
    <s v="Consumer"/>
    <s v="United States"/>
    <s v="Roseville"/>
    <s v="California"/>
    <n v="95661"/>
    <x v="1"/>
    <s v="OFF-AR-10001770"/>
    <x v="1"/>
    <x v="8"/>
    <x v="1158"/>
    <x v="3030"/>
  </r>
  <r>
    <n v="8301"/>
    <s v="CA-2016-109169"/>
    <x v="704"/>
    <x v="19"/>
    <x v="1"/>
    <d v="2016-04-24T00:00:00"/>
    <s v="Standard Class"/>
    <s v="OT-18730"/>
    <s v="Olvera Toch"/>
    <s v="Consumer"/>
    <s v="United States"/>
    <s v="Detroit"/>
    <s v="Michigan"/>
    <n v="48234"/>
    <x v="2"/>
    <s v="OFF-EN-10003296"/>
    <x v="1"/>
    <x v="11"/>
    <x v="908"/>
    <x v="1132"/>
  </r>
  <r>
    <n v="8302"/>
    <s v="US-2018-167318"/>
    <x v="1189"/>
    <x v="10"/>
    <x v="3"/>
    <d v="2018-08-01T00:00:00"/>
    <s v="Standard Class"/>
    <s v="GZ-14545"/>
    <s v="George Zrebassa"/>
    <s v="Corporate"/>
    <s v="United States"/>
    <s v="Los Angeles"/>
    <s v="California"/>
    <n v="90036"/>
    <x v="1"/>
    <s v="TEC-AC-10003870"/>
    <x v="2"/>
    <x v="12"/>
    <x v="1375"/>
    <x v="2169"/>
  </r>
  <r>
    <n v="8304"/>
    <s v="US-2015-120313"/>
    <x v="656"/>
    <x v="18"/>
    <x v="2"/>
    <d v="2015-11-02T00:00:00"/>
    <s v="Second Class"/>
    <s v="NL-18310"/>
    <s v="Nancy Lomonaco"/>
    <s v="Home Office"/>
    <s v="United States"/>
    <s v="San Francisco"/>
    <s v="California"/>
    <n v="94110"/>
    <x v="1"/>
    <s v="TEC-PH-10003092"/>
    <x v="2"/>
    <x v="10"/>
    <x v="541"/>
    <x v="3031"/>
  </r>
  <r>
    <n v="8305"/>
    <s v="CA-2018-135419"/>
    <x v="132"/>
    <x v="23"/>
    <x v="3"/>
    <d v="2018-11-09T00:00:00"/>
    <s v="Standard Class"/>
    <s v="BG-11740"/>
    <s v="Bruce Geld"/>
    <s v="Consumer"/>
    <s v="United States"/>
    <s v="Bakersfield"/>
    <s v="California"/>
    <n v="93309"/>
    <x v="1"/>
    <s v="FUR-TA-10001086"/>
    <x v="0"/>
    <x v="2"/>
    <x v="1388"/>
    <x v="3032"/>
  </r>
  <r>
    <n v="8306"/>
    <s v="CA-2017-128671"/>
    <x v="1190"/>
    <x v="28"/>
    <x v="0"/>
    <d v="2017-08-16T00:00:00"/>
    <s v="Standard Class"/>
    <s v="MT-18070"/>
    <s v="Michelle Tran"/>
    <s v="Home Office"/>
    <s v="United States"/>
    <s v="Tulsa"/>
    <s v="Oklahoma"/>
    <n v="74133"/>
    <x v="2"/>
    <s v="OFF-PA-10001870"/>
    <x v="1"/>
    <x v="4"/>
    <x v="1368"/>
    <x v="132"/>
  </r>
  <r>
    <n v="8309"/>
    <s v="CA-2017-149335"/>
    <x v="197"/>
    <x v="16"/>
    <x v="0"/>
    <d v="2017-07-25T00:00:00"/>
    <s v="Same Day"/>
    <s v="BC-11125"/>
    <s v="Becky Castell"/>
    <s v="Home Office"/>
    <s v="United States"/>
    <s v="San Francisco"/>
    <s v="California"/>
    <n v="94122"/>
    <x v="1"/>
    <s v="OFF-AR-10001419"/>
    <x v="1"/>
    <x v="8"/>
    <x v="595"/>
    <x v="3033"/>
  </r>
  <r>
    <n v="8310"/>
    <s v="CA-2015-168312"/>
    <x v="72"/>
    <x v="34"/>
    <x v="2"/>
    <d v="2015-03-07T00:00:00"/>
    <s v="Standard Class"/>
    <s v="GW-14605"/>
    <s v="Giulietta Weimer"/>
    <s v="Consumer"/>
    <s v="United States"/>
    <s v="Houston"/>
    <s v="Texas"/>
    <n v="77036"/>
    <x v="2"/>
    <s v="OFF-ST-10003692"/>
    <x v="1"/>
    <x v="7"/>
    <x v="807"/>
    <x v="3034"/>
  </r>
  <r>
    <n v="8312"/>
    <s v="US-2018-105935"/>
    <x v="795"/>
    <x v="44"/>
    <x v="3"/>
    <d v="2018-01-31T00:00:00"/>
    <s v="Standard Class"/>
    <s v="BD-11500"/>
    <s v="Bradley Drucker"/>
    <s v="Consumer"/>
    <s v="United States"/>
    <s v="Columbus"/>
    <s v="Georgia"/>
    <n v="31907"/>
    <x v="0"/>
    <s v="FUR-FU-10002157"/>
    <x v="0"/>
    <x v="3"/>
    <x v="58"/>
    <x v="3035"/>
  </r>
  <r>
    <n v="8314"/>
    <s v="CA-2015-161508"/>
    <x v="136"/>
    <x v="39"/>
    <x v="2"/>
    <d v="2015-07-16T00:00:00"/>
    <s v="Standard Class"/>
    <s v="PV-18985"/>
    <s v="Paul Van Hugh"/>
    <s v="Home Office"/>
    <s v="United States"/>
    <s v="League City"/>
    <s v="Texas"/>
    <n v="77573"/>
    <x v="2"/>
    <s v="FUR-CH-10002126"/>
    <x v="0"/>
    <x v="9"/>
    <x v="471"/>
    <x v="3036"/>
  </r>
  <r>
    <n v="8318"/>
    <s v="CA-2018-130904"/>
    <x v="645"/>
    <x v="4"/>
    <x v="3"/>
    <d v="2018-04-16T00:00:00"/>
    <s v="Standard Class"/>
    <s v="HM-14980"/>
    <s v="Henry MacAllister"/>
    <s v="Consumer"/>
    <s v="United States"/>
    <s v="Burlington"/>
    <s v="North Carolina"/>
    <n v="27217"/>
    <x v="0"/>
    <s v="OFF-AR-10000422"/>
    <x v="1"/>
    <x v="8"/>
    <x v="503"/>
    <x v="3037"/>
  </r>
  <r>
    <n v="8320"/>
    <s v="CA-2018-133620"/>
    <x v="38"/>
    <x v="23"/>
    <x v="3"/>
    <d v="2018-11-18T00:00:00"/>
    <s v="Standard Class"/>
    <s v="EM-14065"/>
    <s v="Erin Mull"/>
    <s v="Consumer"/>
    <s v="United States"/>
    <s v="New York City"/>
    <s v="New York"/>
    <n v="10009"/>
    <x v="3"/>
    <s v="OFF-ST-10004634"/>
    <x v="1"/>
    <x v="7"/>
    <x v="490"/>
    <x v="527"/>
  </r>
  <r>
    <n v="8321"/>
    <s v="CA-2016-142937"/>
    <x v="901"/>
    <x v="14"/>
    <x v="1"/>
    <d v="2016-12-06T00:00:00"/>
    <s v="First Class"/>
    <s v="SF-20065"/>
    <s v="Sandra Flanagan"/>
    <s v="Consumer"/>
    <s v="United States"/>
    <s v="Dallas"/>
    <s v="Texas"/>
    <n v="75220"/>
    <x v="2"/>
    <s v="OFF-AR-10003582"/>
    <x v="1"/>
    <x v="8"/>
    <x v="1206"/>
    <x v="3038"/>
  </r>
  <r>
    <n v="8322"/>
    <s v="US-2017-149790"/>
    <x v="182"/>
    <x v="21"/>
    <x v="0"/>
    <d v="2017-10-01T00:00:00"/>
    <s v="Standard Class"/>
    <s v="SC-20380"/>
    <s v="Shahid Collister"/>
    <s v="Consumer"/>
    <s v="United States"/>
    <s v="Houston"/>
    <s v="Texas"/>
    <n v="77095"/>
    <x v="2"/>
    <s v="OFF-BI-10002026"/>
    <x v="1"/>
    <x v="5"/>
    <x v="1628"/>
    <x v="3039"/>
  </r>
  <r>
    <n v="8323"/>
    <s v="CA-2017-130778"/>
    <x v="258"/>
    <x v="0"/>
    <x v="0"/>
    <d v="2017-11-25T00:00:00"/>
    <s v="Standard Class"/>
    <s v="ND-18370"/>
    <s v="Natalie DeCherney"/>
    <s v="Consumer"/>
    <s v="United States"/>
    <s v="Long Beach"/>
    <s v="New York"/>
    <n v="11561"/>
    <x v="3"/>
    <s v="OFF-AP-10000595"/>
    <x v="1"/>
    <x v="6"/>
    <x v="1629"/>
    <x v="3040"/>
  </r>
  <r>
    <n v="8325"/>
    <s v="CA-2018-144456"/>
    <x v="565"/>
    <x v="15"/>
    <x v="3"/>
    <d v="2018-09-09T00:00:00"/>
    <s v="First Class"/>
    <s v="FC-14245"/>
    <s v="Frank Carlisle"/>
    <s v="Home Office"/>
    <s v="United States"/>
    <s v="Hialeah"/>
    <s v="Florida"/>
    <n v="33012"/>
    <x v="0"/>
    <s v="OFF-ST-10001321"/>
    <x v="1"/>
    <x v="7"/>
    <x v="373"/>
    <x v="1635"/>
  </r>
  <r>
    <n v="8327"/>
    <s v="CA-2018-103478"/>
    <x v="246"/>
    <x v="10"/>
    <x v="3"/>
    <d v="2018-07-24T00:00:00"/>
    <s v="Second Class"/>
    <s v="KL-16555"/>
    <s v="Kelly Lampkin"/>
    <s v="Corporate"/>
    <s v="United States"/>
    <s v="Aurora"/>
    <s v="Illinois"/>
    <n v="60505"/>
    <x v="2"/>
    <s v="OFF-BI-10001890"/>
    <x v="1"/>
    <x v="5"/>
    <x v="86"/>
    <x v="3041"/>
  </r>
  <r>
    <n v="8329"/>
    <s v="CA-2018-118577"/>
    <x v="833"/>
    <x v="13"/>
    <x v="3"/>
    <d v="2018-10-11T00:00:00"/>
    <s v="Standard Class"/>
    <s v="XP-21865"/>
    <s v="Xylona Preis"/>
    <s v="Consumer"/>
    <s v="United States"/>
    <s v="Belleville"/>
    <s v="New Jersey"/>
    <n v="7109"/>
    <x v="3"/>
    <s v="OFF-PA-10001357"/>
    <x v="1"/>
    <x v="4"/>
    <x v="1603"/>
    <x v="987"/>
  </r>
  <r>
    <n v="8331"/>
    <s v="CA-2018-113572"/>
    <x v="659"/>
    <x v="23"/>
    <x v="3"/>
    <d v="2018-11-11T00:00:00"/>
    <s v="Standard Class"/>
    <s v="FP-14320"/>
    <s v="Frank Preis"/>
    <s v="Consumer"/>
    <s v="United States"/>
    <s v="New York City"/>
    <s v="New York"/>
    <n v="10024"/>
    <x v="3"/>
    <s v="TEC-AC-10002370"/>
    <x v="2"/>
    <x v="12"/>
    <x v="1630"/>
    <x v="1217"/>
  </r>
  <r>
    <n v="8332"/>
    <s v="CA-2017-153269"/>
    <x v="1185"/>
    <x v="17"/>
    <x v="0"/>
    <d v="2017-03-12T00:00:00"/>
    <s v="First Class"/>
    <s v="PS-18760"/>
    <s v="Pamela Stobb"/>
    <s v="Consumer"/>
    <s v="United States"/>
    <s v="Andover"/>
    <s v="Massachusetts"/>
    <n v="1810"/>
    <x v="3"/>
    <s v="OFF-ST-10004634"/>
    <x v="1"/>
    <x v="7"/>
    <x v="490"/>
    <x v="527"/>
  </r>
  <r>
    <n v="8336"/>
    <s v="CA-2018-161655"/>
    <x v="726"/>
    <x v="24"/>
    <x v="3"/>
    <d v="2018-05-18T00:00:00"/>
    <s v="Second Class"/>
    <s v="CW-11905"/>
    <s v="Carl Weiss"/>
    <s v="Home Office"/>
    <s v="United States"/>
    <s v="Newark"/>
    <s v="Delaware"/>
    <n v="19711"/>
    <x v="3"/>
    <s v="OFF-BI-10002082"/>
    <x v="1"/>
    <x v="5"/>
    <x v="731"/>
    <x v="3042"/>
  </r>
  <r>
    <n v="8337"/>
    <s v="CA-2017-101469"/>
    <x v="415"/>
    <x v="16"/>
    <x v="0"/>
    <d v="2017-07-08T00:00:00"/>
    <s v="Standard Class"/>
    <s v="KH-16360"/>
    <s v="Katherine Hughes"/>
    <s v="Consumer"/>
    <s v="United States"/>
    <s v="Arlington"/>
    <s v="Virginia"/>
    <n v="22204"/>
    <x v="0"/>
    <s v="OFF-AR-10003986"/>
    <x v="1"/>
    <x v="8"/>
    <x v="1631"/>
    <x v="3043"/>
  </r>
  <r>
    <n v="8338"/>
    <s v="CA-2015-153087"/>
    <x v="422"/>
    <x v="20"/>
    <x v="2"/>
    <d v="2016-01-03T00:00:00"/>
    <s v="Standard Class"/>
    <s v="TC-20980"/>
    <s v="Tamara Chand"/>
    <s v="Corporate"/>
    <s v="United States"/>
    <s v="Decatur"/>
    <s v="Alabama"/>
    <n v="35601"/>
    <x v="0"/>
    <s v="OFF-PA-10001243"/>
    <x v="1"/>
    <x v="4"/>
    <x v="1632"/>
    <x v="49"/>
  </r>
  <r>
    <n v="8340"/>
    <s v="CA-2018-135076"/>
    <x v="669"/>
    <x v="4"/>
    <x v="3"/>
    <d v="2018-04-17T00:00:00"/>
    <s v="Standard Class"/>
    <s v="YS-21880"/>
    <s v="Yana Sorensen"/>
    <s v="Corporate"/>
    <s v="United States"/>
    <s v="Hesperia"/>
    <s v="California"/>
    <n v="92345"/>
    <x v="1"/>
    <s v="FUR-CH-10003774"/>
    <x v="0"/>
    <x v="9"/>
    <x v="1056"/>
    <x v="3044"/>
  </r>
  <r>
    <n v="8341"/>
    <s v="CA-2015-161634"/>
    <x v="687"/>
    <x v="7"/>
    <x v="2"/>
    <d v="2015-11-20T00:00:00"/>
    <s v="Standard Class"/>
    <s v="CC-12220"/>
    <s v="Chris Cortes"/>
    <s v="Consumer"/>
    <s v="United States"/>
    <s v="Chesapeake"/>
    <s v="Virginia"/>
    <n v="23320"/>
    <x v="0"/>
    <s v="OFF-PA-10002262"/>
    <x v="1"/>
    <x v="4"/>
    <x v="579"/>
    <x v="132"/>
  </r>
  <r>
    <n v="8342"/>
    <s v="CA-2018-141481"/>
    <x v="532"/>
    <x v="27"/>
    <x v="3"/>
    <d v="2018-06-14T00:00:00"/>
    <s v="First Class"/>
    <s v="ZD-21925"/>
    <s v="Zuschuss Donatelli"/>
    <s v="Consumer"/>
    <s v="United States"/>
    <s v="Los Angeles"/>
    <s v="California"/>
    <n v="90036"/>
    <x v="1"/>
    <s v="OFF-AP-10004532"/>
    <x v="1"/>
    <x v="6"/>
    <x v="286"/>
    <x v="299"/>
  </r>
  <r>
    <n v="8343"/>
    <s v="CA-2017-132549"/>
    <x v="881"/>
    <x v="0"/>
    <x v="0"/>
    <d v="2017-11-30T00:00:00"/>
    <s v="Standard Class"/>
    <s v="JK-15370"/>
    <s v="Jay Kimmel"/>
    <s v="Consumer"/>
    <s v="United States"/>
    <s v="Huntsville"/>
    <s v="Alabama"/>
    <n v="35810"/>
    <x v="0"/>
    <s v="OFF-ST-10001325"/>
    <x v="1"/>
    <x v="7"/>
    <x v="230"/>
    <x v="3045"/>
  </r>
  <r>
    <n v="8344"/>
    <s v="US-2015-155544"/>
    <x v="90"/>
    <x v="34"/>
    <x v="2"/>
    <d v="2015-03-25T00:00:00"/>
    <s v="Standard Class"/>
    <s v="GM-14440"/>
    <s v="Gary McGarr"/>
    <s v="Consumer"/>
    <s v="United States"/>
    <s v="Knoxville"/>
    <s v="Tennessee"/>
    <n v="37918"/>
    <x v="0"/>
    <s v="OFF-LA-10004544"/>
    <x v="1"/>
    <x v="1"/>
    <x v="101"/>
    <x v="1209"/>
  </r>
  <r>
    <n v="8347"/>
    <s v="US-2016-115238"/>
    <x v="28"/>
    <x v="19"/>
    <x v="1"/>
    <d v="2016-05-04T00:00:00"/>
    <s v="Standard Class"/>
    <s v="JW-15220"/>
    <s v="Jane Waco"/>
    <s v="Corporate"/>
    <s v="United States"/>
    <s v="Lawrence"/>
    <s v="Massachusetts"/>
    <n v="1841"/>
    <x v="3"/>
    <s v="FUR-FU-10002960"/>
    <x v="0"/>
    <x v="3"/>
    <x v="97"/>
    <x v="392"/>
  </r>
  <r>
    <n v="8352"/>
    <s v="CA-2018-132199"/>
    <x v="898"/>
    <x v="24"/>
    <x v="3"/>
    <d v="2018-05-08T00:00:00"/>
    <s v="Standard Class"/>
    <s v="BO-11350"/>
    <s v="Bill Overfelt"/>
    <s v="Corporate"/>
    <s v="United States"/>
    <s v="Philadelphia"/>
    <s v="Pennsylvania"/>
    <n v="19134"/>
    <x v="3"/>
    <s v="FUR-FU-10004245"/>
    <x v="0"/>
    <x v="3"/>
    <x v="1403"/>
    <x v="3046"/>
  </r>
  <r>
    <n v="8357"/>
    <s v="CA-2017-163174"/>
    <x v="370"/>
    <x v="28"/>
    <x v="0"/>
    <d v="2017-08-30T00:00:00"/>
    <s v="Standard Class"/>
    <s v="XP-21865"/>
    <s v="Xylona Preis"/>
    <s v="Consumer"/>
    <s v="United States"/>
    <s v="Athens"/>
    <s v="Georgia"/>
    <n v="30605"/>
    <x v="0"/>
    <s v="FUR-FU-10000308"/>
    <x v="0"/>
    <x v="3"/>
    <x v="821"/>
    <x v="2631"/>
  </r>
  <r>
    <n v="8358"/>
    <s v="CA-2015-110555"/>
    <x v="909"/>
    <x v="41"/>
    <x v="2"/>
    <d v="2015-04-18T00:00:00"/>
    <s v="Standard Class"/>
    <s v="MM-18055"/>
    <s v="Michelle Moray"/>
    <s v="Consumer"/>
    <s v="United States"/>
    <s v="Great Falls"/>
    <s v="Montana"/>
    <n v="59405"/>
    <x v="1"/>
    <s v="OFF-ST-10000876"/>
    <x v="1"/>
    <x v="7"/>
    <x v="1633"/>
    <x v="3047"/>
  </r>
  <r>
    <n v="8361"/>
    <s v="CA-2018-147207"/>
    <x v="460"/>
    <x v="44"/>
    <x v="3"/>
    <d v="2018-01-04T00:00:00"/>
    <s v="Second Class"/>
    <s v="TS-21655"/>
    <s v="Trudy Schmidt"/>
    <s v="Consumer"/>
    <s v="United States"/>
    <s v="El Paso"/>
    <s v="Texas"/>
    <n v="79907"/>
    <x v="2"/>
    <s v="OFF-AR-10001955"/>
    <x v="1"/>
    <x v="8"/>
    <x v="1545"/>
    <x v="2657"/>
  </r>
  <r>
    <n v="8365"/>
    <s v="CA-2018-137631"/>
    <x v="1045"/>
    <x v="4"/>
    <x v="3"/>
    <d v="2018-05-02T00:00:00"/>
    <s v="Standard Class"/>
    <s v="JL-15235"/>
    <s v="Janet Lee"/>
    <s v="Consumer"/>
    <s v="United States"/>
    <s v="Kissimmee"/>
    <s v="Florida"/>
    <n v="34741"/>
    <x v="0"/>
    <s v="TEC-PH-10002624"/>
    <x v="2"/>
    <x v="10"/>
    <x v="688"/>
    <x v="3048"/>
  </r>
  <r>
    <n v="8366"/>
    <s v="CA-2018-157273"/>
    <x v="289"/>
    <x v="44"/>
    <x v="3"/>
    <d v="2018-02-02T00:00:00"/>
    <s v="First Class"/>
    <s v="SZ-20035"/>
    <s v="Sam Zeldin"/>
    <s v="Home Office"/>
    <s v="United States"/>
    <s v="Seattle"/>
    <s v="Washington"/>
    <n v="98105"/>
    <x v="1"/>
    <s v="TEC-PH-10002275"/>
    <x v="2"/>
    <x v="10"/>
    <x v="1190"/>
    <x v="3049"/>
  </r>
  <r>
    <n v="8367"/>
    <s v="CA-2015-109918"/>
    <x v="557"/>
    <x v="30"/>
    <x v="2"/>
    <d v="2015-09-12T00:00:00"/>
    <s v="Second Class"/>
    <s v="LR-17035"/>
    <s v="Lisa Ryan"/>
    <s v="Corporate"/>
    <s v="United States"/>
    <s v="Santa Clara"/>
    <s v="California"/>
    <n v="95051"/>
    <x v="1"/>
    <s v="OFF-SU-10004290"/>
    <x v="1"/>
    <x v="15"/>
    <x v="1634"/>
    <x v="2250"/>
  </r>
  <r>
    <n v="8370"/>
    <s v="CA-2017-118745"/>
    <x v="725"/>
    <x v="1"/>
    <x v="0"/>
    <d v="2017-06-16T00:00:00"/>
    <s v="Standard Class"/>
    <s v="SV-20365"/>
    <s v="Seth Vernon"/>
    <s v="Consumer"/>
    <s v="United States"/>
    <s v="Los Angeles"/>
    <s v="California"/>
    <n v="90049"/>
    <x v="1"/>
    <s v="FUR-TA-10003473"/>
    <x v="0"/>
    <x v="2"/>
    <x v="846"/>
    <x v="3050"/>
  </r>
  <r>
    <n v="8371"/>
    <s v="CA-2017-163972"/>
    <x v="508"/>
    <x v="32"/>
    <x v="0"/>
    <d v="2017-10-21T00:00:00"/>
    <s v="Standard Class"/>
    <s v="MG-17890"/>
    <s v="Michael Granlund"/>
    <s v="Home Office"/>
    <s v="United States"/>
    <s v="Fresno"/>
    <s v="California"/>
    <n v="93727"/>
    <x v="1"/>
    <s v="FUR-BO-10003894"/>
    <x v="0"/>
    <x v="0"/>
    <x v="1215"/>
    <x v="1332"/>
  </r>
  <r>
    <n v="8372"/>
    <s v="CA-2015-165393"/>
    <x v="422"/>
    <x v="20"/>
    <x v="2"/>
    <d v="2015-12-30T00:00:00"/>
    <s v="First Class"/>
    <s v="NC-18415"/>
    <s v="Nathan Cano"/>
    <s v="Consumer"/>
    <s v="United States"/>
    <s v="Fort Worth"/>
    <s v="Texas"/>
    <n v="76106"/>
    <x v="2"/>
    <s v="OFF-BI-10001658"/>
    <x v="1"/>
    <x v="5"/>
    <x v="302"/>
    <x v="3051"/>
  </r>
  <r>
    <n v="8373"/>
    <s v="CA-2017-113726"/>
    <x v="390"/>
    <x v="0"/>
    <x v="0"/>
    <d v="2017-12-01T00:00:00"/>
    <s v="Standard Class"/>
    <s v="SC-20680"/>
    <s v="Steve Carroll"/>
    <s v="Home Office"/>
    <s v="United States"/>
    <s v="Seattle"/>
    <s v="Washington"/>
    <n v="98105"/>
    <x v="1"/>
    <s v="FUR-FU-10003535"/>
    <x v="0"/>
    <x v="3"/>
    <x v="646"/>
    <x v="3052"/>
  </r>
  <r>
    <n v="8374"/>
    <s v="CA-2017-152940"/>
    <x v="338"/>
    <x v="0"/>
    <x v="0"/>
    <d v="2017-11-13T00:00:00"/>
    <s v="First Class"/>
    <s v="RO-19780"/>
    <s v="Rose O'Brian"/>
    <s v="Consumer"/>
    <s v="United States"/>
    <s v="San Francisco"/>
    <s v="California"/>
    <n v="94110"/>
    <x v="1"/>
    <s v="OFF-ST-10000352"/>
    <x v="1"/>
    <x v="7"/>
    <x v="630"/>
    <x v="3053"/>
  </r>
  <r>
    <n v="8375"/>
    <s v="CA-2016-158701"/>
    <x v="956"/>
    <x v="26"/>
    <x v="1"/>
    <d v="2016-01-10T00:00:00"/>
    <s v="Standard Class"/>
    <s v="JL-15175"/>
    <s v="James Lanier"/>
    <s v="Home Office"/>
    <s v="United States"/>
    <s v="San Francisco"/>
    <s v="California"/>
    <n v="94110"/>
    <x v="1"/>
    <s v="OFF-AP-10004859"/>
    <x v="1"/>
    <x v="6"/>
    <x v="527"/>
    <x v="3054"/>
  </r>
  <r>
    <n v="8377"/>
    <s v="CA-2018-156272"/>
    <x v="708"/>
    <x v="42"/>
    <x v="3"/>
    <d v="2018-03-27T00:00:00"/>
    <s v="Standard Class"/>
    <s v="PW-19030"/>
    <s v="Pauline Webber"/>
    <s v="Corporate"/>
    <s v="United States"/>
    <s v="Pompano Beach"/>
    <s v="Florida"/>
    <n v="33068"/>
    <x v="0"/>
    <s v="OFF-AP-10001242"/>
    <x v="1"/>
    <x v="6"/>
    <x v="952"/>
    <x v="3055"/>
  </r>
  <r>
    <n v="8378"/>
    <s v="CA-2016-162964"/>
    <x v="768"/>
    <x v="6"/>
    <x v="1"/>
    <d v="2016-11-18T00:00:00"/>
    <s v="Standard Class"/>
    <s v="MF-18250"/>
    <s v="Monica Federle"/>
    <s v="Corporate"/>
    <s v="United States"/>
    <s v="Houston"/>
    <s v="Texas"/>
    <n v="77095"/>
    <x v="2"/>
    <s v="OFF-ST-10002344"/>
    <x v="1"/>
    <x v="7"/>
    <x v="548"/>
    <x v="743"/>
  </r>
  <r>
    <n v="8381"/>
    <s v="CA-2015-103527"/>
    <x v="340"/>
    <x v="30"/>
    <x v="2"/>
    <d v="2015-09-14T00:00:00"/>
    <s v="Second Class"/>
    <s v="CC-12220"/>
    <s v="Chris Cortes"/>
    <s v="Consumer"/>
    <s v="United States"/>
    <s v="Chicago"/>
    <s v="Illinois"/>
    <n v="60653"/>
    <x v="2"/>
    <s v="OFF-PA-10001622"/>
    <x v="1"/>
    <x v="4"/>
    <x v="380"/>
    <x v="3056"/>
  </r>
  <r>
    <n v="8382"/>
    <s v="CA-2017-134544"/>
    <x v="716"/>
    <x v="17"/>
    <x v="0"/>
    <d v="2017-03-19T00:00:00"/>
    <s v="Second Class"/>
    <s v="AC-10660"/>
    <s v="Anna Chung"/>
    <s v="Consumer"/>
    <s v="United States"/>
    <s v="San Francisco"/>
    <s v="California"/>
    <n v="94109"/>
    <x v="1"/>
    <s v="TEC-PH-10003800"/>
    <x v="2"/>
    <x v="10"/>
    <x v="252"/>
    <x v="261"/>
  </r>
  <r>
    <n v="8383"/>
    <s v="CA-2017-163048"/>
    <x v="597"/>
    <x v="47"/>
    <x v="0"/>
    <d v="2017-02-15T00:00:00"/>
    <s v="Standard Class"/>
    <s v="MH-17440"/>
    <s v="Mark Haberlin"/>
    <s v="Corporate"/>
    <s v="United States"/>
    <s v="Houston"/>
    <s v="Texas"/>
    <n v="77036"/>
    <x v="2"/>
    <s v="FUR-CH-10001270"/>
    <x v="0"/>
    <x v="9"/>
    <x v="482"/>
    <x v="3057"/>
  </r>
  <r>
    <n v="8384"/>
    <s v="CA-2017-145135"/>
    <x v="491"/>
    <x v="0"/>
    <x v="0"/>
    <d v="2017-11-28T00:00:00"/>
    <s v="First Class"/>
    <s v="CD-12790"/>
    <s v="Cynthia Delaney"/>
    <s v="Home Office"/>
    <s v="United States"/>
    <s v="Shelton"/>
    <s v="Connecticut"/>
    <n v="6484"/>
    <x v="3"/>
    <s v="TEC-AC-10003447"/>
    <x v="2"/>
    <x v="12"/>
    <x v="674"/>
    <x v="63"/>
  </r>
  <r>
    <n v="8386"/>
    <s v="CA-2018-137582"/>
    <x v="507"/>
    <x v="15"/>
    <x v="3"/>
    <d v="2018-09-08T00:00:00"/>
    <s v="Standard Class"/>
    <s v="CV-12805"/>
    <s v="Cynthia Voltz"/>
    <s v="Corporate"/>
    <s v="United States"/>
    <s v="Oakland"/>
    <s v="California"/>
    <n v="94601"/>
    <x v="1"/>
    <s v="OFF-BI-10001757"/>
    <x v="1"/>
    <x v="5"/>
    <x v="715"/>
    <x v="459"/>
  </r>
  <r>
    <n v="8387"/>
    <s v="CA-2016-149601"/>
    <x v="71"/>
    <x v="33"/>
    <x v="1"/>
    <d v="2016-06-03T00:00:00"/>
    <s v="Standard Class"/>
    <s v="TB-21625"/>
    <s v="Trudy Brown"/>
    <s v="Consumer"/>
    <s v="United States"/>
    <s v="Manchester"/>
    <s v="Connecticut"/>
    <n v="6040"/>
    <x v="3"/>
    <s v="OFF-ST-10001558"/>
    <x v="1"/>
    <x v="7"/>
    <x v="941"/>
    <x v="3058"/>
  </r>
  <r>
    <n v="8389"/>
    <s v="CA-2015-139423"/>
    <x v="301"/>
    <x v="7"/>
    <x v="2"/>
    <d v="2015-11-05T00:00:00"/>
    <s v="Standard Class"/>
    <s v="DG-13300"/>
    <s v="Deirdre Greer"/>
    <s v="Corporate"/>
    <s v="United States"/>
    <s v="Orange"/>
    <s v="New Jersey"/>
    <n v="7050"/>
    <x v="3"/>
    <s v="OFF-AP-10004708"/>
    <x v="1"/>
    <x v="6"/>
    <x v="254"/>
    <x v="263"/>
  </r>
  <r>
    <n v="8390"/>
    <s v="CA-2017-102596"/>
    <x v="797"/>
    <x v="5"/>
    <x v="0"/>
    <d v="2017-12-30T00:00:00"/>
    <s v="First Class"/>
    <s v="RD-19810"/>
    <s v="Ross DeVincentis"/>
    <s v="Home Office"/>
    <s v="United States"/>
    <s v="Akron"/>
    <s v="Ohio"/>
    <n v="44312"/>
    <x v="3"/>
    <s v="OFF-FA-10000621"/>
    <x v="1"/>
    <x v="13"/>
    <x v="55"/>
    <x v="3059"/>
  </r>
  <r>
    <n v="8391"/>
    <s v="CA-2018-153227"/>
    <x v="769"/>
    <x v="22"/>
    <x v="3"/>
    <d v="2018-12-06T00:00:00"/>
    <s v="First Class"/>
    <s v="CS-12250"/>
    <s v="Chris Selesnick"/>
    <s v="Corporate"/>
    <s v="United States"/>
    <s v="Los Angeles"/>
    <s v="California"/>
    <n v="90032"/>
    <x v="1"/>
    <s v="OFF-PA-10001838"/>
    <x v="1"/>
    <x v="4"/>
    <x v="583"/>
    <x v="1593"/>
  </r>
  <r>
    <n v="8392"/>
    <s v="CA-2018-110625"/>
    <x v="331"/>
    <x v="22"/>
    <x v="3"/>
    <d v="2018-12-30T00:00:00"/>
    <s v="Standard Class"/>
    <s v="JB-16045"/>
    <s v="Julia Barnett"/>
    <s v="Home Office"/>
    <s v="United States"/>
    <s v="Danbury"/>
    <s v="Connecticut"/>
    <n v="6810"/>
    <x v="3"/>
    <s v="FUR-FU-10001473"/>
    <x v="0"/>
    <x v="3"/>
    <x v="571"/>
    <x v="634"/>
  </r>
  <r>
    <n v="8393"/>
    <s v="CA-2017-142594"/>
    <x v="49"/>
    <x v="5"/>
    <x v="0"/>
    <d v="2017-12-06T00:00:00"/>
    <s v="Second Class"/>
    <s v="EJ-14155"/>
    <s v="Eva Jacobs"/>
    <s v="Consumer"/>
    <s v="United States"/>
    <s v="Franklin"/>
    <s v="Massachusetts"/>
    <n v="2038"/>
    <x v="3"/>
    <s v="TEC-PH-10000193"/>
    <x v="2"/>
    <x v="10"/>
    <x v="1556"/>
    <x v="2725"/>
  </r>
  <r>
    <n v="8397"/>
    <s v="CA-2015-152254"/>
    <x v="479"/>
    <x v="3"/>
    <x v="2"/>
    <d v="2015-06-30T00:00:00"/>
    <s v="Same Day"/>
    <s v="BD-11620"/>
    <s v="Brian DeCherney"/>
    <s v="Consumer"/>
    <s v="United States"/>
    <s v="Wilmington"/>
    <s v="North Carolina"/>
    <n v="28403"/>
    <x v="0"/>
    <s v="OFF-PA-10001144"/>
    <x v="1"/>
    <x v="4"/>
    <x v="923"/>
    <x v="3060"/>
  </r>
  <r>
    <n v="8398"/>
    <s v="US-2015-120236"/>
    <x v="1010"/>
    <x v="30"/>
    <x v="2"/>
    <d v="2015-09-04T00:00:00"/>
    <s v="First Class"/>
    <s v="MR-17545"/>
    <s v="Mathew Reese"/>
    <s v="Home Office"/>
    <s v="United States"/>
    <s v="Houston"/>
    <s v="Texas"/>
    <n v="77095"/>
    <x v="2"/>
    <s v="OFF-BI-10004099"/>
    <x v="1"/>
    <x v="5"/>
    <x v="1373"/>
    <x v="3061"/>
  </r>
  <r>
    <n v="8399"/>
    <s v="CA-2018-120061"/>
    <x v="808"/>
    <x v="23"/>
    <x v="3"/>
    <d v="2018-11-07T00:00:00"/>
    <s v="Second Class"/>
    <s v="SR-20425"/>
    <s v="Sharelle Roach"/>
    <s v="Home Office"/>
    <s v="United States"/>
    <s v="Springfield"/>
    <s v="Ohio"/>
    <n v="45503"/>
    <x v="3"/>
    <s v="FUR-CH-10001973"/>
    <x v="0"/>
    <x v="9"/>
    <x v="779"/>
    <x v="572"/>
  </r>
  <r>
    <n v="8400"/>
    <s v="CA-2016-133837"/>
    <x v="657"/>
    <x v="19"/>
    <x v="1"/>
    <d v="2016-04-18T00:00:00"/>
    <s v="Standard Class"/>
    <s v="TH-21100"/>
    <s v="Thea Hendricks"/>
    <s v="Consumer"/>
    <s v="United States"/>
    <s v="Glendale"/>
    <s v="Arizona"/>
    <n v="85301"/>
    <x v="1"/>
    <s v="OFF-ST-10000344"/>
    <x v="1"/>
    <x v="7"/>
    <x v="599"/>
    <x v="675"/>
  </r>
  <r>
    <n v="8401"/>
    <s v="CA-2016-110814"/>
    <x v="901"/>
    <x v="14"/>
    <x v="1"/>
    <d v="2016-12-09T00:00:00"/>
    <s v="Second Class"/>
    <s v="BD-11635"/>
    <s v="Brian Derr"/>
    <s v="Consumer"/>
    <s v="United States"/>
    <s v="New York City"/>
    <s v="New York"/>
    <n v="10009"/>
    <x v="3"/>
    <s v="OFF-BI-10002026"/>
    <x v="1"/>
    <x v="5"/>
    <x v="1068"/>
    <x v="1426"/>
  </r>
  <r>
    <n v="8404"/>
    <s v="CA-2017-154067"/>
    <x v="854"/>
    <x v="47"/>
    <x v="0"/>
    <d v="2017-02-07T00:00:00"/>
    <s v="Standard Class"/>
    <s v="SM-20950"/>
    <s v="Suzanne McNair"/>
    <s v="Corporate"/>
    <s v="United States"/>
    <s v="Los Angeles"/>
    <s v="California"/>
    <n v="90036"/>
    <x v="1"/>
    <s v="OFF-PA-10002254"/>
    <x v="1"/>
    <x v="4"/>
    <x v="1131"/>
    <x v="2051"/>
  </r>
  <r>
    <n v="8405"/>
    <s v="CA-2018-140480"/>
    <x v="141"/>
    <x v="10"/>
    <x v="3"/>
    <d v="2018-07-12T00:00:00"/>
    <s v="Standard Class"/>
    <s v="HE-14800"/>
    <s v="Harold Engle"/>
    <s v="Corporate"/>
    <s v="United States"/>
    <s v="Newark"/>
    <s v="Delaware"/>
    <n v="19711"/>
    <x v="3"/>
    <s v="FUR-FU-10003247"/>
    <x v="0"/>
    <x v="3"/>
    <x v="1016"/>
    <x v="100"/>
  </r>
  <r>
    <n v="8410"/>
    <s v="CA-2016-134082"/>
    <x v="555"/>
    <x v="14"/>
    <x v="1"/>
    <d v="2016-12-17T00:00:00"/>
    <s v="Standard Class"/>
    <s v="JK-15640"/>
    <s v="Jim Kriz"/>
    <s v="Home Office"/>
    <s v="United States"/>
    <s v="San Bernardino"/>
    <s v="California"/>
    <n v="92404"/>
    <x v="1"/>
    <s v="OFF-BI-10004230"/>
    <x v="1"/>
    <x v="5"/>
    <x v="603"/>
    <x v="3062"/>
  </r>
  <r>
    <n v="8411"/>
    <s v="CA-2017-130820"/>
    <x v="625"/>
    <x v="0"/>
    <x v="0"/>
    <d v="2017-11-15T00:00:00"/>
    <s v="Same Day"/>
    <s v="ON-18715"/>
    <s v="Odella Nelson"/>
    <s v="Corporate"/>
    <s v="United States"/>
    <s v="Burlington"/>
    <s v="North Carolina"/>
    <n v="27217"/>
    <x v="0"/>
    <s v="FUR-TA-10001768"/>
    <x v="0"/>
    <x v="2"/>
    <x v="56"/>
    <x v="3063"/>
  </r>
  <r>
    <n v="8412"/>
    <s v="CA-2017-159765"/>
    <x v="195"/>
    <x v="35"/>
    <x v="0"/>
    <d v="2017-05-12T00:00:00"/>
    <s v="Second Class"/>
    <s v="TH-21100"/>
    <s v="Thea Hendricks"/>
    <s v="Consumer"/>
    <s v="United States"/>
    <s v="Salem"/>
    <s v="Virginia"/>
    <n v="24153"/>
    <x v="0"/>
    <s v="OFF-AR-10003514"/>
    <x v="1"/>
    <x v="8"/>
    <x v="549"/>
    <x v="3064"/>
  </r>
  <r>
    <n v="8413"/>
    <s v="CA-2018-132290"/>
    <x v="434"/>
    <x v="42"/>
    <x v="3"/>
    <d v="2018-03-14T00:00:00"/>
    <s v="Standard Class"/>
    <s v="MD-17350"/>
    <s v="Maribeth Dona"/>
    <s v="Consumer"/>
    <s v="United States"/>
    <s v="Dallas"/>
    <s v="Texas"/>
    <n v="75217"/>
    <x v="2"/>
    <s v="FUR-TA-10002228"/>
    <x v="0"/>
    <x v="2"/>
    <x v="945"/>
    <x v="3065"/>
  </r>
  <r>
    <n v="8414"/>
    <s v="CA-2017-147109"/>
    <x v="907"/>
    <x v="5"/>
    <x v="0"/>
    <d v="2017-12-21T00:00:00"/>
    <s v="Standard Class"/>
    <s v="AH-10075"/>
    <s v="Adam Hart"/>
    <s v="Corporate"/>
    <s v="United States"/>
    <s v="Arlington"/>
    <s v="Texas"/>
    <n v="76017"/>
    <x v="2"/>
    <s v="OFF-PA-10001972"/>
    <x v="1"/>
    <x v="4"/>
    <x v="726"/>
    <x v="360"/>
  </r>
  <r>
    <n v="8416"/>
    <s v="CA-2018-107265"/>
    <x v="1191"/>
    <x v="4"/>
    <x v="3"/>
    <d v="2018-04-12T00:00:00"/>
    <s v="Standard Class"/>
    <s v="ML-17755"/>
    <s v="Max Ludwig"/>
    <s v="Home Office"/>
    <s v="United States"/>
    <s v="Marion"/>
    <s v="Iowa"/>
    <n v="52302"/>
    <x v="2"/>
    <s v="OFF-PA-10000474"/>
    <x v="1"/>
    <x v="4"/>
    <x v="14"/>
    <x v="2687"/>
  </r>
  <r>
    <n v="8417"/>
    <s v="CA-2018-118199"/>
    <x v="1188"/>
    <x v="24"/>
    <x v="3"/>
    <d v="2018-05-11T00:00:00"/>
    <s v="First Class"/>
    <s v="LB-16795"/>
    <s v="Laurel Beltran"/>
    <s v="Home Office"/>
    <s v="United States"/>
    <s v="Seattle"/>
    <s v="Washington"/>
    <n v="98105"/>
    <x v="1"/>
    <s v="OFF-BI-10004330"/>
    <x v="1"/>
    <x v="5"/>
    <x v="639"/>
    <x v="3066"/>
  </r>
  <r>
    <n v="8422"/>
    <s v="CA-2018-150091"/>
    <x v="386"/>
    <x v="13"/>
    <x v="3"/>
    <d v="2018-10-16T00:00:00"/>
    <s v="Standard Class"/>
    <s v="NP-18670"/>
    <s v="Nora Paige"/>
    <s v="Consumer"/>
    <s v="United States"/>
    <s v="Lakewood"/>
    <s v="New Jersey"/>
    <n v="8701"/>
    <x v="3"/>
    <s v="TEC-AC-10002167"/>
    <x v="2"/>
    <x v="12"/>
    <x v="22"/>
    <x v="23"/>
  </r>
  <r>
    <n v="8426"/>
    <s v="CA-2017-137652"/>
    <x v="770"/>
    <x v="28"/>
    <x v="0"/>
    <d v="2017-08-30T00:00:00"/>
    <s v="First Class"/>
    <s v="EB-13750"/>
    <s v="Edward Becker"/>
    <s v="Corporate"/>
    <s v="United States"/>
    <s v="Cincinnati"/>
    <s v="Ohio"/>
    <n v="45231"/>
    <x v="3"/>
    <s v="OFF-BI-10004099"/>
    <x v="1"/>
    <x v="5"/>
    <x v="1373"/>
    <x v="3067"/>
  </r>
  <r>
    <n v="8427"/>
    <s v="CA-2016-128356"/>
    <x v="653"/>
    <x v="2"/>
    <x v="1"/>
    <d v="2016-10-07T00:00:00"/>
    <s v="Standard Class"/>
    <s v="RP-19390"/>
    <s v="Resi PÃ¶lking"/>
    <s v="Consumer"/>
    <s v="United States"/>
    <s v="Thornton"/>
    <s v="Colorado"/>
    <n v="80229"/>
    <x v="1"/>
    <s v="OFF-SU-10004290"/>
    <x v="1"/>
    <x v="15"/>
    <x v="1634"/>
    <x v="3068"/>
  </r>
  <r>
    <n v="8428"/>
    <s v="CA-2018-167017"/>
    <x v="51"/>
    <x v="23"/>
    <x v="3"/>
    <d v="2018-11-25T00:00:00"/>
    <s v="First Class"/>
    <s v="DC-12850"/>
    <s v="Dan Campbell"/>
    <s v="Consumer"/>
    <s v="United States"/>
    <s v="Roseville"/>
    <s v="Michigan"/>
    <n v="48066"/>
    <x v="2"/>
    <s v="OFF-SU-10001935"/>
    <x v="1"/>
    <x v="15"/>
    <x v="361"/>
    <x v="3069"/>
  </r>
  <r>
    <n v="8429"/>
    <s v="US-2018-132220"/>
    <x v="105"/>
    <x v="23"/>
    <x v="3"/>
    <d v="2018-11-16T00:00:00"/>
    <s v="Standard Class"/>
    <s v="DJ-13510"/>
    <s v="Don Jones"/>
    <s v="Corporate"/>
    <s v="United States"/>
    <s v="Tempe"/>
    <s v="Arizona"/>
    <n v="85281"/>
    <x v="1"/>
    <s v="TEC-AC-10004227"/>
    <x v="2"/>
    <x v="12"/>
    <x v="1002"/>
    <x v="3070"/>
  </r>
  <r>
    <n v="8430"/>
    <s v="CA-2017-118129"/>
    <x v="1054"/>
    <x v="5"/>
    <x v="0"/>
    <d v="2017-12-21T00:00:00"/>
    <s v="Second Class"/>
    <s v="CL-12565"/>
    <s v="Clay Ludtke"/>
    <s v="Consumer"/>
    <s v="United States"/>
    <s v="Reading"/>
    <s v="Pennsylvania"/>
    <n v="19601"/>
    <x v="3"/>
    <s v="FUR-FU-10004904"/>
    <x v="0"/>
    <x v="3"/>
    <x v="1159"/>
    <x v="3071"/>
  </r>
  <r>
    <n v="8431"/>
    <s v="US-2015-113124"/>
    <x v="809"/>
    <x v="34"/>
    <x v="2"/>
    <d v="2015-04-05T00:00:00"/>
    <s v="Standard Class"/>
    <s v="NC-18340"/>
    <s v="Nat Carroll"/>
    <s v="Consumer"/>
    <s v="United States"/>
    <s v="Apple Valley"/>
    <s v="Minnesota"/>
    <n v="55124"/>
    <x v="2"/>
    <s v="OFF-ST-10001511"/>
    <x v="1"/>
    <x v="7"/>
    <x v="989"/>
    <x v="1270"/>
  </r>
  <r>
    <n v="8432"/>
    <s v="CA-2018-155621"/>
    <x v="1183"/>
    <x v="23"/>
    <x v="3"/>
    <d v="2018-11-13T00:00:00"/>
    <s v="Standard Class"/>
    <s v="KN-16450"/>
    <s v="Kean Nguyen"/>
    <s v="Corporate"/>
    <s v="United States"/>
    <s v="Baltimore"/>
    <s v="Maryland"/>
    <n v="21215"/>
    <x v="3"/>
    <s v="FUR-FU-10003535"/>
    <x v="0"/>
    <x v="3"/>
    <x v="646"/>
    <x v="3072"/>
  </r>
  <r>
    <n v="8433"/>
    <s v="US-2015-127635"/>
    <x v="80"/>
    <x v="30"/>
    <x v="2"/>
    <d v="2015-09-18T00:00:00"/>
    <s v="Second Class"/>
    <s v="SC-20260"/>
    <s v="Scott Cohen"/>
    <s v="Corporate"/>
    <s v="United States"/>
    <s v="Corpus Christi"/>
    <s v="Texas"/>
    <n v="78415"/>
    <x v="2"/>
    <s v="OFF-FA-10000053"/>
    <x v="1"/>
    <x v="13"/>
    <x v="853"/>
    <x v="2999"/>
  </r>
  <r>
    <n v="8437"/>
    <s v="CA-2016-151470"/>
    <x v="1181"/>
    <x v="11"/>
    <x v="1"/>
    <d v="2016-09-26T00:00:00"/>
    <s v="Standard Class"/>
    <s v="AM-10705"/>
    <s v="Anne McFarland"/>
    <s v="Consumer"/>
    <s v="United States"/>
    <s v="Las Vegas"/>
    <s v="Nevada"/>
    <n v="89115"/>
    <x v="1"/>
    <s v="OFF-BI-10004040"/>
    <x v="1"/>
    <x v="5"/>
    <x v="1038"/>
    <x v="322"/>
  </r>
  <r>
    <n v="8438"/>
    <s v="CA-2016-112823"/>
    <x v="895"/>
    <x v="14"/>
    <x v="1"/>
    <d v="2016-12-16T00:00:00"/>
    <s v="Standard Class"/>
    <s v="RA-19945"/>
    <s v="Ryan Akin"/>
    <s v="Consumer"/>
    <s v="United States"/>
    <s v="Cleveland"/>
    <s v="Ohio"/>
    <n v="44105"/>
    <x v="3"/>
    <s v="TEC-AC-10002550"/>
    <x v="2"/>
    <x v="12"/>
    <x v="1321"/>
    <x v="2871"/>
  </r>
  <r>
    <n v="8439"/>
    <s v="CA-2015-108861"/>
    <x v="1061"/>
    <x v="8"/>
    <x v="2"/>
    <d v="2015-06-01T00:00:00"/>
    <s v="Standard Class"/>
    <s v="MM-17260"/>
    <s v="Magdelene Morse"/>
    <s v="Consumer"/>
    <s v="United States"/>
    <s v="Seattle"/>
    <s v="Washington"/>
    <n v="98105"/>
    <x v="1"/>
    <s v="OFF-BI-10003876"/>
    <x v="1"/>
    <x v="5"/>
    <x v="1212"/>
    <x v="3073"/>
  </r>
  <r>
    <n v="8440"/>
    <s v="CA-2018-114370"/>
    <x v="1192"/>
    <x v="42"/>
    <x v="3"/>
    <d v="2018-03-17T00:00:00"/>
    <s v="Second Class"/>
    <s v="BN-11470"/>
    <s v="Brad Norvell"/>
    <s v="Corporate"/>
    <s v="United States"/>
    <s v="Chicago"/>
    <s v="Illinois"/>
    <n v="60623"/>
    <x v="2"/>
    <s v="TEC-PH-10000213"/>
    <x v="2"/>
    <x v="10"/>
    <x v="1257"/>
    <x v="3074"/>
  </r>
  <r>
    <n v="8441"/>
    <s v="CA-2017-158302"/>
    <x v="16"/>
    <x v="5"/>
    <x v="0"/>
    <d v="2017-12-12T00:00:00"/>
    <s v="Second Class"/>
    <s v="JB-16045"/>
    <s v="Julia Barnett"/>
    <s v="Home Office"/>
    <s v="United States"/>
    <s v="Columbus"/>
    <s v="Ohio"/>
    <n v="43229"/>
    <x v="3"/>
    <s v="OFF-PA-10002615"/>
    <x v="1"/>
    <x v="4"/>
    <x v="123"/>
    <x v="3075"/>
  </r>
  <r>
    <n v="8442"/>
    <s v="CA-2018-145779"/>
    <x v="636"/>
    <x v="24"/>
    <x v="3"/>
    <d v="2018-05-10T00:00:00"/>
    <s v="Standard Class"/>
    <s v="DB-13615"/>
    <s v="Doug Bickford"/>
    <s v="Consumer"/>
    <s v="United States"/>
    <s v="Tucson"/>
    <s v="Arizona"/>
    <n v="85705"/>
    <x v="1"/>
    <s v="OFF-PA-10002254"/>
    <x v="1"/>
    <x v="4"/>
    <x v="1131"/>
    <x v="3076"/>
  </r>
  <r>
    <n v="8443"/>
    <s v="US-2017-155173"/>
    <x v="1193"/>
    <x v="17"/>
    <x v="0"/>
    <d v="2017-03-10T00:00:00"/>
    <s v="Standard Class"/>
    <s v="JB-16045"/>
    <s v="Julia Barnett"/>
    <s v="Home Office"/>
    <s v="United States"/>
    <s v="Philadelphia"/>
    <s v="Pennsylvania"/>
    <n v="19120"/>
    <x v="3"/>
    <s v="TEC-PH-10004586"/>
    <x v="2"/>
    <x v="10"/>
    <x v="501"/>
    <x v="3077"/>
  </r>
  <r>
    <n v="8446"/>
    <s v="CA-2018-125451"/>
    <x v="436"/>
    <x v="13"/>
    <x v="3"/>
    <d v="2018-10-24T00:00:00"/>
    <s v="First Class"/>
    <s v="AH-10075"/>
    <s v="Adam Hart"/>
    <s v="Corporate"/>
    <s v="United States"/>
    <s v="Cranston"/>
    <s v="Rhode Island"/>
    <n v="2920"/>
    <x v="3"/>
    <s v="FUR-TA-10001039"/>
    <x v="0"/>
    <x v="2"/>
    <x v="464"/>
    <x v="3078"/>
  </r>
  <r>
    <n v="8452"/>
    <s v="CA-2015-131387"/>
    <x v="582"/>
    <x v="41"/>
    <x v="2"/>
    <d v="2015-04-30T00:00:00"/>
    <s v="First Class"/>
    <s v="AI-10855"/>
    <s v="Arianne Irving"/>
    <s v="Consumer"/>
    <s v="United States"/>
    <s v="San Francisco"/>
    <s v="California"/>
    <n v="94122"/>
    <x v="1"/>
    <s v="TEC-PH-10001459"/>
    <x v="2"/>
    <x v="10"/>
    <x v="1231"/>
    <x v="3079"/>
  </r>
  <r>
    <n v="8453"/>
    <s v="CA-2017-125087"/>
    <x v="724"/>
    <x v="25"/>
    <x v="0"/>
    <d v="2017-04-23T00:00:00"/>
    <s v="Standard Class"/>
    <s v="TH-21115"/>
    <s v="Thea Hudgings"/>
    <s v="Corporate"/>
    <s v="United States"/>
    <s v="Houston"/>
    <s v="Texas"/>
    <n v="77070"/>
    <x v="2"/>
    <s v="FUR-CH-10002880"/>
    <x v="0"/>
    <x v="9"/>
    <x v="539"/>
    <x v="2922"/>
  </r>
  <r>
    <n v="8456"/>
    <s v="CA-2017-154081"/>
    <x v="730"/>
    <x v="35"/>
    <x v="0"/>
    <d v="2017-05-29T00:00:00"/>
    <s v="Standard Class"/>
    <s v="JE-15610"/>
    <s v="Jim Epp"/>
    <s v="Corporate"/>
    <s v="United States"/>
    <s v="Los Angeles"/>
    <s v="California"/>
    <n v="90049"/>
    <x v="1"/>
    <s v="TEC-PH-10001918"/>
    <x v="2"/>
    <x v="10"/>
    <x v="98"/>
    <x v="2707"/>
  </r>
  <r>
    <n v="8457"/>
    <s v="US-2018-118556"/>
    <x v="39"/>
    <x v="24"/>
    <x v="3"/>
    <d v="2018-06-02T00:00:00"/>
    <s v="Second Class"/>
    <s v="TH-21235"/>
    <s v="Tiffany House"/>
    <s v="Corporate"/>
    <s v="United States"/>
    <s v="Chicago"/>
    <s v="Illinois"/>
    <n v="60653"/>
    <x v="2"/>
    <s v="FUR-CH-10001146"/>
    <x v="0"/>
    <x v="9"/>
    <x v="62"/>
    <x v="3080"/>
  </r>
  <r>
    <n v="8459"/>
    <s v="CA-2015-126200"/>
    <x v="55"/>
    <x v="9"/>
    <x v="2"/>
    <d v="2015-08-29T00:00:00"/>
    <s v="Standard Class"/>
    <s v="JE-15715"/>
    <s v="Joe Elijah"/>
    <s v="Consumer"/>
    <s v="United States"/>
    <s v="Houston"/>
    <s v="Texas"/>
    <n v="77070"/>
    <x v="2"/>
    <s v="OFF-BI-10002133"/>
    <x v="1"/>
    <x v="5"/>
    <x v="1382"/>
    <x v="1344"/>
  </r>
  <r>
    <n v="8461"/>
    <s v="CA-2015-146500"/>
    <x v="1194"/>
    <x v="9"/>
    <x v="2"/>
    <d v="2015-09-04T00:00:00"/>
    <s v="Standard Class"/>
    <s v="AT-10735"/>
    <s v="Annie Thurman"/>
    <s v="Consumer"/>
    <s v="United States"/>
    <s v="Bristol"/>
    <s v="Connecticut"/>
    <n v="6010"/>
    <x v="3"/>
    <s v="OFF-BI-10002432"/>
    <x v="1"/>
    <x v="5"/>
    <x v="1336"/>
    <x v="3081"/>
  </r>
  <r>
    <n v="8463"/>
    <s v="CA-2016-169537"/>
    <x v="37"/>
    <x v="11"/>
    <x v="1"/>
    <d v="2016-09-07T00:00:00"/>
    <s v="Second Class"/>
    <s v="JH-15820"/>
    <s v="John Huston"/>
    <s v="Consumer"/>
    <s v="United States"/>
    <s v="Holland"/>
    <s v="Michigan"/>
    <n v="49423"/>
    <x v="2"/>
    <s v="OFF-LA-10001982"/>
    <x v="1"/>
    <x v="1"/>
    <x v="1460"/>
    <x v="3082"/>
  </r>
  <r>
    <n v="8464"/>
    <s v="CA-2015-100881"/>
    <x v="1176"/>
    <x v="34"/>
    <x v="2"/>
    <d v="2015-04-01T00:00:00"/>
    <s v="Standard Class"/>
    <s v="DR-12940"/>
    <s v="Daniel Raglin"/>
    <s v="Home Office"/>
    <s v="United States"/>
    <s v="Albuquerque"/>
    <s v="New Mexico"/>
    <n v="87105"/>
    <x v="1"/>
    <s v="TEC-PH-10003273"/>
    <x v="2"/>
    <x v="10"/>
    <x v="85"/>
    <x v="1174"/>
  </r>
  <r>
    <n v="8465"/>
    <s v="CA-2016-144043"/>
    <x v="1187"/>
    <x v="33"/>
    <x v="1"/>
    <d v="2016-05-15T00:00:00"/>
    <s v="Standard Class"/>
    <s v="AB-10165"/>
    <s v="Alan Barnes"/>
    <s v="Consumer"/>
    <s v="United States"/>
    <s v="Louisville"/>
    <s v="Colorado"/>
    <n v="80027"/>
    <x v="1"/>
    <s v="TEC-AC-10002718"/>
    <x v="2"/>
    <x v="12"/>
    <x v="1430"/>
    <x v="3083"/>
  </r>
  <r>
    <n v="8466"/>
    <s v="CA-2016-116512"/>
    <x v="265"/>
    <x v="19"/>
    <x v="1"/>
    <d v="2016-04-14T00:00:00"/>
    <s v="Standard Class"/>
    <s v="MC-18100"/>
    <s v="Mick Crebagga"/>
    <s v="Consumer"/>
    <s v="United States"/>
    <s v="New York City"/>
    <s v="New York"/>
    <n v="10024"/>
    <x v="3"/>
    <s v="OFF-ST-10001505"/>
    <x v="1"/>
    <x v="7"/>
    <x v="905"/>
    <x v="1449"/>
  </r>
  <r>
    <n v="8467"/>
    <s v="CA-2016-101000"/>
    <x v="265"/>
    <x v="19"/>
    <x v="1"/>
    <d v="2016-04-14T00:00:00"/>
    <s v="Standard Class"/>
    <s v="IG-15085"/>
    <s v="Ivan Gibson"/>
    <s v="Consumer"/>
    <s v="United States"/>
    <s v="Norwich"/>
    <s v="Connecticut"/>
    <n v="6360"/>
    <x v="3"/>
    <s v="OFF-AP-10000179"/>
    <x v="1"/>
    <x v="6"/>
    <x v="1210"/>
    <x v="3084"/>
  </r>
  <r>
    <n v="8468"/>
    <s v="CA-2017-168557"/>
    <x v="251"/>
    <x v="21"/>
    <x v="0"/>
    <d v="2017-09-23T00:00:00"/>
    <s v="Standard Class"/>
    <s v="FH-14275"/>
    <s v="Frank Hawley"/>
    <s v="Corporate"/>
    <s v="United States"/>
    <s v="San Francisco"/>
    <s v="California"/>
    <n v="94122"/>
    <x v="1"/>
    <s v="OFF-BI-10002309"/>
    <x v="1"/>
    <x v="5"/>
    <x v="1606"/>
    <x v="1223"/>
  </r>
  <r>
    <n v="8469"/>
    <s v="US-2017-164196"/>
    <x v="583"/>
    <x v="0"/>
    <x v="0"/>
    <d v="2017-11-17T00:00:00"/>
    <s v="Standard Class"/>
    <s v="AS-10285"/>
    <s v="Alejandro Savely"/>
    <s v="Corporate"/>
    <s v="United States"/>
    <s v="Noblesville"/>
    <s v="Indiana"/>
    <n v="46060"/>
    <x v="2"/>
    <s v="FUR-TA-10001950"/>
    <x v="0"/>
    <x v="2"/>
    <x v="828"/>
    <x v="3085"/>
  </r>
  <r>
    <n v="8470"/>
    <s v="US-2018-132031"/>
    <x v="756"/>
    <x v="4"/>
    <x v="3"/>
    <d v="2018-04-27T00:00:00"/>
    <s v="Standard Class"/>
    <s v="PN-18775"/>
    <s v="Parhena Norris"/>
    <s v="Home Office"/>
    <s v="United States"/>
    <s v="Clarksville"/>
    <s v="Tennessee"/>
    <n v="37042"/>
    <x v="0"/>
    <s v="FUR-BO-10001972"/>
    <x v="0"/>
    <x v="0"/>
    <x v="772"/>
    <x v="1265"/>
  </r>
  <r>
    <n v="8474"/>
    <s v="CA-2016-169733"/>
    <x v="420"/>
    <x v="2"/>
    <x v="1"/>
    <d v="2016-10-26T00:00:00"/>
    <s v="Second Class"/>
    <s v="GM-14500"/>
    <s v="Gene McClure"/>
    <s v="Consumer"/>
    <s v="United States"/>
    <s v="Hollywood"/>
    <s v="Florida"/>
    <n v="33021"/>
    <x v="0"/>
    <s v="OFF-ST-10000876"/>
    <x v="1"/>
    <x v="7"/>
    <x v="1633"/>
    <x v="3086"/>
  </r>
  <r>
    <n v="8475"/>
    <s v="CA-2018-169404"/>
    <x v="359"/>
    <x v="4"/>
    <x v="3"/>
    <d v="2018-04-14T00:00:00"/>
    <s v="Standard Class"/>
    <s v="NC-18625"/>
    <s v="Noah Childs"/>
    <s v="Corporate"/>
    <s v="United States"/>
    <s v="York"/>
    <s v="Pennsylvania"/>
    <n v="17403"/>
    <x v="3"/>
    <s v="OFF-BI-10004492"/>
    <x v="1"/>
    <x v="5"/>
    <x v="168"/>
    <x v="3087"/>
  </r>
  <r>
    <n v="8477"/>
    <s v="CA-2018-134880"/>
    <x v="855"/>
    <x v="13"/>
    <x v="3"/>
    <d v="2018-11-01T00:00:00"/>
    <s v="Standard Class"/>
    <s v="TW-21025"/>
    <s v="Tamara Willingham"/>
    <s v="Home Office"/>
    <s v="United States"/>
    <s v="Mesa"/>
    <s v="Arizona"/>
    <n v="85204"/>
    <x v="1"/>
    <s v="OFF-PA-10004039"/>
    <x v="1"/>
    <x v="4"/>
    <x v="1560"/>
    <x v="3088"/>
  </r>
  <r>
    <n v="8478"/>
    <s v="CA-2016-145758"/>
    <x v="628"/>
    <x v="2"/>
    <x v="1"/>
    <d v="2016-10-30T00:00:00"/>
    <s v="Same Day"/>
    <s v="BF-11020"/>
    <s v="Barry FranzÃ¶sisch"/>
    <s v="Corporate"/>
    <s v="United States"/>
    <s v="New York City"/>
    <s v="New York"/>
    <n v="10024"/>
    <x v="3"/>
    <s v="TEC-MA-10004552"/>
    <x v="2"/>
    <x v="14"/>
    <x v="1635"/>
    <x v="3089"/>
  </r>
  <r>
    <n v="8479"/>
    <s v="CA-2018-158736"/>
    <x v="404"/>
    <x v="22"/>
    <x v="3"/>
    <d v="2018-12-24T00:00:00"/>
    <s v="Standard Class"/>
    <s v="TT-21460"/>
    <s v="Tonja Turnell"/>
    <s v="Home Office"/>
    <s v="United States"/>
    <s v="San Francisco"/>
    <s v="California"/>
    <n v="94110"/>
    <x v="1"/>
    <s v="OFF-AR-10002578"/>
    <x v="1"/>
    <x v="8"/>
    <x v="1636"/>
    <x v="912"/>
  </r>
  <r>
    <n v="8480"/>
    <s v="US-2017-119270"/>
    <x v="299"/>
    <x v="17"/>
    <x v="0"/>
    <d v="2017-03-16T00:00:00"/>
    <s v="Standard Class"/>
    <s v="SW-20245"/>
    <s v="Scot Wooten"/>
    <s v="Consumer"/>
    <s v="United States"/>
    <s v="Los Angeles"/>
    <s v="California"/>
    <n v="90036"/>
    <x v="1"/>
    <s v="OFF-PA-10004022"/>
    <x v="1"/>
    <x v="4"/>
    <x v="1208"/>
    <x v="923"/>
  </r>
  <r>
    <n v="8481"/>
    <s v="CA-2015-109890"/>
    <x v="609"/>
    <x v="39"/>
    <x v="2"/>
    <d v="2015-07-27T00:00:00"/>
    <s v="Standard Class"/>
    <s v="PG-18820"/>
    <s v="Patrick Gardner"/>
    <s v="Consumer"/>
    <s v="United States"/>
    <s v="Omaha"/>
    <s v="Nebraska"/>
    <n v="68104"/>
    <x v="2"/>
    <s v="TEC-PH-10004100"/>
    <x v="2"/>
    <x v="10"/>
    <x v="1434"/>
    <x v="3090"/>
  </r>
  <r>
    <n v="8482"/>
    <s v="CA-2017-138583"/>
    <x v="1012"/>
    <x v="35"/>
    <x v="0"/>
    <d v="2017-05-28T00:00:00"/>
    <s v="Standard Class"/>
    <s v="DP-13390"/>
    <s v="Dennis Pardue"/>
    <s v="Home Office"/>
    <s v="United States"/>
    <s v="Philadelphia"/>
    <s v="Pennsylvania"/>
    <n v="19120"/>
    <x v="3"/>
    <s v="OFF-AR-10001860"/>
    <x v="1"/>
    <x v="8"/>
    <x v="752"/>
    <x v="3091"/>
  </r>
  <r>
    <n v="8483"/>
    <s v="US-2018-118535"/>
    <x v="512"/>
    <x v="31"/>
    <x v="3"/>
    <d v="2018-02-15T00:00:00"/>
    <s v="Standard Class"/>
    <s v="DJ-13510"/>
    <s v="Don Jones"/>
    <s v="Corporate"/>
    <s v="United States"/>
    <s v="New York City"/>
    <s v="New York"/>
    <n v="10024"/>
    <x v="3"/>
    <s v="OFF-LA-10001297"/>
    <x v="1"/>
    <x v="1"/>
    <x v="243"/>
    <x v="156"/>
  </r>
  <r>
    <n v="8484"/>
    <s v="CA-2017-126284"/>
    <x v="873"/>
    <x v="21"/>
    <x v="0"/>
    <d v="2017-09-24T00:00:00"/>
    <s v="Standard Class"/>
    <s v="EN-13780"/>
    <s v="Edward Nazzal"/>
    <s v="Consumer"/>
    <s v="United States"/>
    <s v="Grand Rapids"/>
    <s v="Michigan"/>
    <n v="49505"/>
    <x v="2"/>
    <s v="OFF-BI-10004828"/>
    <x v="1"/>
    <x v="5"/>
    <x v="1157"/>
    <x v="2303"/>
  </r>
  <r>
    <n v="8485"/>
    <s v="CA-2018-142391"/>
    <x v="241"/>
    <x v="15"/>
    <x v="3"/>
    <d v="2018-09-24T00:00:00"/>
    <s v="Same Day"/>
    <s v="PB-19150"/>
    <s v="Philip Brown"/>
    <s v="Consumer"/>
    <s v="United States"/>
    <s v="Seattle"/>
    <s v="Washington"/>
    <n v="98115"/>
    <x v="1"/>
    <s v="FUR-FU-10002759"/>
    <x v="0"/>
    <x v="3"/>
    <x v="284"/>
    <x v="3092"/>
  </r>
  <r>
    <n v="8486"/>
    <s v="CA-2018-124716"/>
    <x v="996"/>
    <x v="42"/>
    <x v="3"/>
    <d v="2018-03-31T00:00:00"/>
    <s v="Standard Class"/>
    <s v="BD-11560"/>
    <s v="Brendan Dodson"/>
    <s v="Home Office"/>
    <s v="United States"/>
    <s v="Fresno"/>
    <s v="California"/>
    <n v="93727"/>
    <x v="1"/>
    <s v="OFF-PA-10000740"/>
    <x v="1"/>
    <x v="4"/>
    <x v="789"/>
    <x v="956"/>
  </r>
  <r>
    <n v="8489"/>
    <s v="CA-2017-158841"/>
    <x v="1056"/>
    <x v="47"/>
    <x v="0"/>
    <d v="2017-02-04T00:00:00"/>
    <s v="Second Class"/>
    <s v="SE-20110"/>
    <s v="Sanjit Engle"/>
    <s v="Consumer"/>
    <s v="United States"/>
    <s v="Arlington"/>
    <s v="Virginia"/>
    <n v="22204"/>
    <x v="0"/>
    <s v="TEC-MA-10001127"/>
    <x v="2"/>
    <x v="14"/>
    <x v="1511"/>
    <x v="3093"/>
  </r>
  <r>
    <n v="8492"/>
    <s v="CA-2018-106824"/>
    <x v="437"/>
    <x v="10"/>
    <x v="3"/>
    <d v="2018-07-11T00:00:00"/>
    <s v="Standard Class"/>
    <s v="AT-10735"/>
    <s v="Annie Thurman"/>
    <s v="Consumer"/>
    <s v="United States"/>
    <s v="Los Angeles"/>
    <s v="California"/>
    <n v="90049"/>
    <x v="1"/>
    <s v="OFF-FA-10001135"/>
    <x v="1"/>
    <x v="13"/>
    <x v="1637"/>
    <x v="2258"/>
  </r>
  <r>
    <n v="8493"/>
    <s v="CA-2016-109190"/>
    <x v="924"/>
    <x v="2"/>
    <x v="1"/>
    <d v="2016-10-28T00:00:00"/>
    <s v="Standard Class"/>
    <s v="CC-12685"/>
    <s v="Craig Carroll"/>
    <s v="Consumer"/>
    <s v="United States"/>
    <s v="Lubbock"/>
    <s v="Texas"/>
    <n v="79424"/>
    <x v="2"/>
    <s v="OFF-PA-10000069"/>
    <x v="1"/>
    <x v="4"/>
    <x v="1638"/>
    <x v="3094"/>
  </r>
  <r>
    <n v="8496"/>
    <s v="CA-2017-143154"/>
    <x v="499"/>
    <x v="5"/>
    <x v="0"/>
    <d v="2017-12-08T00:00:00"/>
    <s v="Standard Class"/>
    <s v="AS-10225"/>
    <s v="Alan Schoenberger"/>
    <s v="Corporate"/>
    <s v="United States"/>
    <s v="Longmont"/>
    <s v="Colorado"/>
    <n v="80501"/>
    <x v="1"/>
    <s v="TEC-AC-10002942"/>
    <x v="2"/>
    <x v="12"/>
    <x v="1639"/>
    <x v="3095"/>
  </r>
  <r>
    <n v="8497"/>
    <s v="CA-2015-169061"/>
    <x v="1195"/>
    <x v="34"/>
    <x v="2"/>
    <d v="2015-03-08T00:00:00"/>
    <s v="Second Class"/>
    <s v="AB-10150"/>
    <s v="Aimee Bixby"/>
    <s v="Consumer"/>
    <s v="United States"/>
    <s v="Yonkers"/>
    <s v="New York"/>
    <n v="10701"/>
    <x v="3"/>
    <s v="OFF-AR-10000588"/>
    <x v="1"/>
    <x v="8"/>
    <x v="195"/>
    <x v="195"/>
  </r>
  <r>
    <n v="8502"/>
    <s v="CA-2016-102316"/>
    <x v="879"/>
    <x v="29"/>
    <x v="1"/>
    <d v="2016-03-03T00:00:00"/>
    <s v="Second Class"/>
    <s v="DH-13075"/>
    <s v="Dave Hallsten"/>
    <s v="Corporate"/>
    <s v="United States"/>
    <s v="Los Angeles"/>
    <s v="California"/>
    <n v="90045"/>
    <x v="1"/>
    <s v="TEC-PH-10000376"/>
    <x v="2"/>
    <x v="10"/>
    <x v="212"/>
    <x v="1742"/>
  </r>
  <r>
    <n v="8504"/>
    <s v="CA-2015-164903"/>
    <x v="980"/>
    <x v="45"/>
    <x v="2"/>
    <d v="2015-02-24T00:00:00"/>
    <s v="Standard Class"/>
    <s v="SR-20740"/>
    <s v="Steven Roelle"/>
    <s v="Home Office"/>
    <s v="United States"/>
    <s v="Los Angeles"/>
    <s v="California"/>
    <n v="90049"/>
    <x v="1"/>
    <s v="OFF-PA-10003363"/>
    <x v="1"/>
    <x v="4"/>
    <x v="1640"/>
    <x v="44"/>
  </r>
  <r>
    <n v="8505"/>
    <s v="CA-2017-109400"/>
    <x v="440"/>
    <x v="35"/>
    <x v="0"/>
    <d v="2017-05-06T00:00:00"/>
    <s v="Standard Class"/>
    <s v="NR-18550"/>
    <s v="Nick Radford"/>
    <s v="Consumer"/>
    <s v="United States"/>
    <s v="Amarillo"/>
    <s v="Texas"/>
    <n v="79109"/>
    <x v="2"/>
    <s v="FUR-CH-10003298"/>
    <x v="0"/>
    <x v="9"/>
    <x v="1267"/>
    <x v="2668"/>
  </r>
  <r>
    <n v="8506"/>
    <s v="CA-2017-130400"/>
    <x v="387"/>
    <x v="17"/>
    <x v="0"/>
    <d v="2017-03-12T00:00:00"/>
    <s v="Standard Class"/>
    <s v="SJ-20125"/>
    <s v="Sanjit Jacobs"/>
    <s v="Home Office"/>
    <s v="United States"/>
    <s v="Dallas"/>
    <s v="Texas"/>
    <n v="75217"/>
    <x v="2"/>
    <s v="OFF-BI-10001757"/>
    <x v="1"/>
    <x v="5"/>
    <x v="715"/>
    <x v="1707"/>
  </r>
  <r>
    <n v="8509"/>
    <s v="CA-2016-135853"/>
    <x v="555"/>
    <x v="14"/>
    <x v="1"/>
    <d v="2016-12-14T00:00:00"/>
    <s v="First Class"/>
    <s v="CA-12775"/>
    <s v="Cynthia Arntzen"/>
    <s v="Consumer"/>
    <s v="United States"/>
    <s v="Detroit"/>
    <s v="Michigan"/>
    <n v="48205"/>
    <x v="2"/>
    <s v="TEC-AC-10004761"/>
    <x v="2"/>
    <x v="12"/>
    <x v="434"/>
    <x v="3096"/>
  </r>
  <r>
    <n v="8512"/>
    <s v="CA-2017-103359"/>
    <x v="596"/>
    <x v="5"/>
    <x v="0"/>
    <d v="2017-12-26T00:00:00"/>
    <s v="Standard Class"/>
    <s v="LC-16885"/>
    <s v="Lena Creighton"/>
    <s v="Consumer"/>
    <s v="United States"/>
    <s v="New York City"/>
    <s v="New York"/>
    <n v="10035"/>
    <x v="3"/>
    <s v="OFF-BI-10004233"/>
    <x v="1"/>
    <x v="5"/>
    <x v="1418"/>
    <x v="2907"/>
  </r>
  <r>
    <n v="8513"/>
    <s v="CA-2017-144645"/>
    <x v="1056"/>
    <x v="47"/>
    <x v="0"/>
    <d v="2017-02-08T00:00:00"/>
    <s v="Standard Class"/>
    <s v="NS-18640"/>
    <s v="Noel Staavos"/>
    <s v="Corporate"/>
    <s v="United States"/>
    <s v="Houston"/>
    <s v="Texas"/>
    <n v="77041"/>
    <x v="2"/>
    <s v="FUR-FU-10003601"/>
    <x v="0"/>
    <x v="3"/>
    <x v="400"/>
    <x v="3097"/>
  </r>
  <r>
    <n v="8514"/>
    <s v="CA-2018-141614"/>
    <x v="929"/>
    <x v="27"/>
    <x v="3"/>
    <d v="2018-06-09T00:00:00"/>
    <s v="Standard Class"/>
    <s v="NS-18640"/>
    <s v="Noel Staavos"/>
    <s v="Corporate"/>
    <s v="United States"/>
    <s v="Orlando"/>
    <s v="Florida"/>
    <n v="32839"/>
    <x v="0"/>
    <s v="OFF-PA-10002787"/>
    <x v="1"/>
    <x v="4"/>
    <x v="819"/>
    <x v="768"/>
  </r>
  <r>
    <n v="8515"/>
    <s v="CA-2016-122168"/>
    <x v="291"/>
    <x v="37"/>
    <x v="1"/>
    <d v="2016-08-26T00:00:00"/>
    <s v="Standard Class"/>
    <s v="HG-14965"/>
    <s v="Henry Goldwyn"/>
    <s v="Corporate"/>
    <s v="United States"/>
    <s v="Florence"/>
    <s v="Kentucky"/>
    <n v="41042"/>
    <x v="0"/>
    <s v="OFF-AR-10003602"/>
    <x v="1"/>
    <x v="8"/>
    <x v="118"/>
    <x v="2563"/>
  </r>
  <r>
    <n v="8517"/>
    <s v="CA-2017-132899"/>
    <x v="281"/>
    <x v="25"/>
    <x v="0"/>
    <d v="2017-04-11T00:00:00"/>
    <s v="Standard Class"/>
    <s v="SF-20200"/>
    <s v="Sarah Foster"/>
    <s v="Consumer"/>
    <s v="United States"/>
    <s v="New York City"/>
    <s v="New York"/>
    <n v="10009"/>
    <x v="3"/>
    <s v="OFF-AR-10002833"/>
    <x v="1"/>
    <x v="8"/>
    <x v="876"/>
    <x v="505"/>
  </r>
  <r>
    <n v="8518"/>
    <s v="CA-2018-149720"/>
    <x v="400"/>
    <x v="27"/>
    <x v="3"/>
    <d v="2018-06-07T00:00:00"/>
    <s v="Second Class"/>
    <s v="EM-14065"/>
    <s v="Erin Mull"/>
    <s v="Consumer"/>
    <s v="United States"/>
    <s v="Frisco"/>
    <s v="Texas"/>
    <n v="75034"/>
    <x v="2"/>
    <s v="FUR-FU-10002501"/>
    <x v="0"/>
    <x v="3"/>
    <x v="842"/>
    <x v="3098"/>
  </r>
  <r>
    <n v="8519"/>
    <s v="CA-2018-118003"/>
    <x v="769"/>
    <x v="22"/>
    <x v="3"/>
    <d v="2018-12-10T00:00:00"/>
    <s v="Standard Class"/>
    <s v="DO-13645"/>
    <s v="Doug O'Connell"/>
    <s v="Consumer"/>
    <s v="United States"/>
    <s v="Paterson"/>
    <s v="New Jersey"/>
    <n v="7501"/>
    <x v="3"/>
    <s v="FUR-FU-10002506"/>
    <x v="0"/>
    <x v="3"/>
    <x v="1641"/>
    <x v="1295"/>
  </r>
  <r>
    <n v="8522"/>
    <s v="CA-2017-141887"/>
    <x v="383"/>
    <x v="12"/>
    <x v="0"/>
    <d v="2017-01-15T00:00:00"/>
    <s v="Standard Class"/>
    <s v="MP-17470"/>
    <s v="Mark Packer"/>
    <s v="Home Office"/>
    <s v="United States"/>
    <s v="Columbus"/>
    <s v="Ohio"/>
    <n v="43229"/>
    <x v="3"/>
    <s v="FUR-FU-10002268"/>
    <x v="0"/>
    <x v="3"/>
    <x v="730"/>
    <x v="3099"/>
  </r>
  <r>
    <n v="8523"/>
    <s v="US-2017-160206"/>
    <x v="178"/>
    <x v="25"/>
    <x v="0"/>
    <d v="2017-04-07T00:00:00"/>
    <s v="Standard Class"/>
    <s v="MY-18295"/>
    <s v="Muhammed Yedwab"/>
    <s v="Corporate"/>
    <s v="United States"/>
    <s v="Milwaukee"/>
    <s v="Wisconsin"/>
    <n v="53209"/>
    <x v="2"/>
    <s v="TEC-PH-10000148"/>
    <x v="2"/>
    <x v="10"/>
    <x v="1642"/>
    <x v="1295"/>
  </r>
  <r>
    <n v="8524"/>
    <s v="CA-2018-133074"/>
    <x v="296"/>
    <x v="15"/>
    <x v="3"/>
    <d v="2018-09-25T00:00:00"/>
    <s v="Standard Class"/>
    <s v="DB-13615"/>
    <s v="Doug Bickford"/>
    <s v="Consumer"/>
    <s v="United States"/>
    <s v="San Francisco"/>
    <s v="California"/>
    <n v="94109"/>
    <x v="1"/>
    <s v="OFF-PA-10004082"/>
    <x v="1"/>
    <x v="4"/>
    <x v="757"/>
    <x v="3100"/>
  </r>
  <r>
    <n v="8525"/>
    <s v="CA-2018-161172"/>
    <x v="633"/>
    <x v="42"/>
    <x v="3"/>
    <d v="2018-03-16T00:00:00"/>
    <s v="Same Day"/>
    <s v="SP-20920"/>
    <s v="Susan Pistek"/>
    <s v="Consumer"/>
    <s v="United States"/>
    <s v="Columbus"/>
    <s v="Ohio"/>
    <n v="43229"/>
    <x v="3"/>
    <s v="TEC-PH-10004348"/>
    <x v="2"/>
    <x v="10"/>
    <x v="568"/>
    <x v="3101"/>
  </r>
  <r>
    <n v="8530"/>
    <s v="CA-2018-137624"/>
    <x v="468"/>
    <x v="23"/>
    <x v="3"/>
    <d v="2018-11-17T00:00:00"/>
    <s v="Standard Class"/>
    <s v="ME-17320"/>
    <s v="Maria Etezadi"/>
    <s v="Home Office"/>
    <s v="United States"/>
    <s v="Los Angeles"/>
    <s v="California"/>
    <n v="90008"/>
    <x v="1"/>
    <s v="FUR-CH-10001714"/>
    <x v="0"/>
    <x v="9"/>
    <x v="849"/>
    <x v="3102"/>
  </r>
  <r>
    <n v="8531"/>
    <s v="CA-2017-156748"/>
    <x v="885"/>
    <x v="0"/>
    <x v="0"/>
    <d v="2017-12-06T00:00:00"/>
    <s v="Standard Class"/>
    <s v="BS-11755"/>
    <s v="Bruce Stewart"/>
    <s v="Consumer"/>
    <s v="United States"/>
    <s v="Detroit"/>
    <s v="Michigan"/>
    <n v="48227"/>
    <x v="2"/>
    <s v="OFF-PA-10000380"/>
    <x v="1"/>
    <x v="4"/>
    <x v="1080"/>
    <x v="2934"/>
  </r>
  <r>
    <n v="8535"/>
    <s v="CA-2016-169677"/>
    <x v="1004"/>
    <x v="26"/>
    <x v="1"/>
    <d v="2016-01-15T00:00:00"/>
    <s v="Second Class"/>
    <s v="KS-16300"/>
    <s v="Karen Seio"/>
    <s v="Corporate"/>
    <s v="United States"/>
    <s v="Columbus"/>
    <s v="Georgia"/>
    <n v="31907"/>
    <x v="0"/>
    <s v="OFF-LA-10003223"/>
    <x v="1"/>
    <x v="1"/>
    <x v="311"/>
    <x v="431"/>
  </r>
  <r>
    <n v="8536"/>
    <s v="US-2015-163146"/>
    <x v="1174"/>
    <x v="8"/>
    <x v="2"/>
    <d v="2015-05-20T00:00:00"/>
    <s v="Standard Class"/>
    <s v="CC-12475"/>
    <s v="Cindy Chapman"/>
    <s v="Consumer"/>
    <s v="United States"/>
    <s v="San Francisco"/>
    <s v="California"/>
    <n v="94122"/>
    <x v="1"/>
    <s v="TEC-AC-10002217"/>
    <x v="2"/>
    <x v="12"/>
    <x v="856"/>
    <x v="3103"/>
  </r>
  <r>
    <n v="8537"/>
    <s v="CA-2016-157343"/>
    <x v="722"/>
    <x v="40"/>
    <x v="1"/>
    <d v="2016-06-11T00:00:00"/>
    <s v="Standard Class"/>
    <s v="HD-14785"/>
    <s v="Harold Dahlen"/>
    <s v="Home Office"/>
    <s v="United States"/>
    <s v="Philadelphia"/>
    <s v="Pennsylvania"/>
    <n v="19143"/>
    <x v="3"/>
    <s v="OFF-BI-10003707"/>
    <x v="1"/>
    <x v="5"/>
    <x v="432"/>
    <x v="3104"/>
  </r>
  <r>
    <n v="8540"/>
    <s v="CA-2018-147354"/>
    <x v="631"/>
    <x v="42"/>
    <x v="3"/>
    <d v="2018-03-13T00:00:00"/>
    <s v="Standard Class"/>
    <s v="KB-16315"/>
    <s v="Karl Braun"/>
    <s v="Consumer"/>
    <s v="United States"/>
    <s v="Los Angeles"/>
    <s v="California"/>
    <n v="90008"/>
    <x v="1"/>
    <s v="TEC-CO-10000971"/>
    <x v="2"/>
    <x v="16"/>
    <x v="981"/>
    <x v="1260"/>
  </r>
  <r>
    <n v="8542"/>
    <s v="CA-2016-157287"/>
    <x v="937"/>
    <x v="14"/>
    <x v="1"/>
    <d v="2016-12-23T00:00:00"/>
    <s v="First Class"/>
    <s v="HR-14830"/>
    <s v="Harold Ryan"/>
    <s v="Corporate"/>
    <s v="United States"/>
    <s v="Philadelphia"/>
    <s v="Pennsylvania"/>
    <n v="19140"/>
    <x v="3"/>
    <s v="OFF-ST-10001172"/>
    <x v="1"/>
    <x v="7"/>
    <x v="1459"/>
    <x v="1611"/>
  </r>
  <r>
    <n v="8544"/>
    <s v="CA-2015-137575"/>
    <x v="908"/>
    <x v="9"/>
    <x v="2"/>
    <d v="2015-08-11T00:00:00"/>
    <s v="Standard Class"/>
    <s v="TB-21625"/>
    <s v="Trudy Brown"/>
    <s v="Consumer"/>
    <s v="United States"/>
    <s v="New York City"/>
    <s v="New York"/>
    <n v="10035"/>
    <x v="3"/>
    <s v="TEC-AC-10004571"/>
    <x v="2"/>
    <x v="12"/>
    <x v="573"/>
    <x v="859"/>
  </r>
  <r>
    <n v="8545"/>
    <s v="CA-2017-119074"/>
    <x v="1196"/>
    <x v="17"/>
    <x v="0"/>
    <d v="2017-03-31T00:00:00"/>
    <s v="Standard Class"/>
    <s v="DS-13180"/>
    <s v="David Smith"/>
    <s v="Corporate"/>
    <s v="United States"/>
    <s v="Columbus"/>
    <s v="Georgia"/>
    <n v="31907"/>
    <x v="0"/>
    <s v="FUR-FU-10004053"/>
    <x v="0"/>
    <x v="3"/>
    <x v="1601"/>
    <x v="2750"/>
  </r>
  <r>
    <n v="8548"/>
    <s v="CA-2016-149566"/>
    <x v="901"/>
    <x v="14"/>
    <x v="1"/>
    <d v="2016-12-10T00:00:00"/>
    <s v="Standard Class"/>
    <s v="GB-14530"/>
    <s v="George Bell"/>
    <s v="Corporate"/>
    <s v="United States"/>
    <s v="Los Angeles"/>
    <s v="California"/>
    <n v="90049"/>
    <x v="1"/>
    <s v="TEC-AC-10001266"/>
    <x v="2"/>
    <x v="12"/>
    <x v="100"/>
    <x v="2161"/>
  </r>
  <r>
    <n v="8550"/>
    <s v="CA-2016-126186"/>
    <x v="861"/>
    <x v="11"/>
    <x v="1"/>
    <d v="2016-09-12T00:00:00"/>
    <s v="First Class"/>
    <s v="GB-14530"/>
    <s v="George Bell"/>
    <s v="Corporate"/>
    <s v="United States"/>
    <s v="Aurora"/>
    <s v="Colorado"/>
    <n v="80013"/>
    <x v="1"/>
    <s v="FUR-FU-10000073"/>
    <x v="0"/>
    <x v="3"/>
    <x v="1643"/>
    <x v="3105"/>
  </r>
  <r>
    <n v="8551"/>
    <s v="CA-2016-121132"/>
    <x v="789"/>
    <x v="38"/>
    <x v="1"/>
    <d v="2016-07-24T00:00:00"/>
    <s v="Standard Class"/>
    <s v="VB-21745"/>
    <s v="Victoria Brennan"/>
    <s v="Corporate"/>
    <s v="United States"/>
    <s v="Houston"/>
    <s v="Texas"/>
    <n v="77041"/>
    <x v="2"/>
    <s v="OFF-LA-10002368"/>
    <x v="1"/>
    <x v="1"/>
    <x v="1518"/>
    <x v="2300"/>
  </r>
  <r>
    <n v="8553"/>
    <s v="CA-2015-140473"/>
    <x v="992"/>
    <x v="8"/>
    <x v="2"/>
    <d v="2015-06-03T00:00:00"/>
    <s v="Standard Class"/>
    <s v="MC-17425"/>
    <s v="Mark Cousins"/>
    <s v="Corporate"/>
    <s v="United States"/>
    <s v="Chicago"/>
    <s v="Illinois"/>
    <n v="60623"/>
    <x v="2"/>
    <s v="TEC-CO-10004202"/>
    <x v="2"/>
    <x v="16"/>
    <x v="1268"/>
    <x v="3106"/>
  </r>
  <r>
    <n v="8554"/>
    <s v="US-2018-102904"/>
    <x v="38"/>
    <x v="23"/>
    <x v="3"/>
    <d v="2018-11-20T00:00:00"/>
    <s v="Standard Class"/>
    <s v="CB-12025"/>
    <s v="Cassandra Brandow"/>
    <s v="Consumer"/>
    <s v="United States"/>
    <s v="Decatur"/>
    <s v="Alabama"/>
    <n v="35601"/>
    <x v="0"/>
    <s v="TEC-AC-10000927"/>
    <x v="2"/>
    <x v="12"/>
    <x v="379"/>
    <x v="3107"/>
  </r>
  <r>
    <n v="8555"/>
    <s v="CA-2017-102092"/>
    <x v="10"/>
    <x v="5"/>
    <x v="0"/>
    <d v="2017-12-11T00:00:00"/>
    <s v="First Class"/>
    <s v="PM-18940"/>
    <s v="Paul MacIntyre"/>
    <s v="Consumer"/>
    <s v="United States"/>
    <s v="Springfield"/>
    <s v="Virginia"/>
    <n v="22153"/>
    <x v="0"/>
    <s v="FUR-TA-10002530"/>
    <x v="0"/>
    <x v="2"/>
    <x v="1402"/>
    <x v="3108"/>
  </r>
  <r>
    <n v="8556"/>
    <s v="CA-2016-117884"/>
    <x v="204"/>
    <x v="29"/>
    <x v="1"/>
    <d v="2016-03-22T00:00:00"/>
    <s v="Same Day"/>
    <s v="DC-13285"/>
    <s v="Debra Catini"/>
    <s v="Consumer"/>
    <s v="United States"/>
    <s v="Plantation"/>
    <s v="Florida"/>
    <n v="33317"/>
    <x v="0"/>
    <s v="TEC-AC-10002567"/>
    <x v="2"/>
    <x v="12"/>
    <x v="1166"/>
    <x v="1613"/>
  </r>
  <r>
    <n v="8558"/>
    <s v="CA-2017-132829"/>
    <x v="443"/>
    <x v="5"/>
    <x v="0"/>
    <d v="2017-12-26T00:00:00"/>
    <s v="Second Class"/>
    <s v="LA-16780"/>
    <s v="Laura Armstrong"/>
    <s v="Corporate"/>
    <s v="United States"/>
    <s v="Houston"/>
    <s v="Texas"/>
    <n v="77041"/>
    <x v="2"/>
    <s v="TEC-PH-10004539"/>
    <x v="2"/>
    <x v="10"/>
    <x v="484"/>
    <x v="696"/>
  </r>
  <r>
    <n v="8563"/>
    <s v="CA-2017-123540"/>
    <x v="1197"/>
    <x v="25"/>
    <x v="0"/>
    <d v="2017-04-06T00:00:00"/>
    <s v="Second Class"/>
    <s v="DJ-13420"/>
    <s v="Denny Joy"/>
    <s v="Corporate"/>
    <s v="United States"/>
    <s v="Milwaukee"/>
    <s v="Wisconsin"/>
    <n v="53209"/>
    <x v="2"/>
    <s v="FUR-CH-10000847"/>
    <x v="0"/>
    <x v="9"/>
    <x v="574"/>
    <x v="3109"/>
  </r>
  <r>
    <n v="8564"/>
    <s v="US-2018-108315"/>
    <x v="504"/>
    <x v="4"/>
    <x v="3"/>
    <d v="2018-05-04T00:00:00"/>
    <s v="Standard Class"/>
    <s v="MH-18115"/>
    <s v="Mick Hernandez"/>
    <s v="Home Office"/>
    <s v="United States"/>
    <s v="Sanford"/>
    <s v="Florida"/>
    <n v="32771"/>
    <x v="0"/>
    <s v="OFF-BI-10000822"/>
    <x v="1"/>
    <x v="5"/>
    <x v="551"/>
    <x v="2884"/>
  </r>
  <r>
    <n v="8566"/>
    <s v="CA-2017-134110"/>
    <x v="1019"/>
    <x v="0"/>
    <x v="0"/>
    <d v="2017-11-18T00:00:00"/>
    <s v="First Class"/>
    <s v="BG-11035"/>
    <s v="Barry Gonzalez"/>
    <s v="Consumer"/>
    <s v="United States"/>
    <s v="The Colony"/>
    <s v="Texas"/>
    <n v="75056"/>
    <x v="2"/>
    <s v="TEC-PH-10002350"/>
    <x v="2"/>
    <x v="10"/>
    <x v="1020"/>
    <x v="3110"/>
  </r>
  <r>
    <n v="8568"/>
    <s v="US-2017-136581"/>
    <x v="338"/>
    <x v="0"/>
    <x v="0"/>
    <d v="2017-11-12T00:00:00"/>
    <s v="First Class"/>
    <s v="SV-20365"/>
    <s v="Seth Vernon"/>
    <s v="Consumer"/>
    <s v="United States"/>
    <s v="Troy"/>
    <s v="Ohio"/>
    <n v="45373"/>
    <x v="3"/>
    <s v="OFF-PA-10002787"/>
    <x v="1"/>
    <x v="4"/>
    <x v="819"/>
    <x v="621"/>
  </r>
  <r>
    <n v="8569"/>
    <s v="CA-2017-162390"/>
    <x v="409"/>
    <x v="5"/>
    <x v="0"/>
    <d v="2017-12-12T00:00:00"/>
    <s v="Standard Class"/>
    <s v="DP-13105"/>
    <s v="Dave Poirier"/>
    <s v="Corporate"/>
    <s v="United States"/>
    <s v="Hempstead"/>
    <s v="New York"/>
    <n v="11550"/>
    <x v="3"/>
    <s v="OFF-BI-10004318"/>
    <x v="1"/>
    <x v="5"/>
    <x v="1153"/>
    <x v="3111"/>
  </r>
  <r>
    <n v="8572"/>
    <s v="CA-2017-162222"/>
    <x v="1015"/>
    <x v="25"/>
    <x v="0"/>
    <d v="2017-04-03T00:00:00"/>
    <s v="Same Day"/>
    <s v="SR-20740"/>
    <s v="Steven Roelle"/>
    <s v="Home Office"/>
    <s v="United States"/>
    <s v="Dallas"/>
    <s v="Texas"/>
    <n v="75081"/>
    <x v="2"/>
    <s v="OFF-PA-10003893"/>
    <x v="1"/>
    <x v="4"/>
    <x v="963"/>
    <x v="2291"/>
  </r>
  <r>
    <n v="8573"/>
    <s v="CA-2015-121629"/>
    <x v="683"/>
    <x v="7"/>
    <x v="2"/>
    <d v="2015-12-02T00:00:00"/>
    <s v="Standard Class"/>
    <s v="BT-11680"/>
    <s v="Brian Thompson"/>
    <s v="Consumer"/>
    <s v="United States"/>
    <s v="Houston"/>
    <s v="Texas"/>
    <n v="77041"/>
    <x v="2"/>
    <s v="TEC-MA-10004679"/>
    <x v="2"/>
    <x v="14"/>
    <x v="1644"/>
    <x v="3112"/>
  </r>
  <r>
    <n v="8574"/>
    <s v="CA-2016-164623"/>
    <x v="1182"/>
    <x v="2"/>
    <x v="1"/>
    <d v="2016-10-22T00:00:00"/>
    <s v="First Class"/>
    <s v="MS-17770"/>
    <s v="Maxwell Schwartz"/>
    <s v="Consumer"/>
    <s v="United States"/>
    <s v="New York City"/>
    <s v="New York"/>
    <n v="10035"/>
    <x v="3"/>
    <s v="OFF-PA-10000249"/>
    <x v="1"/>
    <x v="4"/>
    <x v="14"/>
    <x v="334"/>
  </r>
  <r>
    <n v="8575"/>
    <s v="CA-2015-159849"/>
    <x v="111"/>
    <x v="30"/>
    <x v="2"/>
    <d v="2015-09-19T00:00:00"/>
    <s v="Same Day"/>
    <s v="JK-15640"/>
    <s v="Jim Kriz"/>
    <s v="Home Office"/>
    <s v="United States"/>
    <s v="San Francisco"/>
    <s v="California"/>
    <n v="94110"/>
    <x v="1"/>
    <s v="OFF-FA-10000053"/>
    <x v="1"/>
    <x v="13"/>
    <x v="853"/>
    <x v="1038"/>
  </r>
  <r>
    <n v="8576"/>
    <s v="CA-2018-101273"/>
    <x v="151"/>
    <x v="43"/>
    <x v="3"/>
    <d v="2018-08-30T00:00:00"/>
    <s v="Second Class"/>
    <s v="ST-20530"/>
    <s v="Shui Tom"/>
    <s v="Consumer"/>
    <s v="United States"/>
    <s v="Port Saint Lucie"/>
    <s v="Florida"/>
    <n v="34952"/>
    <x v="0"/>
    <s v="OFF-AP-10000804"/>
    <x v="1"/>
    <x v="6"/>
    <x v="287"/>
    <x v="3113"/>
  </r>
  <r>
    <n v="8577"/>
    <s v="CA-2018-106747"/>
    <x v="445"/>
    <x v="10"/>
    <x v="3"/>
    <d v="2018-07-04T00:00:00"/>
    <s v="First Class"/>
    <s v="TS-21505"/>
    <s v="Tony Sayre"/>
    <s v="Consumer"/>
    <s v="United States"/>
    <s v="Concord"/>
    <s v="New Hampshire"/>
    <n v="3301"/>
    <x v="3"/>
    <s v="FUR-FU-10004188"/>
    <x v="0"/>
    <x v="3"/>
    <x v="404"/>
    <x v="3114"/>
  </r>
  <r>
    <n v="8578"/>
    <s v="CA-2018-146164"/>
    <x v="66"/>
    <x v="22"/>
    <x v="3"/>
    <d v="2018-12-26T00:00:00"/>
    <s v="Standard Class"/>
    <s v="CM-12190"/>
    <s v="Charlotte Melton"/>
    <s v="Consumer"/>
    <s v="United States"/>
    <s v="Rochester"/>
    <s v="Minnesota"/>
    <n v="55901"/>
    <x v="2"/>
    <s v="FUR-TA-10004915"/>
    <x v="0"/>
    <x v="2"/>
    <x v="158"/>
    <x v="3115"/>
  </r>
  <r>
    <n v="8580"/>
    <s v="CA-2017-111605"/>
    <x v="797"/>
    <x v="5"/>
    <x v="0"/>
    <d v="2018-01-02T00:00:00"/>
    <s v="Standard Class"/>
    <s v="JW-15955"/>
    <s v="Joni Wasserman"/>
    <s v="Consumer"/>
    <s v="United States"/>
    <s v="Louisville"/>
    <s v="Kentucky"/>
    <n v="40214"/>
    <x v="0"/>
    <s v="OFF-LA-10002368"/>
    <x v="1"/>
    <x v="1"/>
    <x v="1518"/>
    <x v="3116"/>
  </r>
  <r>
    <n v="8581"/>
    <s v="CA-2015-130673"/>
    <x v="671"/>
    <x v="8"/>
    <x v="2"/>
    <d v="2015-05-22T00:00:00"/>
    <s v="Second Class"/>
    <s v="MC-17590"/>
    <s v="Matt Collister"/>
    <s v="Corporate"/>
    <s v="United States"/>
    <s v="San Marcos"/>
    <s v="Texas"/>
    <n v="78666"/>
    <x v="2"/>
    <s v="FUR-FU-10003489"/>
    <x v="0"/>
    <x v="3"/>
    <x v="1482"/>
    <x v="1200"/>
  </r>
  <r>
    <n v="8585"/>
    <s v="CA-2015-104808"/>
    <x v="519"/>
    <x v="45"/>
    <x v="2"/>
    <d v="2015-02-08T00:00:00"/>
    <s v="Second Class"/>
    <s v="MH-17440"/>
    <s v="Mark Haberlin"/>
    <s v="Corporate"/>
    <s v="United States"/>
    <s v="Escondido"/>
    <s v="California"/>
    <n v="92025"/>
    <x v="1"/>
    <s v="OFF-BI-10003676"/>
    <x v="1"/>
    <x v="5"/>
    <x v="655"/>
    <x v="1647"/>
  </r>
  <r>
    <n v="8586"/>
    <s v="US-2018-132927"/>
    <x v="34"/>
    <x v="22"/>
    <x v="3"/>
    <d v="2018-12-15T00:00:00"/>
    <s v="Standard Class"/>
    <s v="RD-19720"/>
    <s v="Roger Demir"/>
    <s v="Consumer"/>
    <s v="United States"/>
    <s v="Philadelphia"/>
    <s v="Pennsylvania"/>
    <n v="19134"/>
    <x v="3"/>
    <s v="OFF-BI-10001116"/>
    <x v="1"/>
    <x v="5"/>
    <x v="924"/>
    <x v="1157"/>
  </r>
  <r>
    <n v="8587"/>
    <s v="CA-2018-162015"/>
    <x v="497"/>
    <x v="10"/>
    <x v="3"/>
    <d v="2018-07-18T00:00:00"/>
    <s v="Standard Class"/>
    <s v="KB-16240"/>
    <s v="Karen Bern"/>
    <s v="Corporate"/>
    <s v="United States"/>
    <s v="Los Angeles"/>
    <s v="California"/>
    <n v="90049"/>
    <x v="1"/>
    <s v="TEC-AC-10003832"/>
    <x v="2"/>
    <x v="12"/>
    <x v="1075"/>
    <x v="1443"/>
  </r>
  <r>
    <n v="8589"/>
    <s v="CA-2016-138492"/>
    <x v="1060"/>
    <x v="33"/>
    <x v="1"/>
    <d v="2016-05-22T00:00:00"/>
    <s v="Standard Class"/>
    <s v="FC-14335"/>
    <s v="Fred Chung"/>
    <s v="Corporate"/>
    <s v="United States"/>
    <s v="Philadelphia"/>
    <s v="Pennsylvania"/>
    <n v="19140"/>
    <x v="3"/>
    <s v="OFF-ST-10002583"/>
    <x v="1"/>
    <x v="7"/>
    <x v="1245"/>
    <x v="1912"/>
  </r>
  <r>
    <n v="8590"/>
    <s v="CA-2018-145338"/>
    <x v="926"/>
    <x v="44"/>
    <x v="3"/>
    <d v="2018-02-01T00:00:00"/>
    <s v="First Class"/>
    <s v="BD-11770"/>
    <s v="Bryan Davis"/>
    <s v="Consumer"/>
    <s v="United States"/>
    <s v="Philadelphia"/>
    <s v="Pennsylvania"/>
    <n v="19120"/>
    <x v="3"/>
    <s v="OFF-AR-10002053"/>
    <x v="1"/>
    <x v="8"/>
    <x v="36"/>
    <x v="3011"/>
  </r>
  <r>
    <n v="8591"/>
    <s v="CA-2018-126676"/>
    <x v="365"/>
    <x v="15"/>
    <x v="3"/>
    <d v="2018-10-01T00:00:00"/>
    <s v="First Class"/>
    <s v="FH-14365"/>
    <s v="Fred Hopkins"/>
    <s v="Corporate"/>
    <s v="United States"/>
    <s v="Hempstead"/>
    <s v="New York"/>
    <n v="11550"/>
    <x v="3"/>
    <s v="OFF-EN-10004846"/>
    <x v="1"/>
    <x v="11"/>
    <x v="1304"/>
    <x v="3030"/>
  </r>
  <r>
    <n v="8592"/>
    <s v="CA-2018-101700"/>
    <x v="756"/>
    <x v="4"/>
    <x v="3"/>
    <d v="2018-04-26T00:00:00"/>
    <s v="First Class"/>
    <s v="SO-20335"/>
    <s v="Sean O'Donnell"/>
    <s v="Consumer"/>
    <s v="United States"/>
    <s v="Greeley"/>
    <s v="Colorado"/>
    <n v="80634"/>
    <x v="1"/>
    <s v="OFF-EN-10003134"/>
    <x v="1"/>
    <x v="11"/>
    <x v="76"/>
    <x v="3117"/>
  </r>
  <r>
    <n v="8594"/>
    <s v="CA-2018-159667"/>
    <x v="45"/>
    <x v="23"/>
    <x v="3"/>
    <d v="2018-11-13T00:00:00"/>
    <s v="Standard Class"/>
    <s v="PM-19135"/>
    <s v="Peter McVee"/>
    <s v="Home Office"/>
    <s v="United States"/>
    <s v="Jacksonville"/>
    <s v="Florida"/>
    <n v="32216"/>
    <x v="0"/>
    <s v="TEC-AC-10002567"/>
    <x v="2"/>
    <x v="12"/>
    <x v="1166"/>
    <x v="951"/>
  </r>
  <r>
    <n v="8596"/>
    <s v="CA-2015-111934"/>
    <x v="952"/>
    <x v="8"/>
    <x v="2"/>
    <d v="2015-05-07T00:00:00"/>
    <s v="First Class"/>
    <s v="GD-14590"/>
    <s v="Giulietta Dortch"/>
    <s v="Corporate"/>
    <s v="United States"/>
    <s v="Arlington"/>
    <s v="Virginia"/>
    <n v="22204"/>
    <x v="0"/>
    <s v="OFF-BI-10004364"/>
    <x v="1"/>
    <x v="5"/>
    <x v="146"/>
    <x v="3118"/>
  </r>
  <r>
    <n v="8598"/>
    <s v="US-2017-117387"/>
    <x v="189"/>
    <x v="32"/>
    <x v="0"/>
    <d v="2017-10-31T00:00:00"/>
    <s v="Standard Class"/>
    <s v="PA-19060"/>
    <s v="Pete Armstrong"/>
    <s v="Home Office"/>
    <s v="United States"/>
    <s v="San Francisco"/>
    <s v="California"/>
    <n v="94122"/>
    <x v="1"/>
    <s v="OFF-BI-10004308"/>
    <x v="1"/>
    <x v="5"/>
    <x v="1645"/>
    <x v="3119"/>
  </r>
  <r>
    <n v="8599"/>
    <s v="CA-2015-141110"/>
    <x v="35"/>
    <x v="7"/>
    <x v="2"/>
    <d v="2015-12-01T00:00:00"/>
    <s v="Standard Class"/>
    <s v="LS-17200"/>
    <s v="Luke Schmidt"/>
    <s v="Corporate"/>
    <s v="United States"/>
    <s v="Fresno"/>
    <s v="California"/>
    <n v="93727"/>
    <x v="1"/>
    <s v="OFF-BI-10002012"/>
    <x v="1"/>
    <x v="5"/>
    <x v="410"/>
    <x v="3120"/>
  </r>
  <r>
    <n v="8603"/>
    <s v="US-2015-133949"/>
    <x v="520"/>
    <x v="20"/>
    <x v="2"/>
    <d v="2015-12-31T00:00:00"/>
    <s v="Same Day"/>
    <s v="JL-15175"/>
    <s v="James Lanier"/>
    <s v="Home Office"/>
    <s v="United States"/>
    <s v="Reno"/>
    <s v="Nevada"/>
    <n v="89502"/>
    <x v="1"/>
    <s v="TEC-PH-10004908"/>
    <x v="2"/>
    <x v="10"/>
    <x v="1550"/>
    <x v="3121"/>
  </r>
  <r>
    <n v="8604"/>
    <s v="US-2017-116365"/>
    <x v="835"/>
    <x v="12"/>
    <x v="0"/>
    <d v="2017-01-08T00:00:00"/>
    <s v="Standard Class"/>
    <s v="CA-12310"/>
    <s v="Christine Abelman"/>
    <s v="Corporate"/>
    <s v="United States"/>
    <s v="San Antonio"/>
    <s v="Texas"/>
    <n v="78207"/>
    <x v="2"/>
    <s v="TEC-AC-10002217"/>
    <x v="2"/>
    <x v="12"/>
    <x v="856"/>
    <x v="3122"/>
  </r>
  <r>
    <n v="8607"/>
    <s v="CA-2018-162936"/>
    <x v="238"/>
    <x v="43"/>
    <x v="3"/>
    <d v="2018-08-22T00:00:00"/>
    <s v="Standard Class"/>
    <s v="CM-12160"/>
    <s v="Charles McCrossin"/>
    <s v="Consumer"/>
    <s v="United States"/>
    <s v="New Bedford"/>
    <s v="Massachusetts"/>
    <n v="2740"/>
    <x v="3"/>
    <s v="TEC-AC-10003614"/>
    <x v="2"/>
    <x v="12"/>
    <x v="1562"/>
    <x v="3123"/>
  </r>
  <r>
    <n v="8608"/>
    <s v="CA-2015-151946"/>
    <x v="611"/>
    <x v="3"/>
    <x v="2"/>
    <d v="2015-06-09T00:00:00"/>
    <s v="Standard Class"/>
    <s v="BT-11440"/>
    <s v="Bobby Trafton"/>
    <s v="Consumer"/>
    <s v="United States"/>
    <s v="New York City"/>
    <s v="New York"/>
    <n v="10035"/>
    <x v="3"/>
    <s v="FUR-FU-10002878"/>
    <x v="0"/>
    <x v="3"/>
    <x v="1114"/>
    <x v="3124"/>
  </r>
  <r>
    <n v="8612"/>
    <s v="CA-2018-123624"/>
    <x v="38"/>
    <x v="23"/>
    <x v="3"/>
    <d v="2018-11-17T00:00:00"/>
    <s v="Second Class"/>
    <s v="SE-20110"/>
    <s v="Sanjit Engle"/>
    <s v="Consumer"/>
    <s v="United States"/>
    <s v="Oxnard"/>
    <s v="California"/>
    <n v="93030"/>
    <x v="1"/>
    <s v="TEC-AC-10000682"/>
    <x v="2"/>
    <x v="12"/>
    <x v="1333"/>
    <x v="3125"/>
  </r>
  <r>
    <n v="8613"/>
    <s v="CA-2017-146437"/>
    <x v="1198"/>
    <x v="12"/>
    <x v="0"/>
    <d v="2017-02-01T00:00:00"/>
    <s v="Second Class"/>
    <s v="HG-14965"/>
    <s v="Henry Goldwyn"/>
    <s v="Corporate"/>
    <s v="United States"/>
    <s v="Los Angeles"/>
    <s v="California"/>
    <n v="90036"/>
    <x v="1"/>
    <s v="OFF-AR-10000588"/>
    <x v="1"/>
    <x v="8"/>
    <x v="195"/>
    <x v="1044"/>
  </r>
  <r>
    <n v="8614"/>
    <s v="CA-2017-138233"/>
    <x v="1199"/>
    <x v="0"/>
    <x v="0"/>
    <d v="2017-11-14T00:00:00"/>
    <s v="Standard Class"/>
    <s v="PF-19165"/>
    <s v="Philip Fox"/>
    <s v="Consumer"/>
    <s v="United States"/>
    <s v="Oakland"/>
    <s v="California"/>
    <n v="94601"/>
    <x v="1"/>
    <s v="TEC-AC-10002001"/>
    <x v="2"/>
    <x v="12"/>
    <x v="1328"/>
    <x v="303"/>
  </r>
  <r>
    <n v="8615"/>
    <s v="CA-2017-165918"/>
    <x v="545"/>
    <x v="21"/>
    <x v="0"/>
    <d v="2017-09-14T00:00:00"/>
    <s v="Standard Class"/>
    <s v="BD-11770"/>
    <s v="Bryan Davis"/>
    <s v="Consumer"/>
    <s v="United States"/>
    <s v="Edmonds"/>
    <s v="Washington"/>
    <n v="98026"/>
    <x v="1"/>
    <s v="OFF-LA-10003720"/>
    <x v="1"/>
    <x v="1"/>
    <x v="1230"/>
    <x v="803"/>
  </r>
  <r>
    <n v="8619"/>
    <s v="CA-2018-117513"/>
    <x v="448"/>
    <x v="42"/>
    <x v="3"/>
    <d v="2018-03-08T00:00:00"/>
    <s v="Standard Class"/>
    <s v="BT-11395"/>
    <s v="Bill Tyler"/>
    <s v="Corporate"/>
    <s v="United States"/>
    <s v="Los Angeles"/>
    <s v="California"/>
    <n v="90004"/>
    <x v="1"/>
    <s v="FUR-TA-10001520"/>
    <x v="0"/>
    <x v="2"/>
    <x v="389"/>
    <x v="3126"/>
  </r>
  <r>
    <n v="8620"/>
    <s v="CA-2018-132437"/>
    <x v="565"/>
    <x v="15"/>
    <x v="3"/>
    <d v="2018-09-13T00:00:00"/>
    <s v="Second Class"/>
    <s v="EM-14095"/>
    <s v="Eudokia Martin"/>
    <s v="Corporate"/>
    <s v="United States"/>
    <s v="New York City"/>
    <s v="New York"/>
    <n v="10024"/>
    <x v="3"/>
    <s v="OFF-ST-10001031"/>
    <x v="1"/>
    <x v="7"/>
    <x v="1414"/>
    <x v="3127"/>
  </r>
  <r>
    <n v="8621"/>
    <s v="US-2018-119319"/>
    <x v="44"/>
    <x v="23"/>
    <x v="3"/>
    <d v="2018-11-09T00:00:00"/>
    <s v="Second Class"/>
    <s v="LC-17050"/>
    <s v="Liz Carlisle"/>
    <s v="Consumer"/>
    <s v="United States"/>
    <s v="Dallas"/>
    <s v="Texas"/>
    <n v="75217"/>
    <x v="2"/>
    <s v="FUR-FU-10003878"/>
    <x v="0"/>
    <x v="3"/>
    <x v="357"/>
    <x v="1352"/>
  </r>
  <r>
    <n v="8622"/>
    <s v="CA-2018-104318"/>
    <x v="726"/>
    <x v="24"/>
    <x v="3"/>
    <d v="2018-05-18T00:00:00"/>
    <s v="Standard Class"/>
    <s v="FH-14275"/>
    <s v="Frank Hawley"/>
    <s v="Corporate"/>
    <s v="United States"/>
    <s v="Franklin"/>
    <s v="Tennessee"/>
    <n v="37064"/>
    <x v="0"/>
    <s v="OFF-AP-10000358"/>
    <x v="1"/>
    <x v="6"/>
    <x v="47"/>
    <x v="2106"/>
  </r>
  <r>
    <n v="8623"/>
    <s v="US-2017-114230"/>
    <x v="581"/>
    <x v="0"/>
    <x v="0"/>
    <d v="2017-12-01T00:00:00"/>
    <s v="Standard Class"/>
    <s v="CM-12235"/>
    <s v="Chris McAfee"/>
    <s v="Consumer"/>
    <s v="United States"/>
    <s v="Phoenix"/>
    <s v="Arizona"/>
    <n v="85023"/>
    <x v="1"/>
    <s v="OFF-ST-10000876"/>
    <x v="1"/>
    <x v="7"/>
    <x v="1633"/>
    <x v="3128"/>
  </r>
  <r>
    <n v="8624"/>
    <s v="CA-2016-136147"/>
    <x v="50"/>
    <x v="6"/>
    <x v="1"/>
    <d v="2016-11-18T00:00:00"/>
    <s v="Standard Class"/>
    <s v="FM-14380"/>
    <s v="Fred McMath"/>
    <s v="Consumer"/>
    <s v="United States"/>
    <s v="Miami"/>
    <s v="Florida"/>
    <n v="33178"/>
    <x v="0"/>
    <s v="OFF-BI-10004224"/>
    <x v="1"/>
    <x v="5"/>
    <x v="636"/>
    <x v="729"/>
  </r>
  <r>
    <n v="8626"/>
    <s v="CA-2016-156118"/>
    <x v="575"/>
    <x v="14"/>
    <x v="1"/>
    <d v="2016-12-12T00:00:00"/>
    <s v="Standard Class"/>
    <s v="HG-14965"/>
    <s v="Henry Goldwyn"/>
    <s v="Corporate"/>
    <s v="United States"/>
    <s v="Colorado Springs"/>
    <s v="Colorado"/>
    <n v="80906"/>
    <x v="1"/>
    <s v="OFF-PA-10000533"/>
    <x v="1"/>
    <x v="4"/>
    <x v="1204"/>
    <x v="461"/>
  </r>
  <r>
    <n v="8627"/>
    <s v="CA-2016-164084"/>
    <x v="67"/>
    <x v="11"/>
    <x v="1"/>
    <d v="2016-09-12T00:00:00"/>
    <s v="Standard Class"/>
    <s v="AG-10525"/>
    <s v="Andy Gerbode"/>
    <s v="Corporate"/>
    <s v="United States"/>
    <s v="New York City"/>
    <s v="New York"/>
    <n v="10011"/>
    <x v="3"/>
    <s v="OFF-ST-10003638"/>
    <x v="1"/>
    <x v="7"/>
    <x v="1532"/>
    <x v="3129"/>
  </r>
  <r>
    <n v="8632"/>
    <s v="CA-2017-107783"/>
    <x v="1062"/>
    <x v="16"/>
    <x v="0"/>
    <d v="2017-07-29T00:00:00"/>
    <s v="First Class"/>
    <s v="OT-18730"/>
    <s v="Olvera Toch"/>
    <s v="Consumer"/>
    <s v="United States"/>
    <s v="Bethlehem"/>
    <s v="Pennsylvania"/>
    <n v="18018"/>
    <x v="3"/>
    <s v="FUR-BO-10004409"/>
    <x v="0"/>
    <x v="0"/>
    <x v="747"/>
    <x v="3130"/>
  </r>
  <r>
    <n v="8635"/>
    <s v="CA-2018-159793"/>
    <x v="326"/>
    <x v="43"/>
    <x v="3"/>
    <d v="2018-08-29T00:00:00"/>
    <s v="Standard Class"/>
    <s v="SV-20365"/>
    <s v="Seth Vernon"/>
    <s v="Consumer"/>
    <s v="United States"/>
    <s v="Philadelphia"/>
    <s v="Pennsylvania"/>
    <n v="19140"/>
    <x v="3"/>
    <s v="FUR-BO-10001798"/>
    <x v="0"/>
    <x v="0"/>
    <x v="0"/>
    <x v="3131"/>
  </r>
  <r>
    <n v="8636"/>
    <s v="CA-2015-160094"/>
    <x v="1013"/>
    <x v="41"/>
    <x v="2"/>
    <d v="2015-05-02T00:00:00"/>
    <s v="First Class"/>
    <s v="JM-16195"/>
    <s v="Justin MacKendrick"/>
    <s v="Consumer"/>
    <s v="United States"/>
    <s v="Louisville"/>
    <s v="Kentucky"/>
    <n v="40214"/>
    <x v="0"/>
    <s v="OFF-AR-10004010"/>
    <x v="1"/>
    <x v="8"/>
    <x v="1397"/>
    <x v="3132"/>
  </r>
  <r>
    <n v="8638"/>
    <s v="CA-2018-151281"/>
    <x v="842"/>
    <x v="4"/>
    <x v="3"/>
    <d v="2018-05-02T00:00:00"/>
    <s v="Standard Class"/>
    <s v="HM-14980"/>
    <s v="Henry MacAllister"/>
    <s v="Consumer"/>
    <s v="United States"/>
    <s v="Seattle"/>
    <s v="Washington"/>
    <n v="98105"/>
    <x v="1"/>
    <s v="FUR-FU-10000397"/>
    <x v="0"/>
    <x v="3"/>
    <x v="514"/>
    <x v="3133"/>
  </r>
  <r>
    <n v="8639"/>
    <s v="CA-2018-118346"/>
    <x v="283"/>
    <x v="10"/>
    <x v="3"/>
    <d v="2018-07-24T00:00:00"/>
    <s v="First Class"/>
    <s v="PO-19180"/>
    <s v="Philisse Overcash"/>
    <s v="Home Office"/>
    <s v="United States"/>
    <s v="Kenosha"/>
    <s v="Wisconsin"/>
    <n v="53142"/>
    <x v="2"/>
    <s v="TEC-AC-10000736"/>
    <x v="2"/>
    <x v="12"/>
    <x v="1318"/>
    <x v="3134"/>
  </r>
  <r>
    <n v="8640"/>
    <s v="CA-2015-129819"/>
    <x v="736"/>
    <x v="20"/>
    <x v="2"/>
    <d v="2015-12-15T00:00:00"/>
    <s v="Second Class"/>
    <s v="KC-16675"/>
    <s v="Kimberly Carter"/>
    <s v="Corporate"/>
    <s v="United States"/>
    <s v="Henderson"/>
    <s v="Kentucky"/>
    <n v="42420"/>
    <x v="0"/>
    <s v="OFF-BI-10004970"/>
    <x v="1"/>
    <x v="5"/>
    <x v="515"/>
    <x v="338"/>
  </r>
  <r>
    <n v="8641"/>
    <s v="US-2018-148551"/>
    <x v="602"/>
    <x v="44"/>
    <x v="3"/>
    <d v="2018-01-16T00:00:00"/>
    <s v="Standard Class"/>
    <s v="DB-13120"/>
    <s v="David Bremer"/>
    <s v="Corporate"/>
    <s v="United States"/>
    <s v="Dallas"/>
    <s v="Texas"/>
    <n v="75217"/>
    <x v="2"/>
    <s v="OFF-BI-10000545"/>
    <x v="1"/>
    <x v="5"/>
    <x v="366"/>
    <x v="3135"/>
  </r>
  <r>
    <n v="8642"/>
    <s v="CA-2018-147767"/>
    <x v="574"/>
    <x v="22"/>
    <x v="3"/>
    <d v="2018-12-02T00:00:00"/>
    <s v="Same Day"/>
    <s v="SV-20935"/>
    <s v="Susan Vittorini"/>
    <s v="Consumer"/>
    <s v="United States"/>
    <s v="Peoria"/>
    <s v="Arizona"/>
    <n v="85345"/>
    <x v="1"/>
    <s v="OFF-BI-10001670"/>
    <x v="1"/>
    <x v="5"/>
    <x v="218"/>
    <x v="3136"/>
  </r>
  <r>
    <n v="8643"/>
    <s v="CA-2016-108259"/>
    <x v="627"/>
    <x v="6"/>
    <x v="1"/>
    <d v="2016-11-15T00:00:00"/>
    <s v="Standard Class"/>
    <s v="NS-18640"/>
    <s v="Noel Staavos"/>
    <s v="Corporate"/>
    <s v="United States"/>
    <s v="Jacksonville"/>
    <s v="North Carolina"/>
    <n v="28540"/>
    <x v="0"/>
    <s v="OFF-FA-10000624"/>
    <x v="1"/>
    <x v="13"/>
    <x v="141"/>
    <x v="3137"/>
  </r>
  <r>
    <n v="8647"/>
    <s v="CA-2017-113341"/>
    <x v="881"/>
    <x v="0"/>
    <x v="0"/>
    <d v="2017-11-29T00:00:00"/>
    <s v="Standard Class"/>
    <s v="MH-17455"/>
    <s v="Mark Hamilton"/>
    <s v="Consumer"/>
    <s v="United States"/>
    <s v="Los Angeles"/>
    <s v="California"/>
    <n v="90032"/>
    <x v="1"/>
    <s v="FUR-CH-10004698"/>
    <x v="0"/>
    <x v="9"/>
    <x v="82"/>
    <x v="3138"/>
  </r>
  <r>
    <n v="8648"/>
    <s v="US-2016-131842"/>
    <x v="901"/>
    <x v="14"/>
    <x v="1"/>
    <d v="2016-12-08T00:00:00"/>
    <s v="First Class"/>
    <s v="RR-19525"/>
    <s v="Rick Reed"/>
    <s v="Corporate"/>
    <s v="United States"/>
    <s v="Nashville"/>
    <s v="Tennessee"/>
    <n v="37211"/>
    <x v="0"/>
    <s v="FUR-CH-10004477"/>
    <x v="0"/>
    <x v="9"/>
    <x v="1264"/>
    <x v="3139"/>
  </r>
  <r>
    <n v="8649"/>
    <s v="CA-2017-164574"/>
    <x v="875"/>
    <x v="16"/>
    <x v="0"/>
    <d v="2017-08-03T00:00:00"/>
    <s v="Standard Class"/>
    <s v="RH-19555"/>
    <s v="Ritsa Hightower"/>
    <s v="Consumer"/>
    <s v="United States"/>
    <s v="Charlotte"/>
    <s v="North Carolina"/>
    <n v="28205"/>
    <x v="0"/>
    <s v="OFF-ST-10003816"/>
    <x v="1"/>
    <x v="7"/>
    <x v="1064"/>
    <x v="3140"/>
  </r>
  <r>
    <n v="8651"/>
    <s v="CA-2015-142769"/>
    <x v="103"/>
    <x v="30"/>
    <x v="2"/>
    <d v="2015-09-13T00:00:00"/>
    <s v="Same Day"/>
    <s v="RP-19390"/>
    <s v="Resi PÃ¶lking"/>
    <s v="Consumer"/>
    <s v="United States"/>
    <s v="Seattle"/>
    <s v="Washington"/>
    <n v="98103"/>
    <x v="1"/>
    <s v="OFF-FA-10000840"/>
    <x v="1"/>
    <x v="13"/>
    <x v="1301"/>
    <x v="3141"/>
  </r>
  <r>
    <n v="8659"/>
    <s v="CA-2017-168361"/>
    <x v="1028"/>
    <x v="1"/>
    <x v="0"/>
    <d v="2017-06-25T00:00:00"/>
    <s v="Standard Class"/>
    <s v="KB-16600"/>
    <s v="Ken Brennan"/>
    <s v="Corporate"/>
    <s v="United States"/>
    <s v="Chicago"/>
    <s v="Illinois"/>
    <n v="60623"/>
    <x v="2"/>
    <s v="OFF-BI-10003727"/>
    <x v="1"/>
    <x v="5"/>
    <x v="447"/>
    <x v="3142"/>
  </r>
  <r>
    <n v="8660"/>
    <s v="CA-2017-153185"/>
    <x v="323"/>
    <x v="21"/>
    <x v="0"/>
    <d v="2017-09-08T00:00:00"/>
    <s v="Standard Class"/>
    <s v="MH-17620"/>
    <s v="Matt Hagelstein"/>
    <s v="Corporate"/>
    <s v="United States"/>
    <s v="Cincinnati"/>
    <s v="Ohio"/>
    <n v="45231"/>
    <x v="3"/>
    <s v="OFF-PA-10002246"/>
    <x v="1"/>
    <x v="4"/>
    <x v="930"/>
    <x v="1419"/>
  </r>
  <r>
    <n v="8661"/>
    <s v="CA-2018-124765"/>
    <x v="920"/>
    <x v="23"/>
    <x v="3"/>
    <d v="2018-11-30T00:00:00"/>
    <s v="Standard Class"/>
    <s v="HZ-14950"/>
    <s v="Henia Zydlo"/>
    <s v="Consumer"/>
    <s v="United States"/>
    <s v="Fort Lauderdale"/>
    <s v="Florida"/>
    <n v="33311"/>
    <x v="0"/>
    <s v="FUR-BO-10003965"/>
    <x v="0"/>
    <x v="0"/>
    <x v="658"/>
    <x v="1011"/>
  </r>
  <r>
    <n v="8662"/>
    <s v="CA-2016-131856"/>
    <x v="793"/>
    <x v="33"/>
    <x v="1"/>
    <d v="2016-05-17T00:00:00"/>
    <s v="Standard Class"/>
    <s v="JG-15160"/>
    <s v="James Galang"/>
    <s v="Consumer"/>
    <s v="United States"/>
    <s v="Houston"/>
    <s v="Texas"/>
    <n v="77041"/>
    <x v="2"/>
    <s v="FUR-FU-10000175"/>
    <x v="0"/>
    <x v="3"/>
    <x v="1235"/>
    <x v="3143"/>
  </r>
  <r>
    <n v="8665"/>
    <s v="CA-2018-126634"/>
    <x v="983"/>
    <x v="42"/>
    <x v="3"/>
    <d v="2018-04-01T00:00:00"/>
    <s v="Second Class"/>
    <s v="AB-10165"/>
    <s v="Alan Barnes"/>
    <s v="Consumer"/>
    <s v="United States"/>
    <s v="Lakewood"/>
    <s v="California"/>
    <n v="90712"/>
    <x v="1"/>
    <s v="FUR-FU-10004973"/>
    <x v="0"/>
    <x v="3"/>
    <x v="781"/>
    <x v="1047"/>
  </r>
  <r>
    <n v="8666"/>
    <s v="CA-2017-118500"/>
    <x v="1019"/>
    <x v="0"/>
    <x v="0"/>
    <d v="2017-11-18T00:00:00"/>
    <s v="First Class"/>
    <s v="HJ-14875"/>
    <s v="Heather Jas"/>
    <s v="Home Office"/>
    <s v="United States"/>
    <s v="San Francisco"/>
    <s v="California"/>
    <n v="94122"/>
    <x v="1"/>
    <s v="OFF-SU-10004231"/>
    <x v="1"/>
    <x v="15"/>
    <x v="282"/>
    <x v="3144"/>
  </r>
  <r>
    <n v="8667"/>
    <s v="CA-2017-163951"/>
    <x v="945"/>
    <x v="5"/>
    <x v="0"/>
    <d v="2018-01-02T00:00:00"/>
    <s v="First Class"/>
    <s v="CJ-11875"/>
    <s v="Carl Jackson"/>
    <s v="Corporate"/>
    <s v="United States"/>
    <s v="Philadelphia"/>
    <s v="Pennsylvania"/>
    <n v="19140"/>
    <x v="3"/>
    <s v="OFF-AR-10004269"/>
    <x v="1"/>
    <x v="8"/>
    <x v="1125"/>
    <x v="515"/>
  </r>
  <r>
    <n v="8668"/>
    <s v="CA-2017-149916"/>
    <x v="596"/>
    <x v="5"/>
    <x v="0"/>
    <d v="2017-12-24T00:00:00"/>
    <s v="Second Class"/>
    <s v="ED-13885"/>
    <s v="Emily Ducich"/>
    <s v="Home Office"/>
    <s v="United States"/>
    <s v="Seattle"/>
    <s v="Washington"/>
    <n v="98115"/>
    <x v="1"/>
    <s v="OFF-BI-10004002"/>
    <x v="1"/>
    <x v="5"/>
    <x v="77"/>
    <x v="1296"/>
  </r>
  <r>
    <n v="8670"/>
    <s v="CA-2016-158918"/>
    <x v="139"/>
    <x v="14"/>
    <x v="1"/>
    <d v="2016-12-25T00:00:00"/>
    <s v="Second Class"/>
    <s v="AI-10855"/>
    <s v="Arianne Irving"/>
    <s v="Consumer"/>
    <s v="United States"/>
    <s v="Los Angeles"/>
    <s v="California"/>
    <n v="90036"/>
    <x v="1"/>
    <s v="OFF-PA-10004947"/>
    <x v="1"/>
    <x v="4"/>
    <x v="14"/>
    <x v="419"/>
  </r>
  <r>
    <n v="8671"/>
    <s v="US-2015-159611"/>
    <x v="422"/>
    <x v="20"/>
    <x v="2"/>
    <d v="2016-01-01T00:00:00"/>
    <s v="Second Class"/>
    <s v="KB-16315"/>
    <s v="Karl Braun"/>
    <s v="Consumer"/>
    <s v="United States"/>
    <s v="Cleveland"/>
    <s v="Ohio"/>
    <n v="44105"/>
    <x v="3"/>
    <s v="FUR-FU-10004904"/>
    <x v="0"/>
    <x v="3"/>
    <x v="1159"/>
    <x v="3145"/>
  </r>
  <r>
    <n v="8673"/>
    <s v="CA-2018-163265"/>
    <x v="911"/>
    <x v="31"/>
    <x v="3"/>
    <d v="2018-02-21T00:00:00"/>
    <s v="Standard Class"/>
    <s v="JS-16030"/>
    <s v="Joy Smith"/>
    <s v="Consumer"/>
    <s v="United States"/>
    <s v="Decatur"/>
    <s v="Illinois"/>
    <n v="62521"/>
    <x v="2"/>
    <s v="OFF-FA-10004854"/>
    <x v="1"/>
    <x v="13"/>
    <x v="1218"/>
    <x v="3029"/>
  </r>
  <r>
    <n v="8678"/>
    <s v="CA-2018-141705"/>
    <x v="1200"/>
    <x v="13"/>
    <x v="3"/>
    <d v="2018-10-26T00:00:00"/>
    <s v="First Class"/>
    <s v="PO-18850"/>
    <s v="Patrick O'Brill"/>
    <s v="Consumer"/>
    <s v="United States"/>
    <s v="Mansfield"/>
    <s v="Texas"/>
    <n v="76063"/>
    <x v="2"/>
    <s v="FUR-TA-10004607"/>
    <x v="0"/>
    <x v="2"/>
    <x v="669"/>
    <x v="3146"/>
  </r>
  <r>
    <n v="8679"/>
    <s v="CA-2017-112739"/>
    <x v="476"/>
    <x v="21"/>
    <x v="0"/>
    <d v="2017-09-07T00:00:00"/>
    <s v="Second Class"/>
    <s v="RD-19810"/>
    <s v="Ross DeVincentis"/>
    <s v="Home Office"/>
    <s v="United States"/>
    <s v="Houston"/>
    <s v="Texas"/>
    <n v="77070"/>
    <x v="2"/>
    <s v="OFF-BI-10001132"/>
    <x v="1"/>
    <x v="5"/>
    <x v="1598"/>
    <x v="3147"/>
  </r>
  <r>
    <n v="8681"/>
    <s v="CA-2017-143805"/>
    <x v="49"/>
    <x v="5"/>
    <x v="0"/>
    <d v="2017-12-03T00:00:00"/>
    <s v="Second Class"/>
    <s v="JD-15895"/>
    <s v="Jonathan Doherty"/>
    <s v="Corporate"/>
    <s v="United States"/>
    <s v="Richmond"/>
    <s v="Virginia"/>
    <n v="23223"/>
    <x v="0"/>
    <s v="OFF-AP-10002945"/>
    <x v="1"/>
    <x v="6"/>
    <x v="1495"/>
    <x v="3148"/>
  </r>
  <r>
    <n v="8683"/>
    <s v="CA-2015-133634"/>
    <x v="1127"/>
    <x v="7"/>
    <x v="2"/>
    <d v="2015-11-10T00:00:00"/>
    <s v="Standard Class"/>
    <s v="SR-20740"/>
    <s v="Steven Roelle"/>
    <s v="Home Office"/>
    <s v="United States"/>
    <s v="Arlington"/>
    <s v="Virginia"/>
    <n v="22204"/>
    <x v="0"/>
    <s v="TEC-AC-10002550"/>
    <x v="2"/>
    <x v="12"/>
    <x v="1321"/>
    <x v="2020"/>
  </r>
  <r>
    <n v="8684"/>
    <s v="CA-2018-101665"/>
    <x v="920"/>
    <x v="23"/>
    <x v="3"/>
    <d v="2018-12-01T00:00:00"/>
    <s v="Standard Class"/>
    <s v="TZ-21580"/>
    <s v="Tracy Zic"/>
    <s v="Consumer"/>
    <s v="United States"/>
    <s v="San Francisco"/>
    <s v="California"/>
    <n v="94122"/>
    <x v="1"/>
    <s v="OFF-AR-10002335"/>
    <x v="1"/>
    <x v="8"/>
    <x v="359"/>
    <x v="375"/>
  </r>
  <r>
    <n v="8685"/>
    <s v="CA-2017-155446"/>
    <x v="186"/>
    <x v="5"/>
    <x v="0"/>
    <d v="2017-12-23T00:00:00"/>
    <s v="Standard Class"/>
    <s v="TN-21040"/>
    <s v="Tanja Norvell"/>
    <s v="Home Office"/>
    <s v="United States"/>
    <s v="San Diego"/>
    <s v="California"/>
    <n v="92024"/>
    <x v="1"/>
    <s v="TEC-AC-10001445"/>
    <x v="2"/>
    <x v="12"/>
    <x v="209"/>
    <x v="3149"/>
  </r>
  <r>
    <n v="8686"/>
    <s v="CA-2018-137323"/>
    <x v="237"/>
    <x v="23"/>
    <x v="3"/>
    <d v="2018-11-18T00:00:00"/>
    <s v="Second Class"/>
    <s v="PW-19030"/>
    <s v="Pauline Webber"/>
    <s v="Corporate"/>
    <s v="United States"/>
    <s v="Watertown"/>
    <s v="New York"/>
    <n v="13601"/>
    <x v="3"/>
    <s v="OFF-ST-10003996"/>
    <x v="1"/>
    <x v="7"/>
    <x v="1604"/>
    <x v="3150"/>
  </r>
  <r>
    <n v="8687"/>
    <s v="CA-2017-144015"/>
    <x v="190"/>
    <x v="1"/>
    <x v="0"/>
    <d v="2017-06-26T00:00:00"/>
    <s v="Same Day"/>
    <s v="AH-10075"/>
    <s v="Adam Hart"/>
    <s v="Corporate"/>
    <s v="United States"/>
    <s v="Los Angeles"/>
    <s v="California"/>
    <n v="90036"/>
    <x v="1"/>
    <s v="OFF-SU-10003505"/>
    <x v="1"/>
    <x v="15"/>
    <x v="1023"/>
    <x v="3151"/>
  </r>
  <r>
    <n v="8690"/>
    <s v="CA-2015-101427"/>
    <x v="58"/>
    <x v="20"/>
    <x v="2"/>
    <d v="2015-12-30T00:00:00"/>
    <s v="Standard Class"/>
    <s v="AY-10555"/>
    <s v="Andy Yotov"/>
    <s v="Corporate"/>
    <s v="United States"/>
    <s v="Philadelphia"/>
    <s v="Pennsylvania"/>
    <n v="19140"/>
    <x v="3"/>
    <s v="OFF-AR-10002257"/>
    <x v="1"/>
    <x v="8"/>
    <x v="961"/>
    <x v="2606"/>
  </r>
  <r>
    <n v="8691"/>
    <s v="CA-2017-136770"/>
    <x v="1041"/>
    <x v="28"/>
    <x v="0"/>
    <d v="2017-08-18T00:00:00"/>
    <s v="Standard Class"/>
    <s v="SP-20650"/>
    <s v="Stephanie Phelps"/>
    <s v="Corporate"/>
    <s v="United States"/>
    <s v="Akron"/>
    <s v="Ohio"/>
    <n v="44312"/>
    <x v="3"/>
    <s v="TEC-PH-10003580"/>
    <x v="2"/>
    <x v="10"/>
    <x v="581"/>
    <x v="3152"/>
  </r>
  <r>
    <n v="8694"/>
    <s v="CA-2017-118311"/>
    <x v="1057"/>
    <x v="32"/>
    <x v="0"/>
    <d v="2017-10-28T00:00:00"/>
    <s v="Standard Class"/>
    <s v="ED-13885"/>
    <s v="Emily Ducich"/>
    <s v="Home Office"/>
    <s v="United States"/>
    <s v="San Francisco"/>
    <s v="California"/>
    <n v="94110"/>
    <x v="1"/>
    <s v="TEC-AC-10000892"/>
    <x v="2"/>
    <x v="12"/>
    <x v="1646"/>
    <x v="3153"/>
  </r>
  <r>
    <n v="8695"/>
    <s v="US-2015-112795"/>
    <x v="709"/>
    <x v="9"/>
    <x v="2"/>
    <d v="2015-08-28T00:00:00"/>
    <s v="Second Class"/>
    <s v="CR-12625"/>
    <s v="Corey Roper"/>
    <s v="Home Office"/>
    <s v="United States"/>
    <s v="Grand Rapids"/>
    <s v="Michigan"/>
    <n v="49505"/>
    <x v="2"/>
    <s v="OFF-PA-10001934"/>
    <x v="1"/>
    <x v="4"/>
    <x v="275"/>
    <x v="499"/>
  </r>
  <r>
    <n v="8696"/>
    <s v="CA-2018-127096"/>
    <x v="175"/>
    <x v="15"/>
    <x v="3"/>
    <d v="2018-09-17T00:00:00"/>
    <s v="Second Class"/>
    <s v="CS-12400"/>
    <s v="Christopher Schild"/>
    <s v="Home Office"/>
    <s v="United States"/>
    <s v="San Francisco"/>
    <s v="California"/>
    <n v="94109"/>
    <x v="1"/>
    <s v="FUR-TA-10003473"/>
    <x v="0"/>
    <x v="2"/>
    <x v="846"/>
    <x v="3154"/>
  </r>
  <r>
    <n v="8697"/>
    <s v="CA-2018-119284"/>
    <x v="140"/>
    <x v="27"/>
    <x v="3"/>
    <d v="2018-06-20T00:00:00"/>
    <s v="Standard Class"/>
    <s v="TS-21205"/>
    <s v="Thomas Seio"/>
    <s v="Corporate"/>
    <s v="United States"/>
    <s v="Nashville"/>
    <s v="Tennessee"/>
    <n v="37211"/>
    <x v="0"/>
    <s v="TEC-PH-10001051"/>
    <x v="2"/>
    <x v="10"/>
    <x v="808"/>
    <x v="2029"/>
  </r>
  <r>
    <n v="8704"/>
    <s v="CA-2016-133494"/>
    <x v="879"/>
    <x v="29"/>
    <x v="1"/>
    <d v="2016-03-05T00:00:00"/>
    <s v="Standard Class"/>
    <s v="RP-19390"/>
    <s v="Resi PÃ¶lking"/>
    <s v="Consumer"/>
    <s v="United States"/>
    <s v="Philadelphia"/>
    <s v="Pennsylvania"/>
    <n v="19120"/>
    <x v="3"/>
    <s v="OFF-AP-10002906"/>
    <x v="1"/>
    <x v="6"/>
    <x v="1647"/>
    <x v="1630"/>
  </r>
  <r>
    <n v="8705"/>
    <s v="CA-2017-111318"/>
    <x v="310"/>
    <x v="16"/>
    <x v="0"/>
    <d v="2017-07-26T00:00:00"/>
    <s v="First Class"/>
    <s v="IL-15100"/>
    <s v="Ivan Liston"/>
    <s v="Consumer"/>
    <s v="United States"/>
    <s v="Houston"/>
    <s v="Texas"/>
    <n v="77041"/>
    <x v="2"/>
    <s v="TEC-PH-10004100"/>
    <x v="2"/>
    <x v="10"/>
    <x v="1434"/>
    <x v="3155"/>
  </r>
  <r>
    <n v="8706"/>
    <s v="US-2015-132745"/>
    <x v="1201"/>
    <x v="18"/>
    <x v="2"/>
    <d v="2015-10-05T00:00:00"/>
    <s v="Standard Class"/>
    <s v="NF-18475"/>
    <s v="Neil FranzÃ¶sisch"/>
    <s v="Home Office"/>
    <s v="United States"/>
    <s v="Reno"/>
    <s v="Nevada"/>
    <n v="89502"/>
    <x v="1"/>
    <s v="OFF-FA-10000254"/>
    <x v="1"/>
    <x v="13"/>
    <x v="1648"/>
    <x v="3156"/>
  </r>
  <r>
    <n v="8707"/>
    <s v="CA-2015-146815"/>
    <x v="78"/>
    <x v="30"/>
    <x v="2"/>
    <d v="2015-09-13T00:00:00"/>
    <s v="Standard Class"/>
    <s v="PP-18955"/>
    <s v="Paul Prost"/>
    <s v="Home Office"/>
    <s v="United States"/>
    <s v="New York City"/>
    <s v="New York"/>
    <n v="10009"/>
    <x v="3"/>
    <s v="FUR-CH-10004289"/>
    <x v="0"/>
    <x v="9"/>
    <x v="762"/>
    <x v="3157"/>
  </r>
  <r>
    <n v="8709"/>
    <s v="CA-2015-119144"/>
    <x v="912"/>
    <x v="7"/>
    <x v="2"/>
    <d v="2015-11-18T00:00:00"/>
    <s v="First Class"/>
    <s v="JD-16150"/>
    <s v="Justin Deggeller"/>
    <s v="Corporate"/>
    <s v="United States"/>
    <s v="Los Angeles"/>
    <s v="California"/>
    <n v="90008"/>
    <x v="1"/>
    <s v="TEC-PH-10004188"/>
    <x v="2"/>
    <x v="10"/>
    <x v="1649"/>
    <x v="3158"/>
  </r>
  <r>
    <n v="8712"/>
    <s v="CA-2015-105648"/>
    <x v="223"/>
    <x v="34"/>
    <x v="2"/>
    <d v="2015-03-07T00:00:00"/>
    <s v="Standard Class"/>
    <s v="EJ-14155"/>
    <s v="Eva Jacobs"/>
    <s v="Consumer"/>
    <s v="United States"/>
    <s v="San Diego"/>
    <s v="California"/>
    <n v="92037"/>
    <x v="1"/>
    <s v="FUR-TA-10002958"/>
    <x v="0"/>
    <x v="2"/>
    <x v="550"/>
    <x v="3159"/>
  </r>
  <r>
    <n v="8713"/>
    <s v="US-2016-145422"/>
    <x v="155"/>
    <x v="14"/>
    <x v="1"/>
    <d v="2016-12-07T00:00:00"/>
    <s v="Standard Class"/>
    <s v="PW-19240"/>
    <s v="Pierre Wener"/>
    <s v="Consumer"/>
    <s v="United States"/>
    <s v="San Francisco"/>
    <s v="California"/>
    <n v="94110"/>
    <x v="1"/>
    <s v="FUR-BO-10002213"/>
    <x v="0"/>
    <x v="0"/>
    <x v="1329"/>
    <x v="2050"/>
  </r>
  <r>
    <n v="8714"/>
    <s v="CA-2018-136623"/>
    <x v="497"/>
    <x v="10"/>
    <x v="3"/>
    <d v="2018-07-16T00:00:00"/>
    <s v="Standard Class"/>
    <s v="TS-21430"/>
    <s v="Tom Stivers"/>
    <s v="Corporate"/>
    <s v="United States"/>
    <s v="San Diego"/>
    <s v="California"/>
    <n v="92105"/>
    <x v="1"/>
    <s v="TEC-PH-10000004"/>
    <x v="2"/>
    <x v="10"/>
    <x v="313"/>
    <x v="3160"/>
  </r>
  <r>
    <n v="8716"/>
    <s v="CA-2018-121678"/>
    <x v="673"/>
    <x v="23"/>
    <x v="3"/>
    <d v="2018-11-20T00:00:00"/>
    <s v="Second Class"/>
    <s v="BM-11650"/>
    <s v="Brian Moss"/>
    <s v="Corporate"/>
    <s v="United States"/>
    <s v="Elyria"/>
    <s v="Ohio"/>
    <n v="44035"/>
    <x v="3"/>
    <s v="OFF-BI-10002949"/>
    <x v="1"/>
    <x v="5"/>
    <x v="559"/>
    <x v="1972"/>
  </r>
  <r>
    <n v="8717"/>
    <s v="CA-2017-120824"/>
    <x v="1"/>
    <x v="1"/>
    <x v="0"/>
    <d v="2017-06-16T00:00:00"/>
    <s v="Second Class"/>
    <s v="AW-10930"/>
    <s v="Arthur Wiediger"/>
    <s v="Home Office"/>
    <s v="United States"/>
    <s v="Houston"/>
    <s v="Texas"/>
    <n v="77070"/>
    <x v="2"/>
    <s v="OFF-AP-10001242"/>
    <x v="1"/>
    <x v="6"/>
    <x v="952"/>
    <x v="3055"/>
  </r>
  <r>
    <n v="8724"/>
    <s v="US-2017-135209"/>
    <x v="723"/>
    <x v="5"/>
    <x v="0"/>
    <d v="2017-12-31T00:00:00"/>
    <s v="Second Class"/>
    <s v="MH-17290"/>
    <s v="Marc Harrigan"/>
    <s v="Home Office"/>
    <s v="United States"/>
    <s v="Miami"/>
    <s v="Florida"/>
    <n v="33178"/>
    <x v="0"/>
    <s v="OFF-PA-10002986"/>
    <x v="1"/>
    <x v="4"/>
    <x v="523"/>
    <x v="3161"/>
  </r>
  <r>
    <n v="8726"/>
    <s v="CA-2018-148145"/>
    <x v="257"/>
    <x v="42"/>
    <x v="3"/>
    <d v="2018-03-23T00:00:00"/>
    <s v="Standard Class"/>
    <s v="SW-20275"/>
    <s v="Scott Williamson"/>
    <s v="Consumer"/>
    <s v="United States"/>
    <s v="Seattle"/>
    <s v="Washington"/>
    <n v="98115"/>
    <x v="1"/>
    <s v="OFF-AR-10003752"/>
    <x v="1"/>
    <x v="8"/>
    <x v="1454"/>
    <x v="414"/>
  </r>
  <r>
    <n v="8727"/>
    <s v="CA-2016-103870"/>
    <x v="17"/>
    <x v="14"/>
    <x v="1"/>
    <d v="2016-12-31T00:00:00"/>
    <s v="Standard Class"/>
    <s v="SP-20860"/>
    <s v="Sung Pak"/>
    <s v="Corporate"/>
    <s v="United States"/>
    <s v="Murfreesboro"/>
    <s v="Tennessee"/>
    <n v="37130"/>
    <x v="0"/>
    <s v="TEC-AC-10002370"/>
    <x v="2"/>
    <x v="12"/>
    <x v="1630"/>
    <x v="3162"/>
  </r>
  <r>
    <n v="8732"/>
    <s v="CA-2016-111017"/>
    <x v="374"/>
    <x v="38"/>
    <x v="1"/>
    <d v="2016-08-06T00:00:00"/>
    <s v="Standard Class"/>
    <s v="SC-20695"/>
    <s v="Steve Chapman"/>
    <s v="Corporate"/>
    <s v="United States"/>
    <s v="Saint Louis"/>
    <s v="Missouri"/>
    <n v="63116"/>
    <x v="2"/>
    <s v="OFF-SU-10002573"/>
    <x v="1"/>
    <x v="15"/>
    <x v="170"/>
    <x v="3163"/>
  </r>
  <r>
    <n v="8733"/>
    <s v="CA-2018-116988"/>
    <x v="818"/>
    <x v="27"/>
    <x v="3"/>
    <d v="2018-06-29T00:00:00"/>
    <s v="Second Class"/>
    <s v="PW-19030"/>
    <s v="Pauline Webber"/>
    <s v="Corporate"/>
    <s v="United States"/>
    <s v="Seattle"/>
    <s v="Washington"/>
    <n v="98105"/>
    <x v="1"/>
    <s v="OFF-PA-10003848"/>
    <x v="1"/>
    <x v="4"/>
    <x v="1000"/>
    <x v="499"/>
  </r>
  <r>
    <n v="8736"/>
    <s v="US-2015-169390"/>
    <x v="315"/>
    <x v="45"/>
    <x v="2"/>
    <d v="2015-02-10T00:00:00"/>
    <s v="Second Class"/>
    <s v="CS-12250"/>
    <s v="Chris Selesnick"/>
    <s v="Corporate"/>
    <s v="United States"/>
    <s v="New York City"/>
    <s v="New York"/>
    <n v="10024"/>
    <x v="3"/>
    <s v="OFF-ST-10001558"/>
    <x v="1"/>
    <x v="7"/>
    <x v="941"/>
    <x v="2131"/>
  </r>
  <r>
    <n v="8737"/>
    <s v="CA-2017-168774"/>
    <x v="913"/>
    <x v="21"/>
    <x v="0"/>
    <d v="2017-09-09T00:00:00"/>
    <s v="Standard Class"/>
    <s v="RP-19855"/>
    <s v="Roy Phan"/>
    <s v="Corporate"/>
    <s v="United States"/>
    <s v="Woodbury"/>
    <s v="Minnesota"/>
    <n v="55125"/>
    <x v="2"/>
    <s v="OFF-ST-10001490"/>
    <x v="1"/>
    <x v="7"/>
    <x v="257"/>
    <x v="3164"/>
  </r>
  <r>
    <n v="8738"/>
    <s v="CA-2018-161592"/>
    <x v="1191"/>
    <x v="4"/>
    <x v="3"/>
    <d v="2018-04-10T00:00:00"/>
    <s v="Standard Class"/>
    <s v="CS-12175"/>
    <s v="Charles Sheldon"/>
    <s v="Corporate"/>
    <s v="United States"/>
    <s v="Chattanooga"/>
    <s v="Tennessee"/>
    <n v="37421"/>
    <x v="0"/>
    <s v="OFF-BI-10003669"/>
    <x v="1"/>
    <x v="5"/>
    <x v="446"/>
    <x v="3165"/>
  </r>
  <r>
    <n v="8739"/>
    <s v="US-2018-131961"/>
    <x v="166"/>
    <x v="22"/>
    <x v="3"/>
    <d v="2018-12-11T00:00:00"/>
    <s v="First Class"/>
    <s v="MJ-17740"/>
    <s v="Max Jones"/>
    <s v="Consumer"/>
    <s v="United States"/>
    <s v="Philadelphia"/>
    <s v="Pennsylvania"/>
    <n v="19140"/>
    <x v="3"/>
    <s v="OFF-AR-10004441"/>
    <x v="1"/>
    <x v="8"/>
    <x v="78"/>
    <x v="3166"/>
  </r>
  <r>
    <n v="8741"/>
    <s v="CA-2017-102498"/>
    <x v="1131"/>
    <x v="16"/>
    <x v="0"/>
    <d v="2017-07-25T00:00:00"/>
    <s v="First Class"/>
    <s v="JG-15160"/>
    <s v="James Galang"/>
    <s v="Consumer"/>
    <s v="United States"/>
    <s v="Lafayette"/>
    <s v="Louisiana"/>
    <n v="70506"/>
    <x v="0"/>
    <s v="OFF-AR-10004456"/>
    <x v="1"/>
    <x v="8"/>
    <x v="1566"/>
    <x v="3167"/>
  </r>
  <r>
    <n v="8742"/>
    <s v="CA-2016-113222"/>
    <x v="529"/>
    <x v="6"/>
    <x v="1"/>
    <d v="2016-11-09T00:00:00"/>
    <s v="Same Day"/>
    <s v="AG-10765"/>
    <s v="Anthony Garverick"/>
    <s v="Home Office"/>
    <s v="United States"/>
    <s v="Lawrence"/>
    <s v="Indiana"/>
    <n v="46226"/>
    <x v="2"/>
    <s v="OFF-BI-10001890"/>
    <x v="1"/>
    <x v="5"/>
    <x v="86"/>
    <x v="294"/>
  </r>
  <r>
    <n v="8743"/>
    <s v="US-2016-144771"/>
    <x v="653"/>
    <x v="2"/>
    <x v="1"/>
    <d v="2016-10-04T00:00:00"/>
    <s v="First Class"/>
    <s v="CK-12205"/>
    <s v="Chloris Kastensmidt"/>
    <s v="Consumer"/>
    <s v="United States"/>
    <s v="Hillsboro"/>
    <s v="Oregon"/>
    <n v="97123"/>
    <x v="1"/>
    <s v="FUR-FU-10000629"/>
    <x v="0"/>
    <x v="3"/>
    <x v="45"/>
    <x v="3168"/>
  </r>
  <r>
    <n v="8745"/>
    <s v="CA-2016-162376"/>
    <x v="6"/>
    <x v="6"/>
    <x v="1"/>
    <d v="2016-11-25T00:00:00"/>
    <s v="Second Class"/>
    <s v="HD-14785"/>
    <s v="Harold Dahlen"/>
    <s v="Home Office"/>
    <s v="United States"/>
    <s v="Cambridge"/>
    <s v="Massachusetts"/>
    <n v="2138"/>
    <x v="3"/>
    <s v="OFF-AR-10003056"/>
    <x v="1"/>
    <x v="8"/>
    <x v="9"/>
    <x v="419"/>
  </r>
  <r>
    <n v="8747"/>
    <s v="CA-2018-128076"/>
    <x v="62"/>
    <x v="31"/>
    <x v="3"/>
    <d v="2018-02-07T00:00:00"/>
    <s v="Standard Class"/>
    <s v="BO-11350"/>
    <s v="Bill Overfelt"/>
    <s v="Corporate"/>
    <s v="United States"/>
    <s v="San Diego"/>
    <s v="California"/>
    <n v="92105"/>
    <x v="1"/>
    <s v="FUR-FU-10000293"/>
    <x v="0"/>
    <x v="3"/>
    <x v="438"/>
    <x v="3169"/>
  </r>
  <r>
    <n v="8750"/>
    <s v="US-2016-163825"/>
    <x v="382"/>
    <x v="40"/>
    <x v="1"/>
    <d v="2016-06-19T00:00:00"/>
    <s v="First Class"/>
    <s v="LC-16885"/>
    <s v="Lena Creighton"/>
    <s v="Consumer"/>
    <s v="United States"/>
    <s v="New York City"/>
    <s v="New York"/>
    <n v="10009"/>
    <x v="3"/>
    <s v="OFF-BI-10003527"/>
    <x v="1"/>
    <x v="5"/>
    <x v="812"/>
    <x v="3170"/>
  </r>
  <r>
    <n v="8752"/>
    <s v="CA-2017-105662"/>
    <x v="465"/>
    <x v="35"/>
    <x v="0"/>
    <d v="2017-05-09T00:00:00"/>
    <s v="Standard Class"/>
    <s v="RB-19465"/>
    <s v="Rick Bensley"/>
    <s v="Home Office"/>
    <s v="United States"/>
    <s v="Tallahassee"/>
    <s v="Florida"/>
    <n v="32303"/>
    <x v="0"/>
    <s v="OFF-PA-10001001"/>
    <x v="1"/>
    <x v="4"/>
    <x v="1650"/>
    <x v="3171"/>
  </r>
  <r>
    <n v="8754"/>
    <s v="CA-2018-152198"/>
    <x v="428"/>
    <x v="15"/>
    <x v="3"/>
    <d v="2018-09-10T00:00:00"/>
    <s v="First Class"/>
    <s v="JD-16015"/>
    <s v="Joy Daniels"/>
    <s v="Consumer"/>
    <s v="United States"/>
    <s v="Toledo"/>
    <s v="Ohio"/>
    <n v="43615"/>
    <x v="3"/>
    <s v="OFF-LA-10000443"/>
    <x v="1"/>
    <x v="1"/>
    <x v="684"/>
    <x v="3172"/>
  </r>
  <r>
    <n v="8757"/>
    <s v="CA-2017-114307"/>
    <x v="405"/>
    <x v="16"/>
    <x v="0"/>
    <d v="2017-07-26T00:00:00"/>
    <s v="Standard Class"/>
    <s v="MF-17665"/>
    <s v="Maureen Fritzler"/>
    <s v="Corporate"/>
    <s v="United States"/>
    <s v="Columbia"/>
    <s v="Maryland"/>
    <n v="21044"/>
    <x v="3"/>
    <s v="OFF-AP-10002350"/>
    <x v="1"/>
    <x v="6"/>
    <x v="442"/>
    <x v="918"/>
  </r>
  <r>
    <n v="8761"/>
    <s v="CA-2017-159891"/>
    <x v="1011"/>
    <x v="12"/>
    <x v="0"/>
    <d v="2017-02-06T00:00:00"/>
    <s v="Standard Class"/>
    <s v="BF-11170"/>
    <s v="Ben Ferrer"/>
    <s v="Home Office"/>
    <s v="United States"/>
    <s v="Atlanta"/>
    <s v="Georgia"/>
    <n v="30318"/>
    <x v="0"/>
    <s v="OFF-BI-10003527"/>
    <x v="1"/>
    <x v="5"/>
    <x v="812"/>
    <x v="3173"/>
  </r>
  <r>
    <n v="8763"/>
    <s v="CA-2017-112578"/>
    <x v="723"/>
    <x v="5"/>
    <x v="0"/>
    <d v="2018-01-02T00:00:00"/>
    <s v="Standard Class"/>
    <s v="FO-14305"/>
    <s v="Frank Olsen"/>
    <s v="Consumer"/>
    <s v="United States"/>
    <s v="Sacramento"/>
    <s v="California"/>
    <n v="95823"/>
    <x v="1"/>
    <s v="OFF-ST-10003722"/>
    <x v="1"/>
    <x v="7"/>
    <x v="1196"/>
    <x v="3174"/>
  </r>
  <r>
    <n v="8765"/>
    <s v="CA-2016-107083"/>
    <x v="82"/>
    <x v="6"/>
    <x v="1"/>
    <d v="2016-11-27T00:00:00"/>
    <s v="Standard Class"/>
    <s v="BB-11545"/>
    <s v="Brenda Bowman"/>
    <s v="Corporate"/>
    <s v="United States"/>
    <s v="Fort Worth"/>
    <s v="Texas"/>
    <n v="76106"/>
    <x v="2"/>
    <s v="OFF-AR-10002257"/>
    <x v="1"/>
    <x v="8"/>
    <x v="961"/>
    <x v="361"/>
  </r>
  <r>
    <n v="8769"/>
    <s v="CA-2016-151722"/>
    <x v="348"/>
    <x v="2"/>
    <x v="1"/>
    <d v="2016-10-09T00:00:00"/>
    <s v="Standard Class"/>
    <s v="IL-15100"/>
    <s v="Ivan Liston"/>
    <s v="Consumer"/>
    <s v="United States"/>
    <s v="Columbus"/>
    <s v="Ohio"/>
    <n v="43229"/>
    <x v="3"/>
    <s v="TEC-AC-10000892"/>
    <x v="2"/>
    <x v="12"/>
    <x v="1646"/>
    <x v="3175"/>
  </r>
  <r>
    <n v="8770"/>
    <s v="CA-2017-151148"/>
    <x v="126"/>
    <x v="21"/>
    <x v="0"/>
    <d v="2017-09-13T00:00:00"/>
    <s v="Same Day"/>
    <s v="PO-19180"/>
    <s v="Philisse Overcash"/>
    <s v="Home Office"/>
    <s v="United States"/>
    <s v="Louisville"/>
    <s v="Colorado"/>
    <n v="80027"/>
    <x v="1"/>
    <s v="TEC-PH-10001870"/>
    <x v="2"/>
    <x v="10"/>
    <x v="1651"/>
    <x v="3176"/>
  </r>
  <r>
    <n v="8772"/>
    <s v="CA-2018-115882"/>
    <x v="32"/>
    <x v="15"/>
    <x v="3"/>
    <d v="2018-09-17T00:00:00"/>
    <s v="First Class"/>
    <s v="DB-13555"/>
    <s v="Dorothy Badders"/>
    <s v="Corporate"/>
    <s v="United States"/>
    <s v="Raleigh"/>
    <s v="North Carolina"/>
    <n v="27604"/>
    <x v="0"/>
    <s v="OFF-AP-10002534"/>
    <x v="1"/>
    <x v="6"/>
    <x v="742"/>
    <x v="3177"/>
  </r>
  <r>
    <n v="8774"/>
    <s v="CA-2016-132276"/>
    <x v="1202"/>
    <x v="36"/>
    <x v="1"/>
    <d v="2016-02-28T00:00:00"/>
    <s v="Standard Class"/>
    <s v="LC-16960"/>
    <s v="Lindsay Castell"/>
    <s v="Home Office"/>
    <s v="United States"/>
    <s v="New York City"/>
    <s v="New York"/>
    <n v="10024"/>
    <x v="3"/>
    <s v="OFF-AP-10000804"/>
    <x v="1"/>
    <x v="6"/>
    <x v="287"/>
    <x v="1326"/>
  </r>
  <r>
    <n v="8776"/>
    <s v="CA-2017-163636"/>
    <x v="5"/>
    <x v="5"/>
    <x v="0"/>
    <d v="2017-12-09T00:00:00"/>
    <s v="Second Class"/>
    <s v="MP-18175"/>
    <s v="Mike Pelletier"/>
    <s v="Home Office"/>
    <s v="United States"/>
    <s v="Chicago"/>
    <s v="Illinois"/>
    <n v="60623"/>
    <x v="2"/>
    <s v="OFF-AR-10001547"/>
    <x v="1"/>
    <x v="8"/>
    <x v="72"/>
    <x v="3178"/>
  </r>
  <r>
    <n v="8777"/>
    <s v="CA-2017-102813"/>
    <x v="415"/>
    <x v="16"/>
    <x v="0"/>
    <d v="2017-07-03T00:00:00"/>
    <s v="First Class"/>
    <s v="EA-14035"/>
    <s v="Erin Ashbrook"/>
    <s v="Corporate"/>
    <s v="United States"/>
    <s v="Huntsville"/>
    <s v="Texas"/>
    <n v="77340"/>
    <x v="2"/>
    <s v="FUR-CH-10000665"/>
    <x v="0"/>
    <x v="9"/>
    <x v="349"/>
    <x v="3179"/>
  </r>
  <r>
    <n v="8779"/>
    <s v="CA-2018-135377"/>
    <x v="1096"/>
    <x v="22"/>
    <x v="3"/>
    <d v="2018-12-18T00:00:00"/>
    <s v="Standard Class"/>
    <s v="BP-11095"/>
    <s v="Bart Pistole"/>
    <s v="Corporate"/>
    <s v="United States"/>
    <s v="New York City"/>
    <s v="New York"/>
    <n v="10024"/>
    <x v="3"/>
    <s v="FUR-BO-10004015"/>
    <x v="0"/>
    <x v="0"/>
    <x v="291"/>
    <x v="3180"/>
  </r>
  <r>
    <n v="8780"/>
    <s v="CA-2016-165813"/>
    <x v="305"/>
    <x v="29"/>
    <x v="1"/>
    <d v="2016-03-22T00:00:00"/>
    <s v="Second Class"/>
    <s v="BM-11785"/>
    <s v="Bryan Mills"/>
    <s v="Consumer"/>
    <s v="United States"/>
    <s v="Salem"/>
    <s v="Oregon"/>
    <n v="97301"/>
    <x v="1"/>
    <s v="OFF-ST-10004258"/>
    <x v="1"/>
    <x v="7"/>
    <x v="1346"/>
    <x v="3181"/>
  </r>
  <r>
    <n v="8781"/>
    <s v="CA-2016-133585"/>
    <x v="879"/>
    <x v="29"/>
    <x v="1"/>
    <d v="2016-03-04T00:00:00"/>
    <s v="First Class"/>
    <s v="CM-12715"/>
    <s v="Craig Molinari"/>
    <s v="Corporate"/>
    <s v="United States"/>
    <s v="Houston"/>
    <s v="Texas"/>
    <n v="77070"/>
    <x v="2"/>
    <s v="OFF-AR-10003696"/>
    <x v="1"/>
    <x v="8"/>
    <x v="784"/>
    <x v="3182"/>
  </r>
  <r>
    <n v="8783"/>
    <s v="CA-2017-116911"/>
    <x v="306"/>
    <x v="21"/>
    <x v="0"/>
    <d v="2017-09-20T00:00:00"/>
    <s v="Standard Class"/>
    <s v="JD-16150"/>
    <s v="Justin Deggeller"/>
    <s v="Corporate"/>
    <s v="United States"/>
    <s v="Twin Falls"/>
    <s v="Idaho"/>
    <n v="83301"/>
    <x v="1"/>
    <s v="OFF-BI-10001249"/>
    <x v="1"/>
    <x v="5"/>
    <x v="736"/>
    <x v="3183"/>
  </r>
  <r>
    <n v="8785"/>
    <s v="US-2018-129224"/>
    <x v="294"/>
    <x v="42"/>
    <x v="3"/>
    <d v="2018-03-23T00:00:00"/>
    <s v="Standard Class"/>
    <s v="AS-10630"/>
    <s v="Ann Steele"/>
    <s v="Home Office"/>
    <s v="United States"/>
    <s v="Knoxville"/>
    <s v="Tennessee"/>
    <n v="37918"/>
    <x v="0"/>
    <s v="OFF-LA-10003190"/>
    <x v="1"/>
    <x v="1"/>
    <x v="719"/>
    <x v="430"/>
  </r>
  <r>
    <n v="8786"/>
    <s v="CA-2018-145765"/>
    <x v="39"/>
    <x v="24"/>
    <x v="3"/>
    <d v="2018-06-02T00:00:00"/>
    <s v="Standard Class"/>
    <s v="CM-11815"/>
    <s v="Candace McMahon"/>
    <s v="Corporate"/>
    <s v="United States"/>
    <s v="Phoenix"/>
    <s v="Arizona"/>
    <n v="85023"/>
    <x v="1"/>
    <s v="TEC-PH-10001305"/>
    <x v="2"/>
    <x v="10"/>
    <x v="1282"/>
    <x v="2450"/>
  </r>
  <r>
    <n v="8789"/>
    <s v="CA-2018-126914"/>
    <x v="140"/>
    <x v="27"/>
    <x v="3"/>
    <d v="2018-06-19T00:00:00"/>
    <s v="Standard Class"/>
    <s v="JE-15715"/>
    <s v="Joe Elijah"/>
    <s v="Consumer"/>
    <s v="United States"/>
    <s v="Monroe"/>
    <s v="North Carolina"/>
    <n v="28110"/>
    <x v="0"/>
    <s v="FUR-CH-10000847"/>
    <x v="0"/>
    <x v="9"/>
    <x v="574"/>
    <x v="2543"/>
  </r>
  <r>
    <n v="8791"/>
    <s v="CA-2016-169572"/>
    <x v="684"/>
    <x v="11"/>
    <x v="1"/>
    <d v="2016-09-12T00:00:00"/>
    <s v="Standard Class"/>
    <s v="AG-10525"/>
    <s v="Andy Gerbode"/>
    <s v="Corporate"/>
    <s v="United States"/>
    <s v="Richmond"/>
    <s v="Virginia"/>
    <n v="23223"/>
    <x v="0"/>
    <s v="OFF-BI-10002799"/>
    <x v="1"/>
    <x v="5"/>
    <x v="1012"/>
    <x v="3184"/>
  </r>
  <r>
    <n v="8792"/>
    <s v="CA-2018-162075"/>
    <x v="257"/>
    <x v="42"/>
    <x v="3"/>
    <d v="2018-03-24T00:00:00"/>
    <s v="Standard Class"/>
    <s v="TT-21220"/>
    <s v="Thomas Thornton"/>
    <s v="Consumer"/>
    <s v="United States"/>
    <s v="Houston"/>
    <s v="Texas"/>
    <n v="77041"/>
    <x v="2"/>
    <s v="TEC-PH-10001557"/>
    <x v="2"/>
    <x v="10"/>
    <x v="829"/>
    <x v="3185"/>
  </r>
  <r>
    <n v="8793"/>
    <s v="CA-2015-162992"/>
    <x v="174"/>
    <x v="20"/>
    <x v="2"/>
    <d v="2015-12-21T00:00:00"/>
    <s v="First Class"/>
    <s v="BP-11095"/>
    <s v="Bart Pistole"/>
    <s v="Corporate"/>
    <s v="United States"/>
    <s v="Los Angeles"/>
    <s v="California"/>
    <n v="90008"/>
    <x v="1"/>
    <s v="OFF-LA-10001934"/>
    <x v="1"/>
    <x v="1"/>
    <x v="1652"/>
    <x v="1"/>
  </r>
  <r>
    <n v="8797"/>
    <s v="CA-2017-106397"/>
    <x v="274"/>
    <x v="16"/>
    <x v="0"/>
    <d v="2017-07-13T00:00:00"/>
    <s v="Standard Class"/>
    <s v="MJ-17740"/>
    <s v="Max Jones"/>
    <s v="Consumer"/>
    <s v="United States"/>
    <s v="Orem"/>
    <s v="Utah"/>
    <n v="84057"/>
    <x v="1"/>
    <s v="OFF-PA-10003441"/>
    <x v="1"/>
    <x v="4"/>
    <x v="319"/>
    <x v="44"/>
  </r>
  <r>
    <n v="8800"/>
    <s v="CA-2015-116666"/>
    <x v="1203"/>
    <x v="8"/>
    <x v="2"/>
    <d v="2015-05-10T00:00:00"/>
    <s v="First Class"/>
    <s v="KT-16480"/>
    <s v="Kean Thornton"/>
    <s v="Consumer"/>
    <s v="United States"/>
    <s v="Philadelphia"/>
    <s v="Pennsylvania"/>
    <n v="19134"/>
    <x v="3"/>
    <s v="TEC-CO-10001449"/>
    <x v="2"/>
    <x v="16"/>
    <x v="740"/>
    <x v="3186"/>
  </r>
  <r>
    <n v="8801"/>
    <s v="CA-2018-148992"/>
    <x v="51"/>
    <x v="23"/>
    <x v="3"/>
    <d v="2018-11-27T00:00:00"/>
    <s v="Standard Class"/>
    <s v="CS-12250"/>
    <s v="Chris Selesnick"/>
    <s v="Corporate"/>
    <s v="United States"/>
    <s v="Chicago"/>
    <s v="Illinois"/>
    <n v="60623"/>
    <x v="2"/>
    <s v="OFF-PA-10004285"/>
    <x v="1"/>
    <x v="4"/>
    <x v="813"/>
    <x v="2792"/>
  </r>
  <r>
    <n v="8802"/>
    <s v="CA-2017-140935"/>
    <x v="338"/>
    <x v="0"/>
    <x v="0"/>
    <d v="2017-11-12T00:00:00"/>
    <s v="First Class"/>
    <s v="AB-10015"/>
    <s v="Aaron Bergman"/>
    <s v="Consumer"/>
    <s v="United States"/>
    <s v="Oklahoma City"/>
    <s v="Oklahoma"/>
    <n v="73120"/>
    <x v="2"/>
    <s v="TEC-PH-10000562"/>
    <x v="2"/>
    <x v="10"/>
    <x v="1330"/>
    <x v="3187"/>
  </r>
  <r>
    <n v="8804"/>
    <s v="CA-2015-157644"/>
    <x v="520"/>
    <x v="20"/>
    <x v="2"/>
    <d v="2016-01-01T00:00:00"/>
    <s v="First Class"/>
    <s v="AH-10030"/>
    <s v="Aaron Hawkins"/>
    <s v="Corporate"/>
    <s v="United States"/>
    <s v="New York City"/>
    <s v="New York"/>
    <n v="10035"/>
    <x v="3"/>
    <s v="TEC-AC-10003614"/>
    <x v="2"/>
    <x v="12"/>
    <x v="1562"/>
    <x v="3188"/>
  </r>
  <r>
    <n v="8806"/>
    <s v="US-2018-100398"/>
    <x v="971"/>
    <x v="43"/>
    <x v="3"/>
    <d v="2018-08-23T00:00:00"/>
    <s v="Standard Class"/>
    <s v="DO-13435"/>
    <s v="Denny Ordway"/>
    <s v="Consumer"/>
    <s v="United States"/>
    <s v="Salt Lake City"/>
    <s v="Utah"/>
    <n v="84106"/>
    <x v="1"/>
    <s v="OFF-BI-10002133"/>
    <x v="1"/>
    <x v="5"/>
    <x v="1382"/>
    <x v="3189"/>
  </r>
  <r>
    <n v="8807"/>
    <s v="CA-2017-113082"/>
    <x v="126"/>
    <x v="21"/>
    <x v="0"/>
    <d v="2017-09-16T00:00:00"/>
    <s v="Standard Class"/>
    <s v="MC-17590"/>
    <s v="Matt Collister"/>
    <s v="Corporate"/>
    <s v="United States"/>
    <s v="Utica"/>
    <s v="New York"/>
    <n v="13501"/>
    <x v="3"/>
    <s v="FUR-FU-10002813"/>
    <x v="0"/>
    <x v="3"/>
    <x v="1584"/>
    <x v="271"/>
  </r>
  <r>
    <n v="8808"/>
    <s v="US-2018-110646"/>
    <x v="40"/>
    <x v="13"/>
    <x v="3"/>
    <d v="2018-10-31T00:00:00"/>
    <s v="Standard Class"/>
    <s v="JF-15190"/>
    <s v="Jamie Frazer"/>
    <s v="Consumer"/>
    <s v="United States"/>
    <s v="Philadelphia"/>
    <s v="Pennsylvania"/>
    <n v="19134"/>
    <x v="3"/>
    <s v="OFF-BI-10004330"/>
    <x v="1"/>
    <x v="5"/>
    <x v="639"/>
    <x v="3190"/>
  </r>
  <r>
    <n v="8811"/>
    <s v="CA-2018-120614"/>
    <x v="1109"/>
    <x v="24"/>
    <x v="3"/>
    <d v="2018-06-04T00:00:00"/>
    <s v="Standard Class"/>
    <s v="SM-20950"/>
    <s v="Suzanne McNair"/>
    <s v="Corporate"/>
    <s v="United States"/>
    <s v="Los Angeles"/>
    <s v="California"/>
    <n v="90004"/>
    <x v="1"/>
    <s v="OFF-PA-10004911"/>
    <x v="1"/>
    <x v="4"/>
    <x v="1042"/>
    <x v="3191"/>
  </r>
  <r>
    <n v="8812"/>
    <s v="US-2017-140172"/>
    <x v="387"/>
    <x v="17"/>
    <x v="0"/>
    <d v="2017-03-13T00:00:00"/>
    <s v="Standard Class"/>
    <s v="SP-20650"/>
    <s v="Stephanie Phelps"/>
    <s v="Corporate"/>
    <s v="United States"/>
    <s v="Jackson"/>
    <s v="Michigan"/>
    <n v="49201"/>
    <x v="2"/>
    <s v="OFF-AP-10004233"/>
    <x v="1"/>
    <x v="6"/>
    <x v="687"/>
    <x v="3192"/>
  </r>
  <r>
    <n v="8814"/>
    <s v="CA-2016-127754"/>
    <x v="353"/>
    <x v="38"/>
    <x v="1"/>
    <d v="2016-07-31T00:00:00"/>
    <s v="Standard Class"/>
    <s v="CK-12760"/>
    <s v="Cyma Kinney"/>
    <s v="Corporate"/>
    <s v="United States"/>
    <s v="Glendale"/>
    <s v="Arizona"/>
    <n v="85301"/>
    <x v="1"/>
    <s v="FUR-CH-10003199"/>
    <x v="0"/>
    <x v="9"/>
    <x v="412"/>
    <x v="2573"/>
  </r>
  <r>
    <n v="8815"/>
    <s v="CA-2016-144274"/>
    <x v="521"/>
    <x v="6"/>
    <x v="1"/>
    <d v="2016-11-25T00:00:00"/>
    <s v="Second Class"/>
    <s v="PW-19240"/>
    <s v="Pierre Wener"/>
    <s v="Consumer"/>
    <s v="United States"/>
    <s v="Wilmington"/>
    <s v="Delaware"/>
    <n v="19805"/>
    <x v="3"/>
    <s v="TEC-PH-10003012"/>
    <x v="2"/>
    <x v="10"/>
    <x v="166"/>
    <x v="705"/>
  </r>
  <r>
    <n v="8820"/>
    <s v="CA-2016-142930"/>
    <x v="109"/>
    <x v="6"/>
    <x v="1"/>
    <d v="2016-12-02T00:00:00"/>
    <s v="Standard Class"/>
    <s v="EB-14170"/>
    <s v="Evan Bailliet"/>
    <s v="Consumer"/>
    <s v="United States"/>
    <s v="Austin"/>
    <s v="Texas"/>
    <n v="78745"/>
    <x v="2"/>
    <s v="OFF-PA-10003395"/>
    <x v="1"/>
    <x v="4"/>
    <x v="1144"/>
    <x v="683"/>
  </r>
  <r>
    <n v="8821"/>
    <s v="CA-2018-100622"/>
    <x v="132"/>
    <x v="23"/>
    <x v="3"/>
    <d v="2018-11-07T00:00:00"/>
    <s v="Standard Class"/>
    <s v="DK-13090"/>
    <s v="Dave Kipp"/>
    <s v="Consumer"/>
    <s v="United States"/>
    <s v="Orlando"/>
    <s v="Florida"/>
    <n v="32839"/>
    <x v="0"/>
    <s v="TEC-CO-10003236"/>
    <x v="2"/>
    <x v="16"/>
    <x v="222"/>
    <x v="3193"/>
  </r>
  <r>
    <n v="8825"/>
    <s v="CA-2018-117156"/>
    <x v="708"/>
    <x v="42"/>
    <x v="3"/>
    <d v="2018-03-23T00:00:00"/>
    <s v="Second Class"/>
    <s v="TB-21055"/>
    <s v="Ted Butterfield"/>
    <s v="Consumer"/>
    <s v="United States"/>
    <s v="Reading"/>
    <s v="Pennsylvania"/>
    <n v="19601"/>
    <x v="3"/>
    <s v="OFF-EN-10003845"/>
    <x v="1"/>
    <x v="11"/>
    <x v="1653"/>
    <x v="1707"/>
  </r>
  <r>
    <n v="8826"/>
    <s v="CA-2016-115399"/>
    <x v="546"/>
    <x v="14"/>
    <x v="1"/>
    <d v="2016-12-22T00:00:00"/>
    <s v="First Class"/>
    <s v="AG-10900"/>
    <s v="Arthur Gainer"/>
    <s v="Consumer"/>
    <s v="United States"/>
    <s v="Philadelphia"/>
    <s v="Pennsylvania"/>
    <n v="19134"/>
    <x v="3"/>
    <s v="OFF-LA-10003190"/>
    <x v="1"/>
    <x v="1"/>
    <x v="719"/>
    <x v="1529"/>
  </r>
  <r>
    <n v="8827"/>
    <s v="US-2015-157847"/>
    <x v="1063"/>
    <x v="41"/>
    <x v="2"/>
    <d v="2015-04-06T00:00:00"/>
    <s v="Second Class"/>
    <s v="SC-20020"/>
    <s v="Sam Craven"/>
    <s v="Consumer"/>
    <s v="United States"/>
    <s v="Houston"/>
    <s v="Texas"/>
    <n v="77095"/>
    <x v="2"/>
    <s v="OFF-PA-10002986"/>
    <x v="1"/>
    <x v="4"/>
    <x v="523"/>
    <x v="2878"/>
  </r>
  <r>
    <n v="8829"/>
    <s v="CA-2016-115168"/>
    <x v="1117"/>
    <x v="40"/>
    <x v="1"/>
    <d v="2016-06-09T00:00:00"/>
    <s v="Standard Class"/>
    <s v="BB-11545"/>
    <s v="Brenda Bowman"/>
    <s v="Corporate"/>
    <s v="United States"/>
    <s v="Saint Charles"/>
    <s v="Missouri"/>
    <n v="63301"/>
    <x v="2"/>
    <s v="OFF-PA-10000528"/>
    <x v="1"/>
    <x v="4"/>
    <x v="1654"/>
    <x v="109"/>
  </r>
  <r>
    <n v="8830"/>
    <s v="CA-2015-109680"/>
    <x v="191"/>
    <x v="18"/>
    <x v="2"/>
    <d v="2015-10-09T00:00:00"/>
    <s v="First Class"/>
    <s v="VP-21760"/>
    <s v="Victoria Pisteka"/>
    <s v="Corporate"/>
    <s v="United States"/>
    <s v="Indianapolis"/>
    <s v="Indiana"/>
    <n v="46203"/>
    <x v="2"/>
    <s v="OFF-ST-10001932"/>
    <x v="1"/>
    <x v="7"/>
    <x v="1465"/>
    <x v="3194"/>
  </r>
  <r>
    <n v="8831"/>
    <s v="CA-2017-167983"/>
    <x v="1036"/>
    <x v="28"/>
    <x v="0"/>
    <d v="2017-08-24T00:00:00"/>
    <s v="Second Class"/>
    <s v="RP-19270"/>
    <s v="Rachel Payne"/>
    <s v="Corporate"/>
    <s v="United States"/>
    <s v="Seattle"/>
    <s v="Washington"/>
    <n v="98115"/>
    <x v="1"/>
    <s v="OFF-BI-10003727"/>
    <x v="1"/>
    <x v="5"/>
    <x v="447"/>
    <x v="3195"/>
  </r>
  <r>
    <n v="8832"/>
    <s v="CA-2016-145324"/>
    <x v="219"/>
    <x v="6"/>
    <x v="1"/>
    <d v="2016-11-19T00:00:00"/>
    <s v="Standard Class"/>
    <s v="DH-13675"/>
    <s v="Duane Huffman"/>
    <s v="Home Office"/>
    <s v="United States"/>
    <s v="Harrisonburg"/>
    <s v="Virginia"/>
    <n v="22801"/>
    <x v="0"/>
    <s v="FUR-FU-10002759"/>
    <x v="0"/>
    <x v="3"/>
    <x v="284"/>
    <x v="378"/>
  </r>
  <r>
    <n v="8833"/>
    <s v="CA-2016-153423"/>
    <x v="137"/>
    <x v="40"/>
    <x v="1"/>
    <d v="2016-06-27T00:00:00"/>
    <s v="Standard Class"/>
    <s v="SW-20455"/>
    <s v="Shaun Weien"/>
    <s v="Consumer"/>
    <s v="United States"/>
    <s v="Rochester"/>
    <s v="New York"/>
    <n v="14609"/>
    <x v="3"/>
    <s v="OFF-BI-10000545"/>
    <x v="1"/>
    <x v="5"/>
    <x v="366"/>
    <x v="3196"/>
  </r>
  <r>
    <n v="8834"/>
    <s v="US-2018-132675"/>
    <x v="241"/>
    <x v="15"/>
    <x v="3"/>
    <d v="2018-09-28T00:00:00"/>
    <s v="Standard Class"/>
    <s v="KF-16285"/>
    <s v="Karen Ferguson"/>
    <s v="Home Office"/>
    <s v="United States"/>
    <s v="Sandy Springs"/>
    <s v="Georgia"/>
    <n v="30328"/>
    <x v="0"/>
    <s v="OFF-ST-10004950"/>
    <x v="1"/>
    <x v="7"/>
    <x v="1077"/>
    <x v="2653"/>
  </r>
  <r>
    <n v="8839"/>
    <s v="CA-2015-153808"/>
    <x v="322"/>
    <x v="41"/>
    <x v="2"/>
    <d v="2015-04-10T00:00:00"/>
    <s v="Second Class"/>
    <s v="FH-14275"/>
    <s v="Frank Hawley"/>
    <s v="Corporate"/>
    <s v="United States"/>
    <s v="Los Angeles"/>
    <s v="California"/>
    <n v="90004"/>
    <x v="1"/>
    <s v="OFF-AR-10001725"/>
    <x v="1"/>
    <x v="8"/>
    <x v="1250"/>
    <x v="1824"/>
  </r>
  <r>
    <n v="8842"/>
    <s v="US-2017-112396"/>
    <x v="1204"/>
    <x v="47"/>
    <x v="0"/>
    <d v="2017-02-13T00:00:00"/>
    <s v="Standard Class"/>
    <s v="JR-16210"/>
    <s v="Justin Ritter"/>
    <s v="Corporate"/>
    <s v="United States"/>
    <s v="San Francisco"/>
    <s v="California"/>
    <n v="94110"/>
    <x v="1"/>
    <s v="TEC-AC-10003628"/>
    <x v="2"/>
    <x v="12"/>
    <x v="122"/>
    <x v="1437"/>
  </r>
  <r>
    <n v="8844"/>
    <s v="CA-2015-141173"/>
    <x v="728"/>
    <x v="7"/>
    <x v="2"/>
    <d v="2015-11-20T00:00:00"/>
    <s v="Second Class"/>
    <s v="JC-16105"/>
    <s v="Julie Creighton"/>
    <s v="Corporate"/>
    <s v="United States"/>
    <s v="Minneapolis"/>
    <s v="Minnesota"/>
    <n v="55407"/>
    <x v="2"/>
    <s v="OFF-ST-10000885"/>
    <x v="1"/>
    <x v="7"/>
    <x v="1342"/>
    <x v="3001"/>
  </r>
  <r>
    <n v="8845"/>
    <s v="CA-2018-156664"/>
    <x v="404"/>
    <x v="22"/>
    <x v="3"/>
    <d v="2018-12-23T00:00:00"/>
    <s v="Standard Class"/>
    <s v="BP-11290"/>
    <s v="Beth Paige"/>
    <s v="Consumer"/>
    <s v="United States"/>
    <s v="Columbus"/>
    <s v="Ohio"/>
    <n v="43229"/>
    <x v="3"/>
    <s v="OFF-BI-10004209"/>
    <x v="1"/>
    <x v="5"/>
    <x v="1487"/>
    <x v="3197"/>
  </r>
  <r>
    <n v="8849"/>
    <s v="CA-2016-140718"/>
    <x v="740"/>
    <x v="38"/>
    <x v="1"/>
    <d v="2016-07-04T00:00:00"/>
    <s v="First Class"/>
    <s v="FA-14230"/>
    <s v="Frank Atkinson"/>
    <s v="Corporate"/>
    <s v="United States"/>
    <s v="Raleigh"/>
    <s v="North Carolina"/>
    <n v="27604"/>
    <x v="0"/>
    <s v="TEC-PH-10003505"/>
    <x v="2"/>
    <x v="10"/>
    <x v="509"/>
    <x v="3198"/>
  </r>
  <r>
    <n v="8853"/>
    <s v="CA-2015-119977"/>
    <x v="1169"/>
    <x v="18"/>
    <x v="2"/>
    <d v="2015-10-13T00:00:00"/>
    <s v="Second Class"/>
    <s v="DN-13690"/>
    <s v="Duane Noonan"/>
    <s v="Consumer"/>
    <s v="United States"/>
    <s v="New York City"/>
    <s v="New York"/>
    <n v="10011"/>
    <x v="3"/>
    <s v="OFF-PA-10003823"/>
    <x v="1"/>
    <x v="4"/>
    <x v="1655"/>
    <x v="1894"/>
  </r>
  <r>
    <n v="8854"/>
    <s v="US-2016-115343"/>
    <x v="357"/>
    <x v="11"/>
    <x v="1"/>
    <d v="2016-09-25T00:00:00"/>
    <s v="First Class"/>
    <s v="FO-14305"/>
    <s v="Frank Olsen"/>
    <s v="Consumer"/>
    <s v="United States"/>
    <s v="Philadelphia"/>
    <s v="Pennsylvania"/>
    <n v="19143"/>
    <x v="3"/>
    <s v="OFF-SU-10000898"/>
    <x v="1"/>
    <x v="15"/>
    <x v="1319"/>
    <x v="3199"/>
  </r>
  <r>
    <n v="8856"/>
    <s v="CA-2018-163671"/>
    <x v="165"/>
    <x v="22"/>
    <x v="3"/>
    <d v="2018-12-30T00:00:00"/>
    <s v="Standard Class"/>
    <s v="DP-13105"/>
    <s v="Dave Poirier"/>
    <s v="Corporate"/>
    <s v="United States"/>
    <s v="Meridian"/>
    <s v="Idaho"/>
    <n v="83642"/>
    <x v="1"/>
    <s v="OFF-BI-10001679"/>
    <x v="1"/>
    <x v="5"/>
    <x v="105"/>
    <x v="3200"/>
  </r>
  <r>
    <n v="8857"/>
    <s v="CA-2018-135909"/>
    <x v="119"/>
    <x v="13"/>
    <x v="3"/>
    <d v="2018-10-20T00:00:00"/>
    <s v="Standard Class"/>
    <s v="JW-15220"/>
    <s v="Jane Waco"/>
    <s v="Corporate"/>
    <s v="United States"/>
    <s v="Sacramento"/>
    <s v="California"/>
    <n v="95823"/>
    <x v="1"/>
    <s v="TEC-AC-10002335"/>
    <x v="2"/>
    <x v="12"/>
    <x v="1656"/>
    <x v="3201"/>
  </r>
  <r>
    <n v="8860"/>
    <s v="US-2018-114356"/>
    <x v="648"/>
    <x v="43"/>
    <x v="3"/>
    <d v="2018-08-26T00:00:00"/>
    <s v="Standard Class"/>
    <s v="TT-21460"/>
    <s v="Tonja Turnell"/>
    <s v="Home Office"/>
    <s v="United States"/>
    <s v="Charlotte"/>
    <s v="North Carolina"/>
    <n v="28205"/>
    <x v="0"/>
    <s v="TEC-PH-10003171"/>
    <x v="2"/>
    <x v="10"/>
    <x v="1161"/>
    <x v="1983"/>
  </r>
  <r>
    <n v="8861"/>
    <s v="CA-2016-125934"/>
    <x v="861"/>
    <x v="11"/>
    <x v="1"/>
    <d v="2016-09-18T00:00:00"/>
    <s v="Standard Class"/>
    <s v="SN-20560"/>
    <s v="Skye Norling"/>
    <s v="Home Office"/>
    <s v="United States"/>
    <s v="Paterson"/>
    <s v="New Jersey"/>
    <n v="7501"/>
    <x v="3"/>
    <s v="OFF-LA-10000414"/>
    <x v="1"/>
    <x v="1"/>
    <x v="1657"/>
    <x v="1357"/>
  </r>
  <r>
    <n v="8866"/>
    <s v="CA-2016-158148"/>
    <x v="139"/>
    <x v="14"/>
    <x v="1"/>
    <d v="2016-12-26T00:00:00"/>
    <s v="Standard Class"/>
    <s v="JM-15865"/>
    <s v="John Murray"/>
    <s v="Consumer"/>
    <s v="United States"/>
    <s v="Arlington"/>
    <s v="Virginia"/>
    <n v="22204"/>
    <x v="0"/>
    <s v="OFF-AP-10003281"/>
    <x v="1"/>
    <x v="6"/>
    <x v="1658"/>
    <x v="3202"/>
  </r>
  <r>
    <n v="8867"/>
    <s v="CA-2015-120411"/>
    <x v="59"/>
    <x v="30"/>
    <x v="2"/>
    <d v="2015-09-23T00:00:00"/>
    <s v="First Class"/>
    <s v="SB-20185"/>
    <s v="Sarah Brown"/>
    <s v="Consumer"/>
    <s v="United States"/>
    <s v="Chicago"/>
    <s v="Illinois"/>
    <n v="60653"/>
    <x v="2"/>
    <s v="FUR-BO-10004218"/>
    <x v="0"/>
    <x v="0"/>
    <x v="1376"/>
    <x v="3203"/>
  </r>
  <r>
    <n v="8869"/>
    <s v="CA-2017-158260"/>
    <x v="254"/>
    <x v="0"/>
    <x v="0"/>
    <d v="2017-11-08T00:00:00"/>
    <s v="Standard Class"/>
    <s v="CC-12475"/>
    <s v="Cindy Chapman"/>
    <s v="Consumer"/>
    <s v="United States"/>
    <s v="San Diego"/>
    <s v="California"/>
    <n v="92037"/>
    <x v="1"/>
    <s v="TEC-MA-10003176"/>
    <x v="2"/>
    <x v="14"/>
    <x v="1659"/>
    <x v="3204"/>
  </r>
  <r>
    <n v="8870"/>
    <s v="CA-2018-101805"/>
    <x v="96"/>
    <x v="22"/>
    <x v="3"/>
    <d v="2018-12-06T00:00:00"/>
    <s v="Standard Class"/>
    <s v="SH-19975"/>
    <s v="Sally Hughsby"/>
    <s v="Corporate"/>
    <s v="United States"/>
    <s v="Seattle"/>
    <s v="Washington"/>
    <n v="98105"/>
    <x v="1"/>
    <s v="OFF-BI-10002003"/>
    <x v="1"/>
    <x v="5"/>
    <x v="927"/>
    <x v="221"/>
  </r>
  <r>
    <n v="8873"/>
    <s v="US-2015-105137"/>
    <x v="982"/>
    <x v="18"/>
    <x v="2"/>
    <d v="2015-10-10T00:00:00"/>
    <s v="Same Day"/>
    <s v="RB-19435"/>
    <s v="Richard Bierner"/>
    <s v="Consumer"/>
    <s v="United States"/>
    <s v="Columbus"/>
    <s v="Ohio"/>
    <n v="43229"/>
    <x v="3"/>
    <s v="TEC-MA-10002694"/>
    <x v="2"/>
    <x v="14"/>
    <x v="1660"/>
    <x v="3205"/>
  </r>
  <r>
    <n v="8875"/>
    <s v="CA-2018-142489"/>
    <x v="237"/>
    <x v="23"/>
    <x v="3"/>
    <d v="2018-11-16T00:00:00"/>
    <s v="Second Class"/>
    <s v="TC-21295"/>
    <s v="Toby Carlisle"/>
    <s v="Consumer"/>
    <s v="United States"/>
    <s v="Houston"/>
    <s v="Texas"/>
    <n v="77095"/>
    <x v="2"/>
    <s v="OFF-BI-10003684"/>
    <x v="1"/>
    <x v="5"/>
    <x v="533"/>
    <x v="3206"/>
  </r>
  <r>
    <n v="8876"/>
    <s v="US-2017-141264"/>
    <x v="572"/>
    <x v="28"/>
    <x v="0"/>
    <d v="2017-08-19T00:00:00"/>
    <s v="Standard Class"/>
    <s v="CT-11995"/>
    <s v="Carol Triggs"/>
    <s v="Consumer"/>
    <s v="United States"/>
    <s v="Irving"/>
    <s v="Texas"/>
    <n v="75061"/>
    <x v="2"/>
    <s v="OFF-SU-10003505"/>
    <x v="1"/>
    <x v="15"/>
    <x v="1023"/>
    <x v="3207"/>
  </r>
  <r>
    <n v="8878"/>
    <s v="CA-2018-126928"/>
    <x v="697"/>
    <x v="15"/>
    <x v="3"/>
    <d v="2018-09-23T00:00:00"/>
    <s v="Standard Class"/>
    <s v="GZ-14470"/>
    <s v="Gary Zandusky"/>
    <s v="Consumer"/>
    <s v="United States"/>
    <s v="Morristown"/>
    <s v="New Jersey"/>
    <n v="7960"/>
    <x v="3"/>
    <s v="TEC-MA-10004626"/>
    <x v="2"/>
    <x v="14"/>
    <x v="1661"/>
    <x v="3208"/>
  </r>
  <r>
    <n v="8880"/>
    <s v="US-2016-107944"/>
    <x v="391"/>
    <x v="29"/>
    <x v="1"/>
    <d v="2016-03-25T00:00:00"/>
    <s v="First Class"/>
    <s v="AM-10360"/>
    <s v="Alice McCarthy"/>
    <s v="Corporate"/>
    <s v="United States"/>
    <s v="Los Angeles"/>
    <s v="California"/>
    <n v="90008"/>
    <x v="1"/>
    <s v="OFF-PA-10000659"/>
    <x v="1"/>
    <x v="4"/>
    <x v="844"/>
    <x v="3209"/>
  </r>
  <r>
    <n v="8882"/>
    <s v="CA-2017-135594"/>
    <x v="1186"/>
    <x v="1"/>
    <x v="0"/>
    <d v="2017-07-03T00:00:00"/>
    <s v="Second Class"/>
    <s v="AH-10120"/>
    <s v="Adrian Hane"/>
    <s v="Home Office"/>
    <s v="United States"/>
    <s v="Aurora"/>
    <s v="Illinois"/>
    <n v="60505"/>
    <x v="2"/>
    <s v="TEC-AC-10003038"/>
    <x v="2"/>
    <x v="12"/>
    <x v="612"/>
    <x v="3210"/>
  </r>
  <r>
    <n v="8883"/>
    <s v="US-2018-115252"/>
    <x v="179"/>
    <x v="13"/>
    <x v="3"/>
    <d v="2018-10-25T00:00:00"/>
    <s v="Standard Class"/>
    <s v="MY-18295"/>
    <s v="Muhammed Yedwab"/>
    <s v="Corporate"/>
    <s v="United States"/>
    <s v="Durham"/>
    <s v="North Carolina"/>
    <n v="27707"/>
    <x v="0"/>
    <s v="TEC-PH-10004071"/>
    <x v="2"/>
    <x v="10"/>
    <x v="1228"/>
    <x v="1742"/>
  </r>
  <r>
    <n v="8885"/>
    <s v="CA-2015-107398"/>
    <x v="55"/>
    <x v="9"/>
    <x v="2"/>
    <d v="2015-08-30T00:00:00"/>
    <s v="Standard Class"/>
    <s v="BS-11590"/>
    <s v="Brendan Sweed"/>
    <s v="Corporate"/>
    <s v="United States"/>
    <s v="Columbus"/>
    <s v="Ohio"/>
    <n v="43229"/>
    <x v="3"/>
    <s v="OFF-BI-10001982"/>
    <x v="1"/>
    <x v="5"/>
    <x v="156"/>
    <x v="3211"/>
  </r>
  <r>
    <n v="8888"/>
    <s v="CA-2015-169642"/>
    <x v="923"/>
    <x v="39"/>
    <x v="2"/>
    <d v="2015-07-30T00:00:00"/>
    <s v="Second Class"/>
    <s v="BB-10990"/>
    <s v="Barry Blumstein"/>
    <s v="Corporate"/>
    <s v="United States"/>
    <s v="Los Angeles"/>
    <s v="California"/>
    <n v="90036"/>
    <x v="1"/>
    <s v="OFF-ST-10002574"/>
    <x v="1"/>
    <x v="7"/>
    <x v="534"/>
    <x v="3212"/>
  </r>
  <r>
    <n v="8889"/>
    <s v="CA-2018-103968"/>
    <x v="96"/>
    <x v="22"/>
    <x v="3"/>
    <d v="2018-12-07T00:00:00"/>
    <s v="Standard Class"/>
    <s v="ML-17755"/>
    <s v="Max Ludwig"/>
    <s v="Home Office"/>
    <s v="United States"/>
    <s v="Stockton"/>
    <s v="California"/>
    <n v="95207"/>
    <x v="1"/>
    <s v="FUR-FU-10003394"/>
    <x v="0"/>
    <x v="3"/>
    <x v="294"/>
    <x v="3213"/>
  </r>
  <r>
    <n v="8890"/>
    <s v="CA-2017-147256"/>
    <x v="508"/>
    <x v="32"/>
    <x v="0"/>
    <d v="2017-10-21T00:00:00"/>
    <s v="Second Class"/>
    <s v="FC-14245"/>
    <s v="Frank Carlisle"/>
    <s v="Home Office"/>
    <s v="United States"/>
    <s v="Columbia"/>
    <s v="Missouri"/>
    <n v="65203"/>
    <x v="2"/>
    <s v="TEC-PH-10003072"/>
    <x v="2"/>
    <x v="10"/>
    <x v="1140"/>
    <x v="3214"/>
  </r>
  <r>
    <n v="8892"/>
    <s v="CA-2017-162159"/>
    <x v="1142"/>
    <x v="21"/>
    <x v="0"/>
    <d v="2017-09-18T00:00:00"/>
    <s v="First Class"/>
    <s v="CR-12625"/>
    <s v="Corey Roper"/>
    <s v="Home Office"/>
    <s v="United States"/>
    <s v="Columbus"/>
    <s v="Georgia"/>
    <n v="31907"/>
    <x v="0"/>
    <s v="FUR-CH-10001146"/>
    <x v="0"/>
    <x v="9"/>
    <x v="27"/>
    <x v="3215"/>
  </r>
  <r>
    <n v="8893"/>
    <s v="CA-2016-111038"/>
    <x v="494"/>
    <x v="14"/>
    <x v="1"/>
    <d v="2016-12-06T00:00:00"/>
    <s v="Standard Class"/>
    <s v="LC-16960"/>
    <s v="Lindsay Castell"/>
    <s v="Home Office"/>
    <s v="United States"/>
    <s v="San Diego"/>
    <s v="California"/>
    <n v="92037"/>
    <x v="1"/>
    <s v="FUR-CH-10003973"/>
    <x v="0"/>
    <x v="9"/>
    <x v="1581"/>
    <x v="3216"/>
  </r>
  <r>
    <n v="8894"/>
    <s v="CA-2015-124723"/>
    <x v="79"/>
    <x v="9"/>
    <x v="2"/>
    <d v="2015-08-12T00:00:00"/>
    <s v="Standard Class"/>
    <s v="GZ-14470"/>
    <s v="Gary Zandusky"/>
    <s v="Consumer"/>
    <s v="United States"/>
    <s v="Texas City"/>
    <s v="Texas"/>
    <n v="77590"/>
    <x v="2"/>
    <s v="FUR-TA-10001307"/>
    <x v="0"/>
    <x v="2"/>
    <x v="660"/>
    <x v="3217"/>
  </r>
  <r>
    <n v="8895"/>
    <s v="CA-2017-167241"/>
    <x v="243"/>
    <x v="28"/>
    <x v="0"/>
    <d v="2017-08-22T00:00:00"/>
    <s v="Standard Class"/>
    <s v="BD-11320"/>
    <s v="Bill Donatelli"/>
    <s v="Consumer"/>
    <s v="United States"/>
    <s v="Los Angeles"/>
    <s v="California"/>
    <n v="90004"/>
    <x v="1"/>
    <s v="FUR-FU-10004071"/>
    <x v="0"/>
    <x v="3"/>
    <x v="292"/>
    <x v="3218"/>
  </r>
  <r>
    <n v="8899"/>
    <s v="CA-2016-163237"/>
    <x v="976"/>
    <x v="37"/>
    <x v="1"/>
    <d v="2016-08-09T00:00:00"/>
    <s v="Second Class"/>
    <s v="EM-14095"/>
    <s v="Eudokia Martin"/>
    <s v="Corporate"/>
    <s v="United States"/>
    <s v="Springfield"/>
    <s v="Virginia"/>
    <n v="22153"/>
    <x v="0"/>
    <s v="TEC-PH-10003601"/>
    <x v="2"/>
    <x v="10"/>
    <x v="1491"/>
    <x v="3219"/>
  </r>
  <r>
    <n v="8901"/>
    <s v="CA-2017-150483"/>
    <x v="1205"/>
    <x v="35"/>
    <x v="0"/>
    <d v="2017-06-04T00:00:00"/>
    <s v="Standard Class"/>
    <s v="BP-11290"/>
    <s v="Beth Paige"/>
    <s v="Consumer"/>
    <s v="United States"/>
    <s v="Decatur"/>
    <s v="Illinois"/>
    <n v="62521"/>
    <x v="2"/>
    <s v="FUR-FU-10001379"/>
    <x v="0"/>
    <x v="3"/>
    <x v="1662"/>
    <x v="2389"/>
  </r>
  <r>
    <n v="8905"/>
    <s v="US-2017-126431"/>
    <x v="949"/>
    <x v="16"/>
    <x v="0"/>
    <d v="2017-07-01T00:00:00"/>
    <s v="Same Day"/>
    <s v="SU-20665"/>
    <s v="Stephanie Ulpright"/>
    <s v="Home Office"/>
    <s v="United States"/>
    <s v="New York City"/>
    <s v="New York"/>
    <n v="10009"/>
    <x v="3"/>
    <s v="OFF-LA-10001474"/>
    <x v="1"/>
    <x v="1"/>
    <x v="1614"/>
    <x v="3220"/>
  </r>
  <r>
    <n v="8908"/>
    <s v="CA-2017-139934"/>
    <x v="122"/>
    <x v="5"/>
    <x v="0"/>
    <d v="2017-12-20T00:00:00"/>
    <s v="First Class"/>
    <s v="AY-10555"/>
    <s v="Andy Yotov"/>
    <s v="Corporate"/>
    <s v="United States"/>
    <s v="San Francisco"/>
    <s v="California"/>
    <n v="94110"/>
    <x v="1"/>
    <s v="TEC-PH-10001552"/>
    <x v="2"/>
    <x v="10"/>
    <x v="356"/>
    <x v="3221"/>
  </r>
  <r>
    <n v="8909"/>
    <s v="CA-2016-109603"/>
    <x v="1206"/>
    <x v="26"/>
    <x v="1"/>
    <d v="2016-02-01T00:00:00"/>
    <s v="Standard Class"/>
    <s v="EM-13825"/>
    <s v="Elizabeth Moffitt"/>
    <s v="Corporate"/>
    <s v="United States"/>
    <s v="Moreno Valley"/>
    <s v="California"/>
    <n v="92553"/>
    <x v="1"/>
    <s v="OFF-PA-10003790"/>
    <x v="1"/>
    <x v="4"/>
    <x v="802"/>
    <x v="324"/>
  </r>
  <r>
    <n v="8910"/>
    <s v="CA-2018-160661"/>
    <x v="960"/>
    <x v="13"/>
    <x v="3"/>
    <d v="2018-11-01T00:00:00"/>
    <s v="Standard Class"/>
    <s v="SA-20830"/>
    <s v="Sue Ann Reed"/>
    <s v="Consumer"/>
    <s v="United States"/>
    <s v="Everett"/>
    <s v="Massachusetts"/>
    <n v="2149"/>
    <x v="3"/>
    <s v="OFF-LA-10002475"/>
    <x v="1"/>
    <x v="1"/>
    <x v="73"/>
    <x v="1347"/>
  </r>
  <r>
    <n v="8911"/>
    <s v="CA-2018-102610"/>
    <x v="259"/>
    <x v="23"/>
    <x v="3"/>
    <d v="2018-11-08T00:00:00"/>
    <s v="Standard Class"/>
    <s v="CA-12265"/>
    <s v="Christina Anderson"/>
    <s v="Consumer"/>
    <s v="United States"/>
    <s v="Chattanooga"/>
    <s v="Tennessee"/>
    <n v="37421"/>
    <x v="0"/>
    <s v="TEC-AC-10000303"/>
    <x v="2"/>
    <x v="12"/>
    <x v="1663"/>
    <x v="2641"/>
  </r>
  <r>
    <n v="8915"/>
    <s v="US-2017-144057"/>
    <x v="195"/>
    <x v="35"/>
    <x v="0"/>
    <d v="2017-05-13T00:00:00"/>
    <s v="Standard Class"/>
    <s v="CV-12805"/>
    <s v="Cynthia Voltz"/>
    <s v="Corporate"/>
    <s v="United States"/>
    <s v="Austin"/>
    <s v="Texas"/>
    <n v="78745"/>
    <x v="2"/>
    <s v="OFF-ST-10001490"/>
    <x v="1"/>
    <x v="7"/>
    <x v="257"/>
    <x v="3222"/>
  </r>
  <r>
    <n v="8920"/>
    <s v="CA-2015-160276"/>
    <x v="1063"/>
    <x v="41"/>
    <x v="2"/>
    <d v="2015-04-08T00:00:00"/>
    <s v="Standard Class"/>
    <s v="AH-10690"/>
    <s v="Anna HÃ¤berlin"/>
    <s v="Corporate"/>
    <s v="United States"/>
    <s v="Virginia Beach"/>
    <s v="Virginia"/>
    <n v="23464"/>
    <x v="0"/>
    <s v="FUR-FU-10003192"/>
    <x v="0"/>
    <x v="3"/>
    <x v="1407"/>
    <x v="3223"/>
  </r>
  <r>
    <n v="8921"/>
    <s v="CA-2015-132983"/>
    <x v="582"/>
    <x v="41"/>
    <x v="2"/>
    <d v="2015-05-03T00:00:00"/>
    <s v="Standard Class"/>
    <s v="DS-13180"/>
    <s v="David Smith"/>
    <s v="Corporate"/>
    <s v="United States"/>
    <s v="Jamestown"/>
    <s v="New York"/>
    <n v="14701"/>
    <x v="3"/>
    <s v="TEC-AC-10000736"/>
    <x v="2"/>
    <x v="12"/>
    <x v="1318"/>
    <x v="3224"/>
  </r>
  <r>
    <n v="8922"/>
    <s v="CA-2017-145709"/>
    <x v="964"/>
    <x v="32"/>
    <x v="0"/>
    <d v="2017-10-08T00:00:00"/>
    <s v="Standard Class"/>
    <s v="AH-10690"/>
    <s v="Anna HÃ¤berlin"/>
    <s v="Corporate"/>
    <s v="United States"/>
    <s v="Coral Gables"/>
    <s v="Florida"/>
    <n v="33134"/>
    <x v="0"/>
    <s v="TEC-PH-10003095"/>
    <x v="2"/>
    <x v="10"/>
    <x v="1484"/>
    <x v="3225"/>
  </r>
  <r>
    <n v="8924"/>
    <s v="CA-2018-133928"/>
    <x v="532"/>
    <x v="27"/>
    <x v="3"/>
    <d v="2018-06-17T00:00:00"/>
    <s v="Standard Class"/>
    <s v="ZC-21910"/>
    <s v="Zuschuss Carroll"/>
    <s v="Consumer"/>
    <s v="United States"/>
    <s v="Hickory"/>
    <s v="North Carolina"/>
    <n v="28601"/>
    <x v="0"/>
    <s v="OFF-BI-10001525"/>
    <x v="1"/>
    <x v="5"/>
    <x v="1083"/>
    <x v="3226"/>
  </r>
  <r>
    <n v="8925"/>
    <s v="CA-2017-168032"/>
    <x v="806"/>
    <x v="12"/>
    <x v="0"/>
    <d v="2017-02-03T00:00:00"/>
    <s v="Standard Class"/>
    <s v="DF-13135"/>
    <s v="David Flashing"/>
    <s v="Consumer"/>
    <s v="United States"/>
    <s v="Rockford"/>
    <s v="Illinois"/>
    <n v="61107"/>
    <x v="2"/>
    <s v="TEC-PH-10004241"/>
    <x v="2"/>
    <x v="10"/>
    <x v="1664"/>
    <x v="2408"/>
  </r>
  <r>
    <n v="8928"/>
    <s v="CA-2016-143616"/>
    <x v="874"/>
    <x v="11"/>
    <x v="1"/>
    <d v="2016-09-29T00:00:00"/>
    <s v="Second Class"/>
    <s v="SS-20140"/>
    <s v="Saphhira Shifley"/>
    <s v="Corporate"/>
    <s v="United States"/>
    <s v="Seattle"/>
    <s v="Washington"/>
    <n v="98103"/>
    <x v="1"/>
    <s v="OFF-AR-10002067"/>
    <x v="1"/>
    <x v="8"/>
    <x v="703"/>
    <x v="828"/>
  </r>
  <r>
    <n v="8929"/>
    <s v="US-2016-168704"/>
    <x v="657"/>
    <x v="19"/>
    <x v="1"/>
    <d v="2016-04-17T00:00:00"/>
    <s v="Standard Class"/>
    <s v="FP-14320"/>
    <s v="Frank Preis"/>
    <s v="Consumer"/>
    <s v="United States"/>
    <s v="Huntsville"/>
    <s v="Texas"/>
    <n v="77340"/>
    <x v="2"/>
    <s v="FUR-TA-10000688"/>
    <x v="0"/>
    <x v="2"/>
    <x v="1226"/>
    <x v="3227"/>
  </r>
  <r>
    <n v="8932"/>
    <s v="CA-2018-143252"/>
    <x v="404"/>
    <x v="22"/>
    <x v="3"/>
    <d v="2018-12-24T00:00:00"/>
    <s v="Standard Class"/>
    <s v="HE-14800"/>
    <s v="Harold Engle"/>
    <s v="Corporate"/>
    <s v="United States"/>
    <s v="Milwaukee"/>
    <s v="Wisconsin"/>
    <n v="53209"/>
    <x v="2"/>
    <s v="FUR-FU-10001057"/>
    <x v="0"/>
    <x v="3"/>
    <x v="1665"/>
    <x v="3228"/>
  </r>
  <r>
    <n v="8934"/>
    <s v="CA-2017-102134"/>
    <x v="560"/>
    <x v="17"/>
    <x v="0"/>
    <d v="2017-03-19T00:00:00"/>
    <s v="Standard Class"/>
    <s v="SP-20545"/>
    <s v="Sibella Parks"/>
    <s v="Corporate"/>
    <s v="United States"/>
    <s v="Green Bay"/>
    <s v="Wisconsin"/>
    <n v="54302"/>
    <x v="2"/>
    <s v="FUR-FU-10003724"/>
    <x v="0"/>
    <x v="3"/>
    <x v="535"/>
    <x v="1468"/>
  </r>
  <r>
    <n v="8935"/>
    <s v="CA-2018-130036"/>
    <x v="151"/>
    <x v="43"/>
    <x v="3"/>
    <d v="2018-08-27T00:00:00"/>
    <s v="Same Day"/>
    <s v="BP-11185"/>
    <s v="Ben Peterman"/>
    <s v="Corporate"/>
    <s v="United States"/>
    <s v="Philadelphia"/>
    <s v="Pennsylvania"/>
    <n v="19120"/>
    <x v="3"/>
    <s v="OFF-PA-10000528"/>
    <x v="1"/>
    <x v="4"/>
    <x v="1654"/>
    <x v="1372"/>
  </r>
  <r>
    <n v="8937"/>
    <s v="CA-2016-134117"/>
    <x v="997"/>
    <x v="14"/>
    <x v="1"/>
    <d v="2016-12-19T00:00:00"/>
    <s v="Second Class"/>
    <s v="PG-18895"/>
    <s v="Paul Gonzalez"/>
    <s v="Consumer"/>
    <s v="United States"/>
    <s v="Los Angeles"/>
    <s v="California"/>
    <n v="90008"/>
    <x v="1"/>
    <s v="OFF-AR-10003903"/>
    <x v="1"/>
    <x v="8"/>
    <x v="1093"/>
    <x v="1682"/>
  </r>
  <r>
    <n v="8941"/>
    <s v="CA-2015-130918"/>
    <x v="963"/>
    <x v="9"/>
    <x v="2"/>
    <d v="2015-08-24T00:00:00"/>
    <s v="Second Class"/>
    <s v="JP-15520"/>
    <s v="Jeremy Pistek"/>
    <s v="Consumer"/>
    <s v="United States"/>
    <s v="North Miami"/>
    <s v="Florida"/>
    <n v="33161"/>
    <x v="0"/>
    <s v="OFF-SU-10003936"/>
    <x v="1"/>
    <x v="15"/>
    <x v="1666"/>
    <x v="3229"/>
  </r>
  <r>
    <n v="8942"/>
    <s v="CA-2017-159023"/>
    <x v="54"/>
    <x v="0"/>
    <x v="0"/>
    <d v="2017-11-05T00:00:00"/>
    <s v="First Class"/>
    <s v="NW-18400"/>
    <s v="Natalie Webber"/>
    <s v="Consumer"/>
    <s v="United States"/>
    <s v="Portland"/>
    <s v="Oregon"/>
    <n v="97206"/>
    <x v="1"/>
    <s v="OFF-BI-10002813"/>
    <x v="1"/>
    <x v="5"/>
    <x v="511"/>
    <x v="3230"/>
  </r>
  <r>
    <n v="8944"/>
    <s v="CA-2018-111717"/>
    <x v="1207"/>
    <x v="13"/>
    <x v="3"/>
    <d v="2018-10-16T00:00:00"/>
    <s v="Standard Class"/>
    <s v="SW-20245"/>
    <s v="Scot Wooten"/>
    <s v="Consumer"/>
    <s v="United States"/>
    <s v="Aurora"/>
    <s v="Illinois"/>
    <n v="60505"/>
    <x v="2"/>
    <s v="FUR-CH-10001545"/>
    <x v="0"/>
    <x v="9"/>
    <x v="1427"/>
    <x v="3231"/>
  </r>
  <r>
    <n v="8945"/>
    <s v="CA-2015-154592"/>
    <x v="1035"/>
    <x v="20"/>
    <x v="2"/>
    <d v="2015-12-08T00:00:00"/>
    <s v="First Class"/>
    <s v="EH-14005"/>
    <s v="Erica Hernandez"/>
    <s v="Home Office"/>
    <s v="United States"/>
    <s v="San Francisco"/>
    <s v="California"/>
    <n v="94109"/>
    <x v="1"/>
    <s v="OFF-PA-10000062"/>
    <x v="1"/>
    <x v="4"/>
    <x v="1361"/>
    <x v="2565"/>
  </r>
  <r>
    <n v="8946"/>
    <s v="CA-2015-128622"/>
    <x v="647"/>
    <x v="7"/>
    <x v="2"/>
    <d v="2015-11-17T00:00:00"/>
    <s v="Second Class"/>
    <s v="SC-20260"/>
    <s v="Scott Cohen"/>
    <s v="Corporate"/>
    <s v="United States"/>
    <s v="San Francisco"/>
    <s v="California"/>
    <n v="94110"/>
    <x v="1"/>
    <s v="OFF-SU-10001574"/>
    <x v="1"/>
    <x v="15"/>
    <x v="1112"/>
    <x v="3232"/>
  </r>
  <r>
    <n v="8947"/>
    <s v="CA-2018-148355"/>
    <x v="165"/>
    <x v="22"/>
    <x v="3"/>
    <d v="2018-12-28T00:00:00"/>
    <s v="Standard Class"/>
    <s v="NC-18535"/>
    <s v="Nick Crebassa"/>
    <s v="Corporate"/>
    <s v="United States"/>
    <s v="New Bedford"/>
    <s v="Massachusetts"/>
    <n v="2740"/>
    <x v="3"/>
    <s v="OFF-PA-10001972"/>
    <x v="1"/>
    <x v="4"/>
    <x v="726"/>
    <x v="499"/>
  </r>
  <r>
    <n v="8949"/>
    <s v="CA-2015-132913"/>
    <x v="163"/>
    <x v="20"/>
    <x v="2"/>
    <d v="2015-12-26T00:00:00"/>
    <s v="First Class"/>
    <s v="AS-10090"/>
    <s v="Adam Shillingsburg"/>
    <s v="Consumer"/>
    <s v="United States"/>
    <s v="San Diego"/>
    <s v="California"/>
    <n v="92037"/>
    <x v="1"/>
    <s v="OFF-AP-10003278"/>
    <x v="1"/>
    <x v="6"/>
    <x v="1612"/>
    <x v="3233"/>
  </r>
  <r>
    <n v="8950"/>
    <s v="CA-2018-150910"/>
    <x v="66"/>
    <x v="22"/>
    <x v="3"/>
    <d v="2018-12-28T00:00:00"/>
    <s v="Standard Class"/>
    <s v="JL-15130"/>
    <s v="Jack Lebron"/>
    <s v="Consumer"/>
    <s v="United States"/>
    <s v="Jackson"/>
    <s v="Tennessee"/>
    <n v="38301"/>
    <x v="0"/>
    <s v="FUR-TA-10002903"/>
    <x v="0"/>
    <x v="2"/>
    <x v="126"/>
    <x v="3234"/>
  </r>
  <r>
    <n v="8955"/>
    <s v="CA-2015-156790"/>
    <x v="233"/>
    <x v="9"/>
    <x v="2"/>
    <d v="2015-08-10T00:00:00"/>
    <s v="Second Class"/>
    <s v="VG-21790"/>
    <s v="Vivek Gonzalez"/>
    <s v="Consumer"/>
    <s v="United States"/>
    <s v="Jacksonville"/>
    <s v="Florida"/>
    <n v="32216"/>
    <x v="0"/>
    <s v="FUR-BO-10000468"/>
    <x v="0"/>
    <x v="0"/>
    <x v="728"/>
    <x v="3235"/>
  </r>
  <r>
    <n v="8956"/>
    <s v="CA-2015-126480"/>
    <x v="59"/>
    <x v="30"/>
    <x v="2"/>
    <d v="2015-09-24T00:00:00"/>
    <s v="Standard Class"/>
    <s v="HG-14965"/>
    <s v="Henry Goldwyn"/>
    <s v="Corporate"/>
    <s v="United States"/>
    <s v="San Diego"/>
    <s v="California"/>
    <n v="92024"/>
    <x v="1"/>
    <s v="OFF-PA-10004610"/>
    <x v="1"/>
    <x v="4"/>
    <x v="1667"/>
    <x v="9"/>
  </r>
  <r>
    <n v="8957"/>
    <s v="CA-2018-105620"/>
    <x v="53"/>
    <x v="22"/>
    <x v="3"/>
    <d v="2018-12-28T00:00:00"/>
    <s v="First Class"/>
    <s v="JH-15430"/>
    <s v="Jennifer Halladay"/>
    <s v="Consumer"/>
    <s v="United States"/>
    <s v="Hialeah"/>
    <s v="Florida"/>
    <n v="33012"/>
    <x v="0"/>
    <s v="FUR-FU-10004963"/>
    <x v="0"/>
    <x v="3"/>
    <x v="996"/>
    <x v="3236"/>
  </r>
  <r>
    <n v="8959"/>
    <s v="CA-2018-150266"/>
    <x v="920"/>
    <x v="23"/>
    <x v="3"/>
    <d v="2018-11-30T00:00:00"/>
    <s v="Standard Class"/>
    <s v="RO-19780"/>
    <s v="Rose O'Brian"/>
    <s v="Consumer"/>
    <s v="United States"/>
    <s v="Houston"/>
    <s v="Texas"/>
    <n v="77070"/>
    <x v="2"/>
    <s v="TEC-PH-10003437"/>
    <x v="2"/>
    <x v="10"/>
    <x v="522"/>
    <x v="3237"/>
  </r>
  <r>
    <n v="8963"/>
    <s v="CA-2017-157280"/>
    <x v="732"/>
    <x v="0"/>
    <x v="0"/>
    <d v="2017-11-07T00:00:00"/>
    <s v="First Class"/>
    <s v="LW-17125"/>
    <s v="Liz Willingham"/>
    <s v="Consumer"/>
    <s v="United States"/>
    <s v="Virginia Beach"/>
    <s v="Virginia"/>
    <n v="23464"/>
    <x v="0"/>
    <s v="FUR-FU-10004665"/>
    <x v="0"/>
    <x v="3"/>
    <x v="895"/>
    <x v="1581"/>
  </r>
  <r>
    <n v="8966"/>
    <s v="CA-2018-106691"/>
    <x v="44"/>
    <x v="23"/>
    <x v="3"/>
    <d v="2018-11-12T00:00:00"/>
    <s v="Standard Class"/>
    <s v="CC-12370"/>
    <s v="Christopher Conant"/>
    <s v="Consumer"/>
    <s v="United States"/>
    <s v="Houston"/>
    <s v="Texas"/>
    <n v="77070"/>
    <x v="2"/>
    <s v="OFF-BI-10000145"/>
    <x v="1"/>
    <x v="5"/>
    <x v="405"/>
    <x v="34"/>
  </r>
  <r>
    <n v="8967"/>
    <s v="CA-2017-134180"/>
    <x v="54"/>
    <x v="0"/>
    <x v="0"/>
    <d v="2017-11-07T00:00:00"/>
    <s v="Standard Class"/>
    <s v="JP-16135"/>
    <s v="Julie Prescott"/>
    <s v="Home Office"/>
    <s v="United States"/>
    <s v="Philadelphia"/>
    <s v="Pennsylvania"/>
    <n v="19120"/>
    <x v="3"/>
    <s v="TEC-AC-10000892"/>
    <x v="2"/>
    <x v="12"/>
    <x v="1646"/>
    <x v="1487"/>
  </r>
  <r>
    <n v="8969"/>
    <s v="CA-2015-166730"/>
    <x v="125"/>
    <x v="20"/>
    <x v="2"/>
    <d v="2016-01-01T00:00:00"/>
    <s v="First Class"/>
    <s v="DD-13570"/>
    <s v="Dorothy Dickinson"/>
    <s v="Consumer"/>
    <s v="United States"/>
    <s v="Memphis"/>
    <s v="Tennessee"/>
    <n v="38109"/>
    <x v="0"/>
    <s v="OFF-ST-10002554"/>
    <x v="1"/>
    <x v="7"/>
    <x v="1362"/>
    <x v="3238"/>
  </r>
  <r>
    <n v="8970"/>
    <s v="CA-2018-157469"/>
    <x v="574"/>
    <x v="22"/>
    <x v="3"/>
    <d v="2018-12-07T00:00:00"/>
    <s v="Standard Class"/>
    <s v="ES-14080"/>
    <s v="Erin Smith"/>
    <s v="Corporate"/>
    <s v="United States"/>
    <s v="Lakewood"/>
    <s v="Ohio"/>
    <n v="44107"/>
    <x v="3"/>
    <s v="OFF-AR-10001662"/>
    <x v="1"/>
    <x v="8"/>
    <x v="219"/>
    <x v="3239"/>
  </r>
  <r>
    <n v="8972"/>
    <s v="CA-2018-122308"/>
    <x v="668"/>
    <x v="42"/>
    <x v="3"/>
    <d v="2018-03-28T00:00:00"/>
    <s v="Standard Class"/>
    <s v="MV-17485"/>
    <s v="Mark Van Huff"/>
    <s v="Consumer"/>
    <s v="United States"/>
    <s v="New York City"/>
    <s v="New York"/>
    <n v="10011"/>
    <x v="3"/>
    <s v="FUR-CH-10000665"/>
    <x v="0"/>
    <x v="9"/>
    <x v="349"/>
    <x v="1428"/>
  </r>
  <r>
    <n v="8973"/>
    <s v="US-2015-149034"/>
    <x v="84"/>
    <x v="7"/>
    <x v="2"/>
    <d v="2015-11-21T00:00:00"/>
    <s v="First Class"/>
    <s v="RD-19900"/>
    <s v="Ruben Dartt"/>
    <s v="Consumer"/>
    <s v="United States"/>
    <s v="Philadelphia"/>
    <s v="Pennsylvania"/>
    <n v="19120"/>
    <x v="3"/>
    <s v="TEC-AC-10003023"/>
    <x v="2"/>
    <x v="12"/>
    <x v="1416"/>
    <x v="3240"/>
  </r>
  <r>
    <n v="8974"/>
    <s v="CA-2018-159226"/>
    <x v="1016"/>
    <x v="4"/>
    <x v="3"/>
    <d v="2018-04-27T00:00:00"/>
    <s v="Second Class"/>
    <s v="RL-19615"/>
    <s v="Rob Lucas"/>
    <s v="Consumer"/>
    <s v="United States"/>
    <s v="Los Angeles"/>
    <s v="California"/>
    <n v="90008"/>
    <x v="1"/>
    <s v="FUR-BO-10004709"/>
    <x v="0"/>
    <x v="0"/>
    <x v="1180"/>
    <x v="3241"/>
  </r>
  <r>
    <n v="8975"/>
    <s v="CA-2018-156622"/>
    <x v="51"/>
    <x v="23"/>
    <x v="3"/>
    <d v="2018-11-26T00:00:00"/>
    <s v="First Class"/>
    <s v="JP-15460"/>
    <s v="Jennifer Patt"/>
    <s v="Corporate"/>
    <s v="United States"/>
    <s v="Dallas"/>
    <s v="Texas"/>
    <n v="75220"/>
    <x v="2"/>
    <s v="OFF-PA-10000477"/>
    <x v="1"/>
    <x v="4"/>
    <x v="1668"/>
    <x v="1917"/>
  </r>
  <r>
    <n v="8979"/>
    <s v="CA-2015-119529"/>
    <x v="935"/>
    <x v="7"/>
    <x v="2"/>
    <d v="2015-11-05T00:00:00"/>
    <s v="Second Class"/>
    <s v="DM-13345"/>
    <s v="Denise Monton"/>
    <s v="Corporate"/>
    <s v="United States"/>
    <s v="Orange"/>
    <s v="New Jersey"/>
    <n v="7050"/>
    <x v="3"/>
    <s v="OFF-BI-10000546"/>
    <x v="1"/>
    <x v="5"/>
    <x v="334"/>
    <x v="912"/>
  </r>
  <r>
    <n v="8980"/>
    <s v="CA-2016-150413"/>
    <x v="324"/>
    <x v="2"/>
    <x v="1"/>
    <d v="2016-10-24T00:00:00"/>
    <s v="Second Class"/>
    <s v="CS-11860"/>
    <s v="Cari Schnelling"/>
    <s v="Consumer"/>
    <s v="United States"/>
    <s v="Dallas"/>
    <s v="Texas"/>
    <n v="75220"/>
    <x v="2"/>
    <s v="OFF-BI-10000404"/>
    <x v="1"/>
    <x v="5"/>
    <x v="237"/>
    <x v="3242"/>
  </r>
  <r>
    <n v="8981"/>
    <s v="CA-2015-108182"/>
    <x v="644"/>
    <x v="45"/>
    <x v="2"/>
    <d v="2015-02-10T00:00:00"/>
    <s v="Second Class"/>
    <s v="DL-13315"/>
    <s v="Delfina Latchford"/>
    <s v="Consumer"/>
    <s v="United States"/>
    <s v="Romeoville"/>
    <s v="Illinois"/>
    <n v="60441"/>
    <x v="2"/>
    <s v="OFF-BI-10001196"/>
    <x v="1"/>
    <x v="5"/>
    <x v="1669"/>
    <x v="2809"/>
  </r>
  <r>
    <n v="8982"/>
    <s v="CA-2017-110898"/>
    <x v="1193"/>
    <x v="17"/>
    <x v="0"/>
    <d v="2017-03-12T00:00:00"/>
    <s v="Standard Class"/>
    <s v="LC-16870"/>
    <s v="Lena Cacioppo"/>
    <s v="Consumer"/>
    <s v="United States"/>
    <s v="Chicago"/>
    <s v="Illinois"/>
    <n v="60623"/>
    <x v="2"/>
    <s v="OFF-AP-10001626"/>
    <x v="1"/>
    <x v="6"/>
    <x v="1400"/>
    <x v="3243"/>
  </r>
  <r>
    <n v="8986"/>
    <s v="CA-2016-123092"/>
    <x v="155"/>
    <x v="14"/>
    <x v="1"/>
    <d v="2016-12-07T00:00:00"/>
    <s v="Standard Class"/>
    <s v="JG-15115"/>
    <s v="Jack Garza"/>
    <s v="Consumer"/>
    <s v="United States"/>
    <s v="Jacksonville"/>
    <s v="North Carolina"/>
    <n v="28540"/>
    <x v="0"/>
    <s v="FUR-FU-10000222"/>
    <x v="0"/>
    <x v="3"/>
    <x v="305"/>
    <x v="2860"/>
  </r>
  <r>
    <n v="8990"/>
    <s v="US-2016-128587"/>
    <x v="100"/>
    <x v="14"/>
    <x v="1"/>
    <d v="2016-12-30T00:00:00"/>
    <s v="Standard Class"/>
    <s v="HM-14860"/>
    <s v="Harry Marie"/>
    <s v="Corporate"/>
    <s v="United States"/>
    <s v="Springfield"/>
    <s v="Missouri"/>
    <n v="65807"/>
    <x v="2"/>
    <s v="FUR-FU-10003026"/>
    <x v="0"/>
    <x v="3"/>
    <x v="1670"/>
    <x v="3244"/>
  </r>
  <r>
    <n v="8992"/>
    <s v="US-2018-139577"/>
    <x v="172"/>
    <x v="13"/>
    <x v="3"/>
    <d v="2018-10-06T00:00:00"/>
    <s v="Standard Class"/>
    <s v="TN-21040"/>
    <s v="Tanja Norvell"/>
    <s v="Home Office"/>
    <s v="United States"/>
    <s v="San Francisco"/>
    <s v="California"/>
    <n v="94110"/>
    <x v="1"/>
    <s v="TEC-AC-10004708"/>
    <x v="2"/>
    <x v="12"/>
    <x v="161"/>
    <x v="3245"/>
  </r>
  <r>
    <n v="8993"/>
    <s v="CA-2018-159100"/>
    <x v="524"/>
    <x v="13"/>
    <x v="3"/>
    <d v="2018-10-21T00:00:00"/>
    <s v="Standard Class"/>
    <s v="VP-21760"/>
    <s v="Victoria Pisteka"/>
    <s v="Corporate"/>
    <s v="United States"/>
    <s v="Columbia"/>
    <s v="Tennessee"/>
    <n v="38401"/>
    <x v="0"/>
    <s v="TEC-AC-10003499"/>
    <x v="2"/>
    <x v="12"/>
    <x v="51"/>
    <x v="2908"/>
  </r>
  <r>
    <n v="8995"/>
    <s v="CA-2015-109043"/>
    <x v="860"/>
    <x v="9"/>
    <x v="2"/>
    <d v="2015-08-17T00:00:00"/>
    <s v="First Class"/>
    <s v="CS-12355"/>
    <s v="Christine Sundaresam"/>
    <s v="Consumer"/>
    <s v="United States"/>
    <s v="Hollywood"/>
    <s v="Florida"/>
    <n v="33021"/>
    <x v="0"/>
    <s v="OFF-PA-10000312"/>
    <x v="1"/>
    <x v="4"/>
    <x v="1671"/>
    <x v="3246"/>
  </r>
  <r>
    <n v="8997"/>
    <s v="US-2018-116491"/>
    <x v="343"/>
    <x v="23"/>
    <x v="3"/>
    <d v="2018-11-13T00:00:00"/>
    <s v="First Class"/>
    <s v="PG-18820"/>
    <s v="Patrick Gardner"/>
    <s v="Consumer"/>
    <s v="United States"/>
    <s v="Dallas"/>
    <s v="Texas"/>
    <n v="75081"/>
    <x v="2"/>
    <s v="TEC-PH-10004531"/>
    <x v="2"/>
    <x v="10"/>
    <x v="1672"/>
    <x v="3247"/>
  </r>
  <r>
    <n v="8998"/>
    <s v="CA-2018-122763"/>
    <x v="177"/>
    <x v="42"/>
    <x v="3"/>
    <d v="2018-03-20T00:00:00"/>
    <s v="Same Day"/>
    <s v="HG-14845"/>
    <s v="Harry Greene"/>
    <s v="Consumer"/>
    <s v="United States"/>
    <s v="Houston"/>
    <s v="Texas"/>
    <n v="77041"/>
    <x v="2"/>
    <s v="OFF-PA-10000474"/>
    <x v="1"/>
    <x v="4"/>
    <x v="14"/>
    <x v="2193"/>
  </r>
  <r>
    <n v="9000"/>
    <s v="CA-2018-137785"/>
    <x v="726"/>
    <x v="24"/>
    <x v="3"/>
    <d v="2018-05-17T00:00:00"/>
    <s v="Standard Class"/>
    <s v="MH-18115"/>
    <s v="Mick Hernandez"/>
    <s v="Home Office"/>
    <s v="United States"/>
    <s v="Philadelphia"/>
    <s v="Pennsylvania"/>
    <n v="19140"/>
    <x v="3"/>
    <s v="FUR-CH-10001482"/>
    <x v="0"/>
    <x v="9"/>
    <x v="269"/>
    <x v="3248"/>
  </r>
  <r>
    <n v="9001"/>
    <s v="CA-2015-133389"/>
    <x v="169"/>
    <x v="3"/>
    <x v="2"/>
    <d v="2015-06-22T00:00:00"/>
    <s v="Same Day"/>
    <s v="TB-21280"/>
    <s v="Toby Braunhardt"/>
    <s v="Consumer"/>
    <s v="United States"/>
    <s v="Phoenix"/>
    <s v="Arizona"/>
    <n v="85023"/>
    <x v="1"/>
    <s v="OFF-BI-10001553"/>
    <x v="1"/>
    <x v="5"/>
    <x v="847"/>
    <x v="1192"/>
  </r>
  <r>
    <n v="9002"/>
    <s v="CA-2015-103807"/>
    <x v="266"/>
    <x v="20"/>
    <x v="2"/>
    <d v="2015-12-09T00:00:00"/>
    <s v="Standard Class"/>
    <s v="EM-13825"/>
    <s v="Elizabeth Moffitt"/>
    <s v="Corporate"/>
    <s v="United States"/>
    <s v="Sandy Springs"/>
    <s v="Georgia"/>
    <n v="30328"/>
    <x v="0"/>
    <s v="TEC-AC-10000199"/>
    <x v="2"/>
    <x v="12"/>
    <x v="1194"/>
    <x v="3249"/>
  </r>
  <r>
    <n v="9004"/>
    <s v="CA-2016-102855"/>
    <x v="57"/>
    <x v="19"/>
    <x v="1"/>
    <d v="2016-04-06T00:00:00"/>
    <s v="Same Day"/>
    <s v="JF-15415"/>
    <s v="Jennifer Ferguson"/>
    <s v="Consumer"/>
    <s v="United States"/>
    <s v="Spokane"/>
    <s v="Washington"/>
    <n v="99207"/>
    <x v="1"/>
    <s v="TEC-AC-10001767"/>
    <x v="2"/>
    <x v="12"/>
    <x v="743"/>
    <x v="3250"/>
  </r>
  <r>
    <n v="9006"/>
    <s v="CA-2018-107825"/>
    <x v="551"/>
    <x v="23"/>
    <x v="3"/>
    <d v="2018-11-18T00:00:00"/>
    <s v="Same Day"/>
    <s v="NB-18655"/>
    <s v="Nona Balk"/>
    <s v="Corporate"/>
    <s v="United States"/>
    <s v="Milwaukee"/>
    <s v="Wisconsin"/>
    <n v="53209"/>
    <x v="2"/>
    <s v="OFF-ST-10001321"/>
    <x v="1"/>
    <x v="7"/>
    <x v="373"/>
    <x v="1483"/>
  </r>
  <r>
    <n v="9010"/>
    <s v="CA-2018-106047"/>
    <x v="1208"/>
    <x v="10"/>
    <x v="3"/>
    <d v="2018-07-18T00:00:00"/>
    <s v="Standard Class"/>
    <s v="CS-11860"/>
    <s v="Cari Schnelling"/>
    <s v="Consumer"/>
    <s v="United States"/>
    <s v="Fairfield"/>
    <s v="Ohio"/>
    <n v="45014"/>
    <x v="3"/>
    <s v="OFF-PA-10000791"/>
    <x v="1"/>
    <x v="4"/>
    <x v="978"/>
    <x v="3251"/>
  </r>
  <r>
    <n v="9011"/>
    <s v="CA-2018-127803"/>
    <x v="240"/>
    <x v="24"/>
    <x v="3"/>
    <d v="2018-05-23T00:00:00"/>
    <s v="Standard Class"/>
    <s v="ND-18460"/>
    <s v="Neil Ducich"/>
    <s v="Corporate"/>
    <s v="United States"/>
    <s v="Huntsville"/>
    <s v="Alabama"/>
    <n v="35810"/>
    <x v="0"/>
    <s v="OFF-BI-10001787"/>
    <x v="1"/>
    <x v="5"/>
    <x v="1673"/>
    <x v="3252"/>
  </r>
  <r>
    <n v="9012"/>
    <s v="CA-2016-137071"/>
    <x v="139"/>
    <x v="14"/>
    <x v="1"/>
    <d v="2016-12-21T00:00:00"/>
    <s v="First Class"/>
    <s v="ED-13885"/>
    <s v="Emily Ducich"/>
    <s v="Home Office"/>
    <s v="United States"/>
    <s v="Houston"/>
    <s v="Texas"/>
    <n v="77036"/>
    <x v="2"/>
    <s v="TEC-AC-10004353"/>
    <x v="2"/>
    <x v="12"/>
    <x v="852"/>
    <x v="3253"/>
  </r>
  <r>
    <n v="9013"/>
    <s v="CA-2017-121447"/>
    <x v="823"/>
    <x v="47"/>
    <x v="0"/>
    <d v="2017-02-22T00:00:00"/>
    <s v="First Class"/>
    <s v="EA-14035"/>
    <s v="Erin Ashbrook"/>
    <s v="Corporate"/>
    <s v="United States"/>
    <s v="New York City"/>
    <s v="New York"/>
    <n v="10011"/>
    <x v="3"/>
    <s v="FUR-FU-10001861"/>
    <x v="0"/>
    <x v="3"/>
    <x v="683"/>
    <x v="3254"/>
  </r>
  <r>
    <n v="9014"/>
    <s v="CA-2018-143084"/>
    <x v="257"/>
    <x v="42"/>
    <x v="3"/>
    <d v="2018-03-22T00:00:00"/>
    <s v="Standard Class"/>
    <s v="BP-11050"/>
    <s v="Barry Pond"/>
    <s v="Corporate"/>
    <s v="United States"/>
    <s v="Los Angeles"/>
    <s v="California"/>
    <n v="90008"/>
    <x v="1"/>
    <s v="OFF-AR-10002766"/>
    <x v="1"/>
    <x v="8"/>
    <x v="626"/>
    <x v="1175"/>
  </r>
  <r>
    <n v="9016"/>
    <s v="CA-2017-131639"/>
    <x v="907"/>
    <x v="5"/>
    <x v="0"/>
    <d v="2017-12-23T00:00:00"/>
    <s v="Standard Class"/>
    <s v="NS-18640"/>
    <s v="Noel Staavos"/>
    <s v="Corporate"/>
    <s v="United States"/>
    <s v="Carlsbad"/>
    <s v="New Mexico"/>
    <n v="88220"/>
    <x v="1"/>
    <s v="OFF-BI-10001636"/>
    <x v="1"/>
    <x v="5"/>
    <x v="1360"/>
    <x v="3255"/>
  </r>
  <r>
    <n v="9018"/>
    <s v="CA-2017-161361"/>
    <x v="253"/>
    <x v="17"/>
    <x v="0"/>
    <d v="2017-03-28T00:00:00"/>
    <s v="Second Class"/>
    <s v="MV-17485"/>
    <s v="Mark Van Huff"/>
    <s v="Consumer"/>
    <s v="United States"/>
    <s v="Pocatello"/>
    <s v="Idaho"/>
    <n v="83201"/>
    <x v="1"/>
    <s v="OFF-PA-10001838"/>
    <x v="1"/>
    <x v="4"/>
    <x v="583"/>
    <x v="2592"/>
  </r>
  <r>
    <n v="9020"/>
    <s v="CA-2015-100706"/>
    <x v="757"/>
    <x v="20"/>
    <x v="2"/>
    <d v="2015-12-18T00:00:00"/>
    <s v="Second Class"/>
    <s v="LE-16810"/>
    <s v="Laurel Elliston"/>
    <s v="Consumer"/>
    <s v="United States"/>
    <s v="Springfield"/>
    <s v="Virginia"/>
    <n v="22153"/>
    <x v="0"/>
    <s v="TEC-AC-10001314"/>
    <x v="2"/>
    <x v="12"/>
    <x v="1063"/>
    <x v="1404"/>
  </r>
  <r>
    <n v="9022"/>
    <s v="CA-2016-129525"/>
    <x v="219"/>
    <x v="6"/>
    <x v="1"/>
    <d v="2016-11-20T00:00:00"/>
    <s v="Standard Class"/>
    <s v="VP-21760"/>
    <s v="Victoria Pisteka"/>
    <s v="Corporate"/>
    <s v="United States"/>
    <s v="Toledo"/>
    <s v="Ohio"/>
    <n v="43615"/>
    <x v="3"/>
    <s v="OFF-BI-10002133"/>
    <x v="1"/>
    <x v="5"/>
    <x v="1382"/>
    <x v="3256"/>
  </r>
  <r>
    <n v="9023"/>
    <s v="US-2017-141880"/>
    <x v="250"/>
    <x v="28"/>
    <x v="0"/>
    <d v="2017-08-23T00:00:00"/>
    <s v="First Class"/>
    <s v="TC-21475"/>
    <s v="Tony Chapman"/>
    <s v="Home Office"/>
    <s v="United States"/>
    <s v="Fort Collins"/>
    <s v="Colorado"/>
    <n v="80525"/>
    <x v="1"/>
    <s v="FUR-FU-10001979"/>
    <x v="0"/>
    <x v="3"/>
    <x v="1185"/>
    <x v="3257"/>
  </r>
  <r>
    <n v="9024"/>
    <s v="CA-2016-165799"/>
    <x v="685"/>
    <x v="40"/>
    <x v="1"/>
    <d v="2016-07-02T00:00:00"/>
    <s v="First Class"/>
    <s v="SG-20470"/>
    <s v="Sheri Gordon"/>
    <s v="Consumer"/>
    <s v="United States"/>
    <s v="New York City"/>
    <s v="New York"/>
    <n v="10024"/>
    <x v="3"/>
    <s v="FUR-CH-10001482"/>
    <x v="0"/>
    <x v="9"/>
    <x v="269"/>
    <x v="3258"/>
  </r>
  <r>
    <n v="9025"/>
    <s v="CA-2017-102127"/>
    <x v="190"/>
    <x v="1"/>
    <x v="0"/>
    <d v="2017-07-02T00:00:00"/>
    <s v="Standard Class"/>
    <s v="VP-21760"/>
    <s v="Victoria Pisteka"/>
    <s v="Corporate"/>
    <s v="United States"/>
    <s v="New York City"/>
    <s v="New York"/>
    <n v="10035"/>
    <x v="3"/>
    <s v="TEC-AC-10002018"/>
    <x v="2"/>
    <x v="12"/>
    <x v="1290"/>
    <x v="3259"/>
  </r>
  <r>
    <n v="9028"/>
    <s v="US-2017-152415"/>
    <x v="42"/>
    <x v="21"/>
    <x v="0"/>
    <d v="2017-09-22T00:00:00"/>
    <s v="Standard Class"/>
    <s v="PO-18865"/>
    <s v="Patrick O'Donnell"/>
    <s v="Consumer"/>
    <s v="United States"/>
    <s v="Marlborough"/>
    <s v="Massachusetts"/>
    <n v="1752"/>
    <x v="3"/>
    <s v="FUR-FU-10002597"/>
    <x v="0"/>
    <x v="3"/>
    <x v="647"/>
    <x v="745"/>
  </r>
  <r>
    <n v="9030"/>
    <s v="CA-2015-138198"/>
    <x v="667"/>
    <x v="39"/>
    <x v="2"/>
    <d v="2015-07-23T00:00:00"/>
    <s v="Standard Class"/>
    <s v="JL-15130"/>
    <s v="Jack Lebron"/>
    <s v="Consumer"/>
    <s v="United States"/>
    <s v="New Rochelle"/>
    <s v="New York"/>
    <n v="10801"/>
    <x v="3"/>
    <s v="OFF-BI-10002103"/>
    <x v="1"/>
    <x v="5"/>
    <x v="262"/>
    <x v="563"/>
  </r>
  <r>
    <n v="9031"/>
    <s v="CA-2018-128041"/>
    <x v="853"/>
    <x v="15"/>
    <x v="3"/>
    <d v="2018-09-01T00:00:00"/>
    <s v="Same Day"/>
    <s v="RW-19540"/>
    <s v="Rick Wilson"/>
    <s v="Corporate"/>
    <s v="United States"/>
    <s v="Seattle"/>
    <s v="Washington"/>
    <n v="98103"/>
    <x v="1"/>
    <s v="OFF-AP-10001005"/>
    <x v="1"/>
    <x v="6"/>
    <x v="1280"/>
    <x v="3260"/>
  </r>
  <r>
    <n v="9033"/>
    <s v="CA-2018-105823"/>
    <x v="738"/>
    <x v="27"/>
    <x v="3"/>
    <d v="2018-06-26T00:00:00"/>
    <s v="Standard Class"/>
    <s v="RB-19465"/>
    <s v="Rick Bensley"/>
    <s v="Home Office"/>
    <s v="United States"/>
    <s v="Detroit"/>
    <s v="Michigan"/>
    <n v="48227"/>
    <x v="2"/>
    <s v="FUR-CH-10000454"/>
    <x v="0"/>
    <x v="9"/>
    <x v="1289"/>
    <x v="3261"/>
  </r>
  <r>
    <n v="9034"/>
    <s v="CA-2015-152268"/>
    <x v="814"/>
    <x v="30"/>
    <x v="2"/>
    <d v="2015-09-07T00:00:00"/>
    <s v="Standard Class"/>
    <s v="SC-20095"/>
    <s v="Sanjit Chand"/>
    <s v="Consumer"/>
    <s v="United States"/>
    <s v="Fayetteville"/>
    <s v="Arkansas"/>
    <n v="72701"/>
    <x v="0"/>
    <s v="OFF-BI-10001359"/>
    <x v="1"/>
    <x v="5"/>
    <x v="712"/>
    <x v="842"/>
  </r>
  <r>
    <n v="9035"/>
    <s v="CA-2016-148873"/>
    <x v="486"/>
    <x v="2"/>
    <x v="1"/>
    <d v="2016-10-05T00:00:00"/>
    <s v="Standard Class"/>
    <s v="EM-13960"/>
    <s v="Eric Murdock"/>
    <s v="Consumer"/>
    <s v="United States"/>
    <s v="Quincy"/>
    <s v="Illinois"/>
    <n v="62301"/>
    <x v="2"/>
    <s v="OFF-BI-10003196"/>
    <x v="1"/>
    <x v="5"/>
    <x v="1049"/>
    <x v="3262"/>
  </r>
  <r>
    <n v="9037"/>
    <s v="CA-2016-166492"/>
    <x v="1003"/>
    <x v="19"/>
    <x v="1"/>
    <d v="2016-04-10T00:00:00"/>
    <s v="First Class"/>
    <s v="RP-19390"/>
    <s v="Resi PÃ¶lking"/>
    <s v="Consumer"/>
    <s v="United States"/>
    <s v="New York City"/>
    <s v="New York"/>
    <n v="10035"/>
    <x v="3"/>
    <s v="OFF-PA-10002262"/>
    <x v="1"/>
    <x v="4"/>
    <x v="579"/>
    <x v="110"/>
  </r>
  <r>
    <n v="9039"/>
    <s v="CA-2018-157420"/>
    <x v="610"/>
    <x v="23"/>
    <x v="3"/>
    <d v="2018-11-21T00:00:00"/>
    <s v="Same Day"/>
    <s v="HZ-14950"/>
    <s v="Henia Zydlo"/>
    <s v="Consumer"/>
    <s v="United States"/>
    <s v="Houston"/>
    <s v="Texas"/>
    <n v="77095"/>
    <x v="2"/>
    <s v="TEC-PH-10003555"/>
    <x v="2"/>
    <x v="10"/>
    <x v="223"/>
    <x v="228"/>
  </r>
  <r>
    <n v="9040"/>
    <s v="CA-2017-117121"/>
    <x v="907"/>
    <x v="5"/>
    <x v="0"/>
    <d v="2017-12-21T00:00:00"/>
    <s v="Standard Class"/>
    <s v="AB-10105"/>
    <s v="Adrian Barton"/>
    <s v="Consumer"/>
    <s v="United States"/>
    <s v="Detroit"/>
    <s v="Michigan"/>
    <n v="48205"/>
    <x v="2"/>
    <s v="OFF-BI-10000545"/>
    <x v="1"/>
    <x v="5"/>
    <x v="366"/>
    <x v="3263"/>
  </r>
  <r>
    <n v="9041"/>
    <s v="CA-2015-138177"/>
    <x v="111"/>
    <x v="30"/>
    <x v="2"/>
    <d v="2015-09-24T00:00:00"/>
    <s v="Standard Class"/>
    <s v="ND-18460"/>
    <s v="Neil Ducich"/>
    <s v="Corporate"/>
    <s v="United States"/>
    <s v="Chandler"/>
    <s v="Arizona"/>
    <n v="85224"/>
    <x v="1"/>
    <s v="FUR-TA-10004607"/>
    <x v="0"/>
    <x v="2"/>
    <x v="669"/>
    <x v="3264"/>
  </r>
  <r>
    <n v="9042"/>
    <s v="CA-2015-114335"/>
    <x v="450"/>
    <x v="30"/>
    <x v="2"/>
    <d v="2015-10-03T00:00:00"/>
    <s v="Standard Class"/>
    <s v="XP-21865"/>
    <s v="Xylona Preis"/>
    <s v="Consumer"/>
    <s v="United States"/>
    <s v="Hollywood"/>
    <s v="Florida"/>
    <n v="33021"/>
    <x v="0"/>
    <s v="FUR-FU-10000277"/>
    <x v="0"/>
    <x v="3"/>
    <x v="1534"/>
    <x v="3265"/>
  </r>
  <r>
    <n v="9043"/>
    <s v="CA-2016-168760"/>
    <x v="357"/>
    <x v="11"/>
    <x v="1"/>
    <d v="2016-09-26T00:00:00"/>
    <s v="Second Class"/>
    <s v="MM-18280"/>
    <s v="Muhammed MacIntyre"/>
    <s v="Corporate"/>
    <s v="United States"/>
    <s v="Los Angeles"/>
    <s v="California"/>
    <n v="90049"/>
    <x v="1"/>
    <s v="OFF-AP-10004532"/>
    <x v="1"/>
    <x v="6"/>
    <x v="286"/>
    <x v="299"/>
  </r>
  <r>
    <n v="9044"/>
    <s v="CA-2017-168830"/>
    <x v="77"/>
    <x v="0"/>
    <x v="0"/>
    <d v="2017-11-13T00:00:00"/>
    <s v="Standard Class"/>
    <s v="ML-17395"/>
    <s v="Marina Lichtenstein"/>
    <s v="Corporate"/>
    <s v="United States"/>
    <s v="San Francisco"/>
    <s v="California"/>
    <n v="94122"/>
    <x v="1"/>
    <s v="TEC-AC-10003911"/>
    <x v="2"/>
    <x v="12"/>
    <x v="290"/>
    <x v="303"/>
  </r>
  <r>
    <n v="9045"/>
    <s v="CA-2018-137463"/>
    <x v="819"/>
    <x v="22"/>
    <x v="3"/>
    <d v="2018-12-20T00:00:00"/>
    <s v="Second Class"/>
    <s v="KM-16225"/>
    <s v="Kalyca Meade"/>
    <s v="Corporate"/>
    <s v="United States"/>
    <s v="Sunnyvale"/>
    <s v="California"/>
    <n v="94086"/>
    <x v="1"/>
    <s v="OFF-BI-10003196"/>
    <x v="1"/>
    <x v="5"/>
    <x v="1049"/>
    <x v="2931"/>
  </r>
  <r>
    <n v="9050"/>
    <s v="CA-2015-124513"/>
    <x v="158"/>
    <x v="30"/>
    <x v="2"/>
    <d v="2015-09-25T00:00:00"/>
    <s v="Standard Class"/>
    <s v="SL-20155"/>
    <s v="Sara Luxemburg"/>
    <s v="Home Office"/>
    <s v="United States"/>
    <s v="New York City"/>
    <s v="New York"/>
    <n v="10011"/>
    <x v="3"/>
    <s v="OFF-AR-10002956"/>
    <x v="1"/>
    <x v="8"/>
    <x v="350"/>
    <x v="3266"/>
  </r>
  <r>
    <n v="9051"/>
    <s v="CA-2016-165554"/>
    <x v="1209"/>
    <x v="33"/>
    <x v="1"/>
    <d v="2016-05-22T00:00:00"/>
    <s v="Standard Class"/>
    <s v="AJ-10780"/>
    <s v="Anthony Jacobs"/>
    <s v="Corporate"/>
    <s v="United States"/>
    <s v="Los Angeles"/>
    <s v="California"/>
    <n v="90004"/>
    <x v="1"/>
    <s v="OFF-PA-10003724"/>
    <x v="1"/>
    <x v="4"/>
    <x v="1539"/>
    <x v="1022"/>
  </r>
  <r>
    <n v="9052"/>
    <s v="CA-2015-141838"/>
    <x v="959"/>
    <x v="34"/>
    <x v="2"/>
    <d v="2015-03-31T00:00:00"/>
    <s v="Second Class"/>
    <s v="DK-12835"/>
    <s v="Damala Kotsonis"/>
    <s v="Corporate"/>
    <s v="United States"/>
    <s v="San Francisco"/>
    <s v="California"/>
    <n v="94122"/>
    <x v="1"/>
    <s v="OFF-AR-10004272"/>
    <x v="1"/>
    <x v="8"/>
    <x v="1674"/>
    <x v="3267"/>
  </r>
  <r>
    <n v="9055"/>
    <s v="CA-2018-117009"/>
    <x v="585"/>
    <x v="15"/>
    <x v="3"/>
    <d v="2018-09-28T00:00:00"/>
    <s v="Standard Class"/>
    <s v="BK-11260"/>
    <s v="Berenike Kampe"/>
    <s v="Consumer"/>
    <s v="United States"/>
    <s v="Santa Ana"/>
    <s v="California"/>
    <n v="92704"/>
    <x v="1"/>
    <s v="OFF-SU-10001218"/>
    <x v="1"/>
    <x v="15"/>
    <x v="516"/>
    <x v="2479"/>
  </r>
  <r>
    <n v="9056"/>
    <s v="CA-2016-128993"/>
    <x v="811"/>
    <x v="11"/>
    <x v="1"/>
    <d v="2016-09-17T00:00:00"/>
    <s v="Second Class"/>
    <s v="CC-12670"/>
    <s v="Craig Carreira"/>
    <s v="Consumer"/>
    <s v="United States"/>
    <s v="Seattle"/>
    <s v="Washington"/>
    <n v="98103"/>
    <x v="1"/>
    <s v="TEC-AC-10004209"/>
    <x v="2"/>
    <x v="12"/>
    <x v="508"/>
    <x v="2160"/>
  </r>
  <r>
    <n v="9057"/>
    <s v="CA-2016-160227"/>
    <x v="121"/>
    <x v="6"/>
    <x v="1"/>
    <d v="2016-11-04T00:00:00"/>
    <s v="First Class"/>
    <s v="ED-13885"/>
    <s v="Emily Ducich"/>
    <s v="Home Office"/>
    <s v="United States"/>
    <s v="New York City"/>
    <s v="New York"/>
    <n v="10011"/>
    <x v="3"/>
    <s v="FUR-CH-10002073"/>
    <x v="0"/>
    <x v="9"/>
    <x v="1675"/>
    <x v="3268"/>
  </r>
  <r>
    <n v="9058"/>
    <s v="CA-2016-149097"/>
    <x v="1182"/>
    <x v="2"/>
    <x v="1"/>
    <d v="2016-10-24T00:00:00"/>
    <s v="Standard Class"/>
    <s v="SV-20785"/>
    <s v="Stewart Visinsky"/>
    <s v="Consumer"/>
    <s v="United States"/>
    <s v="Los Angeles"/>
    <s v="California"/>
    <n v="90045"/>
    <x v="1"/>
    <s v="FUR-FU-10003424"/>
    <x v="0"/>
    <x v="3"/>
    <x v="1270"/>
    <x v="3269"/>
  </r>
  <r>
    <n v="9060"/>
    <s v="CA-2017-132304"/>
    <x v="403"/>
    <x v="1"/>
    <x v="0"/>
    <d v="2017-06-18T00:00:00"/>
    <s v="Standard Class"/>
    <s v="AR-10825"/>
    <s v="Anthony Rawles"/>
    <s v="Corporate"/>
    <s v="United States"/>
    <s v="Seattle"/>
    <s v="Washington"/>
    <n v="98103"/>
    <x v="1"/>
    <s v="FUR-TA-10004619"/>
    <x v="0"/>
    <x v="2"/>
    <x v="497"/>
    <x v="3270"/>
  </r>
  <r>
    <n v="9061"/>
    <s v="CA-2016-136420"/>
    <x v="312"/>
    <x v="6"/>
    <x v="1"/>
    <d v="2016-11-21T00:00:00"/>
    <s v="First Class"/>
    <s v="CS-12250"/>
    <s v="Chris Selesnick"/>
    <s v="Corporate"/>
    <s v="United States"/>
    <s v="San Diego"/>
    <s v="California"/>
    <n v="92024"/>
    <x v="1"/>
    <s v="OFF-BI-10002854"/>
    <x v="1"/>
    <x v="5"/>
    <x v="1199"/>
    <x v="3271"/>
  </r>
  <r>
    <n v="9063"/>
    <s v="CA-2017-101623"/>
    <x v="905"/>
    <x v="47"/>
    <x v="0"/>
    <d v="2017-03-06T00:00:00"/>
    <s v="Standard Class"/>
    <s v="RR-19525"/>
    <s v="Rick Reed"/>
    <s v="Corporate"/>
    <s v="United States"/>
    <s v="New York City"/>
    <s v="New York"/>
    <n v="10035"/>
    <x v="3"/>
    <s v="OFF-FA-10003495"/>
    <x v="1"/>
    <x v="13"/>
    <x v="224"/>
    <x v="3272"/>
  </r>
  <r>
    <n v="9064"/>
    <s v="US-2015-151015"/>
    <x v="1005"/>
    <x v="18"/>
    <x v="2"/>
    <d v="2015-10-20T00:00:00"/>
    <s v="Standard Class"/>
    <s v="BD-11500"/>
    <s v="Bradley Drucker"/>
    <s v="Consumer"/>
    <s v="United States"/>
    <s v="Chicago"/>
    <s v="Illinois"/>
    <n v="60653"/>
    <x v="2"/>
    <s v="OFF-PA-10002581"/>
    <x v="1"/>
    <x v="4"/>
    <x v="975"/>
    <x v="3273"/>
  </r>
  <r>
    <n v="9067"/>
    <s v="CA-2018-152968"/>
    <x v="1143"/>
    <x v="24"/>
    <x v="3"/>
    <d v="2018-05-30T00:00:00"/>
    <s v="Standard Class"/>
    <s v="BM-11785"/>
    <s v="Bryan Mills"/>
    <s v="Consumer"/>
    <s v="United States"/>
    <s v="Harrisonburg"/>
    <s v="Virginia"/>
    <n v="22801"/>
    <x v="0"/>
    <s v="TEC-AC-10000521"/>
    <x v="2"/>
    <x v="12"/>
    <x v="1126"/>
    <x v="3274"/>
  </r>
  <r>
    <n v="9068"/>
    <s v="CA-2017-150077"/>
    <x v="1084"/>
    <x v="47"/>
    <x v="0"/>
    <d v="2017-02-10T00:00:00"/>
    <s v="Standard Class"/>
    <s v="MS-17365"/>
    <s v="Maribeth Schnelling"/>
    <s v="Consumer"/>
    <s v="United States"/>
    <s v="Rockville"/>
    <s v="Maryland"/>
    <n v="20852"/>
    <x v="3"/>
    <s v="TEC-PH-10002890"/>
    <x v="2"/>
    <x v="10"/>
    <x v="986"/>
    <x v="3275"/>
  </r>
  <r>
    <n v="9069"/>
    <s v="CA-2017-106278"/>
    <x v="476"/>
    <x v="21"/>
    <x v="0"/>
    <d v="2017-09-05T00:00:00"/>
    <s v="Second Class"/>
    <s v="BM-11140"/>
    <s v="Becky Martin"/>
    <s v="Consumer"/>
    <s v="United States"/>
    <s v="Des Moines"/>
    <s v="Washington"/>
    <n v="98198"/>
    <x v="1"/>
    <s v="FUR-CH-10003061"/>
    <x v="0"/>
    <x v="9"/>
    <x v="771"/>
    <x v="927"/>
  </r>
  <r>
    <n v="9071"/>
    <s v="CA-2018-147550"/>
    <x v="769"/>
    <x v="22"/>
    <x v="3"/>
    <d v="2018-12-05T00:00:00"/>
    <s v="First Class"/>
    <s v="KE-16420"/>
    <s v="Katrina Edelman"/>
    <s v="Corporate"/>
    <s v="United States"/>
    <s v="Philadelphia"/>
    <s v="Pennsylvania"/>
    <n v="19134"/>
    <x v="3"/>
    <s v="FUR-FU-10001918"/>
    <x v="0"/>
    <x v="3"/>
    <x v="136"/>
    <x v="694"/>
  </r>
  <r>
    <n v="9072"/>
    <s v="CA-2016-136105"/>
    <x v="821"/>
    <x v="40"/>
    <x v="1"/>
    <d v="2016-06-16T00:00:00"/>
    <s v="Standard Class"/>
    <s v="SZ-20035"/>
    <s v="Sam Zeldin"/>
    <s v="Home Office"/>
    <s v="United States"/>
    <s v="Columbus"/>
    <s v="Indiana"/>
    <n v="47201"/>
    <x v="2"/>
    <s v="OFF-ST-10002444"/>
    <x v="1"/>
    <x v="7"/>
    <x v="317"/>
    <x v="334"/>
  </r>
  <r>
    <n v="9073"/>
    <s v="CA-2017-142524"/>
    <x v="913"/>
    <x v="21"/>
    <x v="0"/>
    <d v="2017-09-08T00:00:00"/>
    <s v="Standard Class"/>
    <s v="MB-18085"/>
    <s v="Mick Brown"/>
    <s v="Consumer"/>
    <s v="United States"/>
    <s v="Springfield"/>
    <s v="Missouri"/>
    <n v="65807"/>
    <x v="2"/>
    <s v="OFF-EN-10003286"/>
    <x v="1"/>
    <x v="11"/>
    <x v="76"/>
    <x v="1848"/>
  </r>
  <r>
    <n v="9075"/>
    <s v="CA-2015-136336"/>
    <x v="419"/>
    <x v="41"/>
    <x v="2"/>
    <d v="2015-04-26T00:00:00"/>
    <s v="Standard Class"/>
    <s v="DB-13555"/>
    <s v="Dorothy Badders"/>
    <s v="Corporate"/>
    <s v="United States"/>
    <s v="Henderson"/>
    <s v="Kentucky"/>
    <n v="42420"/>
    <x v="0"/>
    <s v="OFF-ST-10002574"/>
    <x v="1"/>
    <x v="7"/>
    <x v="534"/>
    <x v="3276"/>
  </r>
  <r>
    <n v="9076"/>
    <s v="US-2016-136259"/>
    <x v="599"/>
    <x v="6"/>
    <x v="1"/>
    <d v="2016-11-08T00:00:00"/>
    <s v="First Class"/>
    <s v="CB-12415"/>
    <s v="Christy Brittain"/>
    <s v="Consumer"/>
    <s v="United States"/>
    <s v="Lakewood"/>
    <s v="Ohio"/>
    <n v="44107"/>
    <x v="3"/>
    <s v="OFF-BI-10000773"/>
    <x v="1"/>
    <x v="5"/>
    <x v="189"/>
    <x v="3277"/>
  </r>
  <r>
    <n v="9078"/>
    <s v="US-2015-124625"/>
    <x v="935"/>
    <x v="7"/>
    <x v="2"/>
    <d v="2015-11-07T00:00:00"/>
    <s v="Standard Class"/>
    <s v="SP-20650"/>
    <s v="Stephanie Phelps"/>
    <s v="Corporate"/>
    <s v="United States"/>
    <s v="Omaha"/>
    <s v="Nebraska"/>
    <n v="68104"/>
    <x v="2"/>
    <s v="TEC-AC-10003280"/>
    <x v="2"/>
    <x v="12"/>
    <x v="887"/>
    <x v="1437"/>
  </r>
  <r>
    <n v="9079"/>
    <s v="CA-2017-108105"/>
    <x v="595"/>
    <x v="47"/>
    <x v="0"/>
    <d v="2017-02-23T00:00:00"/>
    <s v="Standard Class"/>
    <s v="GW-14605"/>
    <s v="Giulietta Weimer"/>
    <s v="Consumer"/>
    <s v="United States"/>
    <s v="Henderson"/>
    <s v="Kentucky"/>
    <n v="42420"/>
    <x v="0"/>
    <s v="FUR-FU-10003773"/>
    <x v="0"/>
    <x v="3"/>
    <x v="1247"/>
    <x v="3278"/>
  </r>
  <r>
    <n v="9081"/>
    <s v="CA-2018-166898"/>
    <x v="220"/>
    <x v="15"/>
    <x v="3"/>
    <d v="2018-09-13T00:00:00"/>
    <s v="Second Class"/>
    <s v="KH-16630"/>
    <s v="Ken Heidel"/>
    <s v="Corporate"/>
    <s v="United States"/>
    <s v="Santa Ana"/>
    <s v="California"/>
    <n v="92704"/>
    <x v="1"/>
    <s v="TEC-PH-10002564"/>
    <x v="2"/>
    <x v="10"/>
    <x v="1138"/>
    <x v="1108"/>
  </r>
  <r>
    <n v="9083"/>
    <s v="CA-2018-169005"/>
    <x v="808"/>
    <x v="23"/>
    <x v="3"/>
    <d v="2018-11-06T00:00:00"/>
    <s v="Standard Class"/>
    <s v="BG-11035"/>
    <s v="Barry Gonzalez"/>
    <s v="Consumer"/>
    <s v="United States"/>
    <s v="Springfield"/>
    <s v="Virginia"/>
    <n v="22153"/>
    <x v="0"/>
    <s v="OFF-AR-10000246"/>
    <x v="1"/>
    <x v="8"/>
    <x v="10"/>
    <x v="1196"/>
  </r>
  <r>
    <n v="9084"/>
    <s v="CA-2016-104038"/>
    <x v="525"/>
    <x v="36"/>
    <x v="1"/>
    <d v="2016-02-08T00:00:00"/>
    <s v="First Class"/>
    <s v="LO-17170"/>
    <s v="Lori Olson"/>
    <s v="Corporate"/>
    <s v="United States"/>
    <s v="Suffolk"/>
    <s v="Virginia"/>
    <n v="23434"/>
    <x v="0"/>
    <s v="OFF-ST-10002554"/>
    <x v="1"/>
    <x v="7"/>
    <x v="1362"/>
    <x v="3279"/>
  </r>
  <r>
    <n v="9086"/>
    <s v="CA-2017-126102"/>
    <x v="545"/>
    <x v="21"/>
    <x v="0"/>
    <d v="2017-09-12T00:00:00"/>
    <s v="Second Class"/>
    <s v="DV-13465"/>
    <s v="Dianna Vittorini"/>
    <s v="Consumer"/>
    <s v="United States"/>
    <s v="Los Angeles"/>
    <s v="California"/>
    <n v="90049"/>
    <x v="1"/>
    <s v="OFF-BI-10004318"/>
    <x v="1"/>
    <x v="5"/>
    <x v="1153"/>
    <x v="3280"/>
  </r>
  <r>
    <n v="9087"/>
    <s v="CA-2017-143406"/>
    <x v="182"/>
    <x v="21"/>
    <x v="0"/>
    <d v="2017-09-30T00:00:00"/>
    <s v="Standard Class"/>
    <s v="LR-17035"/>
    <s v="Lisa Ryan"/>
    <s v="Corporate"/>
    <s v="United States"/>
    <s v="Houston"/>
    <s v="Texas"/>
    <n v="77041"/>
    <x v="2"/>
    <s v="OFF-AP-10001564"/>
    <x v="1"/>
    <x v="6"/>
    <x v="1676"/>
    <x v="3281"/>
  </r>
  <r>
    <n v="9089"/>
    <s v="CA-2016-150308"/>
    <x v="83"/>
    <x v="14"/>
    <x v="1"/>
    <d v="2016-12-20T00:00:00"/>
    <s v="Standard Class"/>
    <s v="RR-19525"/>
    <s v="Rick Reed"/>
    <s v="Corporate"/>
    <s v="United States"/>
    <s v="Cary"/>
    <s v="North Carolina"/>
    <n v="27511"/>
    <x v="0"/>
    <s v="TEC-PH-10001433"/>
    <x v="2"/>
    <x v="10"/>
    <x v="116"/>
    <x v="3282"/>
  </r>
  <r>
    <n v="9090"/>
    <s v="CA-2017-131093"/>
    <x v="42"/>
    <x v="21"/>
    <x v="0"/>
    <d v="2017-09-20T00:00:00"/>
    <s v="Second Class"/>
    <s v="TS-21610"/>
    <s v="Troy Staebel"/>
    <s v="Consumer"/>
    <s v="United States"/>
    <s v="Springfield"/>
    <s v="Ohio"/>
    <n v="45503"/>
    <x v="3"/>
    <s v="OFF-ST-10002790"/>
    <x v="1"/>
    <x v="7"/>
    <x v="1677"/>
    <x v="3283"/>
  </r>
  <r>
    <n v="9091"/>
    <s v="US-2018-148831"/>
    <x v="119"/>
    <x v="13"/>
    <x v="3"/>
    <d v="2018-10-15T00:00:00"/>
    <s v="First Class"/>
    <s v="AH-10210"/>
    <s v="Alan Hwang"/>
    <s v="Consumer"/>
    <s v="United States"/>
    <s v="Louisville"/>
    <s v="Kentucky"/>
    <n v="40214"/>
    <x v="0"/>
    <s v="OFF-ST-10002974"/>
    <x v="1"/>
    <x v="7"/>
    <x v="249"/>
    <x v="3284"/>
  </r>
  <r>
    <n v="9092"/>
    <s v="CA-2016-162950"/>
    <x v="1141"/>
    <x v="40"/>
    <x v="1"/>
    <d v="2016-07-03T00:00:00"/>
    <s v="Second Class"/>
    <s v="DW-13585"/>
    <s v="Dorothy Wardle"/>
    <s v="Corporate"/>
    <s v="United States"/>
    <s v="Troy"/>
    <s v="Ohio"/>
    <n v="45373"/>
    <x v="3"/>
    <s v="OFF-PA-10003177"/>
    <x v="1"/>
    <x v="4"/>
    <x v="43"/>
    <x v="4"/>
  </r>
  <r>
    <n v="9094"/>
    <s v="US-2016-132836"/>
    <x v="932"/>
    <x v="40"/>
    <x v="1"/>
    <d v="2016-06-05T00:00:00"/>
    <s v="Standard Class"/>
    <s v="AJ-10945"/>
    <s v="Ashley Jarboe"/>
    <s v="Consumer"/>
    <s v="United States"/>
    <s v="Detroit"/>
    <s v="Michigan"/>
    <n v="48227"/>
    <x v="2"/>
    <s v="TEC-PH-10001299"/>
    <x v="2"/>
    <x v="10"/>
    <x v="1169"/>
    <x v="3285"/>
  </r>
  <r>
    <n v="9098"/>
    <s v="US-2015-158365"/>
    <x v="791"/>
    <x v="41"/>
    <x v="2"/>
    <d v="2015-04-17T00:00:00"/>
    <s v="Standard Class"/>
    <s v="SV-20785"/>
    <s v="Stewart Visinsky"/>
    <s v="Consumer"/>
    <s v="United States"/>
    <s v="Bloomington"/>
    <s v="Indiana"/>
    <n v="47401"/>
    <x v="2"/>
    <s v="OFF-PA-10000289"/>
    <x v="1"/>
    <x v="4"/>
    <x v="395"/>
    <x v="132"/>
  </r>
  <r>
    <n v="9099"/>
    <s v="CA-2018-152933"/>
    <x v="386"/>
    <x v="13"/>
    <x v="3"/>
    <d v="2018-10-16T00:00:00"/>
    <s v="Standard Class"/>
    <s v="MG-17650"/>
    <s v="Matthew Grinstein"/>
    <s v="Home Office"/>
    <s v="United States"/>
    <s v="Dallas"/>
    <s v="Texas"/>
    <n v="75081"/>
    <x v="2"/>
    <s v="TEC-PH-10002085"/>
    <x v="2"/>
    <x v="10"/>
    <x v="1678"/>
    <x v="3286"/>
  </r>
  <r>
    <n v="9102"/>
    <s v="CA-2016-163181"/>
    <x v="209"/>
    <x v="6"/>
    <x v="1"/>
    <d v="2016-11-12T00:00:00"/>
    <s v="Standard Class"/>
    <s v="AB-10105"/>
    <s v="Adrian Barton"/>
    <s v="Consumer"/>
    <s v="United States"/>
    <s v="Houston"/>
    <s v="Texas"/>
    <n v="77041"/>
    <x v="2"/>
    <s v="OFF-AR-10001683"/>
    <x v="1"/>
    <x v="8"/>
    <x v="962"/>
    <x v="3287"/>
  </r>
  <r>
    <n v="9108"/>
    <s v="CA-2016-132941"/>
    <x v="442"/>
    <x v="33"/>
    <x v="1"/>
    <d v="2016-05-28T00:00:00"/>
    <s v="First Class"/>
    <s v="MM-18280"/>
    <s v="Muhammed MacIntyre"/>
    <s v="Corporate"/>
    <s v="United States"/>
    <s v="Haltom City"/>
    <s v="Texas"/>
    <n v="76117"/>
    <x v="2"/>
    <s v="OFF-SU-10002557"/>
    <x v="1"/>
    <x v="15"/>
    <x v="877"/>
    <x v="1933"/>
  </r>
  <r>
    <n v="9111"/>
    <s v="CA-2015-132010"/>
    <x v="303"/>
    <x v="18"/>
    <x v="2"/>
    <d v="2015-10-15T00:00:00"/>
    <s v="First Class"/>
    <s v="MA-17995"/>
    <s v="Michelle Arnett"/>
    <s v="Home Office"/>
    <s v="United States"/>
    <s v="Richmond"/>
    <s v="Virginia"/>
    <n v="23223"/>
    <x v="0"/>
    <s v="OFF-EN-10003160"/>
    <x v="1"/>
    <x v="11"/>
    <x v="1679"/>
    <x v="2652"/>
  </r>
  <r>
    <n v="9115"/>
    <s v="CA-2017-135461"/>
    <x v="569"/>
    <x v="47"/>
    <x v="0"/>
    <d v="2017-02-10T00:00:00"/>
    <s v="Second Class"/>
    <s v="EB-13975"/>
    <s v="Erica Bern"/>
    <s v="Corporate"/>
    <s v="United States"/>
    <s v="Los Angeles"/>
    <s v="California"/>
    <n v="90049"/>
    <x v="1"/>
    <s v="TEC-PH-10004094"/>
    <x v="2"/>
    <x v="10"/>
    <x v="1536"/>
    <x v="2646"/>
  </r>
  <r>
    <n v="9116"/>
    <s v="CA-2018-153045"/>
    <x v="617"/>
    <x v="44"/>
    <x v="3"/>
    <d v="2018-01-24T00:00:00"/>
    <s v="Second Class"/>
    <s v="NS-18505"/>
    <s v="Neola Schneider"/>
    <s v="Consumer"/>
    <s v="United States"/>
    <s v="Philadelphia"/>
    <s v="Pennsylvania"/>
    <n v="19140"/>
    <x v="3"/>
    <s v="TEC-PH-10001817"/>
    <x v="2"/>
    <x v="10"/>
    <x v="1456"/>
    <x v="3288"/>
  </r>
  <r>
    <n v="9120"/>
    <s v="US-2017-155971"/>
    <x v="112"/>
    <x v="1"/>
    <x v="0"/>
    <d v="2017-06-12T00:00:00"/>
    <s v="Standard Class"/>
    <s v="RB-19795"/>
    <s v="Ross Baird"/>
    <s v="Home Office"/>
    <s v="United States"/>
    <s v="Los Angeles"/>
    <s v="California"/>
    <n v="90036"/>
    <x v="1"/>
    <s v="OFF-LA-10000452"/>
    <x v="1"/>
    <x v="1"/>
    <x v="582"/>
    <x v="3289"/>
  </r>
  <r>
    <n v="9122"/>
    <s v="CA-2018-122007"/>
    <x v="257"/>
    <x v="42"/>
    <x v="3"/>
    <d v="2018-03-20T00:00:00"/>
    <s v="Second Class"/>
    <s v="JK-15325"/>
    <s v="Jason Klamczynski"/>
    <s v="Corporate"/>
    <s v="United States"/>
    <s v="Los Angeles"/>
    <s v="California"/>
    <n v="90032"/>
    <x v="1"/>
    <s v="OFF-AP-10000358"/>
    <x v="1"/>
    <x v="6"/>
    <x v="47"/>
    <x v="3290"/>
  </r>
  <r>
    <n v="9123"/>
    <s v="CA-2018-162250"/>
    <x v="221"/>
    <x v="23"/>
    <x v="3"/>
    <d v="2018-11-24T00:00:00"/>
    <s v="Same Day"/>
    <s v="PR-18880"/>
    <s v="Patrick Ryan"/>
    <s v="Consumer"/>
    <s v="United States"/>
    <s v="San Francisco"/>
    <s v="California"/>
    <n v="94109"/>
    <x v="1"/>
    <s v="OFF-PA-10002137"/>
    <x v="1"/>
    <x v="4"/>
    <x v="1087"/>
    <x v="2220"/>
  </r>
  <r>
    <n v="9124"/>
    <s v="US-2017-158288"/>
    <x v="491"/>
    <x v="0"/>
    <x v="0"/>
    <d v="2017-11-28T00:00:00"/>
    <s v="Second Class"/>
    <s v="EH-13945"/>
    <s v="Eric Hoffmann"/>
    <s v="Consumer"/>
    <s v="United States"/>
    <s v="Philadelphia"/>
    <s v="Pennsylvania"/>
    <n v="19120"/>
    <x v="3"/>
    <s v="OFF-BI-10003364"/>
    <x v="1"/>
    <x v="5"/>
    <x v="459"/>
    <x v="3291"/>
  </r>
  <r>
    <n v="9125"/>
    <s v="CA-2017-128916"/>
    <x v="298"/>
    <x v="28"/>
    <x v="0"/>
    <d v="2017-08-20T00:00:00"/>
    <s v="Second Class"/>
    <s v="MA-17560"/>
    <s v="Matt Abelman"/>
    <s v="Home Office"/>
    <s v="United States"/>
    <s v="Houston"/>
    <s v="Texas"/>
    <n v="77070"/>
    <x v="2"/>
    <s v="FUR-FU-10001940"/>
    <x v="0"/>
    <x v="3"/>
    <x v="401"/>
    <x v="606"/>
  </r>
  <r>
    <n v="9127"/>
    <s v="CA-2016-157028"/>
    <x v="109"/>
    <x v="6"/>
    <x v="1"/>
    <d v="2016-12-03T00:00:00"/>
    <s v="Standard Class"/>
    <s v="MA-17995"/>
    <s v="Michelle Arnett"/>
    <s v="Home Office"/>
    <s v="United States"/>
    <s v="Las Cruces"/>
    <s v="New Mexico"/>
    <n v="88001"/>
    <x v="1"/>
    <s v="OFF-AR-10004441"/>
    <x v="1"/>
    <x v="8"/>
    <x v="78"/>
    <x v="3292"/>
  </r>
  <r>
    <n v="9128"/>
    <s v="CA-2018-112473"/>
    <x v="1126"/>
    <x v="24"/>
    <x v="3"/>
    <d v="2018-06-01T00:00:00"/>
    <s v="Standard Class"/>
    <s v="JL-15505"/>
    <s v="Jeremy Lonsdale"/>
    <s v="Consumer"/>
    <s v="United States"/>
    <s v="Houston"/>
    <s v="Texas"/>
    <n v="77070"/>
    <x v="2"/>
    <s v="OFF-ST-10002182"/>
    <x v="1"/>
    <x v="7"/>
    <x v="1396"/>
    <x v="3293"/>
  </r>
  <r>
    <n v="9129"/>
    <s v="US-2018-147655"/>
    <x v="507"/>
    <x v="15"/>
    <x v="3"/>
    <d v="2018-09-05T00:00:00"/>
    <s v="First Class"/>
    <s v="AS-10045"/>
    <s v="Aaron Smayling"/>
    <s v="Corporate"/>
    <s v="United States"/>
    <s v="Redmond"/>
    <s v="Oregon"/>
    <n v="97756"/>
    <x v="1"/>
    <s v="OFF-BI-10002931"/>
    <x v="1"/>
    <x v="5"/>
    <x v="1480"/>
    <x v="3294"/>
  </r>
  <r>
    <n v="9130"/>
    <s v="CA-2017-130911"/>
    <x v="830"/>
    <x v="17"/>
    <x v="0"/>
    <d v="2017-03-26T00:00:00"/>
    <s v="Second Class"/>
    <s v="DC-12850"/>
    <s v="Dan Campbell"/>
    <s v="Consumer"/>
    <s v="United States"/>
    <s v="Cleveland"/>
    <s v="Ohio"/>
    <n v="44105"/>
    <x v="3"/>
    <s v="FUR-BO-10004357"/>
    <x v="0"/>
    <x v="0"/>
    <x v="899"/>
    <x v="3295"/>
  </r>
  <r>
    <n v="9132"/>
    <s v="CA-2018-100055"/>
    <x v="39"/>
    <x v="24"/>
    <x v="3"/>
    <d v="2018-06-01T00:00:00"/>
    <s v="Standard Class"/>
    <s v="MD-17860"/>
    <s v="Michael Dominguez"/>
    <s v="Corporate"/>
    <s v="United States"/>
    <s v="Laurel"/>
    <s v="Maryland"/>
    <n v="20707"/>
    <x v="3"/>
    <s v="FUR-FU-10001473"/>
    <x v="0"/>
    <x v="3"/>
    <x v="571"/>
    <x v="634"/>
  </r>
  <r>
    <n v="9134"/>
    <s v="CA-2016-157805"/>
    <x v="284"/>
    <x v="37"/>
    <x v="1"/>
    <d v="2016-09-04T00:00:00"/>
    <s v="Standard Class"/>
    <s v="RH-19510"/>
    <s v="Rick Huthwaite"/>
    <s v="Home Office"/>
    <s v="United States"/>
    <s v="San Diego"/>
    <s v="California"/>
    <n v="92037"/>
    <x v="1"/>
    <s v="TEC-PH-10004447"/>
    <x v="2"/>
    <x v="10"/>
    <x v="1424"/>
    <x v="3296"/>
  </r>
  <r>
    <n v="9135"/>
    <s v="CA-2017-124254"/>
    <x v="408"/>
    <x v="25"/>
    <x v="0"/>
    <d v="2017-04-17T00:00:00"/>
    <s v="Standard Class"/>
    <s v="TB-21175"/>
    <s v="Thomas Boland"/>
    <s v="Corporate"/>
    <s v="United States"/>
    <s v="Wilson"/>
    <s v="North Carolina"/>
    <n v="27893"/>
    <x v="0"/>
    <s v="OFF-ST-10001469"/>
    <x v="1"/>
    <x v="7"/>
    <x v="1680"/>
    <x v="3297"/>
  </r>
  <r>
    <n v="9138"/>
    <s v="CA-2015-123400"/>
    <x v="563"/>
    <x v="45"/>
    <x v="2"/>
    <d v="2015-02-09T00:00:00"/>
    <s v="Standard Class"/>
    <s v="EB-13930"/>
    <s v="Eric Barreto"/>
    <s v="Consumer"/>
    <s v="United States"/>
    <s v="Saint Petersburg"/>
    <s v="Florida"/>
    <n v="33710"/>
    <x v="0"/>
    <s v="OFF-BI-10000666"/>
    <x v="1"/>
    <x v="5"/>
    <x v="1007"/>
    <x v="1982"/>
  </r>
  <r>
    <n v="9140"/>
    <s v="CA-2015-106971"/>
    <x v="814"/>
    <x v="30"/>
    <x v="2"/>
    <d v="2015-09-08T00:00:00"/>
    <s v="Standard Class"/>
    <s v="BM-11785"/>
    <s v="Bryan Mills"/>
    <s v="Consumer"/>
    <s v="United States"/>
    <s v="Buffalo Grove"/>
    <s v="Illinois"/>
    <n v="60089"/>
    <x v="2"/>
    <s v="TEC-AC-10000844"/>
    <x v="2"/>
    <x v="12"/>
    <x v="52"/>
    <x v="3121"/>
  </r>
  <r>
    <n v="9141"/>
    <s v="CA-2018-123029"/>
    <x v="1033"/>
    <x v="15"/>
    <x v="3"/>
    <d v="2018-10-02T00:00:00"/>
    <s v="Second Class"/>
    <s v="BT-11530"/>
    <s v="Bradley Talbott"/>
    <s v="Home Office"/>
    <s v="United States"/>
    <s v="Los Angeles"/>
    <s v="California"/>
    <n v="90049"/>
    <x v="1"/>
    <s v="TEC-AC-10002402"/>
    <x v="2"/>
    <x v="12"/>
    <x v="346"/>
    <x v="3224"/>
  </r>
  <r>
    <n v="9142"/>
    <s v="CA-2017-139409"/>
    <x v="64"/>
    <x v="21"/>
    <x v="0"/>
    <d v="2017-09-07T00:00:00"/>
    <s v="First Class"/>
    <s v="FW-14395"/>
    <s v="Fred Wasserman"/>
    <s v="Corporate"/>
    <s v="United States"/>
    <s v="New York City"/>
    <s v="New York"/>
    <n v="10011"/>
    <x v="3"/>
    <s v="TEC-PH-10003988"/>
    <x v="2"/>
    <x v="10"/>
    <x v="552"/>
    <x v="2874"/>
  </r>
  <r>
    <n v="9143"/>
    <s v="US-2018-166688"/>
    <x v="968"/>
    <x v="24"/>
    <x v="3"/>
    <d v="2018-05-26T00:00:00"/>
    <s v="Standard Class"/>
    <s v="RD-19480"/>
    <s v="Rick Duston"/>
    <s v="Consumer"/>
    <s v="United States"/>
    <s v="Las Vegas"/>
    <s v="Nevada"/>
    <n v="89115"/>
    <x v="1"/>
    <s v="OFF-BI-10004040"/>
    <x v="1"/>
    <x v="5"/>
    <x v="1038"/>
    <x v="1313"/>
  </r>
  <r>
    <n v="9146"/>
    <s v="CA-2016-126970"/>
    <x v="1181"/>
    <x v="11"/>
    <x v="1"/>
    <d v="2016-09-24T00:00:00"/>
    <s v="Standard Class"/>
    <s v="TP-21130"/>
    <s v="Theone Pippenger"/>
    <s v="Consumer"/>
    <s v="United States"/>
    <s v="Naperville"/>
    <s v="Illinois"/>
    <n v="60540"/>
    <x v="2"/>
    <s v="OFF-BI-10000138"/>
    <x v="1"/>
    <x v="5"/>
    <x v="668"/>
    <x v="926"/>
  </r>
  <r>
    <n v="9150"/>
    <s v="US-2015-157070"/>
    <x v="106"/>
    <x v="3"/>
    <x v="2"/>
    <d v="2015-06-06T00:00:00"/>
    <s v="Standard Class"/>
    <s v="QJ-19255"/>
    <s v="Quincy Jones"/>
    <s v="Corporate"/>
    <s v="United States"/>
    <s v="Detroit"/>
    <s v="Michigan"/>
    <n v="48234"/>
    <x v="2"/>
    <s v="OFF-BI-10001765"/>
    <x v="1"/>
    <x v="5"/>
    <x v="572"/>
    <x v="3298"/>
  </r>
  <r>
    <n v="9152"/>
    <s v="US-2016-106873"/>
    <x v="496"/>
    <x v="11"/>
    <x v="1"/>
    <d v="2016-09-29T00:00:00"/>
    <s v="Second Class"/>
    <s v="KM-16720"/>
    <s v="Kunst Miller"/>
    <s v="Consumer"/>
    <s v="United States"/>
    <s v="Avondale"/>
    <s v="Arizona"/>
    <n v="85323"/>
    <x v="1"/>
    <s v="OFF-AR-10003179"/>
    <x v="1"/>
    <x v="8"/>
    <x v="1195"/>
    <x v="2679"/>
  </r>
  <r>
    <n v="9155"/>
    <s v="CA-2017-132990"/>
    <x v="1147"/>
    <x v="28"/>
    <x v="0"/>
    <d v="2017-08-03T00:00:00"/>
    <s v="Second Class"/>
    <s v="KM-16660"/>
    <s v="Khloe Miller"/>
    <s v="Consumer"/>
    <s v="United States"/>
    <s v="Philadelphia"/>
    <s v="Pennsylvania"/>
    <n v="19140"/>
    <x v="3"/>
    <s v="FUR-FU-10004864"/>
    <x v="0"/>
    <x v="3"/>
    <x v="1681"/>
    <x v="3299"/>
  </r>
  <r>
    <n v="9156"/>
    <s v="CA-2015-102645"/>
    <x v="1210"/>
    <x v="46"/>
    <x v="2"/>
    <d v="2015-01-28T00:00:00"/>
    <s v="Standard Class"/>
    <s v="IM-15055"/>
    <s v="Ionia McGrath"/>
    <s v="Consumer"/>
    <s v="United States"/>
    <s v="Las Vegas"/>
    <s v="Nevada"/>
    <n v="89115"/>
    <x v="1"/>
    <s v="OFF-PA-10001804"/>
    <x v="1"/>
    <x v="4"/>
    <x v="64"/>
    <x v="817"/>
  </r>
  <r>
    <n v="9157"/>
    <s v="CA-2015-134215"/>
    <x v="472"/>
    <x v="9"/>
    <x v="2"/>
    <d v="2015-08-08T00:00:00"/>
    <s v="Standard Class"/>
    <s v="ML-17395"/>
    <s v="Marina Lichtenstein"/>
    <s v="Corporate"/>
    <s v="United States"/>
    <s v="Bangor"/>
    <s v="Maine"/>
    <n v="4401"/>
    <x v="3"/>
    <s v="OFF-AP-10001271"/>
    <x v="1"/>
    <x v="6"/>
    <x v="233"/>
    <x v="3300"/>
  </r>
  <r>
    <n v="9160"/>
    <s v="CA-2017-118934"/>
    <x v="888"/>
    <x v="28"/>
    <x v="0"/>
    <d v="2017-08-14T00:00:00"/>
    <s v="Standard Class"/>
    <s v="GH-14410"/>
    <s v="Gary Hansen"/>
    <s v="Home Office"/>
    <s v="United States"/>
    <s v="Hendersonville"/>
    <s v="Tennessee"/>
    <n v="37075"/>
    <x v="0"/>
    <s v="OFF-BI-10003314"/>
    <x v="1"/>
    <x v="5"/>
    <x v="147"/>
    <x v="3301"/>
  </r>
  <r>
    <n v="9162"/>
    <s v="CA-2017-160108"/>
    <x v="16"/>
    <x v="5"/>
    <x v="0"/>
    <d v="2017-12-12T00:00:00"/>
    <s v="Standard Class"/>
    <s v="AG-10900"/>
    <s v="Arthur Gainer"/>
    <s v="Consumer"/>
    <s v="United States"/>
    <s v="Eau Claire"/>
    <s v="Wisconsin"/>
    <n v="54703"/>
    <x v="2"/>
    <s v="FUR-BO-10003450"/>
    <x v="0"/>
    <x v="0"/>
    <x v="893"/>
    <x v="3302"/>
  </r>
  <r>
    <n v="9164"/>
    <s v="CA-2016-164007"/>
    <x v="1211"/>
    <x v="40"/>
    <x v="1"/>
    <d v="2016-06-12T00:00:00"/>
    <s v="Standard Class"/>
    <s v="MG-17695"/>
    <s v="Maureen Gnade"/>
    <s v="Consumer"/>
    <s v="United States"/>
    <s v="Chicago"/>
    <s v="Illinois"/>
    <n v="60610"/>
    <x v="2"/>
    <s v="TEC-AC-10003433"/>
    <x v="2"/>
    <x v="12"/>
    <x v="1607"/>
    <x v="3303"/>
  </r>
  <r>
    <n v="9166"/>
    <s v="CA-2017-100300"/>
    <x v="890"/>
    <x v="1"/>
    <x v="0"/>
    <d v="2017-06-26T00:00:00"/>
    <s v="Second Class"/>
    <s v="MJ-17740"/>
    <s v="Max Jones"/>
    <s v="Consumer"/>
    <s v="United States"/>
    <s v="San Diego"/>
    <s v="California"/>
    <n v="92037"/>
    <x v="1"/>
    <s v="TEC-MA-10000984"/>
    <x v="2"/>
    <x v="14"/>
    <x v="1682"/>
    <x v="3304"/>
  </r>
  <r>
    <n v="9169"/>
    <s v="CA-2017-140571"/>
    <x v="543"/>
    <x v="17"/>
    <x v="0"/>
    <d v="2017-03-19T00:00:00"/>
    <s v="Standard Class"/>
    <s v="SJ-20125"/>
    <s v="Sanjit Jacobs"/>
    <s v="Home Office"/>
    <s v="United States"/>
    <s v="Jackson"/>
    <s v="Mississippi"/>
    <n v="39212"/>
    <x v="0"/>
    <s v="OFF-PA-10001954"/>
    <x v="1"/>
    <x v="4"/>
    <x v="308"/>
    <x v="3305"/>
  </r>
  <r>
    <n v="9171"/>
    <s v="US-2017-155768"/>
    <x v="49"/>
    <x v="5"/>
    <x v="0"/>
    <d v="2017-12-01T00:00:00"/>
    <s v="Same Day"/>
    <s v="LB-16795"/>
    <s v="Laurel Beltran"/>
    <s v="Home Office"/>
    <s v="United States"/>
    <s v="Oxnard"/>
    <s v="California"/>
    <n v="93030"/>
    <x v="1"/>
    <s v="FUR-FU-10000448"/>
    <x v="0"/>
    <x v="3"/>
    <x v="228"/>
    <x v="3306"/>
  </r>
  <r>
    <n v="9175"/>
    <s v="CA-2018-119424"/>
    <x v="492"/>
    <x v="27"/>
    <x v="3"/>
    <d v="2018-06-14T00:00:00"/>
    <s v="Second Class"/>
    <s v="SB-20185"/>
    <s v="Sarah Brown"/>
    <s v="Consumer"/>
    <s v="United States"/>
    <s v="Kent"/>
    <s v="Washington"/>
    <n v="98031"/>
    <x v="1"/>
    <s v="TEC-PH-10002564"/>
    <x v="2"/>
    <x v="10"/>
    <x v="1138"/>
    <x v="483"/>
  </r>
  <r>
    <n v="9177"/>
    <s v="CA-2017-118178"/>
    <x v="690"/>
    <x v="17"/>
    <x v="0"/>
    <d v="2017-03-24T00:00:00"/>
    <s v="Standard Class"/>
    <s v="CC-12610"/>
    <s v="Corey Catlett"/>
    <s v="Corporate"/>
    <s v="United States"/>
    <s v="Nashville"/>
    <s v="Tennessee"/>
    <n v="37211"/>
    <x v="0"/>
    <s v="OFF-BI-10001153"/>
    <x v="1"/>
    <x v="5"/>
    <x v="1392"/>
    <x v="3307"/>
  </r>
  <r>
    <n v="9178"/>
    <s v="CA-2017-166618"/>
    <x v="696"/>
    <x v="0"/>
    <x v="0"/>
    <d v="2017-11-18T00:00:00"/>
    <s v="Standard Class"/>
    <s v="DP-13000"/>
    <s v="Darren Powers"/>
    <s v="Consumer"/>
    <s v="United States"/>
    <s v="New York City"/>
    <s v="New York"/>
    <n v="10035"/>
    <x v="3"/>
    <s v="TEC-PH-10003356"/>
    <x v="2"/>
    <x v="10"/>
    <x v="1308"/>
    <x v="27"/>
  </r>
  <r>
    <n v="9180"/>
    <s v="CA-2018-156776"/>
    <x v="783"/>
    <x v="43"/>
    <x v="3"/>
    <d v="2018-08-11T00:00:00"/>
    <s v="Standard Class"/>
    <s v="JL-15505"/>
    <s v="Jeremy Lonsdale"/>
    <s v="Consumer"/>
    <s v="United States"/>
    <s v="Westminster"/>
    <s v="California"/>
    <n v="92683"/>
    <x v="1"/>
    <s v="TEC-PH-10002415"/>
    <x v="2"/>
    <x v="10"/>
    <x v="1090"/>
    <x v="3308"/>
  </r>
  <r>
    <n v="9188"/>
    <s v="US-2016-130512"/>
    <x v="291"/>
    <x v="37"/>
    <x v="1"/>
    <d v="2016-08-25T00:00:00"/>
    <s v="Standard Class"/>
    <s v="SM-20320"/>
    <s v="Sean Miller"/>
    <s v="Home Office"/>
    <s v="United States"/>
    <s v="Allentown"/>
    <s v="Pennsylvania"/>
    <n v="18103"/>
    <x v="3"/>
    <s v="OFF-SU-10001935"/>
    <x v="1"/>
    <x v="15"/>
    <x v="361"/>
    <x v="2436"/>
  </r>
  <r>
    <n v="9193"/>
    <s v="CA-2016-141810"/>
    <x v="121"/>
    <x v="6"/>
    <x v="1"/>
    <d v="2016-11-07T00:00:00"/>
    <s v="Standard Class"/>
    <s v="BB-10990"/>
    <s v="Barry Blumstein"/>
    <s v="Corporate"/>
    <s v="United States"/>
    <s v="San Antonio"/>
    <s v="Texas"/>
    <n v="78207"/>
    <x v="2"/>
    <s v="OFF-BI-10001524"/>
    <x v="1"/>
    <x v="5"/>
    <x v="443"/>
    <x v="3309"/>
  </r>
  <r>
    <n v="9195"/>
    <s v="CA-2015-146843"/>
    <x v="953"/>
    <x v="7"/>
    <x v="2"/>
    <d v="2015-12-06T00:00:00"/>
    <s v="Standard Class"/>
    <s v="PB-19150"/>
    <s v="Philip Brown"/>
    <s v="Consumer"/>
    <s v="United States"/>
    <s v="Avondale"/>
    <s v="Arizona"/>
    <n v="85323"/>
    <x v="1"/>
    <s v="OFF-SU-10001664"/>
    <x v="1"/>
    <x v="15"/>
    <x v="1314"/>
    <x v="711"/>
  </r>
  <r>
    <n v="9197"/>
    <s v="CA-2015-103310"/>
    <x v="1025"/>
    <x v="8"/>
    <x v="2"/>
    <d v="2015-05-15T00:00:00"/>
    <s v="Standard Class"/>
    <s v="GM-14680"/>
    <s v="Greg Matthias"/>
    <s v="Consumer"/>
    <s v="United States"/>
    <s v="San Jose"/>
    <s v="California"/>
    <n v="95123"/>
    <x v="1"/>
    <s v="OFF-PA-10004353"/>
    <x v="1"/>
    <x v="4"/>
    <x v="1683"/>
    <x v="378"/>
  </r>
  <r>
    <n v="9201"/>
    <s v="CA-2017-152688"/>
    <x v="508"/>
    <x v="32"/>
    <x v="0"/>
    <d v="2017-10-20T00:00:00"/>
    <s v="First Class"/>
    <s v="NR-18550"/>
    <s v="Nick Radford"/>
    <s v="Consumer"/>
    <s v="United States"/>
    <s v="Perth Amboy"/>
    <s v="New Jersey"/>
    <n v="8861"/>
    <x v="3"/>
    <s v="FUR-BO-10001337"/>
    <x v="0"/>
    <x v="0"/>
    <x v="1134"/>
    <x v="3310"/>
  </r>
  <r>
    <n v="9203"/>
    <s v="CA-2017-153836"/>
    <x v="859"/>
    <x v="32"/>
    <x v="0"/>
    <d v="2017-11-03T00:00:00"/>
    <s v="Standard Class"/>
    <s v="EH-13765"/>
    <s v="Edward Hooks"/>
    <s v="Corporate"/>
    <s v="United States"/>
    <s v="New York City"/>
    <s v="New York"/>
    <n v="10011"/>
    <x v="3"/>
    <s v="OFF-BI-10004817"/>
    <x v="1"/>
    <x v="5"/>
    <x v="751"/>
    <x v="1641"/>
  </r>
  <r>
    <n v="9205"/>
    <s v="CA-2017-104689"/>
    <x v="49"/>
    <x v="5"/>
    <x v="0"/>
    <d v="2017-12-05T00:00:00"/>
    <s v="Standard Class"/>
    <s v="FH-14365"/>
    <s v="Fred Hopkins"/>
    <s v="Corporate"/>
    <s v="United States"/>
    <s v="Los Angeles"/>
    <s v="California"/>
    <n v="90004"/>
    <x v="1"/>
    <s v="OFF-AR-10001149"/>
    <x v="1"/>
    <x v="8"/>
    <x v="1684"/>
    <x v="3311"/>
  </r>
  <r>
    <n v="9206"/>
    <s v="CA-2017-146423"/>
    <x v="438"/>
    <x v="25"/>
    <x v="0"/>
    <d v="2017-04-21T00:00:00"/>
    <s v="Same Day"/>
    <s v="BT-11680"/>
    <s v="Brian Thompson"/>
    <s v="Consumer"/>
    <s v="United States"/>
    <s v="Milford"/>
    <s v="Connecticut"/>
    <n v="6460"/>
    <x v="3"/>
    <s v="OFF-AR-10004817"/>
    <x v="1"/>
    <x v="8"/>
    <x v="513"/>
    <x v="558"/>
  </r>
  <r>
    <n v="9208"/>
    <s v="CA-2018-140781"/>
    <x v="646"/>
    <x v="43"/>
    <x v="3"/>
    <d v="2018-08-07T00:00:00"/>
    <s v="Standard Class"/>
    <s v="AB-10105"/>
    <s v="Adrian Barton"/>
    <s v="Consumer"/>
    <s v="United States"/>
    <s v="Bloomington"/>
    <s v="Illinois"/>
    <n v="61701"/>
    <x v="2"/>
    <s v="TEC-AC-10000682"/>
    <x v="2"/>
    <x v="12"/>
    <x v="1333"/>
    <x v="3312"/>
  </r>
  <r>
    <n v="9209"/>
    <s v="CA-2018-141747"/>
    <x v="646"/>
    <x v="43"/>
    <x v="3"/>
    <d v="2018-08-08T00:00:00"/>
    <s v="Second Class"/>
    <s v="SC-20230"/>
    <s v="Scot Coram"/>
    <s v="Corporate"/>
    <s v="United States"/>
    <s v="Seattle"/>
    <s v="Washington"/>
    <n v="98105"/>
    <x v="1"/>
    <s v="OFF-ST-10003996"/>
    <x v="1"/>
    <x v="7"/>
    <x v="1604"/>
    <x v="3313"/>
  </r>
  <r>
    <n v="9210"/>
    <s v="CA-2018-142776"/>
    <x v="157"/>
    <x v="22"/>
    <x v="3"/>
    <d v="2018-12-14T00:00:00"/>
    <s v="Second Class"/>
    <s v="RS-19870"/>
    <s v="Roy Skaria"/>
    <s v="Home Office"/>
    <s v="United States"/>
    <s v="Burlington"/>
    <s v="Iowa"/>
    <n v="52601"/>
    <x v="2"/>
    <s v="OFF-EN-10003160"/>
    <x v="1"/>
    <x v="11"/>
    <x v="1679"/>
    <x v="3314"/>
  </r>
  <r>
    <n v="9212"/>
    <s v="CA-2016-167479"/>
    <x v="948"/>
    <x v="29"/>
    <x v="1"/>
    <d v="2016-03-19T00:00:00"/>
    <s v="Standard Class"/>
    <s v="AI-10855"/>
    <s v="Arianne Irving"/>
    <s v="Consumer"/>
    <s v="United States"/>
    <s v="Roseville"/>
    <s v="California"/>
    <n v="95661"/>
    <x v="1"/>
    <s v="OFF-PA-10002105"/>
    <x v="1"/>
    <x v="4"/>
    <x v="130"/>
    <x v="499"/>
  </r>
  <r>
    <n v="9213"/>
    <s v="CA-2015-144071"/>
    <x v="589"/>
    <x v="20"/>
    <x v="2"/>
    <d v="2015-12-15T00:00:00"/>
    <s v="Standard Class"/>
    <s v="DJ-13420"/>
    <s v="Denny Joy"/>
    <s v="Corporate"/>
    <s v="United States"/>
    <s v="San Francisco"/>
    <s v="California"/>
    <n v="94110"/>
    <x v="1"/>
    <s v="FUR-FU-10000397"/>
    <x v="0"/>
    <x v="3"/>
    <x v="514"/>
    <x v="559"/>
  </r>
  <r>
    <n v="9215"/>
    <s v="US-2018-120908"/>
    <x v="1033"/>
    <x v="15"/>
    <x v="3"/>
    <d v="2018-10-02T00:00:00"/>
    <s v="First Class"/>
    <s v="BF-10975"/>
    <s v="Barbara Fisher"/>
    <s v="Corporate"/>
    <s v="United States"/>
    <s v="Philadelphia"/>
    <s v="Pennsylvania"/>
    <n v="19120"/>
    <x v="3"/>
    <s v="OFF-LA-10004677"/>
    <x v="1"/>
    <x v="1"/>
    <x v="1685"/>
    <x v="3315"/>
  </r>
  <r>
    <n v="9216"/>
    <s v="CA-2017-152646"/>
    <x v="831"/>
    <x v="0"/>
    <x v="0"/>
    <d v="2017-11-26T00:00:00"/>
    <s v="Standard Class"/>
    <s v="TH-21235"/>
    <s v="Tiffany House"/>
    <s v="Corporate"/>
    <s v="United States"/>
    <s v="Los Angeles"/>
    <s v="California"/>
    <n v="90049"/>
    <x v="1"/>
    <s v="OFF-PA-10004451"/>
    <x v="1"/>
    <x v="4"/>
    <x v="955"/>
    <x v="132"/>
  </r>
  <r>
    <n v="9217"/>
    <s v="CA-2018-103765"/>
    <x v="221"/>
    <x v="23"/>
    <x v="3"/>
    <d v="2018-11-30T00:00:00"/>
    <s v="Standard Class"/>
    <s v="JG-15310"/>
    <s v="Jason Gross"/>
    <s v="Corporate"/>
    <s v="United States"/>
    <s v="Odessa"/>
    <s v="Texas"/>
    <n v="79762"/>
    <x v="2"/>
    <s v="OFF-AP-10002311"/>
    <x v="1"/>
    <x v="6"/>
    <x v="6"/>
    <x v="3316"/>
  </r>
  <r>
    <n v="9218"/>
    <s v="US-2018-118157"/>
    <x v="237"/>
    <x v="23"/>
    <x v="3"/>
    <d v="2018-11-17T00:00:00"/>
    <s v="First Class"/>
    <s v="AW-10930"/>
    <s v="Arthur Wiediger"/>
    <s v="Home Office"/>
    <s v="United States"/>
    <s v="Minneapolis"/>
    <s v="Minnesota"/>
    <n v="55407"/>
    <x v="2"/>
    <s v="OFF-EN-10004459"/>
    <x v="1"/>
    <x v="11"/>
    <x v="1476"/>
    <x v="531"/>
  </r>
  <r>
    <n v="9219"/>
    <s v="US-2016-164238"/>
    <x v="748"/>
    <x v="37"/>
    <x v="1"/>
    <d v="2016-08-20T00:00:00"/>
    <s v="Standard Class"/>
    <s v="JW-15955"/>
    <s v="Joni Wasserman"/>
    <s v="Consumer"/>
    <s v="United States"/>
    <s v="Philadelphia"/>
    <s v="Pennsylvania"/>
    <n v="19120"/>
    <x v="3"/>
    <s v="OFF-ST-10002352"/>
    <x v="1"/>
    <x v="7"/>
    <x v="679"/>
    <x v="3317"/>
  </r>
  <r>
    <n v="9221"/>
    <s v="CA-2018-103212"/>
    <x v="119"/>
    <x v="13"/>
    <x v="3"/>
    <d v="2018-10-14T00:00:00"/>
    <s v="First Class"/>
    <s v="MH-18025"/>
    <s v="Michelle Huthwaite"/>
    <s v="Consumer"/>
    <s v="United States"/>
    <s v="Lafayette"/>
    <s v="Louisiana"/>
    <n v="70506"/>
    <x v="0"/>
    <s v="OFF-LA-10000248"/>
    <x v="1"/>
    <x v="1"/>
    <x v="883"/>
    <x v="3318"/>
  </r>
  <r>
    <n v="9224"/>
    <s v="CA-2018-121160"/>
    <x v="259"/>
    <x v="23"/>
    <x v="3"/>
    <d v="2018-11-04T00:00:00"/>
    <s v="Same Day"/>
    <s v="FM-14290"/>
    <s v="Frank Merwin"/>
    <s v="Home Office"/>
    <s v="United States"/>
    <s v="Bryan"/>
    <s v="Texas"/>
    <n v="77803"/>
    <x v="2"/>
    <s v="OFF-BI-10001308"/>
    <x v="1"/>
    <x v="5"/>
    <x v="901"/>
    <x v="3319"/>
  </r>
  <r>
    <n v="9228"/>
    <s v="CA-2018-140515"/>
    <x v="498"/>
    <x v="42"/>
    <x v="3"/>
    <d v="2018-03-24T00:00:00"/>
    <s v="Standard Class"/>
    <s v="GZ-14545"/>
    <s v="George Zrebassa"/>
    <s v="Corporate"/>
    <s v="United States"/>
    <s v="Los Angeles"/>
    <s v="California"/>
    <n v="90008"/>
    <x v="1"/>
    <s v="OFF-AP-10001205"/>
    <x v="1"/>
    <x v="6"/>
    <x v="843"/>
    <x v="3320"/>
  </r>
  <r>
    <n v="9229"/>
    <s v="CA-2015-153619"/>
    <x v="935"/>
    <x v="7"/>
    <x v="2"/>
    <d v="2015-11-03T00:00:00"/>
    <s v="Same Day"/>
    <s v="TC-21535"/>
    <s v="Tracy Collins"/>
    <s v="Home Office"/>
    <s v="United States"/>
    <s v="Los Angeles"/>
    <s v="California"/>
    <n v="90049"/>
    <x v="1"/>
    <s v="OFF-AR-10001868"/>
    <x v="1"/>
    <x v="8"/>
    <x v="588"/>
    <x v="661"/>
  </r>
  <r>
    <n v="9230"/>
    <s v="CA-2018-133718"/>
    <x v="283"/>
    <x v="10"/>
    <x v="3"/>
    <d v="2018-07-26T00:00:00"/>
    <s v="First Class"/>
    <s v="TB-21520"/>
    <s v="Tracy Blumstein"/>
    <s v="Consumer"/>
    <s v="United States"/>
    <s v="Los Angeles"/>
    <s v="California"/>
    <n v="90045"/>
    <x v="1"/>
    <s v="OFF-BI-10003429"/>
    <x v="1"/>
    <x v="5"/>
    <x v="1298"/>
    <x v="3321"/>
  </r>
  <r>
    <n v="9232"/>
    <s v="CA-2015-148383"/>
    <x v="422"/>
    <x v="20"/>
    <x v="2"/>
    <d v="2015-12-31T00:00:00"/>
    <s v="Standard Class"/>
    <s v="RP-19390"/>
    <s v="Resi PÃ¶lking"/>
    <s v="Consumer"/>
    <s v="United States"/>
    <s v="Phoenix"/>
    <s v="Arizona"/>
    <n v="85023"/>
    <x v="1"/>
    <s v="OFF-BI-10003650"/>
    <x v="1"/>
    <x v="5"/>
    <x v="57"/>
    <x v="3322"/>
  </r>
  <r>
    <n v="9233"/>
    <s v="CA-2017-126732"/>
    <x v="476"/>
    <x v="21"/>
    <x v="0"/>
    <d v="2017-09-06T00:00:00"/>
    <s v="Standard Class"/>
    <s v="LR-16915"/>
    <s v="Lena Radford"/>
    <s v="Consumer"/>
    <s v="United States"/>
    <s v="Los Angeles"/>
    <s v="California"/>
    <n v="90036"/>
    <x v="1"/>
    <s v="FUR-FU-10001889"/>
    <x v="0"/>
    <x v="3"/>
    <x v="708"/>
    <x v="3323"/>
  </r>
  <r>
    <n v="9239"/>
    <s v="CA-2018-138156"/>
    <x v="512"/>
    <x v="31"/>
    <x v="3"/>
    <d v="2018-02-14T00:00:00"/>
    <s v="First Class"/>
    <s v="MM-17260"/>
    <s v="Magdelene Morse"/>
    <s v="Consumer"/>
    <s v="United States"/>
    <s v="Columbus"/>
    <s v="Ohio"/>
    <n v="43229"/>
    <x v="3"/>
    <s v="FUR-FU-10003601"/>
    <x v="0"/>
    <x v="3"/>
    <x v="400"/>
    <x v="3324"/>
  </r>
  <r>
    <n v="9240"/>
    <s v="CA-2018-110310"/>
    <x v="855"/>
    <x v="13"/>
    <x v="3"/>
    <d v="2018-11-02T00:00:00"/>
    <s v="Standard Class"/>
    <s v="NB-18655"/>
    <s v="Nona Balk"/>
    <s v="Corporate"/>
    <s v="United States"/>
    <s v="Tallahassee"/>
    <s v="Florida"/>
    <n v="32303"/>
    <x v="0"/>
    <s v="OFF-PA-10001685"/>
    <x v="1"/>
    <x v="4"/>
    <x v="14"/>
    <x v="3325"/>
  </r>
  <r>
    <n v="9243"/>
    <s v="CA-2015-113271"/>
    <x v="868"/>
    <x v="39"/>
    <x v="2"/>
    <d v="2015-07-14T00:00:00"/>
    <s v="Standard Class"/>
    <s v="DS-13030"/>
    <s v="Darrin Sayre"/>
    <s v="Home Office"/>
    <s v="United States"/>
    <s v="San Francisco"/>
    <s v="California"/>
    <n v="94122"/>
    <x v="1"/>
    <s v="OFF-BI-10002609"/>
    <x v="1"/>
    <x v="5"/>
    <x v="1135"/>
    <x v="756"/>
  </r>
  <r>
    <n v="9247"/>
    <s v="CA-2018-130106"/>
    <x v="1053"/>
    <x v="24"/>
    <x v="3"/>
    <d v="2018-05-26T00:00:00"/>
    <s v="Standard Class"/>
    <s v="VF-21715"/>
    <s v="Vicky Freymann"/>
    <s v="Home Office"/>
    <s v="United States"/>
    <s v="San Francisco"/>
    <s v="California"/>
    <n v="94109"/>
    <x v="1"/>
    <s v="OFF-AR-10003651"/>
    <x v="1"/>
    <x v="8"/>
    <x v="133"/>
    <x v="135"/>
  </r>
  <r>
    <n v="9249"/>
    <s v="CA-2017-127761"/>
    <x v="338"/>
    <x v="0"/>
    <x v="0"/>
    <d v="2017-11-14T00:00:00"/>
    <s v="Standard Class"/>
    <s v="SW-20275"/>
    <s v="Scott Williamson"/>
    <s v="Consumer"/>
    <s v="United States"/>
    <s v="New York City"/>
    <s v="New York"/>
    <n v="10009"/>
    <x v="3"/>
    <s v="OFF-BI-10002557"/>
    <x v="1"/>
    <x v="5"/>
    <x v="1046"/>
    <x v="505"/>
  </r>
  <r>
    <n v="9251"/>
    <s v="CA-2017-105354"/>
    <x v="499"/>
    <x v="5"/>
    <x v="0"/>
    <d v="2017-12-06T00:00:00"/>
    <s v="Standard Class"/>
    <s v="PW-19030"/>
    <s v="Pauline Webber"/>
    <s v="Corporate"/>
    <s v="United States"/>
    <s v="Marion"/>
    <s v="Iowa"/>
    <n v="52302"/>
    <x v="2"/>
    <s v="OFF-BI-10001107"/>
    <x v="1"/>
    <x v="5"/>
    <x v="1198"/>
    <x v="3326"/>
  </r>
  <r>
    <n v="9252"/>
    <s v="CA-2018-155712"/>
    <x v="580"/>
    <x v="42"/>
    <x v="3"/>
    <d v="2018-03-08T00:00:00"/>
    <s v="Standard Class"/>
    <s v="KD-16615"/>
    <s v="Ken Dana"/>
    <s v="Corporate"/>
    <s v="United States"/>
    <s v="Los Angeles"/>
    <s v="California"/>
    <n v="90008"/>
    <x v="1"/>
    <s v="OFF-BI-10004224"/>
    <x v="1"/>
    <x v="5"/>
    <x v="636"/>
    <x v="2111"/>
  </r>
  <r>
    <n v="9253"/>
    <s v="CA-2018-102309"/>
    <x v="397"/>
    <x v="15"/>
    <x v="3"/>
    <d v="2018-09-25T00:00:00"/>
    <s v="Second Class"/>
    <s v="DO-13645"/>
    <s v="Doug O'Connell"/>
    <s v="Consumer"/>
    <s v="United States"/>
    <s v="Pine Bluff"/>
    <s v="Arkansas"/>
    <n v="71603"/>
    <x v="0"/>
    <s v="TEC-AC-10001114"/>
    <x v="2"/>
    <x v="12"/>
    <x v="753"/>
    <x v="885"/>
  </r>
  <r>
    <n v="9255"/>
    <s v="CA-2015-168368"/>
    <x v="1058"/>
    <x v="45"/>
    <x v="2"/>
    <d v="2015-02-15T00:00:00"/>
    <s v="Second Class"/>
    <s v="GA-14725"/>
    <s v="Guy Armstrong"/>
    <s v="Consumer"/>
    <s v="United States"/>
    <s v="Columbia"/>
    <s v="Missouri"/>
    <n v="65203"/>
    <x v="2"/>
    <s v="FUR-CH-10001146"/>
    <x v="0"/>
    <x v="9"/>
    <x v="27"/>
    <x v="3327"/>
  </r>
  <r>
    <n v="9261"/>
    <s v="CA-2018-167976"/>
    <x v="343"/>
    <x v="23"/>
    <x v="3"/>
    <d v="2018-11-14T00:00:00"/>
    <s v="Second Class"/>
    <s v="JL-15505"/>
    <s v="Jeremy Lonsdale"/>
    <s v="Consumer"/>
    <s v="United States"/>
    <s v="Aberdeen"/>
    <s v="South Dakota"/>
    <n v="57401"/>
    <x v="2"/>
    <s v="OFF-SU-10004661"/>
    <x v="1"/>
    <x v="15"/>
    <x v="1444"/>
    <x v="2323"/>
  </r>
  <r>
    <n v="9262"/>
    <s v="CA-2018-111388"/>
    <x v="264"/>
    <x v="15"/>
    <x v="3"/>
    <d v="2018-09-02T00:00:00"/>
    <s v="Same Day"/>
    <s v="SU-20665"/>
    <s v="Stephanie Ulpright"/>
    <s v="Home Office"/>
    <s v="United States"/>
    <s v="Seattle"/>
    <s v="Washington"/>
    <n v="98103"/>
    <x v="1"/>
    <s v="FUR-CH-10003061"/>
    <x v="0"/>
    <x v="9"/>
    <x v="771"/>
    <x v="927"/>
  </r>
  <r>
    <n v="9263"/>
    <s v="CA-2016-124499"/>
    <x v="330"/>
    <x v="2"/>
    <x v="1"/>
    <d v="2016-10-13T00:00:00"/>
    <s v="Standard Class"/>
    <s v="FM-14380"/>
    <s v="Fred McMath"/>
    <s v="Consumer"/>
    <s v="United States"/>
    <s v="Detroit"/>
    <s v="Michigan"/>
    <n v="48227"/>
    <x v="2"/>
    <s v="FUR-CH-10000513"/>
    <x v="0"/>
    <x v="9"/>
    <x v="32"/>
    <x v="3328"/>
  </r>
  <r>
    <n v="9265"/>
    <s v="US-2018-128118"/>
    <x v="221"/>
    <x v="23"/>
    <x v="3"/>
    <d v="2018-12-01T00:00:00"/>
    <s v="Standard Class"/>
    <s v="MY-17380"/>
    <s v="Maribeth Yedwab"/>
    <s v="Corporate"/>
    <s v="United States"/>
    <s v="Memphis"/>
    <s v="Tennessee"/>
    <n v="38109"/>
    <x v="0"/>
    <s v="OFF-BI-10000216"/>
    <x v="1"/>
    <x v="5"/>
    <x v="1225"/>
    <x v="1766"/>
  </r>
  <r>
    <n v="9267"/>
    <s v="CA-2015-125759"/>
    <x v="1212"/>
    <x v="45"/>
    <x v="2"/>
    <d v="2015-02-09T00:00:00"/>
    <s v="First Class"/>
    <s v="NM-18445"/>
    <s v="Nathan Mautz"/>
    <s v="Home Office"/>
    <s v="United States"/>
    <s v="North Las Vegas"/>
    <s v="Nevada"/>
    <n v="89031"/>
    <x v="1"/>
    <s v="FUR-FU-10002111"/>
    <x v="0"/>
    <x v="3"/>
    <x v="1554"/>
    <x v="1643"/>
  </r>
  <r>
    <n v="9268"/>
    <s v="CA-2016-151869"/>
    <x v="12"/>
    <x v="11"/>
    <x v="1"/>
    <d v="2016-09-25T00:00:00"/>
    <s v="Same Day"/>
    <s v="CS-11950"/>
    <s v="Carlos Soltero"/>
    <s v="Consumer"/>
    <s v="United States"/>
    <s v="Freeport"/>
    <s v="New York"/>
    <n v="11520"/>
    <x v="3"/>
    <s v="FUR-CH-10001545"/>
    <x v="0"/>
    <x v="9"/>
    <x v="1427"/>
    <x v="3329"/>
  </r>
  <r>
    <n v="9270"/>
    <s v="US-2018-102183"/>
    <x v="170"/>
    <x v="43"/>
    <x v="3"/>
    <d v="2018-08-28T00:00:00"/>
    <s v="Standard Class"/>
    <s v="PK-19075"/>
    <s v="Pete Kriz"/>
    <s v="Consumer"/>
    <s v="United States"/>
    <s v="New York City"/>
    <s v="New York"/>
    <n v="10035"/>
    <x v="3"/>
    <s v="OFF-BI-10003476"/>
    <x v="1"/>
    <x v="5"/>
    <x v="1306"/>
    <x v="3330"/>
  </r>
  <r>
    <n v="9272"/>
    <s v="CA-2017-100510"/>
    <x v="536"/>
    <x v="35"/>
    <x v="0"/>
    <d v="2017-05-17T00:00:00"/>
    <s v="Standard Class"/>
    <s v="HM-14860"/>
    <s v="Harry Marie"/>
    <s v="Corporate"/>
    <s v="United States"/>
    <s v="New York City"/>
    <s v="New York"/>
    <n v="10024"/>
    <x v="3"/>
    <s v="FUR-FU-10000320"/>
    <x v="0"/>
    <x v="3"/>
    <x v="1078"/>
    <x v="2696"/>
  </r>
  <r>
    <n v="9274"/>
    <s v="CA-2018-146983"/>
    <x v="264"/>
    <x v="15"/>
    <x v="3"/>
    <d v="2018-09-06T00:00:00"/>
    <s v="Standard Class"/>
    <s v="AH-10210"/>
    <s v="Alan Hwang"/>
    <s v="Consumer"/>
    <s v="United States"/>
    <s v="Henderson"/>
    <s v="Kentucky"/>
    <n v="42420"/>
    <x v="0"/>
    <s v="OFF-BI-10003650"/>
    <x v="1"/>
    <x v="5"/>
    <x v="57"/>
    <x v="1514"/>
  </r>
  <r>
    <n v="9275"/>
    <s v="US-2015-134054"/>
    <x v="982"/>
    <x v="18"/>
    <x v="2"/>
    <d v="2015-10-10T00:00:00"/>
    <s v="Same Day"/>
    <s v="FC-14335"/>
    <s v="Fred Chung"/>
    <s v="Corporate"/>
    <s v="United States"/>
    <s v="Albuquerque"/>
    <s v="New Mexico"/>
    <n v="87105"/>
    <x v="1"/>
    <s v="OFF-AR-10000937"/>
    <x v="1"/>
    <x v="8"/>
    <x v="1686"/>
    <x v="3331"/>
  </r>
  <r>
    <n v="9276"/>
    <s v="CA-2017-113236"/>
    <x v="439"/>
    <x v="35"/>
    <x v="0"/>
    <d v="2017-05-29T00:00:00"/>
    <s v="Second Class"/>
    <s v="CP-12085"/>
    <s v="Cathy Prescott"/>
    <s v="Corporate"/>
    <s v="United States"/>
    <s v="Delray Beach"/>
    <s v="Florida"/>
    <n v="33445"/>
    <x v="0"/>
    <s v="OFF-ST-10000532"/>
    <x v="1"/>
    <x v="7"/>
    <x v="948"/>
    <x v="3332"/>
  </r>
  <r>
    <n v="9278"/>
    <s v="CA-2018-122539"/>
    <x v="96"/>
    <x v="22"/>
    <x v="3"/>
    <d v="2018-12-05T00:00:00"/>
    <s v="Standard Class"/>
    <s v="SC-20305"/>
    <s v="Sean Christensen"/>
    <s v="Consumer"/>
    <s v="United States"/>
    <s v="Philadelphia"/>
    <s v="Pennsylvania"/>
    <n v="19140"/>
    <x v="3"/>
    <s v="OFF-LA-10004853"/>
    <x v="1"/>
    <x v="1"/>
    <x v="364"/>
    <x v="382"/>
  </r>
  <r>
    <n v="9281"/>
    <s v="CA-2017-166772"/>
    <x v="873"/>
    <x v="21"/>
    <x v="0"/>
    <d v="2017-09-24T00:00:00"/>
    <s v="Standard Class"/>
    <s v="HJ-14875"/>
    <s v="Heather Jas"/>
    <s v="Home Office"/>
    <s v="United States"/>
    <s v="Seattle"/>
    <s v="Washington"/>
    <n v="98105"/>
    <x v="1"/>
    <s v="FUR-BO-10002853"/>
    <x v="0"/>
    <x v="0"/>
    <x v="1207"/>
    <x v="3333"/>
  </r>
  <r>
    <n v="9282"/>
    <s v="US-2018-152898"/>
    <x v="220"/>
    <x v="15"/>
    <x v="3"/>
    <d v="2018-09-15T00:00:00"/>
    <s v="Standard Class"/>
    <s v="CB-12025"/>
    <s v="Cassandra Brandow"/>
    <s v="Consumer"/>
    <s v="United States"/>
    <s v="Richmond"/>
    <s v="Virginia"/>
    <n v="23223"/>
    <x v="0"/>
    <s v="OFF-AP-10000027"/>
    <x v="1"/>
    <x v="6"/>
    <x v="1591"/>
    <x v="3334"/>
  </r>
  <r>
    <n v="9283"/>
    <s v="CA-2017-160486"/>
    <x v="945"/>
    <x v="5"/>
    <x v="0"/>
    <d v="2018-01-04T00:00:00"/>
    <s v="Standard Class"/>
    <s v="EH-14185"/>
    <s v="Evan Henry"/>
    <s v="Consumer"/>
    <s v="United States"/>
    <s v="West Palm Beach"/>
    <s v="Florida"/>
    <n v="33407"/>
    <x v="0"/>
    <s v="OFF-PA-10002421"/>
    <x v="1"/>
    <x v="4"/>
    <x v="968"/>
    <x v="3335"/>
  </r>
  <r>
    <n v="9284"/>
    <s v="CA-2018-102218"/>
    <x v="264"/>
    <x v="15"/>
    <x v="3"/>
    <d v="2018-09-04T00:00:00"/>
    <s v="Second Class"/>
    <s v="LW-17215"/>
    <s v="Luke Weiss"/>
    <s v="Consumer"/>
    <s v="United States"/>
    <s v="Fort Collins"/>
    <s v="Colorado"/>
    <n v="80525"/>
    <x v="1"/>
    <s v="OFF-LA-10002475"/>
    <x v="1"/>
    <x v="1"/>
    <x v="73"/>
    <x v="2580"/>
  </r>
  <r>
    <n v="9285"/>
    <s v="CA-2015-161032"/>
    <x v="728"/>
    <x v="7"/>
    <x v="2"/>
    <d v="2015-11-23T00:00:00"/>
    <s v="Standard Class"/>
    <s v="MK-17905"/>
    <s v="Michael Kennedy"/>
    <s v="Corporate"/>
    <s v="United States"/>
    <s v="Franklin"/>
    <s v="Wisconsin"/>
    <n v="53132"/>
    <x v="2"/>
    <s v="FUR-CH-10001482"/>
    <x v="0"/>
    <x v="9"/>
    <x v="269"/>
    <x v="278"/>
  </r>
  <r>
    <n v="9286"/>
    <s v="CA-2016-102778"/>
    <x v="82"/>
    <x v="6"/>
    <x v="1"/>
    <d v="2016-11-24T00:00:00"/>
    <s v="First Class"/>
    <s v="JH-15820"/>
    <s v="John Huston"/>
    <s v="Consumer"/>
    <s v="United States"/>
    <s v="Monroe"/>
    <s v="North Carolina"/>
    <n v="28110"/>
    <x v="0"/>
    <s v="FUR-FU-10000087"/>
    <x v="0"/>
    <x v="3"/>
    <x v="1472"/>
    <x v="3336"/>
  </r>
  <r>
    <n v="9287"/>
    <s v="CA-2018-154011"/>
    <x v="249"/>
    <x v="27"/>
    <x v="3"/>
    <d v="2018-06-26T00:00:00"/>
    <s v="Standard Class"/>
    <s v="DB-13270"/>
    <s v="Deborah Brumfield"/>
    <s v="Home Office"/>
    <s v="United States"/>
    <s v="Dallas"/>
    <s v="Texas"/>
    <n v="75081"/>
    <x v="2"/>
    <s v="OFF-BI-10003166"/>
    <x v="1"/>
    <x v="5"/>
    <x v="950"/>
    <x v="3337"/>
  </r>
  <r>
    <n v="9289"/>
    <s v="US-2018-165456"/>
    <x v="329"/>
    <x v="23"/>
    <x v="3"/>
    <d v="2018-12-03T00:00:00"/>
    <s v="First Class"/>
    <s v="TB-21625"/>
    <s v="Trudy Brown"/>
    <s v="Consumer"/>
    <s v="United States"/>
    <s v="Philadelphia"/>
    <s v="Pennsylvania"/>
    <n v="19134"/>
    <x v="3"/>
    <s v="FUR-CH-10003981"/>
    <x v="0"/>
    <x v="9"/>
    <x v="1492"/>
    <x v="3338"/>
  </r>
  <r>
    <n v="9290"/>
    <s v="CA-2015-111857"/>
    <x v="488"/>
    <x v="41"/>
    <x v="2"/>
    <d v="2015-04-26T00:00:00"/>
    <s v="Second Class"/>
    <s v="NM-18445"/>
    <s v="Nathan Mautz"/>
    <s v="Home Office"/>
    <s v="United States"/>
    <s v="San Francisco"/>
    <s v="California"/>
    <n v="94109"/>
    <x v="1"/>
    <s v="OFF-PA-10001878"/>
    <x v="1"/>
    <x v="4"/>
    <x v="718"/>
    <x v="3339"/>
  </r>
  <r>
    <n v="9291"/>
    <s v="CA-2015-163650"/>
    <x v="865"/>
    <x v="30"/>
    <x v="2"/>
    <d v="2015-09-25T00:00:00"/>
    <s v="First Class"/>
    <s v="TT-21220"/>
    <s v="Thomas Thornton"/>
    <s v="Consumer"/>
    <s v="United States"/>
    <s v="Dover"/>
    <s v="Delaware"/>
    <n v="19901"/>
    <x v="3"/>
    <s v="OFF-AR-10002375"/>
    <x v="1"/>
    <x v="8"/>
    <x v="827"/>
    <x v="135"/>
  </r>
  <r>
    <n v="9293"/>
    <s v="CA-2018-124114"/>
    <x v="580"/>
    <x v="42"/>
    <x v="3"/>
    <d v="2018-03-02T00:00:00"/>
    <s v="Same Day"/>
    <s v="RS-19765"/>
    <s v="Roland Schwarz"/>
    <s v="Corporate"/>
    <s v="United States"/>
    <s v="Waco"/>
    <s v="Texas"/>
    <n v="76706"/>
    <x v="2"/>
    <s v="OFF-BI-10004022"/>
    <x v="1"/>
    <x v="5"/>
    <x v="414"/>
    <x v="3340"/>
  </r>
  <r>
    <n v="9294"/>
    <s v="US-2018-116505"/>
    <x v="701"/>
    <x v="23"/>
    <x v="3"/>
    <d v="2018-11-21T00:00:00"/>
    <s v="Second Class"/>
    <s v="TB-21625"/>
    <s v="Trudy Brown"/>
    <s v="Consumer"/>
    <s v="United States"/>
    <s v="Hagerstown"/>
    <s v="Maryland"/>
    <n v="21740"/>
    <x v="3"/>
    <s v="OFF-BI-10000050"/>
    <x v="1"/>
    <x v="5"/>
    <x v="165"/>
    <x v="3341"/>
  </r>
  <r>
    <n v="9295"/>
    <s v="CA-2018-161340"/>
    <x v="39"/>
    <x v="24"/>
    <x v="3"/>
    <d v="2018-06-01T00:00:00"/>
    <s v="Standard Class"/>
    <s v="AM-10360"/>
    <s v="Alice McCarthy"/>
    <s v="Corporate"/>
    <s v="United States"/>
    <s v="Cleveland"/>
    <s v="Ohio"/>
    <n v="44105"/>
    <x v="3"/>
    <s v="OFF-PA-10002464"/>
    <x v="1"/>
    <x v="4"/>
    <x v="850"/>
    <x v="2226"/>
  </r>
  <r>
    <n v="9297"/>
    <s v="US-2016-163433"/>
    <x v="24"/>
    <x v="19"/>
    <x v="1"/>
    <d v="2016-04-22T00:00:00"/>
    <s v="Second Class"/>
    <s v="MP-17965"/>
    <s v="Michael Paige"/>
    <s v="Corporate"/>
    <s v="United States"/>
    <s v="Mcallen"/>
    <s v="Texas"/>
    <n v="78501"/>
    <x v="2"/>
    <s v="TEC-AC-10003590"/>
    <x v="2"/>
    <x v="12"/>
    <x v="1120"/>
    <x v="1583"/>
  </r>
  <r>
    <n v="9306"/>
    <s v="CA-2016-137603"/>
    <x v="444"/>
    <x v="11"/>
    <x v="1"/>
    <d v="2016-09-24T00:00:00"/>
    <s v="Standard Class"/>
    <s v="MH-17290"/>
    <s v="Marc Harrigan"/>
    <s v="Home Office"/>
    <s v="United States"/>
    <s v="Santa Fe"/>
    <s v="New Mexico"/>
    <n v="87505"/>
    <x v="1"/>
    <s v="OFF-AR-10001972"/>
    <x v="1"/>
    <x v="8"/>
    <x v="1221"/>
    <x v="2093"/>
  </r>
  <r>
    <n v="9307"/>
    <s v="CA-2015-128237"/>
    <x v="727"/>
    <x v="34"/>
    <x v="2"/>
    <d v="2015-03-30T00:00:00"/>
    <s v="Standard Class"/>
    <s v="CA-12265"/>
    <s v="Christina Anderson"/>
    <s v="Consumer"/>
    <s v="United States"/>
    <s v="San Francisco"/>
    <s v="California"/>
    <n v="94110"/>
    <x v="1"/>
    <s v="OFF-AR-10003829"/>
    <x v="1"/>
    <x v="8"/>
    <x v="1394"/>
    <x v="1415"/>
  </r>
  <r>
    <n v="9311"/>
    <s v="US-2017-102141"/>
    <x v="370"/>
    <x v="28"/>
    <x v="0"/>
    <d v="2017-08-31T00:00:00"/>
    <s v="Standard Class"/>
    <s v="KD-16615"/>
    <s v="Ken Dana"/>
    <s v="Corporate"/>
    <s v="United States"/>
    <s v="New York City"/>
    <s v="New York"/>
    <n v="10024"/>
    <x v="3"/>
    <s v="OFF-BI-10001510"/>
    <x v="1"/>
    <x v="5"/>
    <x v="564"/>
    <x v="2688"/>
  </r>
  <r>
    <n v="9312"/>
    <s v="CA-2018-148642"/>
    <x v="904"/>
    <x v="42"/>
    <x v="3"/>
    <d v="2018-03-12T00:00:00"/>
    <s v="Standard Class"/>
    <s v="DW-13540"/>
    <s v="Don Weiss"/>
    <s v="Consumer"/>
    <s v="United States"/>
    <s v="Dallas"/>
    <s v="Texas"/>
    <n v="75220"/>
    <x v="2"/>
    <s v="OFF-LA-10000134"/>
    <x v="1"/>
    <x v="1"/>
    <x v="1474"/>
    <x v="1141"/>
  </r>
  <r>
    <n v="9314"/>
    <s v="CA-2016-111948"/>
    <x v="1213"/>
    <x v="6"/>
    <x v="1"/>
    <d v="2016-11-11T00:00:00"/>
    <s v="Same Day"/>
    <s v="AG-10495"/>
    <s v="Andrew Gjertsen"/>
    <s v="Corporate"/>
    <s v="United States"/>
    <s v="Detroit"/>
    <s v="Michigan"/>
    <n v="48234"/>
    <x v="2"/>
    <s v="OFF-ST-10003282"/>
    <x v="1"/>
    <x v="7"/>
    <x v="19"/>
    <x v="3342"/>
  </r>
  <r>
    <n v="9316"/>
    <s v="CA-2017-161907"/>
    <x v="41"/>
    <x v="25"/>
    <x v="0"/>
    <d v="2017-04-09T00:00:00"/>
    <s v="Standard Class"/>
    <s v="JH-16180"/>
    <s v="Justin Hirsh"/>
    <s v="Consumer"/>
    <s v="United States"/>
    <s v="Philadelphia"/>
    <s v="Pennsylvania"/>
    <n v="19140"/>
    <x v="3"/>
    <s v="TEC-PH-10000141"/>
    <x v="2"/>
    <x v="10"/>
    <x v="1687"/>
    <x v="3343"/>
  </r>
  <r>
    <n v="9318"/>
    <s v="CA-2018-124940"/>
    <x v="1214"/>
    <x v="31"/>
    <x v="3"/>
    <d v="2018-02-26T00:00:00"/>
    <s v="Standard Class"/>
    <s v="DK-13090"/>
    <s v="Dave Kipp"/>
    <s v="Consumer"/>
    <s v="United States"/>
    <s v="Carrollton"/>
    <s v="Texas"/>
    <n v="75007"/>
    <x v="2"/>
    <s v="TEC-AC-10002076"/>
    <x v="2"/>
    <x v="12"/>
    <x v="1573"/>
    <x v="3344"/>
  </r>
  <r>
    <n v="9319"/>
    <s v="US-2018-108343"/>
    <x v="228"/>
    <x v="10"/>
    <x v="3"/>
    <d v="2018-07-25T00:00:00"/>
    <s v="Standard Class"/>
    <s v="AR-10825"/>
    <s v="Anthony Rawles"/>
    <s v="Corporate"/>
    <s v="United States"/>
    <s v="New York City"/>
    <s v="New York"/>
    <n v="10009"/>
    <x v="3"/>
    <s v="OFF-PA-10000743"/>
    <x v="1"/>
    <x v="4"/>
    <x v="1585"/>
    <x v="769"/>
  </r>
  <r>
    <n v="9322"/>
    <s v="US-2017-111563"/>
    <x v="254"/>
    <x v="0"/>
    <x v="0"/>
    <d v="2017-11-08T00:00:00"/>
    <s v="Standard Class"/>
    <s v="SM-20005"/>
    <s v="Sally Matthias"/>
    <s v="Consumer"/>
    <s v="United States"/>
    <s v="Houston"/>
    <s v="Texas"/>
    <n v="77041"/>
    <x v="2"/>
    <s v="FUR-FU-10002445"/>
    <x v="0"/>
    <x v="3"/>
    <x v="1076"/>
    <x v="3345"/>
  </r>
  <r>
    <n v="9324"/>
    <s v="CA-2018-121853"/>
    <x v="397"/>
    <x v="15"/>
    <x v="3"/>
    <d v="2018-09-29T00:00:00"/>
    <s v="Standard Class"/>
    <s v="DB-13660"/>
    <s v="Duane Benoit"/>
    <s v="Consumer"/>
    <s v="United States"/>
    <s v="Los Angeles"/>
    <s v="California"/>
    <n v="90036"/>
    <x v="1"/>
    <s v="OFF-PA-10003641"/>
    <x v="1"/>
    <x v="4"/>
    <x v="542"/>
    <x v="3346"/>
  </r>
  <r>
    <n v="9327"/>
    <s v="US-2018-130687"/>
    <x v="210"/>
    <x v="15"/>
    <x v="3"/>
    <d v="2018-09-10T00:00:00"/>
    <s v="First Class"/>
    <s v="PF-19225"/>
    <s v="Phillip Flathmann"/>
    <s v="Consumer"/>
    <s v="United States"/>
    <s v="Edmonds"/>
    <s v="Washington"/>
    <n v="98026"/>
    <x v="1"/>
    <s v="FUR-FU-10004053"/>
    <x v="0"/>
    <x v="3"/>
    <x v="1601"/>
    <x v="2851"/>
  </r>
  <r>
    <n v="9330"/>
    <s v="CA-2016-164497"/>
    <x v="109"/>
    <x v="6"/>
    <x v="1"/>
    <d v="2016-11-30T00:00:00"/>
    <s v="First Class"/>
    <s v="AJ-10945"/>
    <s v="Ashley Jarboe"/>
    <s v="Consumer"/>
    <s v="United States"/>
    <s v="San Francisco"/>
    <s v="California"/>
    <n v="94110"/>
    <x v="1"/>
    <s v="OFF-AP-10004655"/>
    <x v="1"/>
    <x v="6"/>
    <x v="1193"/>
    <x v="3347"/>
  </r>
  <r>
    <n v="9331"/>
    <s v="US-2016-153283"/>
    <x v="768"/>
    <x v="6"/>
    <x v="1"/>
    <d v="2016-11-18T00:00:00"/>
    <s v="Standard Class"/>
    <s v="EB-14110"/>
    <s v="Eugene Barchas"/>
    <s v="Consumer"/>
    <s v="United States"/>
    <s v="New York City"/>
    <s v="New York"/>
    <n v="10035"/>
    <x v="3"/>
    <s v="OFF-EN-10001539"/>
    <x v="1"/>
    <x v="11"/>
    <x v="76"/>
    <x v="1363"/>
  </r>
  <r>
    <n v="9332"/>
    <s v="CA-2017-108056"/>
    <x v="321"/>
    <x v="21"/>
    <x v="0"/>
    <d v="2017-10-03T00:00:00"/>
    <s v="Standard Class"/>
    <s v="ES-14080"/>
    <s v="Erin Smith"/>
    <s v="Corporate"/>
    <s v="United States"/>
    <s v="Springfield"/>
    <s v="Oregon"/>
    <n v="97477"/>
    <x v="1"/>
    <s v="TEC-PH-10001817"/>
    <x v="2"/>
    <x v="10"/>
    <x v="1456"/>
    <x v="2356"/>
  </r>
  <r>
    <n v="9333"/>
    <s v="CA-2018-127726"/>
    <x v="220"/>
    <x v="15"/>
    <x v="3"/>
    <d v="2018-09-13T00:00:00"/>
    <s v="Second Class"/>
    <s v="SS-20410"/>
    <s v="Shahid Shariari"/>
    <s v="Consumer"/>
    <s v="United States"/>
    <s v="Georgetown"/>
    <s v="Kentucky"/>
    <n v="40324"/>
    <x v="0"/>
    <s v="OFF-AP-10002578"/>
    <x v="1"/>
    <x v="6"/>
    <x v="871"/>
    <x v="3348"/>
  </r>
  <r>
    <n v="9335"/>
    <s v="CA-2018-110198"/>
    <x v="927"/>
    <x v="24"/>
    <x v="3"/>
    <d v="2018-05-02T00:00:00"/>
    <s v="First Class"/>
    <s v="AG-10900"/>
    <s v="Arthur Gainer"/>
    <s v="Consumer"/>
    <s v="United States"/>
    <s v="Coral Springs"/>
    <s v="Florida"/>
    <n v="33065"/>
    <x v="0"/>
    <s v="FUR-BO-10001798"/>
    <x v="0"/>
    <x v="0"/>
    <x v="0"/>
    <x v="2358"/>
  </r>
  <r>
    <n v="9337"/>
    <s v="CA-2018-130715"/>
    <x v="118"/>
    <x v="15"/>
    <x v="3"/>
    <d v="2018-09-20T00:00:00"/>
    <s v="Standard Class"/>
    <s v="CY-12745"/>
    <s v="Craig Yedwab"/>
    <s v="Corporate"/>
    <s v="United States"/>
    <s v="San Francisco"/>
    <s v="California"/>
    <n v="94110"/>
    <x v="1"/>
    <s v="OFF-FA-10000621"/>
    <x v="1"/>
    <x v="13"/>
    <x v="55"/>
    <x v="2909"/>
  </r>
  <r>
    <n v="9338"/>
    <s v="CA-2015-155264"/>
    <x v="538"/>
    <x v="18"/>
    <x v="2"/>
    <d v="2015-10-22T00:00:00"/>
    <s v="Second Class"/>
    <s v="RP-19270"/>
    <s v="Rachel Payne"/>
    <s v="Corporate"/>
    <s v="United States"/>
    <s v="San Francisco"/>
    <s v="California"/>
    <n v="94110"/>
    <x v="1"/>
    <s v="OFF-BI-10003196"/>
    <x v="1"/>
    <x v="5"/>
    <x v="1049"/>
    <x v="3262"/>
  </r>
  <r>
    <n v="9343"/>
    <s v="CA-2017-119123"/>
    <x v="69"/>
    <x v="17"/>
    <x v="0"/>
    <d v="2017-03-18T00:00:00"/>
    <s v="Standard Class"/>
    <s v="DB-13360"/>
    <s v="Dennis Bolton"/>
    <s v="Home Office"/>
    <s v="United States"/>
    <s v="Riverside"/>
    <s v="California"/>
    <n v="92503"/>
    <x v="1"/>
    <s v="OFF-BI-10001036"/>
    <x v="1"/>
    <x v="5"/>
    <x v="324"/>
    <x v="367"/>
  </r>
  <r>
    <n v="9344"/>
    <s v="CA-2018-109085"/>
    <x v="922"/>
    <x v="31"/>
    <x v="3"/>
    <d v="2018-02-20T00:00:00"/>
    <s v="First Class"/>
    <s v="CK-12325"/>
    <s v="Christine Kargatis"/>
    <s v="Home Office"/>
    <s v="United States"/>
    <s v="Troy"/>
    <s v="Ohio"/>
    <n v="45373"/>
    <x v="3"/>
    <s v="FUR-TA-10001086"/>
    <x v="0"/>
    <x v="2"/>
    <x v="1388"/>
    <x v="2202"/>
  </r>
  <r>
    <n v="9349"/>
    <s v="CA-2017-114860"/>
    <x v="596"/>
    <x v="5"/>
    <x v="0"/>
    <d v="2017-12-28T00:00:00"/>
    <s v="Standard Class"/>
    <s v="DN-13690"/>
    <s v="Duane Noonan"/>
    <s v="Consumer"/>
    <s v="United States"/>
    <s v="Moreno Valley"/>
    <s v="California"/>
    <n v="92553"/>
    <x v="1"/>
    <s v="FUR-FU-10000277"/>
    <x v="0"/>
    <x v="3"/>
    <x v="1534"/>
    <x v="3349"/>
  </r>
  <r>
    <n v="9351"/>
    <s v="CA-2017-159009"/>
    <x v="713"/>
    <x v="21"/>
    <x v="0"/>
    <d v="2017-09-27T00:00:00"/>
    <s v="Standard Class"/>
    <s v="DP-13105"/>
    <s v="Dave Poirier"/>
    <s v="Corporate"/>
    <s v="United States"/>
    <s v="Seattle"/>
    <s v="Washington"/>
    <n v="98115"/>
    <x v="1"/>
    <s v="OFF-BI-10004970"/>
    <x v="1"/>
    <x v="5"/>
    <x v="515"/>
    <x v="560"/>
  </r>
  <r>
    <n v="9353"/>
    <s v="CA-2018-148411"/>
    <x v="241"/>
    <x v="15"/>
    <x v="3"/>
    <d v="2018-09-26T00:00:00"/>
    <s v="First Class"/>
    <s v="RO-19780"/>
    <s v="Rose O'Brian"/>
    <s v="Consumer"/>
    <s v="United States"/>
    <s v="Chicago"/>
    <s v="Illinois"/>
    <n v="60623"/>
    <x v="2"/>
    <s v="FUR-CH-10003973"/>
    <x v="0"/>
    <x v="9"/>
    <x v="1581"/>
    <x v="3350"/>
  </r>
  <r>
    <n v="9355"/>
    <s v="CA-2016-110324"/>
    <x v="494"/>
    <x v="14"/>
    <x v="1"/>
    <d v="2016-12-05T00:00:00"/>
    <s v="Standard Class"/>
    <s v="MA-17560"/>
    <s v="Matt Abelman"/>
    <s v="Home Office"/>
    <s v="United States"/>
    <s v="Jackson"/>
    <s v="Michigan"/>
    <n v="49201"/>
    <x v="2"/>
    <s v="OFF-PA-10001826"/>
    <x v="1"/>
    <x v="4"/>
    <x v="1446"/>
    <x v="499"/>
  </r>
  <r>
    <n v="9358"/>
    <s v="CA-2017-168046"/>
    <x v="967"/>
    <x v="12"/>
    <x v="0"/>
    <d v="2017-01-28T00:00:00"/>
    <s v="Second Class"/>
    <s v="JD-15895"/>
    <s v="Jonathan Doherty"/>
    <s v="Corporate"/>
    <s v="United States"/>
    <s v="New York City"/>
    <s v="New York"/>
    <n v="10024"/>
    <x v="3"/>
    <s v="OFF-BI-10003676"/>
    <x v="1"/>
    <x v="5"/>
    <x v="655"/>
    <x v="3351"/>
  </r>
  <r>
    <n v="9362"/>
    <s v="CA-2018-111591"/>
    <x v="708"/>
    <x v="42"/>
    <x v="3"/>
    <d v="2018-03-25T00:00:00"/>
    <s v="Standard Class"/>
    <s v="PS-18970"/>
    <s v="Paul Stevenson"/>
    <s v="Home Office"/>
    <s v="United States"/>
    <s v="Seattle"/>
    <s v="Washington"/>
    <n v="98105"/>
    <x v="1"/>
    <s v="OFF-BI-10004410"/>
    <x v="1"/>
    <x v="5"/>
    <x v="23"/>
    <x v="3352"/>
  </r>
  <r>
    <n v="9366"/>
    <s v="US-2015-166828"/>
    <x v="963"/>
    <x v="9"/>
    <x v="2"/>
    <d v="2015-08-25T00:00:00"/>
    <s v="First Class"/>
    <s v="JF-15415"/>
    <s v="Jennifer Ferguson"/>
    <s v="Consumer"/>
    <s v="United States"/>
    <s v="Saint Charles"/>
    <s v="Missouri"/>
    <n v="63301"/>
    <x v="2"/>
    <s v="OFF-PA-10001846"/>
    <x v="1"/>
    <x v="4"/>
    <x v="1688"/>
    <x v="519"/>
  </r>
  <r>
    <n v="9367"/>
    <s v="CA-2015-108147"/>
    <x v="785"/>
    <x v="3"/>
    <x v="2"/>
    <d v="2015-06-13T00:00:00"/>
    <s v="Standard Class"/>
    <s v="RD-19480"/>
    <s v="Rick Duston"/>
    <s v="Consumer"/>
    <s v="United States"/>
    <s v="Long Beach"/>
    <s v="New York"/>
    <n v="11561"/>
    <x v="3"/>
    <s v="OFF-BI-10003876"/>
    <x v="1"/>
    <x v="5"/>
    <x v="1212"/>
    <x v="3353"/>
  </r>
  <r>
    <n v="9369"/>
    <s v="CA-2017-154998"/>
    <x v="281"/>
    <x v="25"/>
    <x v="0"/>
    <d v="2017-04-09T00:00:00"/>
    <s v="First Class"/>
    <s v="ES-14080"/>
    <s v="Erin Smith"/>
    <s v="Corporate"/>
    <s v="United States"/>
    <s v="Lakewood"/>
    <s v="New Jersey"/>
    <n v="8701"/>
    <x v="3"/>
    <s v="OFF-PA-10004243"/>
    <x v="1"/>
    <x v="4"/>
    <x v="1216"/>
    <x v="1580"/>
  </r>
  <r>
    <n v="9370"/>
    <s v="CA-2018-113460"/>
    <x v="659"/>
    <x v="23"/>
    <x v="3"/>
    <d v="2018-11-09T00:00:00"/>
    <s v="Second Class"/>
    <s v="KN-16390"/>
    <s v="Katherine Nockton"/>
    <s v="Corporate"/>
    <s v="United States"/>
    <s v="Clinton"/>
    <s v="Maryland"/>
    <n v="20735"/>
    <x v="3"/>
    <s v="FUR-CH-10000422"/>
    <x v="0"/>
    <x v="9"/>
    <x v="994"/>
    <x v="3354"/>
  </r>
  <r>
    <n v="9371"/>
    <s v="CA-2016-111339"/>
    <x v="352"/>
    <x v="33"/>
    <x v="1"/>
    <d v="2016-05-31T00:00:00"/>
    <s v="First Class"/>
    <s v="VP-21760"/>
    <s v="Victoria Pisteka"/>
    <s v="Corporate"/>
    <s v="United States"/>
    <s v="Columbus"/>
    <s v="Ohio"/>
    <n v="43229"/>
    <x v="3"/>
    <s v="FUR-FU-10002506"/>
    <x v="0"/>
    <x v="3"/>
    <x v="1641"/>
    <x v="775"/>
  </r>
  <r>
    <n v="9374"/>
    <s v="CA-2018-102820"/>
    <x v="917"/>
    <x v="24"/>
    <x v="3"/>
    <d v="2018-05-11T00:00:00"/>
    <s v="Standard Class"/>
    <s v="CS-11950"/>
    <s v="Carlos Soltero"/>
    <s v="Consumer"/>
    <s v="United States"/>
    <s v="Pasadena"/>
    <s v="California"/>
    <n v="91104"/>
    <x v="1"/>
    <s v="TEC-PH-10003437"/>
    <x v="2"/>
    <x v="10"/>
    <x v="522"/>
    <x v="569"/>
  </r>
  <r>
    <n v="9375"/>
    <s v="CA-2017-149671"/>
    <x v="410"/>
    <x v="1"/>
    <x v="0"/>
    <d v="2017-06-09T00:00:00"/>
    <s v="Standard Class"/>
    <s v="KB-16600"/>
    <s v="Ken Brennan"/>
    <s v="Corporate"/>
    <s v="United States"/>
    <s v="Seattle"/>
    <s v="Washington"/>
    <n v="98105"/>
    <x v="1"/>
    <s v="OFF-SU-10002537"/>
    <x v="1"/>
    <x v="15"/>
    <x v="1248"/>
    <x v="3355"/>
  </r>
  <r>
    <n v="9376"/>
    <s v="CA-2016-126347"/>
    <x v="639"/>
    <x v="14"/>
    <x v="1"/>
    <d v="2016-12-19T00:00:00"/>
    <s v="Second Class"/>
    <s v="AJ-10945"/>
    <s v="Ashley Jarboe"/>
    <s v="Consumer"/>
    <s v="United States"/>
    <s v="Los Angeles"/>
    <s v="California"/>
    <n v="90045"/>
    <x v="1"/>
    <s v="TEC-AC-10003063"/>
    <x v="2"/>
    <x v="12"/>
    <x v="661"/>
    <x v="1114"/>
  </r>
  <r>
    <n v="9377"/>
    <s v="CA-2018-108756"/>
    <x v="53"/>
    <x v="22"/>
    <x v="3"/>
    <d v="2018-12-29T00:00:00"/>
    <s v="Standard Class"/>
    <s v="PO-18865"/>
    <s v="Patrick O'Donnell"/>
    <s v="Consumer"/>
    <s v="United States"/>
    <s v="East Orange"/>
    <s v="New Jersey"/>
    <n v="7017"/>
    <x v="3"/>
    <s v="TEC-AC-10003237"/>
    <x v="2"/>
    <x v="12"/>
    <x v="1238"/>
    <x v="3356"/>
  </r>
  <r>
    <n v="9378"/>
    <s v="CA-2018-155362"/>
    <x v="94"/>
    <x v="22"/>
    <x v="3"/>
    <d v="2018-12-21T00:00:00"/>
    <s v="Standard Class"/>
    <s v="DP-13105"/>
    <s v="Dave Poirier"/>
    <s v="Corporate"/>
    <s v="United States"/>
    <s v="Eau Claire"/>
    <s v="Wisconsin"/>
    <n v="54703"/>
    <x v="2"/>
    <s v="OFF-ST-10001031"/>
    <x v="1"/>
    <x v="7"/>
    <x v="1414"/>
    <x v="3357"/>
  </r>
  <r>
    <n v="9379"/>
    <s v="CA-2017-117625"/>
    <x v="1120"/>
    <x v="35"/>
    <x v="0"/>
    <d v="2017-05-15T00:00:00"/>
    <s v="Standard Class"/>
    <s v="GM-14500"/>
    <s v="Gene McClure"/>
    <s v="Consumer"/>
    <s v="United States"/>
    <s v="Chicago"/>
    <s v="Illinois"/>
    <n v="60610"/>
    <x v="2"/>
    <s v="OFF-EN-10001535"/>
    <x v="1"/>
    <x v="11"/>
    <x v="1689"/>
    <x v="3358"/>
  </r>
  <r>
    <n v="9380"/>
    <s v="CA-2015-154158"/>
    <x v="851"/>
    <x v="20"/>
    <x v="2"/>
    <d v="2015-12-27T00:00:00"/>
    <s v="Second Class"/>
    <s v="CC-12670"/>
    <s v="Craig Carreira"/>
    <s v="Consumer"/>
    <s v="United States"/>
    <s v="Tampa"/>
    <s v="Florida"/>
    <n v="33614"/>
    <x v="0"/>
    <s v="OFF-PA-10001295"/>
    <x v="1"/>
    <x v="4"/>
    <x v="758"/>
    <x v="1509"/>
  </r>
  <r>
    <n v="9385"/>
    <s v="CA-2018-100433"/>
    <x v="938"/>
    <x v="43"/>
    <x v="3"/>
    <d v="2018-08-16T00:00:00"/>
    <s v="Standard Class"/>
    <s v="SJ-20125"/>
    <s v="Sanjit Jacobs"/>
    <s v="Home Office"/>
    <s v="United States"/>
    <s v="New York City"/>
    <s v="New York"/>
    <n v="10009"/>
    <x v="3"/>
    <s v="OFF-PA-10003441"/>
    <x v="1"/>
    <x v="4"/>
    <x v="319"/>
    <x v="110"/>
  </r>
  <r>
    <n v="9386"/>
    <s v="CA-2018-163097"/>
    <x v="151"/>
    <x v="43"/>
    <x v="3"/>
    <d v="2018-08-31T00:00:00"/>
    <s v="Standard Class"/>
    <s v="SF-20200"/>
    <s v="Sarah Foster"/>
    <s v="Consumer"/>
    <s v="United States"/>
    <s v="Mesa"/>
    <s v="Arizona"/>
    <n v="85204"/>
    <x v="1"/>
    <s v="FUR-FU-10004973"/>
    <x v="0"/>
    <x v="3"/>
    <x v="781"/>
    <x v="3359"/>
  </r>
  <r>
    <n v="9391"/>
    <s v="CA-2016-163734"/>
    <x v="974"/>
    <x v="40"/>
    <x v="1"/>
    <d v="2016-06-24T00:00:00"/>
    <s v="Standard Class"/>
    <s v="KM-16375"/>
    <s v="Katherine Murray"/>
    <s v="Home Office"/>
    <s v="United States"/>
    <s v="Houston"/>
    <s v="Texas"/>
    <n v="77070"/>
    <x v="2"/>
    <s v="OFF-ST-10003692"/>
    <x v="1"/>
    <x v="7"/>
    <x v="807"/>
    <x v="981"/>
  </r>
  <r>
    <n v="9392"/>
    <s v="CA-2018-162474"/>
    <x v="677"/>
    <x v="42"/>
    <x v="3"/>
    <d v="2018-03-16T00:00:00"/>
    <s v="First Class"/>
    <s v="FH-14275"/>
    <s v="Frank Hawley"/>
    <s v="Corporate"/>
    <s v="United States"/>
    <s v="Aurora"/>
    <s v="Illinois"/>
    <n v="60505"/>
    <x v="2"/>
    <s v="TEC-PH-10004700"/>
    <x v="2"/>
    <x v="10"/>
    <x v="474"/>
    <x v="214"/>
  </r>
  <r>
    <n v="9393"/>
    <s v="CA-2016-130848"/>
    <x v="969"/>
    <x v="2"/>
    <x v="1"/>
    <d v="2016-10-25T00:00:00"/>
    <s v="Same Day"/>
    <s v="DG-13300"/>
    <s v="Deirdre Greer"/>
    <s v="Corporate"/>
    <s v="United States"/>
    <s v="Denver"/>
    <s v="Colorado"/>
    <n v="80219"/>
    <x v="1"/>
    <s v="FUR-CH-10000422"/>
    <x v="0"/>
    <x v="9"/>
    <x v="994"/>
    <x v="3360"/>
  </r>
  <r>
    <n v="9394"/>
    <s v="CA-2015-125997"/>
    <x v="59"/>
    <x v="30"/>
    <x v="2"/>
    <d v="2015-09-23T00:00:00"/>
    <s v="First Class"/>
    <s v="MW-18220"/>
    <s v="Mitch Webber"/>
    <s v="Consumer"/>
    <s v="United States"/>
    <s v="New York City"/>
    <s v="New York"/>
    <n v="10011"/>
    <x v="3"/>
    <s v="TEC-PH-10003484"/>
    <x v="2"/>
    <x v="10"/>
    <x v="1119"/>
    <x v="1726"/>
  </r>
  <r>
    <n v="9400"/>
    <s v="CA-2017-103128"/>
    <x v="583"/>
    <x v="0"/>
    <x v="0"/>
    <d v="2017-11-15T00:00:00"/>
    <s v="Standard Class"/>
    <s v="SC-20845"/>
    <s v="Sung Chung"/>
    <s v="Consumer"/>
    <s v="United States"/>
    <s v="Arlington Heights"/>
    <s v="Illinois"/>
    <n v="60004"/>
    <x v="2"/>
    <s v="OFF-AR-10003394"/>
    <x v="1"/>
    <x v="8"/>
    <x v="248"/>
    <x v="3361"/>
  </r>
  <r>
    <n v="9401"/>
    <s v="CA-2016-167696"/>
    <x v="1215"/>
    <x v="11"/>
    <x v="1"/>
    <d v="2016-09-21T00:00:00"/>
    <s v="Standard Class"/>
    <s v="BD-11500"/>
    <s v="Bradley Drucker"/>
    <s v="Consumer"/>
    <s v="United States"/>
    <s v="Newport News"/>
    <s v="Virginia"/>
    <n v="23602"/>
    <x v="0"/>
    <s v="OFF-EN-10001539"/>
    <x v="1"/>
    <x v="11"/>
    <x v="76"/>
    <x v="3362"/>
  </r>
  <r>
    <n v="9402"/>
    <s v="CA-2015-159814"/>
    <x v="1216"/>
    <x v="3"/>
    <x v="2"/>
    <d v="2015-06-28T00:00:00"/>
    <s v="Standard Class"/>
    <s v="LP-17080"/>
    <s v="Liz Pelletier"/>
    <s v="Consumer"/>
    <s v="United States"/>
    <s v="Tucson"/>
    <s v="Arizona"/>
    <n v="85705"/>
    <x v="1"/>
    <s v="FUR-FU-10001731"/>
    <x v="0"/>
    <x v="3"/>
    <x v="1338"/>
    <x v="3363"/>
  </r>
  <r>
    <n v="9403"/>
    <s v="CA-2017-105459"/>
    <x v="399"/>
    <x v="28"/>
    <x v="0"/>
    <d v="2017-08-17T00:00:00"/>
    <s v="Second Class"/>
    <s v="NP-18700"/>
    <s v="Nora Preis"/>
    <s v="Consumer"/>
    <s v="United States"/>
    <s v="New York City"/>
    <s v="New York"/>
    <n v="10024"/>
    <x v="3"/>
    <s v="FUR-TA-10001095"/>
    <x v="0"/>
    <x v="2"/>
    <x v="316"/>
    <x v="3364"/>
  </r>
  <r>
    <n v="9405"/>
    <s v="CA-2018-141663"/>
    <x v="669"/>
    <x v="4"/>
    <x v="3"/>
    <d v="2018-04-17T00:00:00"/>
    <s v="Standard Class"/>
    <s v="DP-13105"/>
    <s v="Dave Poirier"/>
    <s v="Corporate"/>
    <s v="United States"/>
    <s v="Philadelphia"/>
    <s v="Pennsylvania"/>
    <n v="19134"/>
    <x v="3"/>
    <s v="OFF-FA-10004076"/>
    <x v="1"/>
    <x v="13"/>
    <x v="1690"/>
    <x v="1408"/>
  </r>
  <r>
    <n v="9406"/>
    <s v="CA-2015-152618"/>
    <x v="619"/>
    <x v="34"/>
    <x v="2"/>
    <d v="2015-03-17T00:00:00"/>
    <s v="First Class"/>
    <s v="RB-19465"/>
    <s v="Rick Bensley"/>
    <s v="Home Office"/>
    <s v="United States"/>
    <s v="Chicago"/>
    <s v="Illinois"/>
    <n v="60653"/>
    <x v="2"/>
    <s v="TEC-MA-10003626"/>
    <x v="2"/>
    <x v="14"/>
    <x v="933"/>
    <x v="3365"/>
  </r>
  <r>
    <n v="9408"/>
    <s v="CA-2018-162789"/>
    <x v="585"/>
    <x v="15"/>
    <x v="3"/>
    <d v="2018-09-24T00:00:00"/>
    <s v="Second Class"/>
    <s v="LC-17140"/>
    <s v="Logan Currie"/>
    <s v="Consumer"/>
    <s v="United States"/>
    <s v="New York City"/>
    <s v="New York"/>
    <n v="10035"/>
    <x v="3"/>
    <s v="TEC-AC-10002842"/>
    <x v="2"/>
    <x v="12"/>
    <x v="861"/>
    <x v="3366"/>
  </r>
  <r>
    <n v="9410"/>
    <s v="US-2018-110149"/>
    <x v="389"/>
    <x v="22"/>
    <x v="3"/>
    <d v="2018-12-13T00:00:00"/>
    <s v="First Class"/>
    <s v="WB-21850"/>
    <s v="William Brown"/>
    <s v="Consumer"/>
    <s v="United States"/>
    <s v="Philadelphia"/>
    <s v="Pennsylvania"/>
    <n v="19143"/>
    <x v="3"/>
    <s v="OFF-BI-10000014"/>
    <x v="1"/>
    <x v="5"/>
    <x v="329"/>
    <x v="3367"/>
  </r>
  <r>
    <n v="9412"/>
    <s v="CA-2017-108959"/>
    <x v="612"/>
    <x v="17"/>
    <x v="0"/>
    <d v="2017-03-14T00:00:00"/>
    <s v="Second Class"/>
    <s v="MH-17785"/>
    <s v="Maya Herman"/>
    <s v="Corporate"/>
    <s v="United States"/>
    <s v="Glendale"/>
    <s v="Arizona"/>
    <n v="85301"/>
    <x v="1"/>
    <s v="OFF-ST-10001272"/>
    <x v="1"/>
    <x v="7"/>
    <x v="1691"/>
    <x v="3368"/>
  </r>
  <r>
    <n v="9413"/>
    <s v="CA-2016-164777"/>
    <x v="746"/>
    <x v="26"/>
    <x v="1"/>
    <d v="2016-01-29T00:00:00"/>
    <s v="First Class"/>
    <s v="SC-20305"/>
    <s v="Sean Christensen"/>
    <s v="Consumer"/>
    <s v="United States"/>
    <s v="Los Angeles"/>
    <s v="California"/>
    <n v="90036"/>
    <x v="1"/>
    <s v="FUR-CH-10002024"/>
    <x v="0"/>
    <x v="9"/>
    <x v="238"/>
    <x v="3369"/>
  </r>
  <r>
    <n v="9414"/>
    <s v="CA-2017-132017"/>
    <x v="182"/>
    <x v="21"/>
    <x v="0"/>
    <d v="2017-09-27T00:00:00"/>
    <s v="First Class"/>
    <s v="MH-17620"/>
    <s v="Matt Hagelstein"/>
    <s v="Corporate"/>
    <s v="United States"/>
    <s v="Houston"/>
    <s v="Texas"/>
    <n v="77041"/>
    <x v="2"/>
    <s v="OFF-BI-10004001"/>
    <x v="1"/>
    <x v="5"/>
    <x v="1088"/>
    <x v="3370"/>
  </r>
  <r>
    <n v="9415"/>
    <s v="CA-2016-127824"/>
    <x v="1090"/>
    <x v="2"/>
    <x v="1"/>
    <d v="2016-10-22T00:00:00"/>
    <s v="Standard Class"/>
    <s v="JC-15775"/>
    <s v="John Castell"/>
    <s v="Consumer"/>
    <s v="United States"/>
    <s v="Seattle"/>
    <s v="Washington"/>
    <n v="98115"/>
    <x v="1"/>
    <s v="TEC-PH-10004094"/>
    <x v="2"/>
    <x v="10"/>
    <x v="1536"/>
    <x v="2269"/>
  </r>
  <r>
    <n v="9418"/>
    <s v="CA-2015-148285"/>
    <x v="1217"/>
    <x v="18"/>
    <x v="2"/>
    <d v="2015-11-01T00:00:00"/>
    <s v="Standard Class"/>
    <s v="RD-19810"/>
    <s v="Ross DeVincentis"/>
    <s v="Home Office"/>
    <s v="United States"/>
    <s v="Fayetteville"/>
    <s v="North Carolina"/>
    <n v="28314"/>
    <x v="0"/>
    <s v="OFF-PA-10001166"/>
    <x v="1"/>
    <x v="4"/>
    <x v="429"/>
    <x v="311"/>
  </r>
  <r>
    <n v="9420"/>
    <s v="CA-2018-152926"/>
    <x v="280"/>
    <x v="13"/>
    <x v="3"/>
    <d v="2018-10-04T00:00:00"/>
    <s v="Second Class"/>
    <s v="SC-20695"/>
    <s v="Steve Chapman"/>
    <s v="Corporate"/>
    <s v="United States"/>
    <s v="Houston"/>
    <s v="Texas"/>
    <n v="77041"/>
    <x v="2"/>
    <s v="OFF-AP-10004708"/>
    <x v="1"/>
    <x v="6"/>
    <x v="254"/>
    <x v="3371"/>
  </r>
  <r>
    <n v="9422"/>
    <s v="CA-2015-145254"/>
    <x v="149"/>
    <x v="39"/>
    <x v="2"/>
    <d v="2015-07-27T00:00:00"/>
    <s v="Standard Class"/>
    <s v="NC-18535"/>
    <s v="Nick Crebassa"/>
    <s v="Corporate"/>
    <s v="United States"/>
    <s v="San Francisco"/>
    <s v="California"/>
    <n v="94122"/>
    <x v="1"/>
    <s v="TEC-PH-10000441"/>
    <x v="2"/>
    <x v="10"/>
    <x v="1284"/>
    <x v="3372"/>
  </r>
  <r>
    <n v="9426"/>
    <s v="CA-2015-116246"/>
    <x v="171"/>
    <x v="30"/>
    <x v="2"/>
    <d v="2015-09-17T00:00:00"/>
    <s v="Second Class"/>
    <s v="LW-17215"/>
    <s v="Luke Weiss"/>
    <s v="Consumer"/>
    <s v="United States"/>
    <s v="New York City"/>
    <s v="New York"/>
    <n v="10035"/>
    <x v="3"/>
    <s v="FUR-CH-10002024"/>
    <x v="0"/>
    <x v="9"/>
    <x v="238"/>
    <x v="3373"/>
  </r>
  <r>
    <n v="9427"/>
    <s v="CA-2017-160479"/>
    <x v="306"/>
    <x v="21"/>
    <x v="0"/>
    <d v="2017-09-20T00:00:00"/>
    <s v="Standard Class"/>
    <s v="AH-10585"/>
    <s v="Angele Hood"/>
    <s v="Consumer"/>
    <s v="United States"/>
    <s v="Seattle"/>
    <s v="Washington"/>
    <n v="98105"/>
    <x v="1"/>
    <s v="OFF-AR-10002445"/>
    <x v="1"/>
    <x v="8"/>
    <x v="1246"/>
    <x v="2591"/>
  </r>
  <r>
    <n v="9428"/>
    <s v="CA-2015-167486"/>
    <x v="501"/>
    <x v="7"/>
    <x v="2"/>
    <d v="2015-12-01T00:00:00"/>
    <s v="Standard Class"/>
    <s v="JO-15145"/>
    <s v="Jack O'Briant"/>
    <s v="Corporate"/>
    <s v="United States"/>
    <s v="Buffalo"/>
    <s v="New York"/>
    <n v="14215"/>
    <x v="3"/>
    <s v="FUR-FU-10003268"/>
    <x v="0"/>
    <x v="3"/>
    <x v="1692"/>
    <x v="1811"/>
  </r>
  <r>
    <n v="9429"/>
    <s v="CA-2015-152100"/>
    <x v="218"/>
    <x v="8"/>
    <x v="2"/>
    <d v="2015-05-16T00:00:00"/>
    <s v="Standard Class"/>
    <s v="VW-21775"/>
    <s v="Victoria Wilson"/>
    <s v="Corporate"/>
    <s v="United States"/>
    <s v="Huntsville"/>
    <s v="Texas"/>
    <n v="77340"/>
    <x v="2"/>
    <s v="FUR-CH-10000015"/>
    <x v="0"/>
    <x v="9"/>
    <x v="183"/>
    <x v="990"/>
  </r>
  <r>
    <n v="9430"/>
    <s v="CA-2016-166219"/>
    <x v="834"/>
    <x v="37"/>
    <x v="1"/>
    <d v="2016-09-01T00:00:00"/>
    <s v="Standard Class"/>
    <s v="BP-11185"/>
    <s v="Ben Peterman"/>
    <s v="Corporate"/>
    <s v="United States"/>
    <s v="Dallas"/>
    <s v="Texas"/>
    <n v="75081"/>
    <x v="2"/>
    <s v="TEC-PH-10004165"/>
    <x v="2"/>
    <x v="10"/>
    <x v="498"/>
    <x v="541"/>
  </r>
  <r>
    <n v="9432"/>
    <s v="CA-2016-111864"/>
    <x v="974"/>
    <x v="40"/>
    <x v="1"/>
    <d v="2016-06-19T00:00:00"/>
    <s v="Same Day"/>
    <s v="PP-18955"/>
    <s v="Paul Prost"/>
    <s v="Home Office"/>
    <s v="United States"/>
    <s v="Philadelphia"/>
    <s v="Pennsylvania"/>
    <n v="19134"/>
    <x v="3"/>
    <s v="OFF-LA-10004677"/>
    <x v="1"/>
    <x v="1"/>
    <x v="1685"/>
    <x v="1936"/>
  </r>
  <r>
    <n v="9433"/>
    <s v="CA-2016-119627"/>
    <x v="493"/>
    <x v="37"/>
    <x v="1"/>
    <d v="2016-08-23T00:00:00"/>
    <s v="Standard Class"/>
    <s v="SC-20725"/>
    <s v="Steven Cartwright"/>
    <s v="Consumer"/>
    <s v="United States"/>
    <s v="Peoria"/>
    <s v="Arizona"/>
    <n v="85345"/>
    <x v="1"/>
    <s v="TEC-AC-10002217"/>
    <x v="2"/>
    <x v="12"/>
    <x v="856"/>
    <x v="3122"/>
  </r>
  <r>
    <n v="9437"/>
    <s v="CA-2016-160787"/>
    <x v="12"/>
    <x v="11"/>
    <x v="1"/>
    <d v="2016-09-25T00:00:00"/>
    <s v="Same Day"/>
    <s v="BM-11785"/>
    <s v="Bryan Mills"/>
    <s v="Consumer"/>
    <s v="United States"/>
    <s v="Philadelphia"/>
    <s v="Pennsylvania"/>
    <n v="19143"/>
    <x v="3"/>
    <s v="OFF-BI-10003712"/>
    <x v="1"/>
    <x v="5"/>
    <x v="371"/>
    <x v="94"/>
  </r>
  <r>
    <n v="9438"/>
    <s v="CA-2018-107853"/>
    <x v="1143"/>
    <x v="24"/>
    <x v="3"/>
    <d v="2018-05-31T00:00:00"/>
    <s v="Standard Class"/>
    <s v="CD-11920"/>
    <s v="Carlos Daly"/>
    <s v="Consumer"/>
    <s v="United States"/>
    <s v="Oceanside"/>
    <s v="California"/>
    <n v="92054"/>
    <x v="1"/>
    <s v="OFF-PA-10000520"/>
    <x v="1"/>
    <x v="4"/>
    <x v="1527"/>
    <x v="44"/>
  </r>
  <r>
    <n v="9439"/>
    <s v="CA-2018-126144"/>
    <x v="689"/>
    <x v="10"/>
    <x v="3"/>
    <d v="2018-08-05T00:00:00"/>
    <s v="Standard Class"/>
    <s v="GM-14680"/>
    <s v="Greg Matthias"/>
    <s v="Consumer"/>
    <s v="United States"/>
    <s v="Philadelphia"/>
    <s v="Pennsylvania"/>
    <n v="19134"/>
    <x v="3"/>
    <s v="TEC-PH-10001079"/>
    <x v="2"/>
    <x v="10"/>
    <x v="798"/>
    <x v="3374"/>
  </r>
  <r>
    <n v="9440"/>
    <s v="US-2015-154655"/>
    <x v="36"/>
    <x v="18"/>
    <x v="2"/>
    <d v="2015-10-17T00:00:00"/>
    <s v="Standard Class"/>
    <s v="BP-11050"/>
    <s v="Barry Pond"/>
    <s v="Corporate"/>
    <s v="United States"/>
    <s v="Chicago"/>
    <s v="Illinois"/>
    <n v="60623"/>
    <x v="2"/>
    <s v="OFF-SU-10000898"/>
    <x v="1"/>
    <x v="15"/>
    <x v="1319"/>
    <x v="3375"/>
  </r>
  <r>
    <n v="9441"/>
    <s v="CA-2015-100391"/>
    <x v="594"/>
    <x v="8"/>
    <x v="2"/>
    <d v="2015-05-29T00:00:00"/>
    <s v="Standard Class"/>
    <s v="BW-11065"/>
    <s v="Barry Weirich"/>
    <s v="Consumer"/>
    <s v="United States"/>
    <s v="New York City"/>
    <s v="New York"/>
    <n v="10035"/>
    <x v="3"/>
    <s v="OFF-PA-10001471"/>
    <x v="1"/>
    <x v="4"/>
    <x v="1027"/>
    <x v="1"/>
  </r>
  <r>
    <n v="9442"/>
    <s v="CA-2015-165477"/>
    <x v="282"/>
    <x v="20"/>
    <x v="2"/>
    <d v="2015-12-31T00:00:00"/>
    <s v="Second Class"/>
    <s v="RE-19405"/>
    <s v="Ricardo Emerson"/>
    <s v="Consumer"/>
    <s v="United States"/>
    <s v="Kent"/>
    <s v="Ohio"/>
    <n v="44240"/>
    <x v="3"/>
    <s v="OFF-AP-10003281"/>
    <x v="1"/>
    <x v="6"/>
    <x v="1658"/>
    <x v="3376"/>
  </r>
  <r>
    <n v="9443"/>
    <s v="CA-2018-165904"/>
    <x v="104"/>
    <x v="4"/>
    <x v="3"/>
    <d v="2018-04-11T00:00:00"/>
    <s v="Standard Class"/>
    <s v="HR-14770"/>
    <s v="Hallie Redmond"/>
    <s v="Home Office"/>
    <s v="United States"/>
    <s v="Jacksonville"/>
    <s v="Florida"/>
    <n v="32216"/>
    <x v="0"/>
    <s v="OFF-AR-10003156"/>
    <x v="1"/>
    <x v="8"/>
    <x v="463"/>
    <x v="3377"/>
  </r>
  <r>
    <n v="9445"/>
    <s v="CA-2016-104052"/>
    <x v="879"/>
    <x v="29"/>
    <x v="1"/>
    <d v="2016-03-02T00:00:00"/>
    <s v="First Class"/>
    <s v="TP-21565"/>
    <s v="Tracy Poddar"/>
    <s v="Corporate"/>
    <s v="United States"/>
    <s v="Coppell"/>
    <s v="Texas"/>
    <n v="75019"/>
    <x v="2"/>
    <s v="TEC-PH-10003215"/>
    <x v="2"/>
    <x v="10"/>
    <x v="1240"/>
    <x v="1798"/>
  </r>
  <r>
    <n v="9446"/>
    <s v="CA-2016-168277"/>
    <x v="352"/>
    <x v="33"/>
    <x v="1"/>
    <d v="2016-06-03T00:00:00"/>
    <s v="Standard Class"/>
    <s v="KB-16315"/>
    <s v="Karl Braun"/>
    <s v="Consumer"/>
    <s v="United States"/>
    <s v="Indianapolis"/>
    <s v="Indiana"/>
    <n v="46203"/>
    <x v="2"/>
    <s v="OFF-LA-10004484"/>
    <x v="1"/>
    <x v="1"/>
    <x v="320"/>
    <x v="338"/>
  </r>
  <r>
    <n v="9447"/>
    <s v="CA-2017-158617"/>
    <x v="897"/>
    <x v="21"/>
    <x v="0"/>
    <d v="2017-09-28T00:00:00"/>
    <s v="Standard Class"/>
    <s v="AC-10660"/>
    <s v="Anna Chung"/>
    <s v="Consumer"/>
    <s v="United States"/>
    <s v="Lawrence"/>
    <s v="Indiana"/>
    <n v="46226"/>
    <x v="2"/>
    <s v="OFF-PA-10002245"/>
    <x v="1"/>
    <x v="4"/>
    <x v="1160"/>
    <x v="2254"/>
  </r>
  <r>
    <n v="9448"/>
    <s v="CA-2018-136882"/>
    <x v="837"/>
    <x v="24"/>
    <x v="3"/>
    <d v="2018-06-03T00:00:00"/>
    <s v="Standard Class"/>
    <s v="DN-13690"/>
    <s v="Duane Noonan"/>
    <s v="Consumer"/>
    <s v="United States"/>
    <s v="Tulsa"/>
    <s v="Oklahoma"/>
    <n v="74133"/>
    <x v="2"/>
    <s v="FUR-FU-10003664"/>
    <x v="0"/>
    <x v="3"/>
    <x v="519"/>
    <x v="3378"/>
  </r>
  <r>
    <n v="9449"/>
    <s v="US-2017-148957"/>
    <x v="42"/>
    <x v="21"/>
    <x v="0"/>
    <d v="2017-09-23T00:00:00"/>
    <s v="Standard Class"/>
    <s v="CC-12430"/>
    <s v="Chuck Clark"/>
    <s v="Home Office"/>
    <s v="United States"/>
    <s v="Redmond"/>
    <s v="Washington"/>
    <n v="98052"/>
    <x v="1"/>
    <s v="OFF-LA-10002195"/>
    <x v="1"/>
    <x v="1"/>
    <x v="607"/>
    <x v="2287"/>
  </r>
  <r>
    <n v="9450"/>
    <s v="CA-2015-140032"/>
    <x v="78"/>
    <x v="30"/>
    <x v="2"/>
    <d v="2015-09-13T00:00:00"/>
    <s v="Standard Class"/>
    <s v="TS-21340"/>
    <s v="Toby Swindell"/>
    <s v="Consumer"/>
    <s v="United States"/>
    <s v="San Francisco"/>
    <s v="California"/>
    <n v="94109"/>
    <x v="1"/>
    <s v="OFF-BI-10000822"/>
    <x v="1"/>
    <x v="5"/>
    <x v="551"/>
    <x v="3147"/>
  </r>
  <r>
    <n v="9451"/>
    <s v="CA-2018-145506"/>
    <x v="95"/>
    <x v="27"/>
    <x v="3"/>
    <d v="2018-06-07T00:00:00"/>
    <s v="Standard Class"/>
    <s v="MO-17800"/>
    <s v="Meg O'Connel"/>
    <s v="Home Office"/>
    <s v="United States"/>
    <s v="Spokane"/>
    <s v="Washington"/>
    <n v="99207"/>
    <x v="1"/>
    <s v="OFF-ST-10004963"/>
    <x v="1"/>
    <x v="7"/>
    <x v="226"/>
    <x v="3379"/>
  </r>
  <r>
    <n v="9452"/>
    <s v="CA-2016-129546"/>
    <x v="694"/>
    <x v="11"/>
    <x v="1"/>
    <d v="2016-10-05T00:00:00"/>
    <s v="Standard Class"/>
    <s v="RP-19855"/>
    <s v="Roy Phan"/>
    <s v="Corporate"/>
    <s v="United States"/>
    <s v="Los Angeles"/>
    <s v="California"/>
    <n v="90032"/>
    <x v="1"/>
    <s v="OFF-AP-10002495"/>
    <x v="1"/>
    <x v="6"/>
    <x v="648"/>
    <x v="3380"/>
  </r>
  <r>
    <n v="9456"/>
    <s v="CA-2017-140977"/>
    <x v="950"/>
    <x v="1"/>
    <x v="0"/>
    <d v="2017-06-19T00:00:00"/>
    <s v="Second Class"/>
    <s v="JL-15175"/>
    <s v="James Lanier"/>
    <s v="Home Office"/>
    <s v="United States"/>
    <s v="Chattanooga"/>
    <s v="Tennessee"/>
    <n v="37421"/>
    <x v="0"/>
    <s v="TEC-MA-10003493"/>
    <x v="2"/>
    <x v="14"/>
    <x v="1693"/>
    <x v="3381"/>
  </r>
  <r>
    <n v="9457"/>
    <s v="CA-2018-151855"/>
    <x v="837"/>
    <x v="24"/>
    <x v="3"/>
    <d v="2018-06-03T00:00:00"/>
    <s v="Standard Class"/>
    <s v="BW-11110"/>
    <s v="Bart Watters"/>
    <s v="Corporate"/>
    <s v="United States"/>
    <s v="Greensboro"/>
    <s v="North Carolina"/>
    <n v="27405"/>
    <x v="0"/>
    <s v="TEC-AC-10002380"/>
    <x v="2"/>
    <x v="12"/>
    <x v="1694"/>
    <x v="3382"/>
  </r>
  <r>
    <n v="9459"/>
    <s v="CA-2015-138240"/>
    <x v="1148"/>
    <x v="18"/>
    <x v="2"/>
    <d v="2015-10-14T00:00:00"/>
    <s v="Standard Class"/>
    <s v="SJ-20500"/>
    <s v="Shirley Jackson"/>
    <s v="Consumer"/>
    <s v="United States"/>
    <s v="San Francisco"/>
    <s v="California"/>
    <n v="94122"/>
    <x v="1"/>
    <s v="OFF-AR-10002135"/>
    <x v="1"/>
    <x v="8"/>
    <x v="592"/>
    <x v="3383"/>
  </r>
  <r>
    <n v="9461"/>
    <s v="CA-2015-101833"/>
    <x v="664"/>
    <x v="7"/>
    <x v="2"/>
    <d v="2015-11-22T00:00:00"/>
    <s v="Second Class"/>
    <s v="FG-14260"/>
    <s v="Frank Gastineau"/>
    <s v="Home Office"/>
    <s v="United States"/>
    <s v="New York City"/>
    <s v="New York"/>
    <n v="10024"/>
    <x v="3"/>
    <s v="OFF-PA-10003591"/>
    <x v="1"/>
    <x v="4"/>
    <x v="367"/>
    <x v="385"/>
  </r>
  <r>
    <n v="9462"/>
    <s v="CA-2015-100867"/>
    <x v="538"/>
    <x v="18"/>
    <x v="2"/>
    <d v="2015-10-24T00:00:00"/>
    <s v="Standard Class"/>
    <s v="EH-14125"/>
    <s v="Eugene Hildebrand"/>
    <s v="Home Office"/>
    <s v="United States"/>
    <s v="Lakewood"/>
    <s v="California"/>
    <n v="90712"/>
    <x v="1"/>
    <s v="TEC-PH-10004922"/>
    <x v="2"/>
    <x v="10"/>
    <x v="638"/>
    <x v="3384"/>
  </r>
  <r>
    <n v="9463"/>
    <s v="US-2018-109610"/>
    <x v="920"/>
    <x v="23"/>
    <x v="3"/>
    <d v="2018-11-30T00:00:00"/>
    <s v="Second Class"/>
    <s v="BS-11590"/>
    <s v="Brendan Sweed"/>
    <s v="Corporate"/>
    <s v="United States"/>
    <s v="Louisville"/>
    <s v="Kentucky"/>
    <n v="40214"/>
    <x v="0"/>
    <s v="FUR-CH-10001854"/>
    <x v="0"/>
    <x v="9"/>
    <x v="677"/>
    <x v="2444"/>
  </r>
  <r>
    <n v="9464"/>
    <s v="CA-2015-156545"/>
    <x v="1218"/>
    <x v="45"/>
    <x v="2"/>
    <d v="2015-03-03T00:00:00"/>
    <s v="First Class"/>
    <s v="JS-16030"/>
    <s v="Joy Smith"/>
    <s v="Consumer"/>
    <s v="United States"/>
    <s v="Columbus"/>
    <s v="Ohio"/>
    <n v="43229"/>
    <x v="3"/>
    <s v="OFF-AR-10003560"/>
    <x v="1"/>
    <x v="8"/>
    <x v="242"/>
    <x v="249"/>
  </r>
  <r>
    <n v="9465"/>
    <s v="CA-2015-109127"/>
    <x v="1059"/>
    <x v="20"/>
    <x v="2"/>
    <d v="2015-12-25T00:00:00"/>
    <s v="Standard Class"/>
    <s v="JC-15775"/>
    <s v="John Castell"/>
    <s v="Consumer"/>
    <s v="United States"/>
    <s v="Newark"/>
    <s v="Delaware"/>
    <n v="19711"/>
    <x v="3"/>
    <s v="OFF-LA-10004409"/>
    <x v="1"/>
    <x v="1"/>
    <x v="1695"/>
    <x v="645"/>
  </r>
  <r>
    <n v="9466"/>
    <s v="CA-2017-126858"/>
    <x v="258"/>
    <x v="0"/>
    <x v="0"/>
    <d v="2017-11-23T00:00:00"/>
    <s v="Standard Class"/>
    <s v="JM-15265"/>
    <s v="Janet Molinari"/>
    <s v="Corporate"/>
    <s v="United States"/>
    <s v="Seattle"/>
    <s v="Washington"/>
    <n v="98115"/>
    <x v="1"/>
    <s v="FUR-FU-10000448"/>
    <x v="0"/>
    <x v="3"/>
    <x v="228"/>
    <x v="3306"/>
  </r>
  <r>
    <n v="9467"/>
    <s v="CA-2018-102925"/>
    <x v="60"/>
    <x v="23"/>
    <x v="3"/>
    <d v="2018-11-10T00:00:00"/>
    <s v="Second Class"/>
    <s v="CD-12280"/>
    <s v="Christina DeMoss"/>
    <s v="Consumer"/>
    <s v="United States"/>
    <s v="New York City"/>
    <s v="New York"/>
    <n v="10024"/>
    <x v="3"/>
    <s v="OFF-BI-10002735"/>
    <x v="1"/>
    <x v="5"/>
    <x v="791"/>
    <x v="3385"/>
  </r>
  <r>
    <n v="9475"/>
    <s v="CA-2016-100818"/>
    <x v="70"/>
    <x v="33"/>
    <x v="1"/>
    <d v="2016-06-05T00:00:00"/>
    <s v="Second Class"/>
    <s v="JM-15265"/>
    <s v="Janet Molinari"/>
    <s v="Corporate"/>
    <s v="United States"/>
    <s v="Chicago"/>
    <s v="Illinois"/>
    <n v="60653"/>
    <x v="2"/>
    <s v="OFF-LA-10000443"/>
    <x v="1"/>
    <x v="1"/>
    <x v="684"/>
    <x v="1936"/>
  </r>
  <r>
    <n v="9479"/>
    <s v="CA-2015-126193"/>
    <x v="557"/>
    <x v="30"/>
    <x v="2"/>
    <d v="2015-09-14T00:00:00"/>
    <s v="Standard Class"/>
    <s v="SS-20410"/>
    <s v="Shahid Shariari"/>
    <s v="Consumer"/>
    <s v="United States"/>
    <s v="Oswego"/>
    <s v="Illinois"/>
    <n v="60543"/>
    <x v="2"/>
    <s v="OFF-FA-10000936"/>
    <x v="1"/>
    <x v="13"/>
    <x v="1243"/>
    <x v="3386"/>
  </r>
  <r>
    <n v="9482"/>
    <s v="CA-2018-150504"/>
    <x v="44"/>
    <x v="23"/>
    <x v="3"/>
    <d v="2018-11-12T00:00:00"/>
    <s v="Standard Class"/>
    <s v="HG-14845"/>
    <s v="Harry Greene"/>
    <s v="Consumer"/>
    <s v="United States"/>
    <s v="Dallas"/>
    <s v="Texas"/>
    <n v="75220"/>
    <x v="2"/>
    <s v="OFF-ST-10000615"/>
    <x v="1"/>
    <x v="7"/>
    <x v="1021"/>
    <x v="658"/>
  </r>
  <r>
    <n v="9483"/>
    <s v="CA-2016-158351"/>
    <x v="782"/>
    <x v="40"/>
    <x v="1"/>
    <d v="2016-06-24T00:00:00"/>
    <s v="Second Class"/>
    <s v="BC-11125"/>
    <s v="Becky Castell"/>
    <s v="Home Office"/>
    <s v="United States"/>
    <s v="Philadelphia"/>
    <s v="Pennsylvania"/>
    <n v="19134"/>
    <x v="3"/>
    <s v="TEC-AC-10001838"/>
    <x v="2"/>
    <x v="12"/>
    <x v="1103"/>
    <x v="3387"/>
  </r>
  <r>
    <n v="9484"/>
    <s v="CA-2015-122679"/>
    <x v="192"/>
    <x v="39"/>
    <x v="2"/>
    <d v="2015-07-28T00:00:00"/>
    <s v="Standard Class"/>
    <s v="AB-10255"/>
    <s v="Alejandro Ballentine"/>
    <s v="Home Office"/>
    <s v="United States"/>
    <s v="Los Angeles"/>
    <s v="California"/>
    <n v="90008"/>
    <x v="1"/>
    <s v="OFF-AR-10004757"/>
    <x v="1"/>
    <x v="8"/>
    <x v="164"/>
    <x v="2463"/>
  </r>
  <r>
    <n v="9485"/>
    <s v="CA-2017-164770"/>
    <x v="499"/>
    <x v="5"/>
    <x v="0"/>
    <d v="2017-12-04T00:00:00"/>
    <s v="Second Class"/>
    <s v="MY-18295"/>
    <s v="Muhammed Yedwab"/>
    <s v="Corporate"/>
    <s v="United States"/>
    <s v="Houston"/>
    <s v="Texas"/>
    <n v="77036"/>
    <x v="2"/>
    <s v="FUR-BO-10003893"/>
    <x v="0"/>
    <x v="0"/>
    <x v="1273"/>
    <x v="3388"/>
  </r>
  <r>
    <n v="9487"/>
    <s v="CA-2018-130505"/>
    <x v="386"/>
    <x v="13"/>
    <x v="3"/>
    <d v="2018-10-12T00:00:00"/>
    <s v="Same Day"/>
    <s v="NF-18385"/>
    <s v="Natalie Fritzler"/>
    <s v="Consumer"/>
    <s v="United States"/>
    <s v="Wheeling"/>
    <s v="West Virginia"/>
    <n v="26003"/>
    <x v="3"/>
    <s v="FUR-TA-10001932"/>
    <x v="0"/>
    <x v="2"/>
    <x v="1097"/>
    <x v="3389"/>
  </r>
  <r>
    <n v="9488"/>
    <s v="US-2018-125213"/>
    <x v="157"/>
    <x v="22"/>
    <x v="3"/>
    <d v="2018-12-13T00:00:00"/>
    <s v="First Class"/>
    <s v="NB-18655"/>
    <s v="Nona Balk"/>
    <s v="Corporate"/>
    <s v="United States"/>
    <s v="Paterson"/>
    <s v="New Jersey"/>
    <n v="7501"/>
    <x v="3"/>
    <s v="OFF-FA-10001561"/>
    <x v="1"/>
    <x v="13"/>
    <x v="1254"/>
    <x v="3390"/>
  </r>
  <r>
    <n v="9489"/>
    <s v="CA-2016-156566"/>
    <x v="486"/>
    <x v="2"/>
    <x v="1"/>
    <d v="2016-10-04T00:00:00"/>
    <s v="First Class"/>
    <s v="EM-13960"/>
    <s v="Eric Murdock"/>
    <s v="Consumer"/>
    <s v="United States"/>
    <s v="Portland"/>
    <s v="Oregon"/>
    <n v="97206"/>
    <x v="1"/>
    <s v="TEC-PH-10001817"/>
    <x v="2"/>
    <x v="10"/>
    <x v="1456"/>
    <x v="3391"/>
  </r>
  <r>
    <n v="9490"/>
    <s v="US-2017-102232"/>
    <x v="1219"/>
    <x v="28"/>
    <x v="0"/>
    <d v="2017-08-11T00:00:00"/>
    <s v="Standard Class"/>
    <s v="MF-17665"/>
    <s v="Maureen Fritzler"/>
    <s v="Corporate"/>
    <s v="United States"/>
    <s v="Huntsville"/>
    <s v="Alabama"/>
    <n v="35810"/>
    <x v="0"/>
    <s v="OFF-AR-10000538"/>
    <x v="1"/>
    <x v="8"/>
    <x v="796"/>
    <x v="3392"/>
  </r>
  <r>
    <n v="9491"/>
    <s v="CA-2018-111738"/>
    <x v="1032"/>
    <x v="44"/>
    <x v="3"/>
    <d v="2018-01-07T00:00:00"/>
    <s v="Standard Class"/>
    <s v="CM-12385"/>
    <s v="Christopher Martinez"/>
    <s v="Consumer"/>
    <s v="United States"/>
    <s v="San Francisco"/>
    <s v="California"/>
    <n v="94110"/>
    <x v="1"/>
    <s v="OFF-BI-10004584"/>
    <x v="1"/>
    <x v="5"/>
    <x v="187"/>
    <x v="3393"/>
  </r>
  <r>
    <n v="9493"/>
    <s v="CA-2018-163188"/>
    <x v="659"/>
    <x v="23"/>
    <x v="3"/>
    <d v="2018-11-07T00:00:00"/>
    <s v="Same Day"/>
    <s v="EC-14050"/>
    <s v="Erin Creighton"/>
    <s v="Consumer"/>
    <s v="United States"/>
    <s v="Oklahoma City"/>
    <s v="Oklahoma"/>
    <n v="73120"/>
    <x v="2"/>
    <s v="OFF-BI-10000756"/>
    <x v="1"/>
    <x v="5"/>
    <x v="831"/>
    <x v="3394"/>
  </r>
  <r>
    <n v="9494"/>
    <s v="CA-2017-105207"/>
    <x v="835"/>
    <x v="12"/>
    <x v="0"/>
    <d v="2017-01-08T00:00:00"/>
    <s v="Standard Class"/>
    <s v="BO-11350"/>
    <s v="Bill Overfelt"/>
    <s v="Corporate"/>
    <s v="United States"/>
    <s v="Broken Arrow"/>
    <s v="Oklahoma"/>
    <n v="74012"/>
    <x v="2"/>
    <s v="FUR-TA-10000617"/>
    <x v="0"/>
    <x v="2"/>
    <x v="162"/>
    <x v="3395"/>
  </r>
  <r>
    <n v="9496"/>
    <s v="US-2017-123610"/>
    <x v="536"/>
    <x v="35"/>
    <x v="0"/>
    <d v="2017-05-16T00:00:00"/>
    <s v="Standard Class"/>
    <s v="VM-21835"/>
    <s v="Vivian Mathis"/>
    <s v="Consumer"/>
    <s v="United States"/>
    <s v="Mission Viejo"/>
    <s v="California"/>
    <n v="92691"/>
    <x v="1"/>
    <s v="TEC-AC-10004518"/>
    <x v="2"/>
    <x v="12"/>
    <x v="1696"/>
    <x v="3396"/>
  </r>
  <r>
    <n v="9498"/>
    <s v="CA-2018-118213"/>
    <x v="60"/>
    <x v="23"/>
    <x v="3"/>
    <d v="2018-11-07T00:00:00"/>
    <s v="First Class"/>
    <s v="AB-10060"/>
    <s v="Adam Bellavance"/>
    <s v="Home Office"/>
    <s v="United States"/>
    <s v="Greenwood"/>
    <s v="Indiana"/>
    <n v="46142"/>
    <x v="2"/>
    <s v="OFF-PA-10002615"/>
    <x v="1"/>
    <x v="4"/>
    <x v="123"/>
    <x v="3397"/>
  </r>
  <r>
    <n v="9501"/>
    <s v="CA-2017-149237"/>
    <x v="439"/>
    <x v="35"/>
    <x v="0"/>
    <d v="2017-05-30T00:00:00"/>
    <s v="Standard Class"/>
    <s v="CM-12235"/>
    <s v="Chris McAfee"/>
    <s v="Consumer"/>
    <s v="United States"/>
    <s v="Milwaukee"/>
    <s v="Wisconsin"/>
    <n v="53209"/>
    <x v="2"/>
    <s v="FUR-FU-10002088"/>
    <x v="0"/>
    <x v="3"/>
    <x v="1457"/>
    <x v="3398"/>
  </r>
  <r>
    <n v="9502"/>
    <s v="US-2016-158589"/>
    <x v="312"/>
    <x v="6"/>
    <x v="1"/>
    <d v="2016-11-24T00:00:00"/>
    <s v="Standard Class"/>
    <s v="KW-16570"/>
    <s v="Kelly Williams"/>
    <s v="Consumer"/>
    <s v="United States"/>
    <s v="San Francisco"/>
    <s v="California"/>
    <n v="94109"/>
    <x v="1"/>
    <s v="FUR-FU-10001546"/>
    <x v="0"/>
    <x v="3"/>
    <x v="974"/>
    <x v="2612"/>
  </r>
  <r>
    <n v="9503"/>
    <s v="CA-2017-101329"/>
    <x v="183"/>
    <x v="25"/>
    <x v="0"/>
    <d v="2017-04-29T00:00:00"/>
    <s v="Standard Class"/>
    <s v="MM-17920"/>
    <s v="Michael Moore"/>
    <s v="Consumer"/>
    <s v="United States"/>
    <s v="Rome"/>
    <s v="New York"/>
    <n v="13440"/>
    <x v="3"/>
    <s v="OFF-AR-10000614"/>
    <x v="1"/>
    <x v="8"/>
    <x v="1697"/>
    <x v="3399"/>
  </r>
  <r>
    <n v="9505"/>
    <s v="CA-2017-113607"/>
    <x v="500"/>
    <x v="32"/>
    <x v="0"/>
    <d v="2017-10-18T00:00:00"/>
    <s v="Standard Class"/>
    <s v="PW-19030"/>
    <s v="Pauline Webber"/>
    <s v="Corporate"/>
    <s v="United States"/>
    <s v="New York City"/>
    <s v="New York"/>
    <n v="10009"/>
    <x v="3"/>
    <s v="TEC-PH-10004094"/>
    <x v="2"/>
    <x v="10"/>
    <x v="1536"/>
    <x v="3400"/>
  </r>
  <r>
    <n v="9507"/>
    <s v="CA-2015-149104"/>
    <x v="267"/>
    <x v="41"/>
    <x v="2"/>
    <d v="2015-04-07T00:00:00"/>
    <s v="Second Class"/>
    <s v="RD-19900"/>
    <s v="Ruben Dartt"/>
    <s v="Consumer"/>
    <s v="United States"/>
    <s v="Dearborn Heights"/>
    <s v="Michigan"/>
    <n v="48127"/>
    <x v="2"/>
    <s v="OFF-AR-10002952"/>
    <x v="1"/>
    <x v="8"/>
    <x v="452"/>
    <x v="2400"/>
  </r>
  <r>
    <n v="9511"/>
    <s v="CA-2017-105263"/>
    <x v="876"/>
    <x v="28"/>
    <x v="0"/>
    <d v="2017-08-11T00:00:00"/>
    <s v="Standard Class"/>
    <s v="LM-17065"/>
    <s v="Liz MacKendrick"/>
    <s v="Consumer"/>
    <s v="United States"/>
    <s v="New York City"/>
    <s v="New York"/>
    <n v="10024"/>
    <x v="3"/>
    <s v="OFF-AR-10002399"/>
    <x v="1"/>
    <x v="8"/>
    <x v="976"/>
    <x v="3401"/>
  </r>
  <r>
    <n v="9512"/>
    <s v="CA-2015-130575"/>
    <x v="637"/>
    <x v="20"/>
    <x v="2"/>
    <d v="2015-12-16T00:00:00"/>
    <s v="First Class"/>
    <s v="CS-11845"/>
    <s v="Cari Sayre"/>
    <s v="Corporate"/>
    <s v="United States"/>
    <s v="Chicago"/>
    <s v="Illinois"/>
    <n v="60623"/>
    <x v="2"/>
    <s v="OFF-BI-10002353"/>
    <x v="1"/>
    <x v="5"/>
    <x v="787"/>
    <x v="954"/>
  </r>
  <r>
    <n v="9513"/>
    <s v="CA-2018-142461"/>
    <x v="1109"/>
    <x v="24"/>
    <x v="3"/>
    <d v="2018-06-03T00:00:00"/>
    <s v="Second Class"/>
    <s v="KT-16480"/>
    <s v="Kean Thornton"/>
    <s v="Consumer"/>
    <s v="United States"/>
    <s v="Dallas"/>
    <s v="Texas"/>
    <n v="75217"/>
    <x v="2"/>
    <s v="FUR-BO-10001811"/>
    <x v="0"/>
    <x v="0"/>
    <x v="1041"/>
    <x v="3402"/>
  </r>
  <r>
    <n v="9514"/>
    <s v="CA-2017-125220"/>
    <x v="500"/>
    <x v="32"/>
    <x v="0"/>
    <d v="2017-10-19T00:00:00"/>
    <s v="Standard Class"/>
    <s v="BE-11410"/>
    <s v="Bobby Elias"/>
    <s v="Consumer"/>
    <s v="United States"/>
    <s v="Appleton"/>
    <s v="Wisconsin"/>
    <n v="54915"/>
    <x v="2"/>
    <s v="TEC-AC-10003033"/>
    <x v="2"/>
    <x v="12"/>
    <x v="418"/>
    <x v="3403"/>
  </r>
  <r>
    <n v="9515"/>
    <s v="CA-2015-100293"/>
    <x v="619"/>
    <x v="34"/>
    <x v="2"/>
    <d v="2015-03-18T00:00:00"/>
    <s v="Standard Class"/>
    <s v="NF-18475"/>
    <s v="Neil FranzÃ¶sisch"/>
    <s v="Home Office"/>
    <s v="United States"/>
    <s v="Jacksonville"/>
    <s v="Florida"/>
    <n v="32216"/>
    <x v="0"/>
    <s v="OFF-PA-10000176"/>
    <x v="1"/>
    <x v="4"/>
    <x v="335"/>
    <x v="3404"/>
  </r>
  <r>
    <n v="9516"/>
    <s v="CA-2015-154165"/>
    <x v="1220"/>
    <x v="45"/>
    <x v="2"/>
    <d v="2015-02-24T00:00:00"/>
    <s v="Standard Class"/>
    <s v="DL-13315"/>
    <s v="Delfina Latchford"/>
    <s v="Consumer"/>
    <s v="United States"/>
    <s v="Chicago"/>
    <s v="Illinois"/>
    <n v="60653"/>
    <x v="2"/>
    <s v="OFF-AR-10003631"/>
    <x v="1"/>
    <x v="8"/>
    <x v="426"/>
    <x v="3405"/>
  </r>
  <r>
    <n v="9517"/>
    <s v="CA-2016-123939"/>
    <x v="252"/>
    <x v="37"/>
    <x v="1"/>
    <d v="2016-08-26T00:00:00"/>
    <s v="Second Class"/>
    <s v="MS-17710"/>
    <s v="Maurice Satty"/>
    <s v="Consumer"/>
    <s v="United States"/>
    <s v="Bowling Green"/>
    <s v="Ohio"/>
    <n v="43402"/>
    <x v="3"/>
    <s v="TEC-PH-10000923"/>
    <x v="2"/>
    <x v="10"/>
    <x v="1420"/>
    <x v="3406"/>
  </r>
  <r>
    <n v="9520"/>
    <s v="US-2018-104451"/>
    <x v="540"/>
    <x v="24"/>
    <x v="3"/>
    <d v="2018-05-12T00:00:00"/>
    <s v="Second Class"/>
    <s v="MM-18055"/>
    <s v="Michelle Moray"/>
    <s v="Consumer"/>
    <s v="United States"/>
    <s v="San Francisco"/>
    <s v="California"/>
    <n v="94110"/>
    <x v="1"/>
    <s v="OFF-AP-10000692"/>
    <x v="1"/>
    <x v="6"/>
    <x v="793"/>
    <x v="3407"/>
  </r>
  <r>
    <n v="9521"/>
    <s v="CA-2017-101189"/>
    <x v="1084"/>
    <x v="47"/>
    <x v="0"/>
    <d v="2017-02-09T00:00:00"/>
    <s v="Standard Class"/>
    <s v="JB-15400"/>
    <s v="Jennifer Braxton"/>
    <s v="Corporate"/>
    <s v="United States"/>
    <s v="Los Angeles"/>
    <s v="California"/>
    <n v="90049"/>
    <x v="1"/>
    <s v="OFF-ST-10004180"/>
    <x v="1"/>
    <x v="7"/>
    <x v="120"/>
    <x v="3408"/>
  </r>
  <r>
    <n v="9522"/>
    <s v="CA-2015-169446"/>
    <x v="174"/>
    <x v="20"/>
    <x v="2"/>
    <d v="2015-12-25T00:00:00"/>
    <s v="Standard Class"/>
    <s v="SG-20605"/>
    <s v="Speros Goranitis"/>
    <s v="Consumer"/>
    <s v="United States"/>
    <s v="Chicago"/>
    <s v="Illinois"/>
    <n v="60623"/>
    <x v="2"/>
    <s v="TEC-PH-10002817"/>
    <x v="2"/>
    <x v="10"/>
    <x v="1698"/>
    <x v="406"/>
  </r>
  <r>
    <n v="9525"/>
    <s v="CA-2018-156958"/>
    <x v="256"/>
    <x v="22"/>
    <x v="3"/>
    <d v="2018-12-06T00:00:00"/>
    <s v="First Class"/>
    <s v="PB-18805"/>
    <s v="Patrick Bzostek"/>
    <s v="Home Office"/>
    <s v="United States"/>
    <s v="Seattle"/>
    <s v="Washington"/>
    <n v="98115"/>
    <x v="1"/>
    <s v="OFF-BI-10001524"/>
    <x v="1"/>
    <x v="5"/>
    <x v="443"/>
    <x v="100"/>
  </r>
  <r>
    <n v="9530"/>
    <s v="CA-2018-101637"/>
    <x v="668"/>
    <x v="42"/>
    <x v="3"/>
    <d v="2018-03-25T00:00:00"/>
    <s v="Same Day"/>
    <s v="AC-10615"/>
    <s v="Ann Chong"/>
    <s v="Corporate"/>
    <s v="United States"/>
    <s v="Beaumont"/>
    <s v="Texas"/>
    <n v="77705"/>
    <x v="2"/>
    <s v="OFF-ST-10002352"/>
    <x v="1"/>
    <x v="7"/>
    <x v="679"/>
    <x v="3409"/>
  </r>
  <r>
    <n v="9531"/>
    <s v="CA-2018-111759"/>
    <x v="141"/>
    <x v="10"/>
    <x v="3"/>
    <d v="2018-07-12T00:00:00"/>
    <s v="Standard Class"/>
    <s v="MR-17545"/>
    <s v="Mathew Reese"/>
    <s v="Home Office"/>
    <s v="United States"/>
    <s v="Seattle"/>
    <s v="Washington"/>
    <n v="98103"/>
    <x v="1"/>
    <s v="OFF-PA-10003127"/>
    <x v="1"/>
    <x v="4"/>
    <x v="14"/>
    <x v="3410"/>
  </r>
  <r>
    <n v="9532"/>
    <s v="CA-2018-102729"/>
    <x v="40"/>
    <x v="13"/>
    <x v="3"/>
    <d v="2018-10-31T00:00:00"/>
    <s v="Standard Class"/>
    <s v="BF-11215"/>
    <s v="Benjamin Farhat"/>
    <s v="Home Office"/>
    <s v="United States"/>
    <s v="Dallas"/>
    <s v="Texas"/>
    <n v="75217"/>
    <x v="2"/>
    <s v="OFF-ST-10000464"/>
    <x v="1"/>
    <x v="7"/>
    <x v="697"/>
    <x v="3411"/>
  </r>
  <r>
    <n v="9533"/>
    <s v="CA-2017-116596"/>
    <x v="189"/>
    <x v="32"/>
    <x v="0"/>
    <d v="2017-10-31T00:00:00"/>
    <s v="Standard Class"/>
    <s v="BW-11200"/>
    <s v="Ben Wallace"/>
    <s v="Consumer"/>
    <s v="United States"/>
    <s v="New York City"/>
    <s v="New York"/>
    <n v="10011"/>
    <x v="3"/>
    <s v="FUR-CH-10000553"/>
    <x v="0"/>
    <x v="9"/>
    <x v="964"/>
    <x v="3412"/>
  </r>
  <r>
    <n v="9537"/>
    <s v="CA-2018-124191"/>
    <x v="492"/>
    <x v="27"/>
    <x v="3"/>
    <d v="2018-06-14T00:00:00"/>
    <s v="Second Class"/>
    <s v="TS-21610"/>
    <s v="Troy Staebel"/>
    <s v="Consumer"/>
    <s v="United States"/>
    <s v="Chicago"/>
    <s v="Illinois"/>
    <n v="60610"/>
    <x v="2"/>
    <s v="FUR-FU-10002364"/>
    <x v="0"/>
    <x v="3"/>
    <x v="777"/>
    <x v="1707"/>
  </r>
  <r>
    <n v="9538"/>
    <s v="CA-2017-148747"/>
    <x v="477"/>
    <x v="21"/>
    <x v="0"/>
    <d v="2017-09-27T00:00:00"/>
    <s v="First Class"/>
    <s v="AS-10045"/>
    <s v="Aaron Smayling"/>
    <s v="Corporate"/>
    <s v="United States"/>
    <s v="San Francisco"/>
    <s v="California"/>
    <n v="94110"/>
    <x v="1"/>
    <s v="FUR-BO-10002613"/>
    <x v="0"/>
    <x v="0"/>
    <x v="89"/>
    <x v="3413"/>
  </r>
  <r>
    <n v="9539"/>
    <s v="US-2018-169488"/>
    <x v="210"/>
    <x v="15"/>
    <x v="3"/>
    <d v="2018-09-09T00:00:00"/>
    <s v="First Class"/>
    <s v="AA-10375"/>
    <s v="Allen Armold"/>
    <s v="Consumer"/>
    <s v="United States"/>
    <s v="Providence"/>
    <s v="Rhode Island"/>
    <n v="2908"/>
    <x v="3"/>
    <s v="OFF-PA-10002659"/>
    <x v="1"/>
    <x v="4"/>
    <x v="528"/>
    <x v="2134"/>
  </r>
  <r>
    <n v="9541"/>
    <s v="CA-2016-135727"/>
    <x v="1221"/>
    <x v="33"/>
    <x v="1"/>
    <d v="2016-05-16T00:00:00"/>
    <s v="Second Class"/>
    <s v="PS-18970"/>
    <s v="Paul Stevenson"/>
    <s v="Home Office"/>
    <s v="United States"/>
    <s v="Phoenix"/>
    <s v="Arizona"/>
    <n v="85023"/>
    <x v="1"/>
    <s v="FUR-CH-10004540"/>
    <x v="0"/>
    <x v="9"/>
    <x v="623"/>
    <x v="3414"/>
  </r>
  <r>
    <n v="9542"/>
    <s v="CA-2016-135251"/>
    <x v="705"/>
    <x v="37"/>
    <x v="1"/>
    <d v="2016-08-10T00:00:00"/>
    <s v="Standard Class"/>
    <s v="RP-19270"/>
    <s v="Rachel Payne"/>
    <s v="Corporate"/>
    <s v="United States"/>
    <s v="Houston"/>
    <s v="Texas"/>
    <n v="77095"/>
    <x v="2"/>
    <s v="OFF-LA-10004544"/>
    <x v="1"/>
    <x v="1"/>
    <x v="101"/>
    <x v="3415"/>
  </r>
  <r>
    <n v="9546"/>
    <s v="CA-2015-166590"/>
    <x v="194"/>
    <x v="18"/>
    <x v="2"/>
    <d v="2015-11-02T00:00:00"/>
    <s v="Standard Class"/>
    <s v="NC-18625"/>
    <s v="Noah Childs"/>
    <s v="Corporate"/>
    <s v="United States"/>
    <s v="Columbus"/>
    <s v="Indiana"/>
    <n v="47201"/>
    <x v="2"/>
    <s v="TEC-AC-10003433"/>
    <x v="2"/>
    <x v="12"/>
    <x v="1607"/>
    <x v="3416"/>
  </r>
  <r>
    <n v="9548"/>
    <s v="CA-2017-131744"/>
    <x v="1133"/>
    <x v="1"/>
    <x v="0"/>
    <d v="2017-06-20T00:00:00"/>
    <s v="Second Class"/>
    <s v="SC-20770"/>
    <s v="Stewart Carmichael"/>
    <s v="Corporate"/>
    <s v="United States"/>
    <s v="Philadelphia"/>
    <s v="Pennsylvania"/>
    <n v="19134"/>
    <x v="3"/>
    <s v="OFF-PA-10004610"/>
    <x v="1"/>
    <x v="4"/>
    <x v="1667"/>
    <x v="642"/>
  </r>
  <r>
    <n v="9551"/>
    <s v="CA-2016-160864"/>
    <x v="910"/>
    <x v="33"/>
    <x v="1"/>
    <d v="2016-05-06T00:00:00"/>
    <s v="First Class"/>
    <s v="NF-18595"/>
    <s v="Nicole Fjeld"/>
    <s v="Home Office"/>
    <s v="United States"/>
    <s v="San Jose"/>
    <s v="California"/>
    <n v="95123"/>
    <x v="1"/>
    <s v="OFF-BI-10004654"/>
    <x v="1"/>
    <x v="5"/>
    <x v="30"/>
    <x v="3417"/>
  </r>
  <r>
    <n v="9552"/>
    <s v="CA-2016-147690"/>
    <x v="113"/>
    <x v="6"/>
    <x v="1"/>
    <d v="2016-11-14T00:00:00"/>
    <s v="Standard Class"/>
    <s v="SC-20020"/>
    <s v="Sam Craven"/>
    <s v="Consumer"/>
    <s v="United States"/>
    <s v="Philadelphia"/>
    <s v="Pennsylvania"/>
    <n v="19140"/>
    <x v="3"/>
    <s v="OFF-ST-10001526"/>
    <x v="1"/>
    <x v="7"/>
    <x v="970"/>
    <x v="3418"/>
  </r>
  <r>
    <n v="9553"/>
    <s v="CA-2016-163923"/>
    <x v="1051"/>
    <x v="33"/>
    <x v="1"/>
    <d v="2016-06-03T00:00:00"/>
    <s v="Standard Class"/>
    <s v="BD-11560"/>
    <s v="Brendan Dodson"/>
    <s v="Home Office"/>
    <s v="United States"/>
    <s v="Springfield"/>
    <s v="Virginia"/>
    <n v="22153"/>
    <x v="0"/>
    <s v="TEC-AC-10000358"/>
    <x v="2"/>
    <x v="12"/>
    <x v="836"/>
    <x v="1617"/>
  </r>
  <r>
    <n v="9554"/>
    <s v="CA-2017-125724"/>
    <x v="897"/>
    <x v="21"/>
    <x v="0"/>
    <d v="2017-09-27T00:00:00"/>
    <s v="Standard Class"/>
    <s v="SM-20950"/>
    <s v="Suzanne McNair"/>
    <s v="Corporate"/>
    <s v="United States"/>
    <s v="Broomfield"/>
    <s v="Colorado"/>
    <n v="80020"/>
    <x v="1"/>
    <s v="FUR-FU-10000246"/>
    <x v="0"/>
    <x v="3"/>
    <x v="193"/>
    <x v="3419"/>
  </r>
  <r>
    <n v="9555"/>
    <s v="CA-2016-111612"/>
    <x v="109"/>
    <x v="6"/>
    <x v="1"/>
    <d v="2016-12-02T00:00:00"/>
    <s v="Standard Class"/>
    <s v="EB-14110"/>
    <s v="Eugene Barchas"/>
    <s v="Consumer"/>
    <s v="United States"/>
    <s v="Columbus"/>
    <s v="Ohio"/>
    <n v="43229"/>
    <x v="3"/>
    <s v="FUR-FU-10003799"/>
    <x v="0"/>
    <x v="3"/>
    <x v="1443"/>
    <x v="2319"/>
  </r>
  <r>
    <n v="9557"/>
    <s v="CA-2016-156853"/>
    <x v="155"/>
    <x v="14"/>
    <x v="1"/>
    <d v="2016-12-05T00:00:00"/>
    <s v="Second Class"/>
    <s v="HP-14815"/>
    <s v="Harold Pawlan"/>
    <s v="Home Office"/>
    <s v="United States"/>
    <s v="Concord"/>
    <s v="New Hampshire"/>
    <n v="3301"/>
    <x v="3"/>
    <s v="OFF-PA-10003656"/>
    <x v="1"/>
    <x v="4"/>
    <x v="982"/>
    <x v="1261"/>
  </r>
  <r>
    <n v="9558"/>
    <s v="CA-2015-103086"/>
    <x v="1136"/>
    <x v="18"/>
    <x v="2"/>
    <d v="2015-10-19T00:00:00"/>
    <s v="Second Class"/>
    <s v="EB-14170"/>
    <s v="Evan Bailliet"/>
    <s v="Consumer"/>
    <s v="United States"/>
    <s v="Houston"/>
    <s v="Texas"/>
    <n v="77095"/>
    <x v="2"/>
    <s v="FUR-FU-10004586"/>
    <x v="0"/>
    <x v="3"/>
    <x v="1031"/>
    <x v="3420"/>
  </r>
  <r>
    <n v="9559"/>
    <s v="CA-2017-129280"/>
    <x v="973"/>
    <x v="35"/>
    <x v="0"/>
    <d v="2017-05-05T00:00:00"/>
    <s v="First Class"/>
    <s v="SM-20905"/>
    <s v="Susan MacKendrick"/>
    <s v="Consumer"/>
    <s v="United States"/>
    <s v="Newark"/>
    <s v="Ohio"/>
    <n v="43055"/>
    <x v="3"/>
    <s v="TEC-AC-10003832"/>
    <x v="2"/>
    <x v="12"/>
    <x v="274"/>
    <x v="283"/>
  </r>
  <r>
    <n v="9565"/>
    <s v="CA-2016-161242"/>
    <x v="932"/>
    <x v="40"/>
    <x v="1"/>
    <d v="2016-06-08T00:00:00"/>
    <s v="Standard Class"/>
    <s v="CG-12040"/>
    <s v="Catherine Glotzbach"/>
    <s v="Home Office"/>
    <s v="United States"/>
    <s v="Los Angeles"/>
    <s v="California"/>
    <n v="90045"/>
    <x v="1"/>
    <s v="OFF-PA-10001838"/>
    <x v="1"/>
    <x v="4"/>
    <x v="583"/>
    <x v="1593"/>
  </r>
  <r>
    <n v="9566"/>
    <s v="CA-2015-130428"/>
    <x v="691"/>
    <x v="34"/>
    <x v="2"/>
    <d v="2015-03-31T00:00:00"/>
    <s v="Same Day"/>
    <s v="TG-21640"/>
    <s v="Trudy Glocke"/>
    <s v="Consumer"/>
    <s v="United States"/>
    <s v="Tampa"/>
    <s v="Florida"/>
    <n v="33614"/>
    <x v="0"/>
    <s v="FUR-CH-10002965"/>
    <x v="0"/>
    <x v="9"/>
    <x v="109"/>
    <x v="3421"/>
  </r>
  <r>
    <n v="9569"/>
    <s v="CA-2018-104388"/>
    <x v="957"/>
    <x v="10"/>
    <x v="3"/>
    <d v="2018-07-07T00:00:00"/>
    <s v="First Class"/>
    <s v="DK-12835"/>
    <s v="Damala Kotsonis"/>
    <s v="Corporate"/>
    <s v="United States"/>
    <s v="Fremont"/>
    <s v="Nebraska"/>
    <n v="68025"/>
    <x v="2"/>
    <s v="TEC-PH-10002293"/>
    <x v="2"/>
    <x v="10"/>
    <x v="63"/>
    <x v="2198"/>
  </r>
  <r>
    <n v="9570"/>
    <s v="CA-2016-113131"/>
    <x v="496"/>
    <x v="11"/>
    <x v="1"/>
    <d v="2016-09-24T00:00:00"/>
    <s v="Same Day"/>
    <s v="MB-17305"/>
    <s v="Maria Bertelson"/>
    <s v="Consumer"/>
    <s v="United States"/>
    <s v="Columbus"/>
    <s v="Ohio"/>
    <n v="43229"/>
    <x v="3"/>
    <s v="OFF-BI-10003196"/>
    <x v="1"/>
    <x v="5"/>
    <x v="1049"/>
    <x v="3422"/>
  </r>
  <r>
    <n v="9575"/>
    <s v="CA-2016-148495"/>
    <x v="863"/>
    <x v="37"/>
    <x v="1"/>
    <d v="2016-08-13T00:00:00"/>
    <s v="Same Day"/>
    <s v="SF-20065"/>
    <s v="Sandra Flanagan"/>
    <s v="Consumer"/>
    <s v="United States"/>
    <s v="Pomona"/>
    <s v="California"/>
    <n v="91767"/>
    <x v="1"/>
    <s v="FUR-FU-10001889"/>
    <x v="0"/>
    <x v="3"/>
    <x v="708"/>
    <x v="286"/>
  </r>
  <r>
    <n v="9576"/>
    <s v="CA-2016-143147"/>
    <x v="989"/>
    <x v="33"/>
    <x v="1"/>
    <d v="2016-05-28T00:00:00"/>
    <s v="Second Class"/>
    <s v="PS-18760"/>
    <s v="Pamela Stobb"/>
    <s v="Consumer"/>
    <s v="United States"/>
    <s v="San Antonio"/>
    <s v="Texas"/>
    <n v="78207"/>
    <x v="2"/>
    <s v="FUR-CH-10000863"/>
    <x v="0"/>
    <x v="9"/>
    <x v="39"/>
    <x v="3423"/>
  </r>
  <r>
    <n v="9579"/>
    <s v="CA-2018-152975"/>
    <x v="32"/>
    <x v="15"/>
    <x v="3"/>
    <d v="2018-09-16T00:00:00"/>
    <s v="First Class"/>
    <s v="RB-19705"/>
    <s v="Roger Barcio"/>
    <s v="Home Office"/>
    <s v="United States"/>
    <s v="New York City"/>
    <s v="New York"/>
    <n v="10035"/>
    <x v="3"/>
    <s v="TEC-PH-10004586"/>
    <x v="2"/>
    <x v="10"/>
    <x v="501"/>
    <x v="3424"/>
  </r>
  <r>
    <n v="9583"/>
    <s v="CA-2017-107475"/>
    <x v="843"/>
    <x v="1"/>
    <x v="0"/>
    <d v="2017-06-11T00:00:00"/>
    <s v="Standard Class"/>
    <s v="RS-19870"/>
    <s v="Roy Skaria"/>
    <s v="Home Office"/>
    <s v="United States"/>
    <s v="Philadelphia"/>
    <s v="Pennsylvania"/>
    <n v="19120"/>
    <x v="3"/>
    <s v="OFF-FA-10002988"/>
    <x v="1"/>
    <x v="13"/>
    <x v="977"/>
    <x v="3425"/>
  </r>
  <r>
    <n v="9584"/>
    <s v="CA-2018-116127"/>
    <x v="643"/>
    <x v="27"/>
    <x v="3"/>
    <d v="2018-06-27T00:00:00"/>
    <s v="Second Class"/>
    <s v="SB-20185"/>
    <s v="Sarah Brown"/>
    <s v="Consumer"/>
    <s v="United States"/>
    <s v="New York City"/>
    <s v="New York"/>
    <n v="10024"/>
    <x v="3"/>
    <s v="FUR-BO-10002213"/>
    <x v="0"/>
    <x v="0"/>
    <x v="1699"/>
    <x v="3426"/>
  </r>
  <r>
    <n v="9585"/>
    <s v="CA-2018-132584"/>
    <x v="775"/>
    <x v="43"/>
    <x v="3"/>
    <d v="2018-08-27T00:00:00"/>
    <s v="First Class"/>
    <s v="HJ-14875"/>
    <s v="Heather Jas"/>
    <s v="Home Office"/>
    <s v="United States"/>
    <s v="Detroit"/>
    <s v="Michigan"/>
    <n v="48234"/>
    <x v="2"/>
    <s v="OFF-ST-10000344"/>
    <x v="1"/>
    <x v="7"/>
    <x v="599"/>
    <x v="1092"/>
  </r>
  <r>
    <n v="9586"/>
    <s v="CA-2017-160598"/>
    <x v="370"/>
    <x v="28"/>
    <x v="0"/>
    <d v="2017-08-28T00:00:00"/>
    <s v="First Class"/>
    <s v="SV-20815"/>
    <s v="Stuart Van"/>
    <s v="Corporate"/>
    <s v="United States"/>
    <s v="Miami"/>
    <s v="Florida"/>
    <n v="33142"/>
    <x v="0"/>
    <s v="OFF-PA-10002319"/>
    <x v="1"/>
    <x v="4"/>
    <x v="934"/>
    <x v="3427"/>
  </r>
  <r>
    <n v="9587"/>
    <s v="CA-2017-108630"/>
    <x v="741"/>
    <x v="0"/>
    <x v="0"/>
    <d v="2017-11-18T00:00:00"/>
    <s v="Same Day"/>
    <s v="BE-11410"/>
    <s v="Bobby Elias"/>
    <s v="Consumer"/>
    <s v="United States"/>
    <s v="Concord"/>
    <s v="California"/>
    <n v="94521"/>
    <x v="1"/>
    <s v="OFF-BI-10002437"/>
    <x v="1"/>
    <x v="5"/>
    <x v="1700"/>
    <x v="3428"/>
  </r>
  <r>
    <n v="9588"/>
    <s v="US-2018-129203"/>
    <x v="827"/>
    <x v="4"/>
    <x v="3"/>
    <d v="2018-04-22T00:00:00"/>
    <s v="Standard Class"/>
    <s v="BM-11575"/>
    <s v="Brendan Murry"/>
    <s v="Corporate"/>
    <s v="United States"/>
    <s v="Chicago"/>
    <s v="Illinois"/>
    <n v="60653"/>
    <x v="2"/>
    <s v="OFF-ST-10001418"/>
    <x v="1"/>
    <x v="7"/>
    <x v="1299"/>
    <x v="1316"/>
  </r>
  <r>
    <n v="9589"/>
    <s v="CA-2018-110940"/>
    <x v="283"/>
    <x v="10"/>
    <x v="3"/>
    <d v="2018-07-28T00:00:00"/>
    <s v="Standard Class"/>
    <s v="AZ-10750"/>
    <s v="Annie Zypern"/>
    <s v="Consumer"/>
    <s v="United States"/>
    <s v="Wheeling"/>
    <s v="Illinois"/>
    <n v="60090"/>
    <x v="2"/>
    <s v="OFF-AR-10000380"/>
    <x v="1"/>
    <x v="8"/>
    <x v="54"/>
    <x v="3429"/>
  </r>
  <r>
    <n v="9590"/>
    <s v="CA-2015-119172"/>
    <x v="218"/>
    <x v="8"/>
    <x v="2"/>
    <d v="2015-05-15T00:00:00"/>
    <s v="Standard Class"/>
    <s v="HD-14785"/>
    <s v="Harold Dahlen"/>
    <s v="Home Office"/>
    <s v="United States"/>
    <s v="Chicago"/>
    <s v="Illinois"/>
    <n v="60610"/>
    <x v="2"/>
    <s v="OFF-PA-10003036"/>
    <x v="1"/>
    <x v="4"/>
    <x v="1701"/>
    <x v="546"/>
  </r>
  <r>
    <n v="9592"/>
    <s v="US-2017-105452"/>
    <x v="1062"/>
    <x v="16"/>
    <x v="0"/>
    <d v="2017-08-01T00:00:00"/>
    <s v="Standard Class"/>
    <s v="BF-11005"/>
    <s v="Barry Franz"/>
    <s v="Home Office"/>
    <s v="United States"/>
    <s v="Pasadena"/>
    <s v="Texas"/>
    <n v="77506"/>
    <x v="2"/>
    <s v="FUR-FU-10003691"/>
    <x v="0"/>
    <x v="3"/>
    <x v="493"/>
    <x v="1738"/>
  </r>
  <r>
    <n v="9594"/>
    <s v="CA-2018-108931"/>
    <x v="32"/>
    <x v="15"/>
    <x v="3"/>
    <d v="2018-09-19T00:00:00"/>
    <s v="Standard Class"/>
    <s v="HZ-14950"/>
    <s v="Henia Zydlo"/>
    <s v="Consumer"/>
    <s v="United States"/>
    <s v="New York City"/>
    <s v="New York"/>
    <n v="10024"/>
    <x v="3"/>
    <s v="OFF-PA-10002741"/>
    <x v="1"/>
    <x v="4"/>
    <x v="1025"/>
    <x v="9"/>
  </r>
  <r>
    <n v="9596"/>
    <s v="CA-2018-104619"/>
    <x v="714"/>
    <x v="44"/>
    <x v="3"/>
    <d v="2018-01-29T00:00:00"/>
    <s v="Standard Class"/>
    <s v="KD-16495"/>
    <s v="Keith Dawkins"/>
    <s v="Corporate"/>
    <s v="United States"/>
    <s v="San Jose"/>
    <s v="California"/>
    <n v="95123"/>
    <x v="1"/>
    <s v="OFF-AP-10001492"/>
    <x v="1"/>
    <x v="6"/>
    <x v="1249"/>
    <x v="3430"/>
  </r>
  <r>
    <n v="9599"/>
    <s v="CA-2016-149517"/>
    <x v="444"/>
    <x v="11"/>
    <x v="1"/>
    <d v="2016-09-23T00:00:00"/>
    <s v="Standard Class"/>
    <s v="FC-14245"/>
    <s v="Frank Carlisle"/>
    <s v="Home Office"/>
    <s v="United States"/>
    <s v="Sacramento"/>
    <s v="California"/>
    <n v="95823"/>
    <x v="1"/>
    <s v="FUR-FU-10003464"/>
    <x v="0"/>
    <x v="3"/>
    <x v="1594"/>
    <x v="2231"/>
  </r>
  <r>
    <n v="9600"/>
    <s v="CA-2016-116841"/>
    <x v="1222"/>
    <x v="19"/>
    <x v="1"/>
    <d v="2016-04-18T00:00:00"/>
    <s v="Standard Class"/>
    <s v="TP-21130"/>
    <s v="Theone Pippenger"/>
    <s v="Consumer"/>
    <s v="United States"/>
    <s v="Springfield"/>
    <s v="Oregon"/>
    <n v="97477"/>
    <x v="1"/>
    <s v="OFF-AP-10002403"/>
    <x v="1"/>
    <x v="6"/>
    <x v="854"/>
    <x v="3431"/>
  </r>
  <r>
    <n v="9601"/>
    <s v="CA-2018-107797"/>
    <x v="540"/>
    <x v="24"/>
    <x v="3"/>
    <d v="2018-05-11T00:00:00"/>
    <s v="Second Class"/>
    <s v="EB-13705"/>
    <s v="Ed Braxton"/>
    <s v="Corporate"/>
    <s v="United States"/>
    <s v="Mansfield"/>
    <s v="Texas"/>
    <n v="76063"/>
    <x v="2"/>
    <s v="OFF-PA-10003848"/>
    <x v="1"/>
    <x v="4"/>
    <x v="1000"/>
    <x v="362"/>
  </r>
  <r>
    <n v="9602"/>
    <s v="CA-2017-117604"/>
    <x v="913"/>
    <x v="21"/>
    <x v="0"/>
    <d v="2017-09-09T00:00:00"/>
    <s v="Standard Class"/>
    <s v="JP-15520"/>
    <s v="Jeremy Pistek"/>
    <s v="Consumer"/>
    <s v="United States"/>
    <s v="Jonesboro"/>
    <s v="Arkansas"/>
    <n v="72401"/>
    <x v="0"/>
    <s v="OFF-PA-10001357"/>
    <x v="1"/>
    <x v="4"/>
    <x v="1603"/>
    <x v="3432"/>
  </r>
  <r>
    <n v="9603"/>
    <s v="CA-2015-130155"/>
    <x v="946"/>
    <x v="8"/>
    <x v="2"/>
    <d v="2015-05-22T00:00:00"/>
    <s v="First Class"/>
    <s v="TD-20995"/>
    <s v="Tamara Dahlen"/>
    <s v="Consumer"/>
    <s v="United States"/>
    <s v="Virginia Beach"/>
    <s v="Virginia"/>
    <n v="23464"/>
    <x v="0"/>
    <s v="OFF-SU-10004737"/>
    <x v="1"/>
    <x v="15"/>
    <x v="1350"/>
    <x v="3433"/>
  </r>
  <r>
    <n v="9604"/>
    <s v="CA-2017-129861"/>
    <x v="26"/>
    <x v="1"/>
    <x v="0"/>
    <d v="2017-06-23T00:00:00"/>
    <s v="Standard Class"/>
    <s v="DM-13345"/>
    <s v="Denise Monton"/>
    <s v="Corporate"/>
    <s v="United States"/>
    <s v="Rochester"/>
    <s v="New York"/>
    <n v="14609"/>
    <x v="3"/>
    <s v="FUR-TA-10003715"/>
    <x v="0"/>
    <x v="2"/>
    <x v="1479"/>
    <x v="3434"/>
  </r>
  <r>
    <n v="9605"/>
    <s v="CA-2016-138625"/>
    <x v="121"/>
    <x v="6"/>
    <x v="1"/>
    <d v="2016-11-05T00:00:00"/>
    <s v="First Class"/>
    <s v="EG-13900"/>
    <s v="Emily Grady"/>
    <s v="Consumer"/>
    <s v="United States"/>
    <s v="Chesapeake"/>
    <s v="Virginia"/>
    <n v="23320"/>
    <x v="0"/>
    <s v="OFF-AP-10003099"/>
    <x v="1"/>
    <x v="6"/>
    <x v="1702"/>
    <x v="3435"/>
  </r>
  <r>
    <n v="9606"/>
    <s v="US-2018-122672"/>
    <x v="259"/>
    <x v="23"/>
    <x v="3"/>
    <d v="2018-11-09T00:00:00"/>
    <s v="Standard Class"/>
    <s v="HG-14965"/>
    <s v="Henry Goldwyn"/>
    <s v="Corporate"/>
    <s v="United States"/>
    <s v="Lancaster"/>
    <s v="Ohio"/>
    <n v="43130"/>
    <x v="3"/>
    <s v="TEC-AC-10002323"/>
    <x v="2"/>
    <x v="12"/>
    <x v="87"/>
    <x v="3436"/>
  </r>
  <r>
    <n v="9608"/>
    <s v="CA-2018-117128"/>
    <x v="256"/>
    <x v="22"/>
    <x v="3"/>
    <d v="2018-12-08T00:00:00"/>
    <s v="Second Class"/>
    <s v="BF-11080"/>
    <s v="Bart Folk"/>
    <s v="Consumer"/>
    <s v="United States"/>
    <s v="New York City"/>
    <s v="New York"/>
    <n v="10024"/>
    <x v="3"/>
    <s v="OFF-PA-10000007"/>
    <x v="1"/>
    <x v="4"/>
    <x v="1703"/>
    <x v="3437"/>
  </r>
  <r>
    <n v="9610"/>
    <s v="CA-2017-130638"/>
    <x v="458"/>
    <x v="35"/>
    <x v="0"/>
    <d v="2017-05-19T00:00:00"/>
    <s v="Second Class"/>
    <s v="SC-20095"/>
    <s v="Sanjit Chand"/>
    <s v="Consumer"/>
    <s v="United States"/>
    <s v="Los Angeles"/>
    <s v="California"/>
    <n v="90045"/>
    <x v="1"/>
    <s v="FUR-FU-10002116"/>
    <x v="0"/>
    <x v="3"/>
    <x v="1704"/>
    <x v="3438"/>
  </r>
  <r>
    <n v="9612"/>
    <s v="CA-2018-144365"/>
    <x v="1200"/>
    <x v="13"/>
    <x v="3"/>
    <d v="2018-10-30T00:00:00"/>
    <s v="Standard Class"/>
    <s v="CS-11950"/>
    <s v="Carlos Soltero"/>
    <s v="Consumer"/>
    <s v="United States"/>
    <s v="Jackson"/>
    <s v="Mississippi"/>
    <n v="39212"/>
    <x v="0"/>
    <s v="OFF-FA-10000735"/>
    <x v="1"/>
    <x v="13"/>
    <x v="224"/>
    <x v="1417"/>
  </r>
  <r>
    <n v="9613"/>
    <s v="CA-2017-110086"/>
    <x v="31"/>
    <x v="21"/>
    <x v="0"/>
    <d v="2017-09-22T00:00:00"/>
    <s v="Standard Class"/>
    <s v="BD-11320"/>
    <s v="Bill Donatelli"/>
    <s v="Consumer"/>
    <s v="United States"/>
    <s v="Woodland"/>
    <s v="California"/>
    <n v="95695"/>
    <x v="1"/>
    <s v="TEC-PH-10001299"/>
    <x v="2"/>
    <x v="10"/>
    <x v="1169"/>
    <x v="3439"/>
  </r>
  <r>
    <n v="9614"/>
    <s v="CA-2015-128524"/>
    <x v="7"/>
    <x v="7"/>
    <x v="2"/>
    <d v="2015-11-13T00:00:00"/>
    <s v="First Class"/>
    <s v="MZ-17515"/>
    <s v="Mary Zewe"/>
    <s v="Corporate"/>
    <s v="United States"/>
    <s v="Seattle"/>
    <s v="Washington"/>
    <n v="98115"/>
    <x v="1"/>
    <s v="OFF-AP-10002892"/>
    <x v="1"/>
    <x v="6"/>
    <x v="1069"/>
    <x v="3440"/>
  </r>
  <r>
    <n v="9617"/>
    <s v="CA-2017-140256"/>
    <x v="250"/>
    <x v="28"/>
    <x v="0"/>
    <d v="2017-08-29T00:00:00"/>
    <s v="Standard Class"/>
    <s v="PW-19030"/>
    <s v="Pauline Webber"/>
    <s v="Corporate"/>
    <s v="United States"/>
    <s v="Los Angeles"/>
    <s v="California"/>
    <n v="90049"/>
    <x v="1"/>
    <s v="OFF-AR-10002255"/>
    <x v="1"/>
    <x v="8"/>
    <x v="894"/>
    <x v="912"/>
  </r>
  <r>
    <n v="9618"/>
    <s v="CA-2018-160633"/>
    <x v="673"/>
    <x v="23"/>
    <x v="3"/>
    <d v="2018-11-21T00:00:00"/>
    <s v="Standard Class"/>
    <s v="BS-11380"/>
    <s v="Bill Stewart"/>
    <s v="Corporate"/>
    <s v="United States"/>
    <s v="Bowling Green"/>
    <s v="Ohio"/>
    <n v="43402"/>
    <x v="3"/>
    <s v="TEC-CO-10002095"/>
    <x v="2"/>
    <x v="16"/>
    <x v="315"/>
    <x v="3441"/>
  </r>
  <r>
    <n v="9621"/>
    <s v="CA-2015-115133"/>
    <x v="467"/>
    <x v="30"/>
    <x v="2"/>
    <d v="2015-09-30T00:00:00"/>
    <s v="Standard Class"/>
    <s v="DA-13450"/>
    <s v="Dianna Arnett"/>
    <s v="Home Office"/>
    <s v="United States"/>
    <s v="Lancaster"/>
    <s v="Ohio"/>
    <n v="43130"/>
    <x v="3"/>
    <s v="OFF-AP-10001634"/>
    <x v="1"/>
    <x v="6"/>
    <x v="1540"/>
    <x v="3442"/>
  </r>
  <r>
    <n v="9624"/>
    <s v="CA-2018-137449"/>
    <x v="222"/>
    <x v="27"/>
    <x v="3"/>
    <d v="2018-06-30T00:00:00"/>
    <s v="First Class"/>
    <s v="ME-17725"/>
    <s v="Max Engle"/>
    <s v="Consumer"/>
    <s v="United States"/>
    <s v="Dallas"/>
    <s v="Texas"/>
    <n v="75220"/>
    <x v="2"/>
    <s v="OFF-AP-10000240"/>
    <x v="1"/>
    <x v="6"/>
    <x v="654"/>
    <x v="3443"/>
  </r>
  <r>
    <n v="9627"/>
    <s v="CA-2018-103520"/>
    <x v="397"/>
    <x v="15"/>
    <x v="3"/>
    <d v="2018-09-25T00:00:00"/>
    <s v="First Class"/>
    <s v="MH-17785"/>
    <s v="Maya Herman"/>
    <s v="Corporate"/>
    <s v="United States"/>
    <s v="Lubbock"/>
    <s v="Texas"/>
    <n v="79424"/>
    <x v="2"/>
    <s v="OFF-PA-10001846"/>
    <x v="1"/>
    <x v="4"/>
    <x v="1688"/>
    <x v="2677"/>
  </r>
  <r>
    <n v="9628"/>
    <s v="CA-2015-139283"/>
    <x v="533"/>
    <x v="7"/>
    <x v="2"/>
    <d v="2015-11-27T00:00:00"/>
    <s v="Standard Class"/>
    <s v="BT-11440"/>
    <s v="Bobby Trafton"/>
    <s v="Consumer"/>
    <s v="United States"/>
    <s v="Detroit"/>
    <s v="Michigan"/>
    <n v="48227"/>
    <x v="2"/>
    <s v="OFF-BI-10002049"/>
    <x v="1"/>
    <x v="5"/>
    <x v="1617"/>
    <x v="964"/>
  </r>
  <r>
    <n v="9629"/>
    <s v="CA-2015-118192"/>
    <x v="286"/>
    <x v="46"/>
    <x v="2"/>
    <d v="2015-01-18T00:00:00"/>
    <s v="Standard Class"/>
    <s v="MM-17920"/>
    <s v="Michael Moore"/>
    <s v="Consumer"/>
    <s v="United States"/>
    <s v="Newark"/>
    <s v="Ohio"/>
    <n v="43055"/>
    <x v="3"/>
    <s v="OFF-PA-10002947"/>
    <x v="1"/>
    <x v="4"/>
    <x v="386"/>
    <x v="3161"/>
  </r>
  <r>
    <n v="9631"/>
    <s v="CA-2017-168844"/>
    <x v="1205"/>
    <x v="35"/>
    <x v="0"/>
    <d v="2017-06-06T00:00:00"/>
    <s v="Standard Class"/>
    <s v="NM-18520"/>
    <s v="Neoma Murray"/>
    <s v="Consumer"/>
    <s v="United States"/>
    <s v="New York City"/>
    <s v="New York"/>
    <n v="10011"/>
    <x v="3"/>
    <s v="OFF-BI-10002609"/>
    <x v="1"/>
    <x v="5"/>
    <x v="1135"/>
    <x v="224"/>
  </r>
  <r>
    <n v="9633"/>
    <s v="CA-2018-154809"/>
    <x v="778"/>
    <x v="31"/>
    <x v="3"/>
    <d v="2018-02-17T00:00:00"/>
    <s v="Standard Class"/>
    <s v="MH-17455"/>
    <s v="Mark Hamilton"/>
    <s v="Consumer"/>
    <s v="United States"/>
    <s v="Minneapolis"/>
    <s v="Minnesota"/>
    <n v="55407"/>
    <x v="2"/>
    <s v="OFF-AP-10004785"/>
    <x v="1"/>
    <x v="6"/>
    <x v="1089"/>
    <x v="3444"/>
  </r>
  <r>
    <n v="9634"/>
    <s v="CA-2015-151330"/>
    <x v="1005"/>
    <x v="18"/>
    <x v="2"/>
    <d v="2015-10-17T00:00:00"/>
    <s v="First Class"/>
    <s v="TC-21295"/>
    <s v="Toby Carlisle"/>
    <s v="Consumer"/>
    <s v="United States"/>
    <s v="Everett"/>
    <s v="Massachusetts"/>
    <n v="2149"/>
    <x v="3"/>
    <s v="TEC-AC-10000865"/>
    <x v="2"/>
    <x v="12"/>
    <x v="580"/>
    <x v="649"/>
  </r>
  <r>
    <n v="9637"/>
    <s v="CA-2015-124702"/>
    <x v="728"/>
    <x v="7"/>
    <x v="2"/>
    <d v="2015-11-25T00:00:00"/>
    <s v="Standard Class"/>
    <s v="MH-17785"/>
    <s v="Maya Herman"/>
    <s v="Corporate"/>
    <s v="United States"/>
    <s v="Seattle"/>
    <s v="Washington"/>
    <n v="98105"/>
    <x v="1"/>
    <s v="FUR-FU-10003553"/>
    <x v="0"/>
    <x v="3"/>
    <x v="1187"/>
    <x v="3445"/>
  </r>
  <r>
    <n v="9639"/>
    <s v="US-2018-125808"/>
    <x v="105"/>
    <x v="23"/>
    <x v="3"/>
    <d v="2018-11-15T00:00:00"/>
    <s v="Second Class"/>
    <s v="EP-13915"/>
    <s v="Emily Phan"/>
    <s v="Consumer"/>
    <s v="United States"/>
    <s v="Los Angeles"/>
    <s v="California"/>
    <n v="90032"/>
    <x v="1"/>
    <s v="OFF-PA-10001846"/>
    <x v="1"/>
    <x v="4"/>
    <x v="1688"/>
    <x v="519"/>
  </r>
  <r>
    <n v="9640"/>
    <s v="CA-2016-116638"/>
    <x v="1223"/>
    <x v="26"/>
    <x v="1"/>
    <d v="2016-01-31T00:00:00"/>
    <s v="Second Class"/>
    <s v="JH-15985"/>
    <s v="Joseph Holt"/>
    <s v="Consumer"/>
    <s v="United States"/>
    <s v="Concord"/>
    <s v="North Carolina"/>
    <n v="28027"/>
    <x v="0"/>
    <s v="FUR-TA-10000198"/>
    <x v="0"/>
    <x v="2"/>
    <x v="304"/>
    <x v="3446"/>
  </r>
  <r>
    <n v="9641"/>
    <s v="CA-2015-104563"/>
    <x v="1009"/>
    <x v="34"/>
    <x v="2"/>
    <d v="2015-03-12T00:00:00"/>
    <s v="Standard Class"/>
    <s v="CM-12715"/>
    <s v="Craig Molinari"/>
    <s v="Corporate"/>
    <s v="United States"/>
    <s v="Seattle"/>
    <s v="Washington"/>
    <n v="98103"/>
    <x v="1"/>
    <s v="OFF-AR-10000390"/>
    <x v="1"/>
    <x v="8"/>
    <x v="797"/>
    <x v="3447"/>
  </r>
  <r>
    <n v="9645"/>
    <s v="US-2018-107979"/>
    <x v="110"/>
    <x v="27"/>
    <x v="3"/>
    <d v="2018-06-13T00:00:00"/>
    <s v="Standard Class"/>
    <s v="FO-14305"/>
    <s v="Frank Olsen"/>
    <s v="Consumer"/>
    <s v="United States"/>
    <s v="Glendale"/>
    <s v="Arizona"/>
    <n v="85301"/>
    <x v="1"/>
    <s v="TEC-AC-10002006"/>
    <x v="2"/>
    <x v="12"/>
    <x v="653"/>
    <x v="3448"/>
  </r>
  <r>
    <n v="9648"/>
    <s v="CA-2015-150518"/>
    <x v="84"/>
    <x v="7"/>
    <x v="2"/>
    <d v="2015-11-24T00:00:00"/>
    <s v="Standard Class"/>
    <s v="MW-18220"/>
    <s v="Mitch Webber"/>
    <s v="Consumer"/>
    <s v="United States"/>
    <s v="Coon Rapids"/>
    <s v="Minnesota"/>
    <n v="55433"/>
    <x v="2"/>
    <s v="OFF-ST-10000877"/>
    <x v="1"/>
    <x v="7"/>
    <x v="1705"/>
    <x v="3449"/>
  </r>
  <r>
    <n v="9650"/>
    <s v="CA-2017-107104"/>
    <x v="491"/>
    <x v="0"/>
    <x v="0"/>
    <d v="2017-11-30T00:00:00"/>
    <s v="Standard Class"/>
    <s v="MS-17365"/>
    <s v="Maribeth Schnelling"/>
    <s v="Consumer"/>
    <s v="United States"/>
    <s v="Los Angeles"/>
    <s v="California"/>
    <n v="90045"/>
    <x v="1"/>
    <s v="FUR-BO-10002213"/>
    <x v="0"/>
    <x v="0"/>
    <x v="1699"/>
    <x v="3450"/>
  </r>
  <r>
    <n v="9654"/>
    <s v="CA-2018-161893"/>
    <x v="205"/>
    <x v="44"/>
    <x v="3"/>
    <d v="2018-01-27T00:00:00"/>
    <s v="Standard Class"/>
    <s v="HP-14815"/>
    <s v="Harold Pawlan"/>
    <s v="Home Office"/>
    <s v="United States"/>
    <s v="Tucson"/>
    <s v="Arizona"/>
    <n v="85705"/>
    <x v="1"/>
    <s v="TEC-AC-10001874"/>
    <x v="2"/>
    <x v="12"/>
    <x v="1558"/>
    <x v="452"/>
  </r>
  <r>
    <n v="9656"/>
    <s v="CA-2015-156160"/>
    <x v="358"/>
    <x v="30"/>
    <x v="2"/>
    <d v="2015-09-29T00:00:00"/>
    <s v="Standard Class"/>
    <s v="AS-10090"/>
    <s v="Adam Shillingsburg"/>
    <s v="Consumer"/>
    <s v="United States"/>
    <s v="New York City"/>
    <s v="New York"/>
    <n v="10035"/>
    <x v="3"/>
    <s v="FUR-FU-10001876"/>
    <x v="0"/>
    <x v="3"/>
    <x v="936"/>
    <x v="3451"/>
  </r>
  <r>
    <n v="9660"/>
    <s v="CA-2015-100860"/>
    <x v="959"/>
    <x v="34"/>
    <x v="2"/>
    <d v="2015-03-30T00:00:00"/>
    <s v="Second Class"/>
    <s v="CS-12505"/>
    <s v="Cindy Stewart"/>
    <s v="Consumer"/>
    <s v="United States"/>
    <s v="Pomona"/>
    <s v="California"/>
    <n v="91767"/>
    <x v="1"/>
    <s v="OFF-LA-10001982"/>
    <x v="1"/>
    <x v="1"/>
    <x v="1460"/>
    <x v="1073"/>
  </r>
  <r>
    <n v="9661"/>
    <s v="CA-2017-160717"/>
    <x v="112"/>
    <x v="1"/>
    <x v="0"/>
    <d v="2017-06-11T00:00:00"/>
    <s v="Standard Class"/>
    <s v="ME-17320"/>
    <s v="Maria Etezadi"/>
    <s v="Home Office"/>
    <s v="United States"/>
    <s v="Santa Barbara"/>
    <s v="California"/>
    <n v="93101"/>
    <x v="1"/>
    <s v="TEC-PH-10001459"/>
    <x v="2"/>
    <x v="10"/>
    <x v="1231"/>
    <x v="3452"/>
  </r>
  <r>
    <n v="9664"/>
    <s v="CA-2018-132619"/>
    <x v="515"/>
    <x v="43"/>
    <x v="3"/>
    <d v="2018-09-05T00:00:00"/>
    <s v="Standard Class"/>
    <s v="MS-17770"/>
    <s v="Maxwell Schwartz"/>
    <s v="Consumer"/>
    <s v="United States"/>
    <s v="San Francisco"/>
    <s v="California"/>
    <n v="94109"/>
    <x v="1"/>
    <s v="OFF-ST-10001511"/>
    <x v="1"/>
    <x v="7"/>
    <x v="989"/>
    <x v="3453"/>
  </r>
  <r>
    <n v="9665"/>
    <s v="US-2016-120957"/>
    <x v="214"/>
    <x v="14"/>
    <x v="1"/>
    <d v="2016-12-07T00:00:00"/>
    <s v="Same Day"/>
    <s v="KH-16690"/>
    <s v="Kristen Hastings"/>
    <s v="Corporate"/>
    <s v="United States"/>
    <s v="Riverside"/>
    <s v="California"/>
    <n v="92503"/>
    <x v="1"/>
    <s v="OFF-PA-10003953"/>
    <x v="1"/>
    <x v="4"/>
    <x v="339"/>
    <x v="44"/>
  </r>
  <r>
    <n v="9666"/>
    <s v="CA-2018-157448"/>
    <x v="673"/>
    <x v="23"/>
    <x v="3"/>
    <d v="2018-11-20T00:00:00"/>
    <s v="Standard Class"/>
    <s v="LC-16885"/>
    <s v="Lena Creighton"/>
    <s v="Consumer"/>
    <s v="United States"/>
    <s v="Los Angeles"/>
    <s v="California"/>
    <n v="90049"/>
    <x v="1"/>
    <s v="FUR-FU-10003268"/>
    <x v="0"/>
    <x v="3"/>
    <x v="1692"/>
    <x v="270"/>
  </r>
  <r>
    <n v="9668"/>
    <s v="CA-2017-126270"/>
    <x v="131"/>
    <x v="25"/>
    <x v="0"/>
    <d v="2017-04-27T00:00:00"/>
    <s v="Standard Class"/>
    <s v="AF-10870"/>
    <s v="Art Ferguson"/>
    <s v="Consumer"/>
    <s v="United States"/>
    <s v="San Clemente"/>
    <s v="California"/>
    <n v="92672"/>
    <x v="1"/>
    <s v="OFF-BI-10002764"/>
    <x v="1"/>
    <x v="5"/>
    <x v="1232"/>
    <x v="3454"/>
  </r>
  <r>
    <n v="9670"/>
    <s v="CA-2018-145275"/>
    <x v="459"/>
    <x v="4"/>
    <x v="3"/>
    <d v="2018-04-06T00:00:00"/>
    <s v="Standard Class"/>
    <s v="AH-10465"/>
    <s v="Amy Hunt"/>
    <s v="Consumer"/>
    <s v="United States"/>
    <s v="Decatur"/>
    <s v="Alabama"/>
    <n v="35601"/>
    <x v="0"/>
    <s v="OFF-LA-10001569"/>
    <x v="1"/>
    <x v="1"/>
    <x v="333"/>
    <x v="943"/>
  </r>
  <r>
    <n v="9671"/>
    <s v="CA-2016-133396"/>
    <x v="863"/>
    <x v="37"/>
    <x v="1"/>
    <d v="2016-08-15T00:00:00"/>
    <s v="First Class"/>
    <s v="GK-14620"/>
    <s v="Grace Kelly"/>
    <s v="Corporate"/>
    <s v="United States"/>
    <s v="Greensboro"/>
    <s v="North Carolina"/>
    <n v="27405"/>
    <x v="0"/>
    <s v="OFF-AR-10001446"/>
    <x v="1"/>
    <x v="8"/>
    <x v="710"/>
    <x v="3455"/>
  </r>
  <r>
    <n v="9672"/>
    <s v="US-2018-140312"/>
    <x v="38"/>
    <x v="23"/>
    <x v="3"/>
    <d v="2018-11-19T00:00:00"/>
    <s v="Standard Class"/>
    <s v="KL-16645"/>
    <s v="Ken Lonsdale"/>
    <s v="Consumer"/>
    <s v="United States"/>
    <s v="Dublin"/>
    <s v="California"/>
    <n v="94568"/>
    <x v="1"/>
    <s v="TEC-PH-10003442"/>
    <x v="2"/>
    <x v="10"/>
    <x v="494"/>
    <x v="536"/>
  </r>
  <r>
    <n v="9673"/>
    <s v="CA-2017-114867"/>
    <x v="443"/>
    <x v="5"/>
    <x v="0"/>
    <d v="2017-12-28T00:00:00"/>
    <s v="Standard Class"/>
    <s v="FM-14290"/>
    <s v="Frank Merwin"/>
    <s v="Home Office"/>
    <s v="United States"/>
    <s v="Philadelphia"/>
    <s v="Pennsylvania"/>
    <n v="19143"/>
    <x v="3"/>
    <s v="OFF-PA-10000477"/>
    <x v="1"/>
    <x v="4"/>
    <x v="916"/>
    <x v="438"/>
  </r>
  <r>
    <n v="9675"/>
    <s v="US-2015-164644"/>
    <x v="192"/>
    <x v="39"/>
    <x v="2"/>
    <d v="2015-07-24T00:00:00"/>
    <s v="Second Class"/>
    <s v="JL-15850"/>
    <s v="John Lucas"/>
    <s v="Consumer"/>
    <s v="United States"/>
    <s v="Houston"/>
    <s v="Texas"/>
    <n v="77095"/>
    <x v="2"/>
    <s v="OFF-ST-10003123"/>
    <x v="1"/>
    <x v="7"/>
    <x v="820"/>
    <x v="3456"/>
  </r>
  <r>
    <n v="9676"/>
    <s v="CA-2017-137393"/>
    <x v="715"/>
    <x v="35"/>
    <x v="0"/>
    <d v="2017-05-10T00:00:00"/>
    <s v="Standard Class"/>
    <s v="GM-14500"/>
    <s v="Gene McClure"/>
    <s v="Consumer"/>
    <s v="United States"/>
    <s v="Bakersfield"/>
    <s v="California"/>
    <n v="93309"/>
    <x v="1"/>
    <s v="FUR-FU-10001617"/>
    <x v="0"/>
    <x v="3"/>
    <x v="1706"/>
    <x v="1281"/>
  </r>
  <r>
    <n v="9677"/>
    <s v="US-2015-120175"/>
    <x v="683"/>
    <x v="7"/>
    <x v="2"/>
    <d v="2015-12-03T00:00:00"/>
    <s v="Standard Class"/>
    <s v="MC-17635"/>
    <s v="Matthew Clasen"/>
    <s v="Corporate"/>
    <s v="United States"/>
    <s v="Richmond"/>
    <s v="Indiana"/>
    <n v="47374"/>
    <x v="2"/>
    <s v="OFF-EN-10003862"/>
    <x v="1"/>
    <x v="11"/>
    <x v="417"/>
    <x v="3457"/>
  </r>
  <r>
    <n v="9678"/>
    <s v="CA-2017-144785"/>
    <x v="724"/>
    <x v="25"/>
    <x v="0"/>
    <d v="2017-04-23T00:00:00"/>
    <s v="Standard Class"/>
    <s v="CS-12490"/>
    <s v="Cindy Schnelling"/>
    <s v="Corporate"/>
    <s v="United States"/>
    <s v="New York City"/>
    <s v="New York"/>
    <n v="10009"/>
    <x v="3"/>
    <s v="OFF-AR-10001573"/>
    <x v="1"/>
    <x v="8"/>
    <x v="180"/>
    <x v="2547"/>
  </r>
  <r>
    <n v="9680"/>
    <s v="CA-2016-130113"/>
    <x v="17"/>
    <x v="14"/>
    <x v="1"/>
    <d v="2016-12-31T00:00:00"/>
    <s v="Standard Class"/>
    <s v="AH-10030"/>
    <s v="Aaron Hawkins"/>
    <s v="Corporate"/>
    <s v="United States"/>
    <s v="San Francisco"/>
    <s v="California"/>
    <n v="94122"/>
    <x v="1"/>
    <s v="OFF-ST-10000046"/>
    <x v="1"/>
    <x v="7"/>
    <x v="419"/>
    <x v="1142"/>
  </r>
  <r>
    <n v="9682"/>
    <s v="CA-2018-122770"/>
    <x v="1096"/>
    <x v="22"/>
    <x v="3"/>
    <d v="2018-12-18T00:00:00"/>
    <s v="Standard Class"/>
    <s v="EP-13915"/>
    <s v="Emily Phan"/>
    <s v="Consumer"/>
    <s v="United States"/>
    <s v="San Francisco"/>
    <s v="California"/>
    <n v="94122"/>
    <x v="1"/>
    <s v="OFF-LA-10004559"/>
    <x v="1"/>
    <x v="1"/>
    <x v="889"/>
    <x v="479"/>
  </r>
  <r>
    <n v="9686"/>
    <s v="CA-2018-118668"/>
    <x v="460"/>
    <x v="44"/>
    <x v="3"/>
    <d v="2018-01-04T00:00:00"/>
    <s v="Second Class"/>
    <s v="FW-14395"/>
    <s v="Fred Wasserman"/>
    <s v="Corporate"/>
    <s v="United States"/>
    <s v="Los Angeles"/>
    <s v="California"/>
    <n v="90032"/>
    <x v="1"/>
    <s v="TEC-AC-10000682"/>
    <x v="2"/>
    <x v="12"/>
    <x v="1333"/>
    <x v="3458"/>
  </r>
  <r>
    <n v="9687"/>
    <s v="CA-2018-116498"/>
    <x v="1109"/>
    <x v="24"/>
    <x v="3"/>
    <d v="2018-06-03T00:00:00"/>
    <s v="Standard Class"/>
    <s v="KA-16525"/>
    <s v="Kelly Andreada"/>
    <s v="Consumer"/>
    <s v="United States"/>
    <s v="San Diego"/>
    <s v="California"/>
    <n v="92037"/>
    <x v="1"/>
    <s v="OFF-AR-10003405"/>
    <x v="1"/>
    <x v="8"/>
    <x v="325"/>
    <x v="3459"/>
  </r>
  <r>
    <n v="9688"/>
    <s v="US-2018-130603"/>
    <x v="1033"/>
    <x v="15"/>
    <x v="3"/>
    <d v="2018-10-06T00:00:00"/>
    <s v="Standard Class"/>
    <s v="SC-20050"/>
    <s v="Sample Company A"/>
    <s v="Home Office"/>
    <s v="United States"/>
    <s v="Arlington"/>
    <s v="Texas"/>
    <n v="76017"/>
    <x v="2"/>
    <s v="OFF-BI-10000301"/>
    <x v="1"/>
    <x v="5"/>
    <x v="478"/>
    <x v="3460"/>
  </r>
  <r>
    <n v="9689"/>
    <s v="US-2018-135986"/>
    <x v="308"/>
    <x v="27"/>
    <x v="3"/>
    <d v="2018-06-27T00:00:00"/>
    <s v="Standard Class"/>
    <s v="PG-18895"/>
    <s v="Paul Gonzalez"/>
    <s v="Consumer"/>
    <s v="United States"/>
    <s v="Richmond"/>
    <s v="Virginia"/>
    <n v="23223"/>
    <x v="0"/>
    <s v="OFF-PA-10001534"/>
    <x v="1"/>
    <x v="4"/>
    <x v="1707"/>
    <x v="132"/>
  </r>
  <r>
    <n v="9691"/>
    <s v="CA-2018-140536"/>
    <x v="1095"/>
    <x v="4"/>
    <x v="3"/>
    <d v="2018-04-05T00:00:00"/>
    <s v="First Class"/>
    <s v="TA-21385"/>
    <s v="Tom Ashbrook"/>
    <s v="Home Office"/>
    <s v="United States"/>
    <s v="New York City"/>
    <s v="New York"/>
    <n v="10035"/>
    <x v="3"/>
    <s v="OFF-AR-10001545"/>
    <x v="1"/>
    <x v="8"/>
    <x v="456"/>
    <x v="489"/>
  </r>
  <r>
    <n v="9692"/>
    <s v="CA-2016-130183"/>
    <x v="50"/>
    <x v="6"/>
    <x v="1"/>
    <d v="2016-11-17T00:00:00"/>
    <s v="Standard Class"/>
    <s v="PO-18850"/>
    <s v="Patrick O'Brill"/>
    <s v="Consumer"/>
    <s v="United States"/>
    <s v="Houston"/>
    <s v="Texas"/>
    <n v="77041"/>
    <x v="2"/>
    <s v="FUR-BO-10001811"/>
    <x v="0"/>
    <x v="0"/>
    <x v="1041"/>
    <x v="3461"/>
  </r>
  <r>
    <n v="9693"/>
    <s v="CA-2016-107902"/>
    <x v="834"/>
    <x v="37"/>
    <x v="1"/>
    <d v="2016-09-02T00:00:00"/>
    <s v="Standard Class"/>
    <s v="SM-20950"/>
    <s v="Suzanne McNair"/>
    <s v="Corporate"/>
    <s v="United States"/>
    <s v="Fairfield"/>
    <s v="Connecticut"/>
    <n v="6824"/>
    <x v="3"/>
    <s v="OFF-ST-10001837"/>
    <x v="1"/>
    <x v="7"/>
    <x v="879"/>
    <x v="3462"/>
  </r>
  <r>
    <n v="9694"/>
    <s v="CA-2018-130148"/>
    <x v="241"/>
    <x v="15"/>
    <x v="3"/>
    <d v="2018-09-28T00:00:00"/>
    <s v="Second Class"/>
    <s v="NK-18490"/>
    <s v="Neil Knudson"/>
    <s v="Home Office"/>
    <s v="United States"/>
    <s v="San Francisco"/>
    <s v="California"/>
    <n v="94110"/>
    <x v="1"/>
    <s v="OFF-PA-10000551"/>
    <x v="1"/>
    <x v="4"/>
    <x v="1367"/>
    <x v="2665"/>
  </r>
  <r>
    <n v="9696"/>
    <s v="US-2017-151260"/>
    <x v="25"/>
    <x v="5"/>
    <x v="0"/>
    <d v="2017-12-14T00:00:00"/>
    <s v="First Class"/>
    <s v="SC-20695"/>
    <s v="Steve Chapman"/>
    <s v="Corporate"/>
    <s v="United States"/>
    <s v="Springfield"/>
    <s v="Ohio"/>
    <n v="45503"/>
    <x v="3"/>
    <s v="OFF-AP-10002892"/>
    <x v="1"/>
    <x v="6"/>
    <x v="1069"/>
    <x v="3463"/>
  </r>
  <r>
    <n v="9697"/>
    <s v="CA-2015-144281"/>
    <x v="1224"/>
    <x v="3"/>
    <x v="2"/>
    <d v="2015-06-15T00:00:00"/>
    <s v="Second Class"/>
    <s v="HK-14890"/>
    <s v="Heather Kirkland"/>
    <s v="Corporate"/>
    <s v="United States"/>
    <s v="Detroit"/>
    <s v="Michigan"/>
    <n v="48234"/>
    <x v="2"/>
    <s v="OFF-LA-10003930"/>
    <x v="1"/>
    <x v="1"/>
    <x v="645"/>
    <x v="2637"/>
  </r>
  <r>
    <n v="9698"/>
    <s v="CA-2017-122511"/>
    <x v="21"/>
    <x v="17"/>
    <x v="0"/>
    <d v="2017-03-11T00:00:00"/>
    <s v="Same Day"/>
    <s v="BT-11485"/>
    <s v="Brad Thomas"/>
    <s v="Home Office"/>
    <s v="United States"/>
    <s v="Philadelphia"/>
    <s v="Pennsylvania"/>
    <n v="19140"/>
    <x v="3"/>
    <s v="FUR-FU-10001037"/>
    <x v="0"/>
    <x v="3"/>
    <x v="717"/>
    <x v="3098"/>
  </r>
  <r>
    <n v="9699"/>
    <s v="CA-2018-154116"/>
    <x v="934"/>
    <x v="22"/>
    <x v="3"/>
    <d v="2018-12-19T00:00:00"/>
    <s v="Standard Class"/>
    <s v="KM-16660"/>
    <s v="Khloe Miller"/>
    <s v="Consumer"/>
    <s v="United States"/>
    <s v="Inglewood"/>
    <s v="California"/>
    <n v="90301"/>
    <x v="1"/>
    <s v="OFF-PA-10004569"/>
    <x v="1"/>
    <x v="4"/>
    <x v="110"/>
    <x v="3464"/>
  </r>
  <r>
    <n v="9702"/>
    <s v="CA-2017-105291"/>
    <x v="859"/>
    <x v="32"/>
    <x v="0"/>
    <d v="2017-11-04T00:00:00"/>
    <s v="Standard Class"/>
    <s v="SP-20920"/>
    <s v="Susan Pistek"/>
    <s v="Consumer"/>
    <s v="United States"/>
    <s v="San Luis Obispo"/>
    <s v="California"/>
    <n v="93405"/>
    <x v="1"/>
    <s v="OFF-FA-10003059"/>
    <x v="1"/>
    <x v="13"/>
    <x v="804"/>
    <x v="3465"/>
  </r>
  <r>
    <n v="9703"/>
    <s v="CA-2018-147032"/>
    <x v="689"/>
    <x v="10"/>
    <x v="3"/>
    <d v="2018-08-04T00:00:00"/>
    <s v="Standard Class"/>
    <s v="LB-16795"/>
    <s v="Laurel Beltran"/>
    <s v="Home Office"/>
    <s v="United States"/>
    <s v="Wilmington"/>
    <s v="Delaware"/>
    <n v="19805"/>
    <x v="3"/>
    <s v="OFF-PA-10003256"/>
    <x v="1"/>
    <x v="4"/>
    <x v="48"/>
    <x v="1559"/>
  </r>
  <r>
    <n v="9706"/>
    <s v="CA-2018-125990"/>
    <x v="15"/>
    <x v="13"/>
    <x v="3"/>
    <d v="2018-10-23T00:00:00"/>
    <s v="Standard Class"/>
    <s v="JS-16030"/>
    <s v="Joy Smith"/>
    <s v="Consumer"/>
    <s v="United States"/>
    <s v="San Francisco"/>
    <s v="California"/>
    <n v="94122"/>
    <x v="1"/>
    <s v="OFF-BI-10004826"/>
    <x v="1"/>
    <x v="5"/>
    <x v="1708"/>
    <x v="3466"/>
  </r>
  <r>
    <n v="9707"/>
    <s v="CA-2017-161746"/>
    <x v="147"/>
    <x v="32"/>
    <x v="0"/>
    <d v="2017-10-27T00:00:00"/>
    <s v="Standard Class"/>
    <s v="CS-11950"/>
    <s v="Carlos Soltero"/>
    <s v="Consumer"/>
    <s v="United States"/>
    <s v="Los Angeles"/>
    <s v="California"/>
    <n v="90045"/>
    <x v="1"/>
    <s v="FUR-CH-10004626"/>
    <x v="0"/>
    <x v="9"/>
    <x v="1349"/>
    <x v="3467"/>
  </r>
  <r>
    <n v="9711"/>
    <s v="CA-2015-114251"/>
    <x v="1127"/>
    <x v="7"/>
    <x v="2"/>
    <d v="2015-11-10T00:00:00"/>
    <s v="Standard Class"/>
    <s v="MD-17350"/>
    <s v="Maribeth Dona"/>
    <s v="Consumer"/>
    <s v="United States"/>
    <s v="Philadelphia"/>
    <s v="Pennsylvania"/>
    <n v="19143"/>
    <x v="3"/>
    <s v="FUR-FU-10001468"/>
    <x v="0"/>
    <x v="3"/>
    <x v="838"/>
    <x v="3468"/>
  </r>
  <r>
    <n v="9716"/>
    <s v="CA-2017-116379"/>
    <x v="77"/>
    <x v="0"/>
    <x v="0"/>
    <d v="2017-11-12T00:00:00"/>
    <s v="Standard Class"/>
    <s v="LD-17005"/>
    <s v="Lisa DeCherney"/>
    <s v="Consumer"/>
    <s v="United States"/>
    <s v="San Francisco"/>
    <s v="California"/>
    <n v="94122"/>
    <x v="1"/>
    <s v="OFF-BI-10001543"/>
    <x v="1"/>
    <x v="5"/>
    <x v="331"/>
    <x v="3469"/>
  </r>
  <r>
    <n v="9717"/>
    <s v="US-2017-144477"/>
    <x v="399"/>
    <x v="28"/>
    <x v="0"/>
    <d v="2017-08-14T00:00:00"/>
    <s v="Second Class"/>
    <s v="DB-13270"/>
    <s v="Deborah Brumfield"/>
    <s v="Home Office"/>
    <s v="United States"/>
    <s v="Philadelphia"/>
    <s v="Pennsylvania"/>
    <n v="19134"/>
    <x v="3"/>
    <s v="OFF-AR-10000914"/>
    <x v="1"/>
    <x v="8"/>
    <x v="1406"/>
    <x v="3470"/>
  </r>
  <r>
    <n v="9718"/>
    <s v="CA-2017-108210"/>
    <x v="198"/>
    <x v="35"/>
    <x v="0"/>
    <d v="2017-05-31T00:00:00"/>
    <s v="Same Day"/>
    <s v="AT-10735"/>
    <s v="Annie Thurman"/>
    <s v="Consumer"/>
    <s v="United States"/>
    <s v="Houston"/>
    <s v="Texas"/>
    <n v="77041"/>
    <x v="2"/>
    <s v="TEC-PH-10002293"/>
    <x v="2"/>
    <x v="10"/>
    <x v="63"/>
    <x v="2198"/>
  </r>
  <r>
    <n v="9720"/>
    <s v="CA-2018-166835"/>
    <x v="105"/>
    <x v="23"/>
    <x v="3"/>
    <d v="2018-11-14T00:00:00"/>
    <s v="Second Class"/>
    <s v="DK-13375"/>
    <s v="Dennis Kane"/>
    <s v="Consumer"/>
    <s v="United States"/>
    <s v="Lancaster"/>
    <s v="Pennsylvania"/>
    <n v="17602"/>
    <x v="3"/>
    <s v="OFF-ST-10002574"/>
    <x v="1"/>
    <x v="7"/>
    <x v="534"/>
    <x v="1702"/>
  </r>
  <r>
    <n v="9721"/>
    <s v="CA-2017-119641"/>
    <x v="897"/>
    <x v="21"/>
    <x v="0"/>
    <d v="2017-09-26T00:00:00"/>
    <s v="Standard Class"/>
    <s v="CS-12250"/>
    <s v="Chris Selesnick"/>
    <s v="Corporate"/>
    <s v="United States"/>
    <s v="Green Bay"/>
    <s v="Wisconsin"/>
    <n v="54302"/>
    <x v="2"/>
    <s v="FUR-FU-10002445"/>
    <x v="0"/>
    <x v="3"/>
    <x v="1076"/>
    <x v="850"/>
  </r>
  <r>
    <n v="9722"/>
    <s v="CA-2017-105781"/>
    <x v="595"/>
    <x v="47"/>
    <x v="0"/>
    <d v="2017-02-20T00:00:00"/>
    <s v="Standard Class"/>
    <s v="JF-15565"/>
    <s v="Jill Fjeld"/>
    <s v="Consumer"/>
    <s v="United States"/>
    <s v="New York City"/>
    <s v="New York"/>
    <n v="10024"/>
    <x v="3"/>
    <s v="FUR-CH-10001802"/>
    <x v="0"/>
    <x v="9"/>
    <x v="1625"/>
    <x v="3471"/>
  </r>
  <r>
    <n v="9724"/>
    <s v="CA-2015-101364"/>
    <x v="1091"/>
    <x v="20"/>
    <x v="2"/>
    <d v="2015-12-26T00:00:00"/>
    <s v="Standard Class"/>
    <s v="TW-21025"/>
    <s v="Tamara Willingham"/>
    <s v="Home Office"/>
    <s v="United States"/>
    <s v="New York City"/>
    <s v="New York"/>
    <n v="10011"/>
    <x v="3"/>
    <s v="OFF-BI-10003984"/>
    <x v="1"/>
    <x v="5"/>
    <x v="372"/>
    <x v="3472"/>
  </r>
  <r>
    <n v="9725"/>
    <s v="CA-2016-117898"/>
    <x v="901"/>
    <x v="14"/>
    <x v="1"/>
    <d v="2016-12-11T00:00:00"/>
    <s v="Standard Class"/>
    <s v="TB-21250"/>
    <s v="Tim Brockman"/>
    <s v="Consumer"/>
    <s v="United States"/>
    <s v="Bloomington"/>
    <s v="Illinois"/>
    <n v="61701"/>
    <x v="2"/>
    <s v="OFF-EN-10004459"/>
    <x v="1"/>
    <x v="11"/>
    <x v="1476"/>
    <x v="1091"/>
  </r>
  <r>
    <n v="9726"/>
    <s v="CA-2018-142293"/>
    <x v="697"/>
    <x v="15"/>
    <x v="3"/>
    <d v="2018-09-20T00:00:00"/>
    <s v="First Class"/>
    <s v="SC-20380"/>
    <s v="Shahid Collister"/>
    <s v="Consumer"/>
    <s v="United States"/>
    <s v="Boise"/>
    <s v="Idaho"/>
    <n v="83704"/>
    <x v="1"/>
    <s v="TEC-AC-10001109"/>
    <x v="2"/>
    <x v="12"/>
    <x v="732"/>
    <x v="1437"/>
  </r>
  <r>
    <n v="9727"/>
    <s v="CA-2018-167395"/>
    <x v="574"/>
    <x v="22"/>
    <x v="3"/>
    <d v="2018-12-04T00:00:00"/>
    <s v="First Class"/>
    <s v="KM-16720"/>
    <s v="Kunst Miller"/>
    <s v="Consumer"/>
    <s v="United States"/>
    <s v="Lowell"/>
    <s v="Massachusetts"/>
    <n v="1852"/>
    <x v="3"/>
    <s v="OFF-AP-10001293"/>
    <x v="1"/>
    <x v="6"/>
    <x v="884"/>
    <x v="3473"/>
  </r>
  <r>
    <n v="9730"/>
    <s v="CA-2015-111962"/>
    <x v="411"/>
    <x v="30"/>
    <x v="2"/>
    <d v="2015-10-04T00:00:00"/>
    <s v="Standard Class"/>
    <s v="EB-14170"/>
    <s v="Evan Bailliet"/>
    <s v="Consumer"/>
    <s v="United States"/>
    <s v="Seattle"/>
    <s v="Washington"/>
    <n v="98115"/>
    <x v="1"/>
    <s v="OFF-BI-10001308"/>
    <x v="1"/>
    <x v="5"/>
    <x v="901"/>
    <x v="3474"/>
  </r>
  <r>
    <n v="9732"/>
    <s v="CA-2018-124261"/>
    <x v="237"/>
    <x v="23"/>
    <x v="3"/>
    <d v="2018-11-19T00:00:00"/>
    <s v="Standard Class"/>
    <s v="JE-15715"/>
    <s v="Joe Elijah"/>
    <s v="Consumer"/>
    <s v="United States"/>
    <s v="Los Angeles"/>
    <s v="California"/>
    <n v="90049"/>
    <x v="1"/>
    <s v="OFF-AR-10003504"/>
    <x v="1"/>
    <x v="8"/>
    <x v="614"/>
    <x v="3475"/>
  </r>
  <r>
    <n v="9733"/>
    <s v="CA-2015-114321"/>
    <x v="1071"/>
    <x v="9"/>
    <x v="2"/>
    <d v="2015-08-25T00:00:00"/>
    <s v="Standard Class"/>
    <s v="NC-18535"/>
    <s v="Nick Crebassa"/>
    <s v="Corporate"/>
    <s v="United States"/>
    <s v="Hampton"/>
    <s v="Virginia"/>
    <n v="23666"/>
    <x v="0"/>
    <s v="FUR-CH-10001797"/>
    <x v="0"/>
    <x v="9"/>
    <x v="998"/>
    <x v="3476"/>
  </r>
  <r>
    <n v="9736"/>
    <s v="CA-2015-128062"/>
    <x v="84"/>
    <x v="7"/>
    <x v="2"/>
    <d v="2015-11-22T00:00:00"/>
    <s v="Second Class"/>
    <s v="AD-10180"/>
    <s v="Alan Dominguez"/>
    <s v="Home Office"/>
    <s v="United States"/>
    <s v="Philadelphia"/>
    <s v="Pennsylvania"/>
    <n v="19134"/>
    <x v="3"/>
    <s v="OFF-PA-10001583"/>
    <x v="1"/>
    <x v="4"/>
    <x v="1709"/>
    <x v="654"/>
  </r>
  <r>
    <n v="9737"/>
    <s v="US-2016-100069"/>
    <x v="685"/>
    <x v="40"/>
    <x v="1"/>
    <d v="2016-07-03T00:00:00"/>
    <s v="Standard Class"/>
    <s v="NF-18475"/>
    <s v="Neil FranzÃ¶sisch"/>
    <s v="Home Office"/>
    <s v="United States"/>
    <s v="Omaha"/>
    <s v="Nebraska"/>
    <n v="68104"/>
    <x v="2"/>
    <s v="TEC-PH-10004667"/>
    <x v="2"/>
    <x v="10"/>
    <x v="1466"/>
    <x v="1853"/>
  </r>
  <r>
    <n v="9738"/>
    <s v="CA-2018-129294"/>
    <x v="633"/>
    <x v="42"/>
    <x v="3"/>
    <d v="2018-03-21T00:00:00"/>
    <s v="Standard Class"/>
    <s v="KD-16615"/>
    <s v="Ken Dana"/>
    <s v="Corporate"/>
    <s v="United States"/>
    <s v="Los Angeles"/>
    <s v="California"/>
    <n v="90032"/>
    <x v="1"/>
    <s v="OFF-ST-10002615"/>
    <x v="1"/>
    <x v="7"/>
    <x v="984"/>
    <x v="1263"/>
  </r>
  <r>
    <n v="9743"/>
    <s v="CA-2018-131303"/>
    <x v="354"/>
    <x v="23"/>
    <x v="3"/>
    <d v="2018-12-02T00:00:00"/>
    <s v="Standard Class"/>
    <s v="EP-13915"/>
    <s v="Emily Phan"/>
    <s v="Consumer"/>
    <s v="United States"/>
    <s v="San Diego"/>
    <s v="California"/>
    <n v="92037"/>
    <x v="1"/>
    <s v="OFF-LA-10001074"/>
    <x v="1"/>
    <x v="1"/>
    <x v="695"/>
    <x v="3477"/>
  </r>
  <r>
    <n v="9744"/>
    <s v="CA-2017-137127"/>
    <x v="950"/>
    <x v="1"/>
    <x v="0"/>
    <d v="2017-06-22T00:00:00"/>
    <s v="Standard Class"/>
    <s v="JJ-15445"/>
    <s v="Jennifer Jackson"/>
    <s v="Consumer"/>
    <s v="United States"/>
    <s v="Newark"/>
    <s v="Delaware"/>
    <n v="19711"/>
    <x v="3"/>
    <s v="OFF-LA-10001641"/>
    <x v="1"/>
    <x v="1"/>
    <x v="609"/>
    <x v="3478"/>
  </r>
  <r>
    <n v="9745"/>
    <s v="CA-2018-141782"/>
    <x v="276"/>
    <x v="44"/>
    <x v="3"/>
    <d v="2018-01-25T00:00:00"/>
    <s v="Standard Class"/>
    <s v="BE-11410"/>
    <s v="Bobby Elias"/>
    <s v="Consumer"/>
    <s v="United States"/>
    <s v="Aurora"/>
    <s v="Illinois"/>
    <n v="60505"/>
    <x v="2"/>
    <s v="OFF-EN-10002230"/>
    <x v="1"/>
    <x v="11"/>
    <x v="1234"/>
    <x v="3479"/>
  </r>
  <r>
    <n v="9746"/>
    <s v="CA-2018-137505"/>
    <x v="221"/>
    <x v="23"/>
    <x v="3"/>
    <d v="2018-11-24T00:00:00"/>
    <s v="Same Day"/>
    <s v="BP-11290"/>
    <s v="Beth Paige"/>
    <s v="Consumer"/>
    <s v="United States"/>
    <s v="Los Angeles"/>
    <s v="California"/>
    <n v="90008"/>
    <x v="1"/>
    <s v="FUR-TA-10000617"/>
    <x v="0"/>
    <x v="2"/>
    <x v="162"/>
    <x v="3480"/>
  </r>
  <r>
    <n v="9748"/>
    <s v="US-2015-140914"/>
    <x v="7"/>
    <x v="7"/>
    <x v="2"/>
    <d v="2015-11-15T00:00:00"/>
    <s v="Standard Class"/>
    <s v="BH-11710"/>
    <s v="Brosina Hoffman"/>
    <s v="Consumer"/>
    <s v="United States"/>
    <s v="Chicago"/>
    <s v="Illinois"/>
    <n v="60653"/>
    <x v="2"/>
    <s v="FUR-FU-10000175"/>
    <x v="0"/>
    <x v="3"/>
    <x v="1235"/>
    <x v="3481"/>
  </r>
  <r>
    <n v="9750"/>
    <s v="CA-2017-158358"/>
    <x v="758"/>
    <x v="17"/>
    <x v="0"/>
    <d v="2017-03-08T00:00:00"/>
    <s v="Standard Class"/>
    <s v="EM-13810"/>
    <s v="Eleni McCrary"/>
    <s v="Corporate"/>
    <s v="United States"/>
    <s v="Dover"/>
    <s v="New Hampshire"/>
    <n v="3820"/>
    <x v="3"/>
    <s v="TEC-AC-10002567"/>
    <x v="2"/>
    <x v="12"/>
    <x v="1166"/>
    <x v="3224"/>
  </r>
  <r>
    <n v="9751"/>
    <s v="CA-2017-113390"/>
    <x v="1225"/>
    <x v="32"/>
    <x v="0"/>
    <d v="2017-10-15T00:00:00"/>
    <s v="Standard Class"/>
    <s v="EP-13915"/>
    <s v="Emily Phan"/>
    <s v="Consumer"/>
    <s v="United States"/>
    <s v="Chicago"/>
    <s v="Illinois"/>
    <n v="60610"/>
    <x v="2"/>
    <s v="OFF-AR-10003183"/>
    <x v="1"/>
    <x v="8"/>
    <x v="1051"/>
    <x v="361"/>
  </r>
  <r>
    <n v="9753"/>
    <s v="US-2017-158680"/>
    <x v="949"/>
    <x v="16"/>
    <x v="0"/>
    <d v="2017-07-02T00:00:00"/>
    <s v="First Class"/>
    <s v="NZ-18565"/>
    <s v="Nick Zandusky"/>
    <s v="Home Office"/>
    <s v="United States"/>
    <s v="Seattle"/>
    <s v="Washington"/>
    <n v="98115"/>
    <x v="1"/>
    <s v="OFF-BI-10000145"/>
    <x v="1"/>
    <x v="5"/>
    <x v="405"/>
    <x v="3482"/>
  </r>
  <r>
    <n v="9754"/>
    <s v="CA-2018-113705"/>
    <x v="996"/>
    <x v="42"/>
    <x v="3"/>
    <d v="2018-03-29T00:00:00"/>
    <s v="Second Class"/>
    <s v="LC-16870"/>
    <s v="Lena Cacioppo"/>
    <s v="Consumer"/>
    <s v="United States"/>
    <s v="Richmond"/>
    <s v="Virginia"/>
    <n v="23223"/>
    <x v="0"/>
    <s v="OFF-LA-10000476"/>
    <x v="1"/>
    <x v="1"/>
    <x v="1710"/>
    <x v="897"/>
  </r>
  <r>
    <n v="9760"/>
    <s v="CA-2017-146913"/>
    <x v="731"/>
    <x v="32"/>
    <x v="0"/>
    <d v="2017-11-05T00:00:00"/>
    <s v="Standard Class"/>
    <s v="SF-20965"/>
    <s v="Sylvia Foulston"/>
    <s v="Corporate"/>
    <s v="United States"/>
    <s v="San Francisco"/>
    <s v="California"/>
    <n v="94109"/>
    <x v="1"/>
    <s v="FUR-CH-10001854"/>
    <x v="0"/>
    <x v="9"/>
    <x v="677"/>
    <x v="2634"/>
  </r>
  <r>
    <n v="9761"/>
    <s v="CA-2018-159135"/>
    <x v="259"/>
    <x v="23"/>
    <x v="3"/>
    <d v="2018-11-08T00:00:00"/>
    <s v="Standard Class"/>
    <s v="KM-16375"/>
    <s v="Katherine Murray"/>
    <s v="Home Office"/>
    <s v="United States"/>
    <s v="Springdale"/>
    <s v="Arkansas"/>
    <n v="72762"/>
    <x v="0"/>
    <s v="OFF-AR-10000657"/>
    <x v="1"/>
    <x v="8"/>
    <x v="1091"/>
    <x v="3483"/>
  </r>
  <r>
    <n v="9762"/>
    <s v="CA-2015-121762"/>
    <x v="1047"/>
    <x v="45"/>
    <x v="2"/>
    <d v="2015-02-18T00:00:00"/>
    <s v="Standard Class"/>
    <s v="ML-17395"/>
    <s v="Marina Lichtenstein"/>
    <s v="Corporate"/>
    <s v="United States"/>
    <s v="Seattle"/>
    <s v="Washington"/>
    <n v="98103"/>
    <x v="1"/>
    <s v="TEC-AC-10000736"/>
    <x v="2"/>
    <x v="12"/>
    <x v="1318"/>
    <x v="363"/>
  </r>
  <r>
    <n v="9765"/>
    <s v="CA-2015-123855"/>
    <x v="1226"/>
    <x v="3"/>
    <x v="2"/>
    <d v="2015-06-23T00:00:00"/>
    <s v="Standard Class"/>
    <s v="MC-18100"/>
    <s v="Mick Crebagga"/>
    <s v="Consumer"/>
    <s v="United States"/>
    <s v="Los Angeles"/>
    <s v="California"/>
    <n v="90036"/>
    <x v="1"/>
    <s v="TEC-PH-10000215"/>
    <x v="2"/>
    <x v="10"/>
    <x v="69"/>
    <x v="3484"/>
  </r>
  <r>
    <n v="9766"/>
    <s v="CA-2018-101959"/>
    <x v="1227"/>
    <x v="31"/>
    <x v="3"/>
    <d v="2018-03-06T00:00:00"/>
    <s v="Standard Class"/>
    <s v="DB-13660"/>
    <s v="Duane Benoit"/>
    <s v="Consumer"/>
    <s v="United States"/>
    <s v="Middletown"/>
    <s v="Connecticut"/>
    <n v="6457"/>
    <x v="3"/>
    <s v="OFF-BI-10001757"/>
    <x v="1"/>
    <x v="5"/>
    <x v="715"/>
    <x v="135"/>
  </r>
  <r>
    <n v="9768"/>
    <s v="CA-2018-102659"/>
    <x v="34"/>
    <x v="22"/>
    <x v="3"/>
    <d v="2018-12-15T00:00:00"/>
    <s v="Standard Class"/>
    <s v="LW-17215"/>
    <s v="Luke Weiss"/>
    <s v="Consumer"/>
    <s v="United States"/>
    <s v="Grand Rapids"/>
    <s v="Michigan"/>
    <n v="49505"/>
    <x v="2"/>
    <s v="OFF-BI-10000088"/>
    <x v="1"/>
    <x v="5"/>
    <x v="746"/>
    <x v="1503"/>
  </r>
  <r>
    <n v="9769"/>
    <s v="CA-2018-142328"/>
    <x v="226"/>
    <x v="22"/>
    <x v="3"/>
    <d v="2018-12-14T00:00:00"/>
    <s v="Standard Class"/>
    <s v="TC-21535"/>
    <s v="Tracy Collins"/>
    <s v="Home Office"/>
    <s v="United States"/>
    <s v="San Francisco"/>
    <s v="California"/>
    <n v="94122"/>
    <x v="1"/>
    <s v="OFF-PA-10000380"/>
    <x v="1"/>
    <x v="4"/>
    <x v="1080"/>
    <x v="3485"/>
  </r>
  <r>
    <n v="9770"/>
    <s v="CA-2017-123533"/>
    <x v="390"/>
    <x v="0"/>
    <x v="0"/>
    <d v="2017-11-30T00:00:00"/>
    <s v="Standard Class"/>
    <s v="SC-20050"/>
    <s v="Sample Company A"/>
    <s v="Home Office"/>
    <s v="United States"/>
    <s v="Hialeah"/>
    <s v="Florida"/>
    <n v="33012"/>
    <x v="0"/>
    <s v="FUR-BO-10001619"/>
    <x v="0"/>
    <x v="0"/>
    <x v="1711"/>
    <x v="3486"/>
  </r>
  <r>
    <n v="9773"/>
    <s v="CA-2017-104983"/>
    <x v="894"/>
    <x v="16"/>
    <x v="0"/>
    <d v="2017-07-03T00:00:00"/>
    <s v="Same Day"/>
    <s v="FM-14215"/>
    <s v="Filia McAdams"/>
    <s v="Corporate"/>
    <s v="United States"/>
    <s v="Philadelphia"/>
    <s v="Pennsylvania"/>
    <n v="19143"/>
    <x v="3"/>
    <s v="OFF-PA-10000167"/>
    <x v="1"/>
    <x v="4"/>
    <x v="1385"/>
    <x v="1894"/>
  </r>
  <r>
    <n v="9774"/>
    <s v="CA-2017-160234"/>
    <x v="190"/>
    <x v="1"/>
    <x v="0"/>
    <d v="2017-07-03T00:00:00"/>
    <s v="Standard Class"/>
    <s v="PF-19225"/>
    <s v="Phillip Flathmann"/>
    <s v="Consumer"/>
    <s v="United States"/>
    <s v="Atlanta"/>
    <s v="Georgia"/>
    <n v="30318"/>
    <x v="0"/>
    <s v="TEC-PH-10004434"/>
    <x v="2"/>
    <x v="10"/>
    <x v="1611"/>
    <x v="3487"/>
  </r>
  <r>
    <n v="9775"/>
    <s v="CA-2015-169019"/>
    <x v="711"/>
    <x v="39"/>
    <x v="2"/>
    <d v="2015-07-30T00:00:00"/>
    <s v="Standard Class"/>
    <s v="LF-17185"/>
    <s v="Luke Foster"/>
    <s v="Consumer"/>
    <s v="United States"/>
    <s v="San Antonio"/>
    <s v="Texas"/>
    <n v="78207"/>
    <x v="2"/>
    <s v="OFF-BI-10004995"/>
    <x v="1"/>
    <x v="5"/>
    <x v="992"/>
    <x v="3488"/>
  </r>
  <r>
    <n v="9781"/>
    <s v="CA-2017-153178"/>
    <x v="749"/>
    <x v="21"/>
    <x v="0"/>
    <d v="2017-09-18T00:00:00"/>
    <s v="Standard Class"/>
    <s v="CL-12565"/>
    <s v="Clay Ludtke"/>
    <s v="Consumer"/>
    <s v="United States"/>
    <s v="Long Beach"/>
    <s v="New York"/>
    <n v="11561"/>
    <x v="3"/>
    <s v="TEC-PH-10001944"/>
    <x v="2"/>
    <x v="10"/>
    <x v="815"/>
    <x v="989"/>
  </r>
  <r>
    <n v="9783"/>
    <s v="CA-2016-149748"/>
    <x v="70"/>
    <x v="33"/>
    <x v="1"/>
    <d v="2016-06-02T00:00:00"/>
    <s v="Second Class"/>
    <s v="EM-13825"/>
    <s v="Elizabeth Moffitt"/>
    <s v="Corporate"/>
    <s v="United States"/>
    <s v="Paterson"/>
    <s v="New Jersey"/>
    <n v="7501"/>
    <x v="3"/>
    <s v="OFF-PA-10002120"/>
    <x v="1"/>
    <x v="4"/>
    <x v="1712"/>
    <x v="2392"/>
  </r>
  <r>
    <n v="9786"/>
    <s v="CA-2016-155635"/>
    <x v="1228"/>
    <x v="33"/>
    <x v="1"/>
    <d v="2016-05-13T00:00:00"/>
    <s v="Standard Class"/>
    <s v="ME-17725"/>
    <s v="Max Engle"/>
    <s v="Consumer"/>
    <s v="United States"/>
    <s v="Louisville"/>
    <s v="Kentucky"/>
    <n v="40214"/>
    <x v="0"/>
    <s v="OFF-BI-10000962"/>
    <x v="1"/>
    <x v="5"/>
    <x v="1202"/>
    <x v="3489"/>
  </r>
  <r>
    <n v="9787"/>
    <s v="US-2015-114377"/>
    <x v="1127"/>
    <x v="7"/>
    <x v="2"/>
    <d v="2015-11-05T00:00:00"/>
    <s v="Same Day"/>
    <s v="BG-11035"/>
    <s v="Barry Gonzalez"/>
    <s v="Consumer"/>
    <s v="United States"/>
    <s v="Hampton"/>
    <s v="Virginia"/>
    <n v="23666"/>
    <x v="0"/>
    <s v="FUR-CH-10004754"/>
    <x v="0"/>
    <x v="9"/>
    <x v="1586"/>
    <x v="3490"/>
  </r>
  <r>
    <n v="9788"/>
    <s v="CA-2018-144491"/>
    <x v="996"/>
    <x v="42"/>
    <x v="3"/>
    <d v="2018-04-01T00:00:00"/>
    <s v="Standard Class"/>
    <s v="CJ-12010"/>
    <s v="Caroline Jumper"/>
    <s v="Consumer"/>
    <s v="United States"/>
    <s v="Houston"/>
    <s v="Texas"/>
    <n v="77070"/>
    <x v="2"/>
    <s v="FUR-BO-10001811"/>
    <x v="0"/>
    <x v="0"/>
    <x v="1041"/>
    <x v="3491"/>
  </r>
  <r>
    <n v="9792"/>
    <s v="CA-2015-127166"/>
    <x v="371"/>
    <x v="8"/>
    <x v="2"/>
    <d v="2015-05-23T00:00:00"/>
    <s v="Second Class"/>
    <s v="KH-16360"/>
    <s v="Katherine Hughes"/>
    <s v="Consumer"/>
    <s v="United States"/>
    <s v="Houston"/>
    <s v="Texas"/>
    <n v="77070"/>
    <x v="2"/>
    <s v="OFF-EN-10003134"/>
    <x v="1"/>
    <x v="11"/>
    <x v="76"/>
    <x v="3492"/>
  </r>
  <r>
    <n v="9796"/>
    <s v="CA-2017-125920"/>
    <x v="206"/>
    <x v="35"/>
    <x v="0"/>
    <d v="2017-05-28T00:00:00"/>
    <s v="Standard Class"/>
    <s v="SH-19975"/>
    <s v="Sally Hughsby"/>
    <s v="Corporate"/>
    <s v="United States"/>
    <s v="Chicago"/>
    <s v="Illinois"/>
    <n v="60610"/>
    <x v="2"/>
    <s v="OFF-BI-10003429"/>
    <x v="1"/>
    <x v="5"/>
    <x v="1298"/>
    <x v="1959"/>
  </r>
  <r>
    <n v="9797"/>
    <s v="CA-2016-128608"/>
    <x v="1026"/>
    <x v="26"/>
    <x v="1"/>
    <d v="2016-01-17T00:00:00"/>
    <s v="Standard Class"/>
    <s v="CS-12490"/>
    <s v="Cindy Schnelling"/>
    <s v="Corporate"/>
    <s v="United States"/>
    <s v="Toledo"/>
    <s v="Ohio"/>
    <n v="43615"/>
    <x v="3"/>
    <s v="OFF-AR-10001374"/>
    <x v="1"/>
    <x v="8"/>
    <x v="1033"/>
    <x v="3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7569A4-A9CA-47DC-975B-9075451A10E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F15" firstHeaderRow="1" firstDataRow="2" firstDataCol="1"/>
  <pivotFields count="22">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axis="axisRow"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s>
  <rowFields count="1">
    <field x="20"/>
  </rowFields>
  <rowItems count="13">
    <i>
      <x v="1"/>
    </i>
    <i>
      <x v="2"/>
    </i>
    <i>
      <x v="3"/>
    </i>
    <i>
      <x v="4"/>
    </i>
    <i>
      <x v="5"/>
    </i>
    <i>
      <x v="6"/>
    </i>
    <i>
      <x v="7"/>
    </i>
    <i>
      <x v="8"/>
    </i>
    <i>
      <x v="9"/>
    </i>
    <i>
      <x v="10"/>
    </i>
    <i>
      <x v="11"/>
    </i>
    <i>
      <x v="12"/>
    </i>
    <i t="grand">
      <x/>
    </i>
  </rowItems>
  <colFields count="1">
    <field x="21"/>
  </colFields>
  <colItems count="5">
    <i>
      <x v="1"/>
    </i>
    <i>
      <x v="2"/>
    </i>
    <i>
      <x v="3"/>
    </i>
    <i>
      <x v="4"/>
    </i>
    <i t="grand">
      <x/>
    </i>
  </colItems>
  <dataFields count="1">
    <dataField name="Sum of Sales" fld="19" baseField="0" baseItem="0" numFmtId="2"/>
  </dataFields>
  <chartFormats count="8">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2">
          <reference field="4294967294" count="1" selected="0">
            <x v="0"/>
          </reference>
          <reference field="21" count="1" selected="0">
            <x v="2"/>
          </reference>
        </references>
      </pivotArea>
    </chartFormat>
    <chartFormat chart="15" format="6" series="1">
      <pivotArea type="data" outline="0" fieldPosition="0">
        <references count="2">
          <reference field="4294967294" count="1" selected="0">
            <x v="0"/>
          </reference>
          <reference field="21" count="1" selected="0">
            <x v="3"/>
          </reference>
        </references>
      </pivotArea>
    </chartFormat>
    <chartFormat chart="15" format="7" series="1">
      <pivotArea type="data" outline="0" fieldPosition="0">
        <references count="2">
          <reference field="4294967294" count="1" selected="0">
            <x v="0"/>
          </reference>
          <reference field="21" count="1" selected="0">
            <x v="4"/>
          </reference>
        </references>
      </pivotArea>
    </chartFormat>
    <chartFormat chart="17" format="0" series="1">
      <pivotArea type="data" outline="0" fieldPosition="0">
        <references count="2">
          <reference field="4294967294" count="1" selected="0">
            <x v="0"/>
          </reference>
          <reference field="21" count="1" selected="0">
            <x v="1"/>
          </reference>
        </references>
      </pivotArea>
    </chartFormat>
    <chartFormat chart="17" format="1" series="1">
      <pivotArea type="data" outline="0" fieldPosition="0">
        <references count="2">
          <reference field="4294967294" count="1" selected="0">
            <x v="0"/>
          </reference>
          <reference field="21" count="1" selected="0">
            <x v="2"/>
          </reference>
        </references>
      </pivotArea>
    </chartFormat>
    <chartFormat chart="17" format="2" series="1">
      <pivotArea type="data" outline="0" fieldPosition="0">
        <references count="2">
          <reference field="4294967294" count="1" selected="0">
            <x v="0"/>
          </reference>
          <reference field="21" count="1" selected="0">
            <x v="3"/>
          </reference>
        </references>
      </pivotArea>
    </chartFormat>
    <chartFormat chart="17" format="3" series="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02308D-9BC7-4B51-B652-663EE69E7E7C}"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22">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34"/>
        <item x="1384"/>
        <item x="576"/>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734"/>
        <item x="836"/>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924"/>
        <item x="1468"/>
        <item x="154"/>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autoSortScope>
        <pivotArea dataOnly="0" outline="0" fieldPosition="0">
          <references count="1">
            <reference field="4294967294" count="1" selected="0">
              <x v="0"/>
            </reference>
          </references>
        </pivotArea>
      </autoSortScope>
    </pivotField>
    <pivotField dataField="1" numFmtId="2" showAll="0">
      <items count="3494">
        <item x="3340"/>
        <item x="3142"/>
        <item x="1916"/>
        <item x="922"/>
        <item x="1199"/>
        <item x="434"/>
        <item x="439"/>
        <item x="1134"/>
        <item x="2374"/>
        <item x="34"/>
        <item x="1060"/>
        <item x="2533"/>
        <item x="2663"/>
        <item x="2773"/>
        <item x="971"/>
        <item x="1383"/>
        <item x="117"/>
        <item x="2140"/>
        <item x="1757"/>
        <item x="1183"/>
        <item x="2601"/>
        <item x="3242"/>
        <item x="477"/>
        <item x="3037"/>
        <item x="1673"/>
        <item x="1574"/>
        <item x="2885"/>
        <item x="1459"/>
        <item x="1972"/>
        <item x="2189"/>
        <item x="2758"/>
        <item x="1934"/>
        <item x="906"/>
        <item x="1747"/>
        <item x="3416"/>
        <item x="595"/>
        <item x="631"/>
        <item x="2176"/>
        <item x="2363"/>
        <item x="2081"/>
        <item x="126"/>
        <item x="1826"/>
        <item x="105"/>
        <item x="2710"/>
        <item x="2285"/>
        <item x="1975"/>
        <item x="2876"/>
        <item x="1704"/>
        <item x="1855"/>
        <item x="1111"/>
        <item x="1283"/>
        <item x="3243"/>
        <item x="1604"/>
        <item x="3303"/>
        <item x="61"/>
        <item x="2430"/>
        <item x="2461"/>
        <item x="2648"/>
        <item x="3482"/>
        <item x="629"/>
        <item x="1999"/>
        <item x="3116"/>
        <item x="165"/>
        <item x="2959"/>
        <item x="2206"/>
        <item x="300"/>
        <item x="490"/>
        <item x="222"/>
        <item x="557"/>
        <item x="532"/>
        <item x="926"/>
        <item x="972"/>
        <item x="3041"/>
        <item x="1523"/>
        <item x="381"/>
        <item x="977"/>
        <item x="2162"/>
        <item x="194"/>
        <item x="1124"/>
        <item x="1524"/>
        <item x="2981"/>
        <item x="2238"/>
        <item x="94"/>
        <item x="848"/>
        <item x="583"/>
        <item x="3262"/>
        <item x="1902"/>
        <item x="2872"/>
        <item x="2054"/>
        <item x="2744"/>
        <item x="1584"/>
        <item x="1403"/>
        <item x="2280"/>
        <item x="2272"/>
        <item x="1367"/>
        <item x="1441"/>
        <item x="3367"/>
        <item x="84"/>
        <item x="267"/>
        <item x="1833"/>
        <item x="2192"/>
        <item x="2104"/>
        <item x="3010"/>
        <item x="3267"/>
        <item x="1377"/>
        <item x="437"/>
        <item x="2080"/>
        <item x="3023"/>
        <item x="2490"/>
        <item x="2432"/>
        <item x="2436"/>
        <item x="2168"/>
        <item x="3178"/>
        <item x="1630"/>
        <item x="1612"/>
        <item x="2800"/>
        <item x="1772"/>
        <item x="2560"/>
        <item x="3465"/>
        <item x="505"/>
        <item x="1375"/>
        <item x="638"/>
        <item x="571"/>
        <item x="2116"/>
        <item x="718"/>
        <item x="650"/>
        <item x="3025"/>
        <item x="1959"/>
        <item x="3251"/>
        <item x="2600"/>
        <item x="1271"/>
        <item x="1520"/>
        <item x="1586"/>
        <item x="1336"/>
        <item x="252"/>
        <item x="1161"/>
        <item x="1153"/>
        <item x="2126"/>
        <item x="3230"/>
        <item x="672"/>
        <item x="1138"/>
        <item x="795"/>
        <item x="890"/>
        <item x="1729"/>
        <item x="1246"/>
        <item x="3363"/>
        <item x="3483"/>
        <item x="1466"/>
        <item x="1706"/>
        <item x="3120"/>
        <item x="3301"/>
        <item x="3005"/>
        <item x="3069"/>
        <item x="1623"/>
        <item x="3397"/>
        <item x="473"/>
        <item x="1588"/>
        <item x="2057"/>
        <item x="2121"/>
        <item x="399"/>
        <item x="2848"/>
        <item x="2498"/>
        <item x="3226"/>
        <item x="430"/>
        <item x="31"/>
        <item x="2308"/>
        <item x="963"/>
        <item x="3156"/>
        <item x="3162"/>
        <item x="146"/>
        <item x="3011"/>
        <item x="2893"/>
        <item x="1517"/>
        <item x="204"/>
        <item x="189"/>
        <item x="2884"/>
        <item x="137"/>
        <item x="2939"/>
        <item x="2706"/>
        <item x="1141"/>
        <item x="1006"/>
        <item x="881"/>
        <item x="148"/>
        <item x="703"/>
        <item x="3051"/>
        <item x="2083"/>
        <item x="991"/>
        <item x="652"/>
        <item x="1478"/>
        <item x="874"/>
        <item x="375"/>
        <item x="516"/>
        <item x="1362"/>
        <item x="846"/>
        <item x="2010"/>
        <item x="576"/>
        <item x="542"/>
        <item x="689"/>
        <item x="2505"/>
        <item x="3420"/>
        <item x="1976"/>
        <item x="361"/>
        <item x="1163"/>
        <item x="1506"/>
        <item x="2717"/>
        <item x="1080"/>
        <item x="1649"/>
        <item x="1639"/>
        <item x="1819"/>
        <item x="2715"/>
        <item x="1961"/>
        <item x="1196"/>
        <item x="104"/>
        <item x="796"/>
        <item x="1947"/>
        <item x="1038"/>
        <item x="1052"/>
        <item x="45"/>
        <item x="3141"/>
        <item x="1911"/>
        <item x="1656"/>
        <item x="912"/>
        <item x="180"/>
        <item x="2052"/>
        <item x="654"/>
        <item x="388"/>
        <item x="1936"/>
        <item x="2660"/>
        <item x="1858"/>
        <item x="2258"/>
        <item x="3249"/>
        <item x="1268"/>
        <item x="211"/>
        <item x="2958"/>
        <item x="75"/>
        <item x="2931"/>
        <item x="835"/>
        <item x="1248"/>
        <item x="2999"/>
        <item x="1272"/>
        <item x="420"/>
        <item x="2881"/>
        <item x="2578"/>
        <item x="2119"/>
        <item x="458"/>
        <item x="2372"/>
        <item x="428"/>
        <item x="2300"/>
        <item x="480"/>
        <item x="2331"/>
        <item x="494"/>
        <item x="3004"/>
        <item x="1557"/>
        <item x="1374"/>
        <item x="2246"/>
        <item x="873"/>
        <item x="1942"/>
        <item x="284"/>
        <item x="3211"/>
        <item x="3390"/>
        <item x="1415"/>
        <item x="548"/>
        <item x="785"/>
        <item x="1128"/>
        <item x="73"/>
        <item x="2837"/>
        <item x="186"/>
        <item x="2135"/>
        <item x="644"/>
        <item x="661"/>
        <item x="3422"/>
        <item x="152"/>
        <item x="3370"/>
        <item x="642"/>
        <item x="1733"/>
        <item x="3337"/>
        <item x="2746"/>
        <item x="1529"/>
        <item x="1715"/>
        <item x="1452"/>
        <item x="2511"/>
        <item x="1253"/>
        <item x="781"/>
        <item x="2547"/>
        <item x="1116"/>
        <item x="489"/>
        <item x="1400"/>
        <item x="3358"/>
        <item x="450"/>
        <item x="836"/>
        <item x="224"/>
        <item x="87"/>
        <item x="1607"/>
        <item x="1041"/>
        <item x="3277"/>
        <item x="2699"/>
        <item x="3197"/>
        <item x="2012"/>
        <item x="3314"/>
        <item x="1740"/>
        <item x="907"/>
        <item x="379"/>
        <item x="803"/>
        <item x="1062"/>
        <item x="92"/>
        <item x="1238"/>
        <item x="1510"/>
        <item x="3082"/>
        <item x="1903"/>
        <item x="1053"/>
        <item x="3319"/>
        <item x="122"/>
        <item x="1923"/>
        <item x="113"/>
        <item x="3229"/>
        <item x="2414"/>
        <item x="780"/>
        <item x="2191"/>
        <item x="3061"/>
        <item x="3043"/>
        <item x="147"/>
        <item x="1783"/>
        <item x="2002"/>
        <item x="2220"/>
        <item x="2654"/>
        <item x="838"/>
        <item x="2571"/>
        <item x="1699"/>
        <item x="1043"/>
        <item x="1653"/>
        <item x="1217"/>
        <item x="1518"/>
        <item x="1930"/>
        <item x="1068"/>
        <item x="1408"/>
        <item x="2870"/>
        <item x="438"/>
        <item x="3030"/>
        <item x="214"/>
        <item x="2210"/>
        <item x="2606"/>
        <item x="2069"/>
        <item x="3165"/>
        <item x="2037"/>
        <item x="158"/>
        <item x="1920"/>
        <item x="1192"/>
        <item x="1513"/>
        <item x="897"/>
        <item x="3292"/>
        <item x="1313"/>
        <item x="680"/>
        <item x="2030"/>
        <item x="504"/>
        <item x="664"/>
        <item x="1180"/>
        <item x="2183"/>
        <item x="2462"/>
        <item x="2093"/>
        <item x="269"/>
        <item x="2073"/>
        <item x="1863"/>
        <item x="9"/>
        <item x="2883"/>
        <item x="2686"/>
        <item x="3147"/>
        <item x="479"/>
        <item x="160"/>
        <item x="643"/>
        <item x="1543"/>
        <item x="272"/>
        <item x="1914"/>
        <item x="2262"/>
        <item x="2722"/>
        <item x="3040"/>
        <item x="1152"/>
        <item x="2512"/>
        <item x="947"/>
        <item x="66"/>
        <item x="1890"/>
        <item x="467"/>
        <item x="1252"/>
        <item x="1707"/>
        <item x="1547"/>
        <item x="2172"/>
        <item x="404"/>
        <item x="1223"/>
        <item x="1660"/>
        <item x="2809"/>
        <item x="1324"/>
        <item x="1028"/>
        <item x="1815"/>
        <item x="210"/>
        <item x="1542"/>
        <item x="1076"/>
        <item x="2790"/>
        <item x="1683"/>
        <item x="1790"/>
        <item x="1118"/>
        <item x="1745"/>
        <item x="2677"/>
        <item x="2091"/>
        <item x="954"/>
        <item x="181"/>
        <item x="685"/>
        <item x="262"/>
        <item x="896"/>
        <item x="1640"/>
        <item x="1388"/>
        <item x="1220"/>
        <item x="1851"/>
        <item x="3478"/>
        <item x="772"/>
        <item x="2022"/>
        <item x="2836"/>
        <item x="606"/>
        <item x="1533"/>
        <item x="173"/>
        <item x="1089"/>
        <item x="655"/>
        <item x="3425"/>
        <item x="368"/>
        <item x="3244"/>
        <item x="753"/>
        <item x="617"/>
        <item x="1719"/>
        <item x="2197"/>
        <item x="431"/>
        <item x="135"/>
        <item x="2431"/>
        <item x="1924"/>
        <item x="2531"/>
        <item x="79"/>
        <item x="316"/>
        <item x="3086"/>
        <item x="352"/>
        <item x="1628"/>
        <item x="973"/>
        <item x="510"/>
        <item x="2696"/>
        <item x="3474"/>
        <item x="1405"/>
        <item x="2025"/>
        <item x="497"/>
        <item x="657"/>
        <item x="2655"/>
        <item x="443"/>
        <item x="2291"/>
        <item x="611"/>
        <item x="1200"/>
        <item x="1954"/>
        <item x="311"/>
        <item x="3000"/>
        <item x="405"/>
        <item x="2576"/>
        <item x="1868"/>
        <item x="2967"/>
        <item x="2334"/>
        <item x="1964"/>
        <item x="1803"/>
        <item x="109"/>
        <item x="3075"/>
        <item x="1616"/>
        <item x="445"/>
        <item x="2137"/>
        <item x="2792"/>
        <item x="1023"/>
        <item x="294"/>
        <item x="675"/>
        <item x="237"/>
        <item x="2488"/>
        <item x="1149"/>
        <item x="2619"/>
        <item x="2625"/>
        <item x="1845"/>
        <item x="1288"/>
        <item x="578"/>
        <item x="247"/>
        <item x="1480"/>
        <item x="1022"/>
        <item x="1228"/>
        <item x="3056"/>
        <item x="1568"/>
        <item x="2558"/>
        <item x="3068"/>
        <item x="3232"/>
        <item x="706"/>
        <item x="2882"/>
        <item x="3481"/>
        <item x="3168"/>
        <item x="2219"/>
        <item x="1904"/>
        <item x="3318"/>
        <item x="1157"/>
        <item x="2234"/>
        <item x="471"/>
        <item x="794"/>
        <item x="1081"/>
        <item x="527"/>
        <item x="3017"/>
        <item x="1264"/>
        <item x="770"/>
        <item x="2986"/>
        <item x="1651"/>
        <item x="1812"/>
        <item x="580"/>
        <item x="694"/>
        <item x="340"/>
        <item x="887"/>
        <item x="3345"/>
        <item x="1753"/>
        <item x="2789"/>
        <item x="359"/>
        <item x="1559"/>
        <item x="519"/>
        <item x="754"/>
        <item x="264"/>
        <item x="2256"/>
        <item x="3460"/>
        <item x="13"/>
        <item x="853"/>
        <item x="2293"/>
        <item x="1766"/>
        <item x="1417"/>
        <item x="2580"/>
        <item x="2313"/>
        <item x="2426"/>
        <item x="1593"/>
        <item x="327"/>
        <item x="459"/>
        <item x="2253"/>
        <item x="1569"/>
        <item x="3118"/>
        <item x="1418"/>
        <item x="899"/>
        <item x="1054"/>
        <item x="329"/>
        <item x="2891"/>
        <item x="1307"/>
        <item x="523"/>
        <item x="1624"/>
        <item x="115"/>
        <item x="2681"/>
        <item x="2562"/>
        <item x="2459"/>
        <item x="2941"/>
        <item x="416"/>
        <item x="193"/>
        <item x="1091"/>
        <item x="2347"/>
        <item x="2287"/>
        <item x="535"/>
        <item x="338"/>
        <item x="1995"/>
        <item x="1527"/>
        <item x="168"/>
        <item x="551"/>
        <item x="1989"/>
        <item x="1966"/>
        <item x="1829"/>
        <item x="2108"/>
        <item x="726"/>
        <item x="1372"/>
        <item x="1648"/>
        <item x="1009"/>
        <item x="1718"/>
        <item x="3409"/>
        <item x="2711"/>
        <item x="1598"/>
        <item x="1171"/>
        <item x="1496"/>
        <item x="699"/>
        <item x="915"/>
        <item x="2006"/>
        <item x="1343"/>
        <item x="44"/>
        <item x="1424"/>
        <item x="1295"/>
        <item x="251"/>
        <item x="1764"/>
        <item x="3019"/>
        <item x="916"/>
        <item x="335"/>
        <item x="1693"/>
        <item x="3386"/>
        <item x="560"/>
        <item x="3166"/>
        <item x="1351"/>
        <item x="2185"/>
        <item x="769"/>
        <item x="2911"/>
        <item x="1381"/>
        <item x="2736"/>
        <item x="709"/>
        <item x="1395"/>
        <item x="391"/>
        <item x="3255"/>
        <item x="2640"/>
        <item x="1008"/>
        <item x="2802"/>
        <item x="2812"/>
        <item x="749"/>
        <item x="1897"/>
        <item x="2377"/>
        <item x="2103"/>
        <item x="1031"/>
        <item x="625"/>
        <item x="3316"/>
        <item x="1447"/>
        <item x="2666"/>
        <item x="3417"/>
        <item x="2226"/>
        <item x="1175"/>
        <item x="563"/>
        <item x="2266"/>
        <item x="394"/>
        <item x="456"/>
        <item x="3233"/>
        <item x="27"/>
        <item x="121"/>
        <item x="3174"/>
        <item x="3361"/>
        <item x="2756"/>
        <item x="1130"/>
        <item x="944"/>
        <item x="574"/>
        <item x="1077"/>
        <item x="91"/>
        <item x="756"/>
        <item x="2248"/>
        <item x="3113"/>
        <item x="301"/>
        <item x="2357"/>
        <item x="1158"/>
        <item x="1182"/>
        <item x="1713"/>
        <item x="1516"/>
        <item x="820"/>
        <item x="1643"/>
        <item x="2679"/>
        <item x="415"/>
        <item x="1"/>
        <item x="442"/>
        <item x="964"/>
        <item x="209"/>
        <item x="1244"/>
        <item x="865"/>
        <item x="935"/>
        <item x="845"/>
        <item x="287"/>
        <item x="745"/>
        <item x="2610"/>
        <item x="1986"/>
        <item x="2125"/>
        <item x="37"/>
        <item x="2281"/>
        <item x="943"/>
        <item x="1789"/>
        <item x="1963"/>
        <item x="1728"/>
        <item x="1240"/>
        <item x="884"/>
        <item x="856"/>
        <item x="1119"/>
        <item x="308"/>
        <item x="1464"/>
        <item x="556"/>
        <item x="138"/>
        <item x="1554"/>
        <item x="3321"/>
        <item x="3371"/>
        <item x="2867"/>
        <item x="275"/>
        <item x="25"/>
        <item x="531"/>
        <item x="2166"/>
        <item x="1165"/>
        <item x="1227"/>
        <item x="558"/>
        <item x="2653"/>
        <item x="2284"/>
        <item x="2155"/>
        <item x="4"/>
        <item x="1363"/>
        <item x="2776"/>
        <item x="1926"/>
        <item x="3039"/>
        <item x="401"/>
        <item x="461"/>
        <item x="1162"/>
        <item x="1345"/>
        <item x="1269"/>
        <item x="1857"/>
        <item x="221"/>
        <item x="382"/>
        <item x="2133"/>
        <item x="1742"/>
        <item x="144"/>
        <item x="2629"/>
        <item x="1436"/>
        <item x="2989"/>
        <item x="659"/>
        <item x="3313"/>
        <item x="2524"/>
        <item x="2361"/>
        <item x="799"/>
        <item x="2187"/>
        <item x="1465"/>
        <item x="870"/>
        <item x="829"/>
        <item x="1126"/>
        <item x="3058"/>
        <item x="3377"/>
        <item x="1837"/>
        <item x="2186"/>
        <item x="1794"/>
        <item x="2568"/>
        <item x="2147"/>
        <item x="1834"/>
        <item x="1003"/>
        <item x="1531"/>
        <item x="2697"/>
        <item x="1475"/>
        <item x="515"/>
        <item x="1848"/>
        <item x="3458"/>
        <item x="3091"/>
        <item x="737"/>
        <item x="3442"/>
        <item x="1319"/>
        <item x="1468"/>
        <item x="235"/>
        <item x="1990"/>
        <item x="1785"/>
        <item x="713"/>
        <item x="2134"/>
        <item x="2636"/>
        <item x="1135"/>
        <item x="2068"/>
        <item x="1245"/>
        <item x="419"/>
        <item x="1891"/>
        <item x="3059"/>
        <item x="608"/>
        <item x="880"/>
        <item x="1821"/>
        <item x="1647"/>
        <item x="645"/>
        <item x="904"/>
        <item x="1645"/>
        <item x="2201"/>
        <item x="348"/>
        <item x="393"/>
        <item x="546"/>
        <item x="1002"/>
        <item x="2061"/>
        <item x="2563"/>
        <item x="814"/>
        <item x="323"/>
        <item x="2451"/>
        <item x="545"/>
        <item x="2592"/>
        <item x="3172"/>
        <item x="1876"/>
        <item x="149"/>
        <item x="277"/>
        <item x="2909"/>
        <item x="2120"/>
        <item x="724"/>
        <item x="1449"/>
        <item x="2671"/>
        <item x="1998"/>
        <item x="3454"/>
        <item x="658"/>
        <item x="3336"/>
        <item x="1411"/>
        <item x="1953"/>
        <item x="1880"/>
        <item x="343"/>
        <item x="3104"/>
        <item x="1982"/>
        <item x="3029"/>
        <item x="226"/>
        <item x="3067"/>
        <item x="2804"/>
        <item x="2353"/>
        <item x="2908"/>
        <item x="2038"/>
        <item x="107"/>
        <item x="2241"/>
        <item x="3117"/>
        <item x="1680"/>
        <item x="1378"/>
        <item x="1565"/>
        <item x="1073"/>
        <item x="1370"/>
        <item x="281"/>
        <item x="279"/>
        <item x="693"/>
        <item x="1562"/>
        <item x="2905"/>
        <item x="850"/>
        <item x="744"/>
        <item x="1299"/>
        <item x="1799"/>
        <item x="1143"/>
        <item x="32"/>
        <item x="130"/>
        <item x="1204"/>
        <item x="2506"/>
        <item x="2056"/>
        <item x="1421"/>
        <item x="2537"/>
        <item x="35"/>
        <item x="3299"/>
        <item x="2267"/>
        <item x="2378"/>
        <item x="499"/>
        <item x="249"/>
        <item x="10"/>
        <item x="2174"/>
        <item x="777"/>
        <item x="2719"/>
        <item x="298"/>
        <item x="2355"/>
        <item x="2184"/>
        <item x="2761"/>
        <item x="2690"/>
        <item x="933"/>
        <item x="2463"/>
        <item x="3239"/>
        <item x="953"/>
        <item x="1275"/>
        <item x="1595"/>
        <item x="1754"/>
        <item x="2914"/>
        <item x="1273"/>
        <item x="315"/>
        <item x="472"/>
        <item x="866"/>
        <item x="923"/>
        <item x="41"/>
        <item x="1825"/>
        <item x="1692"/>
        <item x="64"/>
        <item x="2393"/>
        <item x="2596"/>
        <item x="43"/>
        <item x="965"/>
        <item x="353"/>
        <item x="1242"/>
        <item x="2750"/>
        <item x="1284"/>
        <item x="1969"/>
        <item x="116"/>
        <item x="3183"/>
        <item x="2245"/>
        <item x="2342"/>
        <item x="2009"/>
        <item x="2738"/>
        <item x="2975"/>
        <item x="3447"/>
        <item x="3315"/>
        <item x="156"/>
        <item x="1797"/>
        <item x="768"/>
        <item x="2106"/>
        <item x="101"/>
        <item x="783"/>
        <item x="767"/>
        <item x="2178"/>
        <item x="80"/>
        <item x="1786"/>
        <item x="3259"/>
        <item x="3236"/>
        <item x="369"/>
        <item x="1735"/>
        <item x="2815"/>
        <item x="3149"/>
        <item x="1813"/>
        <item x="2224"/>
        <item x="3200"/>
        <item x="670"/>
        <item x="2651"/>
        <item x="2008"/>
        <item x="3443"/>
        <item x="812"/>
        <item x="2240"/>
        <item x="697"/>
        <item x="2598"/>
        <item x="2195"/>
        <item x="687"/>
        <item x="3437"/>
        <item x="2810"/>
        <item x="95"/>
        <item x="1512"/>
        <item x="609"/>
        <item x="1878"/>
        <item x="2708"/>
        <item x="429"/>
        <item x="1347"/>
        <item x="741"/>
        <item x="2479"/>
        <item x="3143"/>
        <item x="2160"/>
        <item x="3206"/>
        <item x="536"/>
        <item x="3289"/>
        <item x="1650"/>
        <item x="229"/>
        <item x="356"/>
        <item x="3375"/>
        <item x="1455"/>
        <item x="2928"/>
        <item x="1933"/>
        <item x="514"/>
        <item x="1526"/>
        <item x="1751"/>
        <item x="2159"/>
        <item x="1290"/>
        <item x="945"/>
        <item x="220"/>
        <item x="336"/>
        <item x="457"/>
        <item x="2764"/>
        <item x="1662"/>
        <item x="3464"/>
        <item x="2924"/>
        <item x="2685"/>
        <item x="491"/>
        <item x="1412"/>
        <item x="3440"/>
        <item x="3311"/>
        <item x="2954"/>
        <item x="3274"/>
        <item x="869"/>
        <item x="1034"/>
        <item x="2086"/>
        <item x="3123"/>
        <item x="157"/>
        <item x="2713"/>
        <item x="1376"/>
        <item x="166"/>
        <item x="1621"/>
        <item x="2483"/>
        <item x="1560"/>
        <item x="201"/>
        <item x="1874"/>
        <item x="3287"/>
        <item x="2638"/>
        <item x="102"/>
        <item x="3012"/>
        <item x="295"/>
        <item x="1556"/>
        <item x="1255"/>
        <item x="1366"/>
        <item x="2367"/>
        <item x="49"/>
        <item x="702"/>
        <item x="464"/>
        <item x="297"/>
        <item x="1211"/>
        <item x="568"/>
        <item x="1684"/>
        <item x="2503"/>
        <item x="1448"/>
        <item x="2661"/>
        <item x="2320"/>
        <item x="1050"/>
        <item x="2039"/>
        <item x="313"/>
        <item x="2458"/>
        <item x="334"/>
        <item x="2449"/>
        <item x="3105"/>
        <item x="1136"/>
        <item x="1738"/>
        <item x="2322"/>
        <item x="1555"/>
        <item x="839"/>
        <item x="85"/>
        <item x="1398"/>
        <item x="1298"/>
        <item x="1681"/>
        <item x="1294"/>
        <item x="2216"/>
        <item x="1690"/>
        <item x="1594"/>
        <item x="586"/>
        <item x="1121"/>
        <item x="2204"/>
        <item x="478"/>
        <item x="2937"/>
        <item x="3081"/>
        <item x="1425"/>
        <item x="1931"/>
        <item x="1830"/>
        <item x="1251"/>
        <item x="423"/>
        <item x="2871"/>
        <item x="2323"/>
        <item x="2907"/>
        <item x="1873"/>
        <item x="1344"/>
        <item x="2920"/>
        <item x="1444"/>
        <item x="2448"/>
        <item x="3430"/>
        <item x="2332"/>
        <item x="110"/>
        <item x="1214"/>
        <item x="2693"/>
        <item x="1808"/>
        <item x="1939"/>
        <item x="1371"/>
        <item x="2296"/>
        <item x="3252"/>
        <item x="673"/>
        <item x="1280"/>
        <item x="2424"/>
        <item x="1979"/>
        <item x="1567"/>
        <item x="2041"/>
        <item x="2856"/>
        <item x="2823"/>
        <item x="913"/>
        <item x="3456"/>
        <item x="2400"/>
        <item x="2878"/>
        <item x="134"/>
        <item x="2970"/>
        <item x="1326"/>
        <item x="2888"/>
        <item x="3398"/>
        <item x="565"/>
        <item x="2138"/>
        <item x="3406"/>
        <item x="424"/>
        <item x="1822"/>
        <item x="3382"/>
        <item x="1012"/>
        <item x="2146"/>
        <item x="1471"/>
        <item x="2250"/>
        <item x="2252"/>
        <item x="970"/>
        <item x="634"/>
        <item x="1960"/>
        <item x="78"/>
        <item x="2388"/>
        <item x="1938"/>
        <item x="2682"/>
        <item x="3064"/>
        <item x="2608"/>
        <item x="543"/>
        <item x="1546"/>
        <item x="2115"/>
        <item x="518"/>
        <item x="2364"/>
        <item x="2966"/>
        <item x="2618"/>
        <item x="1239"/>
        <item x="2315"/>
        <item x="77"/>
        <item x="1445"/>
        <item x="1507"/>
        <item x="1641"/>
        <item x="2233"/>
        <item x="2435"/>
        <item x="486"/>
        <item x="646"/>
        <item x="959"/>
        <item x="898"/>
        <item x="1587"/>
        <item x="1072"/>
        <item x="1801"/>
        <item x="2373"/>
        <item x="1720"/>
        <item x="3181"/>
        <item x="550"/>
        <item x="833"/>
        <item x="2808"/>
        <item x="3309"/>
        <item x="15"/>
        <item x="1913"/>
        <item x="426"/>
        <item x="212"/>
        <item x="1907"/>
        <item x="1678"/>
        <item x="888"/>
        <item x="623"/>
        <item x="3053"/>
        <item x="587"/>
        <item x="1463"/>
        <item x="843"/>
        <item x="2555"/>
        <item x="1469"/>
        <item x="967"/>
        <item x="1075"/>
        <item x="1144"/>
        <item x="2574"/>
        <item x="3122"/>
        <item x="2723"/>
        <item x="1637"/>
        <item x="2421"/>
        <item x="3098"/>
        <item x="2919"/>
        <item x="1957"/>
        <item x="1166"/>
        <item x="296"/>
        <item x="2923"/>
        <item x="2854"/>
        <item x="1442"/>
        <item x="937"/>
        <item x="3220"/>
        <item x="1352"/>
        <item x="3352"/>
        <item x="2980"/>
        <item x="1494"/>
        <item x="2892"/>
        <item x="390"/>
        <item x="2727"/>
        <item x="1419"/>
        <item x="3427"/>
        <item x="1357"/>
        <item x="2665"/>
        <item x="3307"/>
        <item x="621"/>
        <item x="3362"/>
        <item x="806"/>
        <item x="1883"/>
        <item x="392"/>
        <item x="766"/>
        <item x="3137"/>
        <item x="286"/>
        <item x="1340"/>
        <item x="2657"/>
        <item x="3356"/>
        <item x="1334"/>
        <item x="466"/>
        <item x="191"/>
        <item x="1724"/>
        <item x="2141"/>
        <item x="3306"/>
        <item x="648"/>
        <item x="484"/>
        <item x="2612"/>
        <item x="2389"/>
        <item x="346"/>
        <item x="3330"/>
        <item x="3399"/>
        <item x="1202"/>
        <item x="2142"/>
        <item x="2114"/>
        <item x="132"/>
        <item x="3046"/>
        <item x="2604"/>
        <item x="3357"/>
        <item x="2683"/>
        <item x="2735"/>
        <item x="1040"/>
        <item x="344"/>
        <item x="1832"/>
        <item x="1093"/>
        <item x="1462"/>
        <item x="561"/>
        <item x="1286"/>
        <item x="554"/>
        <item x="2274"/>
        <item x="2179"/>
        <item x="895"/>
        <item x="1906"/>
        <item x="1341"/>
        <item x="932"/>
        <item x="3190"/>
        <item x="2977"/>
        <item x="2934"/>
        <item x="1300"/>
        <item x="1561"/>
        <item x="3195"/>
        <item x="748"/>
        <item x="2028"/>
        <item x="707"/>
        <item x="660"/>
        <item x="2445"/>
        <item x="1611"/>
        <item x="2523"/>
        <item x="1991"/>
        <item x="1224"/>
        <item x="1544"/>
        <item x="620"/>
        <item x="1877"/>
        <item x="2024"/>
        <item x="1065"/>
        <item x="435"/>
        <item x="2212"/>
        <item x="3433"/>
        <item x="3475"/>
        <item x="2399"/>
        <item x="1304"/>
        <item x="1201"/>
        <item x="385"/>
        <item x="663"/>
        <item x="246"/>
        <item x="2207"/>
        <item x="949"/>
        <item x="840"/>
        <item x="397"/>
        <item x="2486"/>
        <item x="2816"/>
        <item x="819"/>
        <item x="3188"/>
        <item x="732"/>
        <item x="1814"/>
        <item x="765"/>
        <item x="1852"/>
        <item x="2799"/>
        <item x="2575"/>
        <item x="1482"/>
        <item x="365"/>
        <item x="1001"/>
        <item x="779"/>
        <item x="3459"/>
        <item x="2869"/>
        <item x="98"/>
        <item x="3247"/>
        <item x="2112"/>
        <item x="3431"/>
        <item x="366"/>
        <item x="1188"/>
        <item x="692"/>
        <item x="728"/>
        <item x="2591"/>
        <item x="2599"/>
        <item x="2062"/>
        <item x="3415"/>
        <item x="273"/>
        <item x="1563"/>
        <item x="2782"/>
        <item x="2254"/>
        <item x="175"/>
        <item x="172"/>
        <item x="1983"/>
        <item x="3008"/>
        <item x="3090"/>
        <item x="2740"/>
        <item x="2778"/>
        <item x="1233"/>
        <item x="1485"/>
        <item x="154"/>
        <item x="3202"/>
        <item x="1917"/>
        <item x="231"/>
        <item x="2447"/>
        <item x="2652"/>
        <item x="1847"/>
        <item x="3272"/>
        <item x="2643"/>
        <item x="2096"/>
        <item x="463"/>
        <item x="2092"/>
        <item x="624"/>
        <item x="1146"/>
        <item x="2983"/>
        <item x="1454"/>
        <item x="582"/>
        <item x="2623"/>
        <item x="3033"/>
        <item x="123"/>
        <item x="89"/>
        <item x="2128"/>
        <item x="1843"/>
        <item x="3470"/>
        <item x="1716"/>
        <item x="3161"/>
        <item x="371"/>
        <item x="1262"/>
        <item x="3191"/>
        <item x="1045"/>
        <item x="1090"/>
        <item x="396"/>
        <item x="918"/>
        <item x="2751"/>
        <item x="3087"/>
        <item x="1553"/>
        <item x="1580"/>
        <item x="2182"/>
        <item x="2467"/>
        <item x="1721"/>
        <item x="3394"/>
        <item x="1622"/>
        <item x="24"/>
        <item x="1501"/>
        <item x="1652"/>
        <item x="1279"/>
        <item x="3401"/>
        <item x="2268"/>
        <item x="598"/>
        <item x="2317"/>
        <item x="2925"/>
        <item x="540"/>
        <item x="901"/>
        <item x="573"/>
        <item x="2244"/>
        <item x="2161"/>
        <item x="174"/>
        <item x="3238"/>
        <item x="2840"/>
        <item x="2930"/>
        <item x="1949"/>
        <item x="3466"/>
        <item x="2552"/>
        <item x="1044"/>
        <item x="3128"/>
        <item x="3312"/>
        <item x="559"/>
        <item x="909"/>
        <item x="1659"/>
        <item x="2938"/>
        <item x="378"/>
        <item x="2886"/>
        <item x="679"/>
        <item x="1691"/>
        <item x="2712"/>
        <item x="1453"/>
        <item x="656"/>
        <item x="817"/>
        <item x="55"/>
        <item x="1615"/>
        <item x="208"/>
        <item x="1241"/>
        <item x="2157"/>
        <item x="1497"/>
        <item x="271"/>
        <item x="1655"/>
        <item x="701"/>
        <item x="678"/>
        <item x="2255"/>
        <item x="1534"/>
        <item x="1155"/>
        <item x="481"/>
        <item x="1820"/>
        <item x="2237"/>
        <item x="2465"/>
        <item x="243"/>
        <item x="1218"/>
        <item x="1266"/>
        <item x="1583"/>
        <item x="362"/>
        <item x="775"/>
        <item x="1281"/>
        <item x="1024"/>
        <item x="2539"/>
        <item x="162"/>
        <item x="2380"/>
        <item x="2955"/>
        <item x="735"/>
        <item x="2826"/>
        <item x="53"/>
        <item x="1101"/>
        <item x="2875"/>
        <item x="250"/>
        <item x="236"/>
        <item x="2333"/>
        <item x="2316"/>
        <item x="1571"/>
        <item x="2554"/>
        <item x="1791"/>
        <item x="3024"/>
        <item x="3351"/>
        <item x="1946"/>
        <item x="358"/>
        <item x="988"/>
        <item x="939"/>
        <item x="1935"/>
        <item x="2429"/>
        <item x="2107"/>
        <item x="1431"/>
        <item x="1460"/>
        <item x="2874"/>
        <item x="2205"/>
        <item x="3341"/>
        <item x="755"/>
        <item x="1756"/>
        <item x="2730"/>
        <item x="2044"/>
        <item x="446"/>
        <item x="3101"/>
        <item x="1646"/>
        <item x="984"/>
        <item x="2664"/>
        <item x="377"/>
        <item x="3317"/>
        <item x="451"/>
        <item x="3088"/>
        <item x="1956"/>
        <item x="383"/>
        <item x="1392"/>
        <item x="23"/>
        <item x="3038"/>
        <item x="417"/>
        <item x="475"/>
        <item x="2239"/>
        <item x="1900"/>
        <item x="3347"/>
        <item x="1511"/>
        <item x="136"/>
        <item x="1509"/>
        <item x="322"/>
        <item x="1097"/>
        <item x="956"/>
        <item x="1172"/>
        <item x="1749"/>
        <item x="2903"/>
        <item x="21"/>
        <item x="1881"/>
        <item x="2273"/>
        <item x="414"/>
        <item x="93"/>
        <item x="1104"/>
        <item x="1727"/>
        <item x="2745"/>
        <item x="2807"/>
        <item x="2171"/>
        <item x="3184"/>
        <item x="493"/>
        <item x="3083"/>
        <item x="1187"/>
        <item x="570"/>
        <item x="511"/>
        <item x="776"/>
        <item x="2559"/>
        <item x="2791"/>
        <item x="409"/>
        <item x="403"/>
        <item x="2889"/>
        <item x="58"/>
        <item x="1882"/>
        <item x="867"/>
        <item x="2586"/>
        <item x="3240"/>
        <item x="1219"/>
        <item x="1884"/>
        <item x="2020"/>
        <item x="589"/>
        <item x="3344"/>
        <item x="233"/>
        <item x="534"/>
        <item x="994"/>
        <item x="2566"/>
        <item x="151"/>
        <item x="1763"/>
        <item x="1413"/>
        <item x="711"/>
        <item x="1000"/>
        <item x="3376"/>
        <item x="1198"/>
        <item x="1773"/>
        <item x="538"/>
        <item x="2001"/>
        <item x="2016"/>
        <item x="3489"/>
        <item x="3"/>
        <item x="2658"/>
        <item x="373"/>
        <item x="1629"/>
        <item x="3339"/>
        <item x="788"/>
        <item x="601"/>
        <item x="1185"/>
        <item x="1741"/>
        <item x="2383"/>
        <item x="1205"/>
        <item x="3144"/>
        <item x="2732"/>
        <item x="1864"/>
        <item x="3074"/>
        <item x="824"/>
        <item x="1257"/>
        <item x="2470"/>
        <item x="170"/>
        <item x="326"/>
        <item x="1114"/>
        <item x="3485"/>
        <item x="517"/>
        <item x="3210"/>
        <item x="3293"/>
        <item x="2123"/>
        <item x="2577"/>
        <item x="1435"/>
        <item x="1792"/>
        <item x="1235"/>
        <item x="161"/>
        <item x="1423"/>
        <item x="2411"/>
        <item x="579"/>
        <item x="2412"/>
        <item x="367"/>
        <item x="47"/>
        <item x="2055"/>
        <item x="258"/>
        <item x="2122"/>
        <item x="1115"/>
        <item x="1892"/>
        <item x="360"/>
        <item x="1256"/>
        <item x="1912"/>
        <item x="1737"/>
        <item x="2015"/>
        <item x="647"/>
        <item x="633"/>
        <item x="1311"/>
        <item x="1250"/>
        <item x="2113"/>
        <item x="81"/>
        <item x="2060"/>
        <item x="3163"/>
        <item x="3225"/>
        <item x="3410"/>
        <item x="2950"/>
        <item x="1666"/>
        <item x="2221"/>
        <item x="2704"/>
        <item x="2082"/>
        <item x="2384"/>
        <item x="1661"/>
        <item x="1293"/>
        <item x="1317"/>
        <item x="1092"/>
        <item x="1657"/>
        <item x="2852"/>
        <item x="509"/>
        <item x="1776"/>
        <item x="3405"/>
        <item x="1779"/>
        <item x="2779"/>
        <item x="1064"/>
        <item x="76"/>
        <item x="2544"/>
        <item x="1203"/>
        <item x="1710"/>
        <item x="1844"/>
        <item x="975"/>
        <item x="958"/>
        <item x="1503"/>
        <item x="2100"/>
        <item x="3099"/>
        <item x="228"/>
        <item x="3182"/>
        <item x="1296"/>
        <item x="635"/>
        <item x="205"/>
        <item x="8"/>
        <item x="2973"/>
        <item x="3199"/>
        <item x="3411"/>
        <item x="3100"/>
        <item x="1297"/>
        <item x="2014"/>
        <item x="1760"/>
        <item x="2217"/>
        <item x="2613"/>
        <item x="3492"/>
        <item x="1237"/>
        <item x="1725"/>
        <item x="3103"/>
        <item x="1394"/>
        <item x="2985"/>
        <item x="183"/>
        <item x="1472"/>
        <item x="2417"/>
        <item x="2193"/>
        <item x="3325"/>
        <item x="1862"/>
        <item x="3124"/>
        <item x="1589"/>
        <item x="2243"/>
        <item x="1717"/>
        <item x="900"/>
        <item x="2302"/>
        <item x="2423"/>
        <item x="1948"/>
        <item x="3469"/>
        <item x="1147"/>
        <item x="1988"/>
        <item x="330"/>
        <item x="242"/>
        <item x="2517"/>
        <item x="908"/>
        <item x="2833"/>
        <item x="337"/>
        <item x="1335"/>
        <item x="1213"/>
        <item x="72"/>
        <item x="2649"/>
        <item x="1530"/>
        <item x="1061"/>
        <item x="738"/>
        <item x="1474"/>
        <item x="2067"/>
        <item x="1209"/>
        <item x="719"/>
        <item x="195"/>
        <item x="1781"/>
        <item x="2311"/>
        <item x="318"/>
        <item x="1901"/>
        <item x="2214"/>
        <item x="2615"/>
        <item x="2321"/>
        <item x="63"/>
        <item x="1515"/>
        <item x="2749"/>
        <item x="1549"/>
        <item x="1697"/>
        <item x="1173"/>
        <item x="2278"/>
        <item x="1037"/>
        <item x="1399"/>
        <item x="790"/>
        <item x="370"/>
        <item x="2949"/>
        <item x="2534"/>
        <item x="3094"/>
        <item x="961"/>
        <item x="2231"/>
        <item x="1140"/>
        <item x="3327"/>
        <item x="1207"/>
        <item x="1338"/>
        <item x="1929"/>
        <item x="2965"/>
        <item x="3428"/>
        <item x="2000"/>
        <item x="3355"/>
        <item x="2961"/>
        <item x="299"/>
        <item x="2765"/>
        <item x="1974"/>
        <item x="1750"/>
        <item x="1635"/>
        <item x="955"/>
        <item x="567"/>
        <item x="2617"/>
        <item x="1744"/>
        <item x="1850"/>
        <item x="3070"/>
        <item x="3477"/>
        <item x="3035"/>
        <item x="1885"/>
        <item x="2048"/>
        <item x="1950"/>
        <item x="1127"/>
        <item x="1579"/>
        <item x="2597"/>
        <item x="653"/>
        <item x="1025"/>
        <item x="1761"/>
        <item x="1671"/>
        <item x="1668"/>
        <item x="1058"/>
        <item x="667"/>
        <item x="2407"/>
        <item x="2439"/>
        <item x="792"/>
        <item x="197"/>
        <item x="1944"/>
        <item x="1782"/>
        <item x="1414"/>
        <item x="2900"/>
        <item x="2136"/>
        <item x="750"/>
        <item x="3457"/>
        <item x="1088"/>
        <item x="2301"/>
        <item x="3055"/>
        <item x="48"/>
        <item x="3455"/>
        <item x="2757"/>
        <item x="743"/>
        <item x="2150"/>
        <item x="931"/>
        <item x="2131"/>
        <item x="3127"/>
        <item x="1915"/>
        <item x="3027"/>
        <item x="1456"/>
        <item x="1871"/>
        <item x="1458"/>
        <item x="2454"/>
        <item x="1373"/>
        <item x="3266"/>
        <item x="97"/>
        <item x="2419"/>
        <item x="1493"/>
        <item x="2059"/>
        <item x="2932"/>
        <item x="3221"/>
        <item x="1364"/>
        <item x="3119"/>
        <item x="1984"/>
        <item x="3001"/>
        <item x="3110"/>
        <item x="2695"/>
        <item x="1711"/>
        <item x="2766"/>
        <item x="2203"/>
        <item x="966"/>
        <item x="1361"/>
        <item x="2036"/>
        <item x="2075"/>
        <item x="364"/>
        <item x="3136"/>
        <item x="2768"/>
        <item x="3334"/>
        <item x="2557"/>
        <item x="1689"/>
        <item x="2415"/>
        <item x="3419"/>
        <item x="2493"/>
        <item x="389"/>
        <item x="3353"/>
        <item x="2349"/>
        <item x="2546"/>
        <item x="2215"/>
        <item x="832"/>
        <item x="6"/>
        <item x="1432"/>
        <item x="2129"/>
        <item x="1021"/>
        <item x="3021"/>
        <item x="1996"/>
        <item x="2019"/>
        <item x="1538"/>
        <item x="257"/>
        <item x="547"/>
        <item x="798"/>
        <item x="2351"/>
        <item x="185"/>
        <item x="1967"/>
        <item x="960"/>
        <item x="171"/>
        <item x="3129"/>
        <item x="1807"/>
        <item x="2149"/>
        <item x="3436"/>
        <item x="1470"/>
        <item x="1824"/>
        <item x="3015"/>
        <item x="260"/>
        <item x="1120"/>
        <item x="882"/>
        <item x="2251"/>
        <item x="2319"/>
        <item x="11"/>
        <item x="2811"/>
        <item x="1771"/>
        <item x="3160"/>
        <item x="483"/>
        <item x="1177"/>
        <item x="1487"/>
        <item x="3335"/>
        <item x="976"/>
        <item x="255"/>
        <item x="2027"/>
        <item x="2418"/>
        <item x="1688"/>
        <item x="2982"/>
        <item x="577"/>
        <item x="1440"/>
        <item x="2165"/>
        <item x="3167"/>
        <item x="1712"/>
        <item x="3045"/>
        <item x="3463"/>
        <item x="3031"/>
        <item x="2516"/>
        <item x="3097"/>
        <item x="3264"/>
        <item x="1184"/>
        <item x="51"/>
        <item x="3198"/>
        <item x="674"/>
        <item x="2235"/>
        <item x="2877"/>
        <item x="3269"/>
        <item x="2270"/>
        <item x="1384"/>
        <item x="612"/>
        <item x="804"/>
        <item x="169"/>
        <item x="30"/>
        <item x="54"/>
        <item x="263"/>
        <item x="1602"/>
        <item x="1875"/>
        <item x="2917"/>
        <item x="2853"/>
        <item x="1039"/>
        <item x="2614"/>
        <item x="1197"/>
        <item x="2752"/>
        <item x="1889"/>
        <item x="2968"/>
        <item x="801"/>
        <item x="19"/>
        <item x="2860"/>
        <item x="1828"/>
        <item x="3291"/>
        <item x="1131"/>
        <item x="1665"/>
        <item x="594"/>
        <item x="1658"/>
        <item x="948"/>
        <item x="1551"/>
        <item x="2257"/>
        <item x="2307"/>
        <item x="1154"/>
        <item x="1018"/>
        <item x="120"/>
        <item x="332"/>
        <item x="2198"/>
        <item x="3158"/>
        <item x="1402"/>
        <item x="2018"/>
        <item x="1190"/>
        <item x="2196"/>
        <item x="1765"/>
        <item x="114"/>
        <item x="1685"/>
        <item x="2851"/>
        <item x="605"/>
        <item x="3407"/>
        <item x="1181"/>
        <item x="2933"/>
        <item x="2261"/>
        <item x="62"/>
        <item x="2396"/>
        <item x="1285"/>
        <item x="524"/>
        <item x="1731"/>
        <item x="2097"/>
        <item x="3052"/>
        <item x="1578"/>
        <item x="1788"/>
        <item x="2915"/>
        <item x="2230"/>
        <item x="3007"/>
        <item x="65"/>
        <item x="681"/>
        <item x="3125"/>
        <item x="1505"/>
        <item x="2211"/>
        <item x="2303"/>
        <item x="372"/>
        <item x="395"/>
        <item x="669"/>
        <item x="2477"/>
        <item x="2951"/>
        <item x="100"/>
        <item x="604"/>
        <item x="1327"/>
        <item x="717"/>
        <item x="2642"/>
        <item x="3076"/>
        <item x="261"/>
        <item x="2011"/>
        <item x="940"/>
        <item x="2492"/>
        <item x="2153"/>
        <item x="412"/>
        <item x="2279"/>
        <item x="501"/>
        <item x="957"/>
        <item x="2788"/>
        <item x="1610"/>
        <item x="1083"/>
        <item x="1997"/>
        <item x="1609"/>
        <item x="2181"/>
        <item x="2072"/>
        <item x="616"/>
        <item x="553"/>
        <item x="930"/>
        <item x="1427"/>
        <item x="462"/>
        <item x="3047"/>
        <item x="1502"/>
        <item x="2327"/>
        <item x="2144"/>
        <item x="3054"/>
        <item x="139"/>
        <item x="1573"/>
        <item x="2455"/>
        <item x="2798"/>
        <item x="581"/>
        <item x="2346"/>
        <item x="1654"/>
        <item x="3294"/>
        <item x="1758"/>
        <item x="630"/>
        <item x="861"/>
        <item x="2152"/>
        <item x="150"/>
        <item x="2793"/>
        <item x="2368"/>
        <item x="2971"/>
        <item x="3448"/>
        <item x="2124"/>
        <item x="3271"/>
        <item x="2726"/>
        <item x="2536"/>
        <item x="2868"/>
        <item x="1437"/>
        <item x="1971"/>
        <item x="1085"/>
        <item x="3275"/>
        <item x="816"/>
        <item x="3444"/>
        <item x="1328"/>
        <item x="3290"/>
        <item x="2898"/>
        <item x="1277"/>
        <item x="1709"/>
        <item x="3404"/>
        <item x="632"/>
        <item x="1987"/>
        <item x="3246"/>
        <item x="3381"/>
        <item x="1302"/>
        <item x="254"/>
        <item x="2350"/>
        <item x="690"/>
        <item x="805"/>
        <item x="1483"/>
        <item x="858"/>
        <item x="3408"/>
        <item x="1360"/>
        <item x="3281"/>
        <item x="103"/>
        <item x="3171"/>
        <item x="2944"/>
        <item x="2593"/>
        <item x="2639"/>
        <item x="590"/>
        <item x="69"/>
        <item x="216"/>
        <item x="1047"/>
        <item x="1748"/>
        <item x="3323"/>
        <item x="1017"/>
        <item x="1387"/>
        <item x="20"/>
        <item x="2624"/>
        <item x="207"/>
        <item x="1798"/>
        <item x="178"/>
        <item x="886"/>
        <item x="1160"/>
        <item x="868"/>
        <item x="2641"/>
        <item x="452"/>
        <item x="2328"/>
        <item x="1985"/>
        <item x="763"/>
        <item x="3150"/>
        <item x="46"/>
        <item x="2992"/>
        <item x="274"/>
        <item x="2754"/>
        <item x="82"/>
        <item x="3139"/>
        <item x="3451"/>
        <item x="999"/>
        <item x="289"/>
        <item x="1074"/>
        <item x="782"/>
        <item x="1633"/>
        <item x="1732"/>
        <item x="3257"/>
        <item x="2247"/>
        <item x="2208"/>
        <item x="2603"/>
        <item x="141"/>
        <item x="828"/>
        <item x="746"/>
        <item x="1575"/>
        <item x="851"/>
        <item x="2678"/>
        <item x="2177"/>
        <item x="2042"/>
        <item x="2318"/>
        <item x="410"/>
        <item x="3228"/>
        <item x="1404"/>
        <item x="2469"/>
        <item x="762"/>
        <item x="2496"/>
        <item x="492"/>
        <item x="3253"/>
        <item x="1943"/>
        <item x="2065"/>
        <item x="2530"/>
        <item x="3300"/>
        <item x="3205"/>
        <item x="3114"/>
        <item x="552"/>
        <item x="2645"/>
        <item x="2540"/>
        <item x="3329"/>
        <item x="1592"/>
        <item x="2582"/>
        <item x="3189"/>
        <item x="2476"/>
        <item x="317"/>
        <item x="2190"/>
        <item x="2487"/>
        <item x="402"/>
        <item x="200"/>
        <item x="2501"/>
        <item x="1805"/>
        <item x="305"/>
        <item x="2090"/>
        <item x="742"/>
        <item x="929"/>
        <item x="3368"/>
        <item x="3245"/>
        <item x="1519"/>
        <item x="1539"/>
        <item x="1804"/>
        <item x="218"/>
        <item x="2051"/>
        <item x="2077"/>
        <item x="3423"/>
        <item x="1508"/>
        <item x="2953"/>
        <item x="910"/>
        <item x="2687"/>
        <item x="1096"/>
        <item x="2806"/>
        <item x="2403"/>
        <item x="3080"/>
        <item x="751"/>
        <item x="1600"/>
        <item x="2111"/>
        <item x="474"/>
        <item x="791"/>
        <item x="1793"/>
        <item x="2066"/>
        <item x="339"/>
        <item x="1401"/>
        <item x="2312"/>
        <item x="1225"/>
        <item x="2460"/>
        <item x="2478"/>
        <item x="1467"/>
        <item x="513"/>
        <item x="2017"/>
        <item x="2348"/>
        <item x="1164"/>
        <item x="730"/>
        <item x="1827"/>
        <item x="2420"/>
        <item x="3062"/>
        <item x="2763"/>
        <item x="1572"/>
        <item x="2700"/>
        <item x="1446"/>
        <item x="942"/>
        <item x="1107"/>
        <item x="2480"/>
        <item x="686"/>
        <item x="1714"/>
        <item x="1870"/>
        <item x="2895"/>
        <item x="17"/>
        <item x="1940"/>
        <item x="290"/>
        <item x="1541"/>
        <item x="2728"/>
        <item x="2581"/>
        <item x="530"/>
        <item x="1397"/>
        <item x="1102"/>
        <item x="2813"/>
        <item x="1331"/>
        <item x="1222"/>
        <item x="2866"/>
        <item x="1390"/>
        <item x="564"/>
        <item x="3155"/>
        <item x="449"/>
        <item x="374"/>
        <item x="2391"/>
        <item x="3326"/>
        <item x="2630"/>
        <item x="1498"/>
        <item x="1168"/>
        <item x="2438"/>
        <item x="2772"/>
        <item x="2720"/>
        <item x="1854"/>
        <item x="2398"/>
        <item x="1994"/>
        <item x="3258"/>
        <item x="2223"/>
        <item x="1570"/>
        <item x="3343"/>
        <item x="2428"/>
        <item x="2850"/>
        <item x="219"/>
        <item x="1973"/>
        <item x="2457"/>
        <item x="2070"/>
        <item x="270"/>
        <item x="312"/>
        <item x="1325"/>
        <item x="2733"/>
        <item x="3396"/>
        <item x="485"/>
        <item x="1229"/>
        <item x="3359"/>
        <item x="1332"/>
        <item x="1033"/>
        <item x="3310"/>
        <item x="729"/>
        <item x="639"/>
        <item x="3429"/>
        <item x="3215"/>
        <item x="837"/>
        <item x="1133"/>
        <item x="2585"/>
        <item x="911"/>
        <item x="2583"/>
        <item x="1856"/>
        <item x="506"/>
        <item x="3020"/>
        <item x="698"/>
        <item x="1292"/>
        <item x="1925"/>
        <item x="597"/>
        <item x="1026"/>
        <item x="1894"/>
        <item x="1179"/>
        <item x="2904"/>
        <item x="500"/>
        <item x="688"/>
        <item x="2416"/>
        <item x="2549"/>
        <item x="2532"/>
        <item x="2947"/>
        <item x="223"/>
        <item x="2946"/>
        <item x="432"/>
        <item x="1548"/>
        <item x="2830"/>
        <item x="1865"/>
        <item x="1032"/>
        <item x="821"/>
        <item x="2310"/>
        <item x="1631"/>
        <item x="1835"/>
        <item x="2995"/>
        <item x="1743"/>
        <item x="2832"/>
        <item x="2004"/>
        <item x="1270"/>
        <item x="1778"/>
        <item x="3297"/>
        <item x="198"/>
        <item x="321"/>
        <item x="1100"/>
        <item x="1176"/>
        <item x="3131"/>
        <item x="2620"/>
        <item x="1802"/>
        <item x="2495"/>
        <item x="2633"/>
        <item x="2292"/>
        <item x="283"/>
        <item x="1169"/>
        <item x="354"/>
        <item x="2466"/>
        <item x="1479"/>
        <item x="2963"/>
        <item x="1886"/>
        <item x="1625"/>
        <item x="787"/>
        <item x="1267"/>
        <item x="3254"/>
        <item x="142"/>
        <item x="3487"/>
        <item x="1407"/>
        <item x="2491"/>
        <item x="3379"/>
        <item x="2105"/>
        <item x="849"/>
        <item x="3073"/>
        <item x="3034"/>
        <item x="3445"/>
        <item x="822"/>
        <item x="2725"/>
        <item x="3298"/>
        <item x="626"/>
        <item x="1528"/>
        <item x="3133"/>
        <item x="3484"/>
        <item x="177"/>
        <item x="584"/>
        <item x="815"/>
        <item x="528"/>
        <item x="128"/>
        <item x="894"/>
        <item x="2365"/>
        <item x="2760"/>
        <item x="1535"/>
        <item x="266"/>
        <item x="549"/>
        <item x="997"/>
        <item x="987"/>
        <item x="1232"/>
        <item x="2143"/>
        <item x="1108"/>
        <item x="350"/>
        <item x="265"/>
        <item x="3383"/>
        <item x="596"/>
        <item x="863"/>
        <item x="1896"/>
        <item x="599"/>
        <item x="1067"/>
        <item x="2607"/>
        <item x="2535"/>
        <item x="2964"/>
        <item x="2688"/>
        <item x="3279"/>
        <item x="2673"/>
        <item x="319"/>
        <item x="2834"/>
        <item x="3176"/>
        <item x="18"/>
        <item x="1486"/>
        <item x="3324"/>
        <item x="3066"/>
        <item x="2976"/>
        <item x="2672"/>
        <item x="1620"/>
        <item x="2794"/>
        <item x="1379"/>
        <item x="411"/>
        <item x="936"/>
        <item x="3490"/>
        <item x="398"/>
        <item x="1385"/>
        <item x="2464"/>
        <item x="1879"/>
        <item x="2371"/>
        <item x="2151"/>
        <item x="453"/>
        <item x="2453"/>
        <item x="1617"/>
        <item x="2609"/>
        <item x="2370"/>
        <item x="619"/>
        <item x="2229"/>
        <item x="238"/>
        <item x="934"/>
        <item x="962"/>
        <item x="1249"/>
        <item x="2777"/>
        <item x="1206"/>
        <item x="2659"/>
        <item x="454"/>
        <item x="1619"/>
        <item x="572"/>
        <item x="3235"/>
        <item x="400"/>
        <item x="2519"/>
        <item x="714"/>
        <item x="2456"/>
        <item x="1276"/>
        <item x="57"/>
        <item x="71"/>
        <item x="2088"/>
        <item x="2818"/>
        <item x="42"/>
        <item x="2489"/>
        <item x="1059"/>
        <item x="2515"/>
        <item x="2632"/>
        <item x="2117"/>
        <item x="925"/>
        <item x="1705"/>
        <item x="3224"/>
        <item x="637"/>
        <item x="418"/>
        <item x="256"/>
        <item x="733"/>
        <item x="433"/>
        <item x="2386"/>
        <item x="106"/>
        <item x="902"/>
        <item x="2569"/>
        <item x="3333"/>
        <item x="1552"/>
        <item x="2101"/>
        <item x="1123"/>
        <item x="3385"/>
        <item x="628"/>
        <item x="2565"/>
        <item x="3095"/>
        <item x="306"/>
        <item x="1156"/>
        <item x="2425"/>
        <item x="2676"/>
        <item x="3256"/>
        <item x="969"/>
        <item x="2784"/>
        <item x="1787"/>
        <item x="2858"/>
        <item x="2085"/>
        <item x="739"/>
        <item x="2158"/>
        <item x="2602"/>
        <item x="470"/>
        <item x="1723"/>
        <item x="3009"/>
        <item x="731"/>
        <item x="1676"/>
        <item x="802"/>
        <item x="1606"/>
        <item x="2820"/>
        <item x="704"/>
        <item x="1977"/>
        <item x="1318"/>
        <item x="691"/>
        <item x="2785"/>
        <item x="1810"/>
        <item x="520"/>
        <item x="3157"/>
        <item x="2362"/>
        <item x="1842"/>
        <item x="425"/>
        <item x="1109"/>
        <item x="2926"/>
        <item x="3132"/>
        <item x="3096"/>
        <item x="1042"/>
        <item x="2770"/>
        <item x="830"/>
        <item x="88"/>
        <item x="649"/>
        <item x="460"/>
        <item x="1777"/>
        <item x="3130"/>
        <item x="860"/>
        <item x="2579"/>
        <item x="2259"/>
        <item x="2422"/>
        <item x="3223"/>
        <item x="2265"/>
        <item x="140"/>
        <item x="1221"/>
        <item x="2862"/>
        <item x="2200"/>
        <item x="176"/>
        <item x="2529"/>
        <item x="2561"/>
        <item x="1369"/>
        <item x="1132"/>
        <item x="1481"/>
        <item x="1430"/>
        <item x="1391"/>
        <item x="1368"/>
        <item x="1007"/>
        <item x="1105"/>
        <item x="3145"/>
        <item x="2703"/>
        <item x="1978"/>
        <item x="324"/>
        <item x="2110"/>
        <item x="1937"/>
        <item x="1698"/>
        <item x="889"/>
        <item x="592"/>
        <item x="1261"/>
        <item x="3332"/>
        <item x="3207"/>
        <item x="2741"/>
        <item x="2343"/>
        <item x="376"/>
        <item x="1145"/>
        <item x="3380"/>
        <item x="2058"/>
        <item x="2631"/>
        <item x="347"/>
        <item x="2855"/>
        <item x="2132"/>
        <item x="1289"/>
        <item x="2838"/>
        <item x="187"/>
        <item x="3006"/>
        <item x="217"/>
        <item x="232"/>
        <item x="1818"/>
        <item x="983"/>
        <item x="2130"/>
        <item x="380"/>
        <item x="3002"/>
        <item x="1282"/>
        <item x="1305"/>
        <item x="844"/>
        <item x="2538"/>
        <item x="3414"/>
        <item x="951"/>
        <item x="304"/>
        <item x="386"/>
        <item x="2767"/>
        <item x="2236"/>
        <item x="3209"/>
        <item x="2387"/>
        <item x="3453"/>
        <item x="1015"/>
        <item x="3138"/>
        <item x="2824"/>
        <item x="476"/>
        <item x="2787"/>
        <item x="1316"/>
        <item x="507"/>
        <item x="1208"/>
        <item x="1951"/>
        <item x="3348"/>
        <item x="2450"/>
        <item x="2590"/>
        <item x="827"/>
        <item x="740"/>
        <item x="182"/>
        <item x="1094"/>
        <item x="1762"/>
        <item x="3392"/>
        <item x="3435"/>
        <item x="2605"/>
        <item x="307"/>
        <item x="720"/>
        <item x="2821"/>
        <item x="995"/>
        <item x="2940"/>
        <item x="3092"/>
        <item x="2035"/>
        <item x="1811"/>
        <item x="885"/>
        <item x="905"/>
        <item x="859"/>
        <item x="2545"/>
        <item x="666"/>
        <item x="38"/>
        <item x="708"/>
        <item x="1491"/>
        <item x="1409"/>
        <item x="2716"/>
        <item x="677"/>
        <item x="427"/>
        <item x="3402"/>
        <item x="1682"/>
        <item x="2978"/>
        <item x="2670"/>
        <item x="610"/>
        <item x="203"/>
        <item x="2390"/>
        <item x="1110"/>
        <item x="671"/>
        <item x="1353"/>
        <item x="771"/>
        <item x="810"/>
        <item x="3192"/>
        <item x="1382"/>
        <item x="1301"/>
        <item x="1770"/>
        <item x="192"/>
        <item x="2005"/>
        <item x="36"/>
        <item x="2667"/>
        <item x="26"/>
        <item x="3364"/>
        <item x="285"/>
        <item x="1932"/>
        <item x="2680"/>
        <item x="924"/>
        <item x="1755"/>
        <item x="309"/>
        <item x="125"/>
        <item x="3201"/>
        <item x="1489"/>
        <item x="2023"/>
        <item x="2099"/>
        <item x="1354"/>
        <item x="3169"/>
        <item x="2952"/>
        <item x="227"/>
        <item x="3346"/>
        <item x="2330"/>
        <item x="1051"/>
        <item x="22"/>
        <item x="1927"/>
        <item x="676"/>
        <item x="2031"/>
        <item x="28"/>
        <item x="2972"/>
        <item x="793"/>
        <item x="927"/>
        <item x="2510"/>
        <item x="834"/>
        <item x="1078"/>
        <item x="2286"/>
        <item x="2507"/>
        <item x="96"/>
        <item x="133"/>
        <item x="1396"/>
        <item x="786"/>
        <item x="1696"/>
        <item x="618"/>
        <item x="593"/>
        <item x="1702"/>
        <item x="3449"/>
        <item x="921"/>
        <item x="2825"/>
        <item x="3187"/>
        <item x="2707"/>
        <item x="2164"/>
        <item x="1195"/>
        <item x="2835"/>
        <item x="1170"/>
        <item x="2674"/>
        <item x="2990"/>
        <item x="1434"/>
        <item x="981"/>
        <item x="1231"/>
        <item x="1137"/>
        <item x="39"/>
        <item x="3151"/>
        <item x="1670"/>
        <item x="1426"/>
        <item x="2063"/>
        <item x="2897"/>
        <item x="1550"/>
        <item x="941"/>
        <item x="108"/>
        <item x="2228"/>
        <item x="2410"/>
        <item x="1679"/>
        <item x="1618"/>
        <item x="2359"/>
        <item x="2295"/>
        <item x="50"/>
        <item x="893"/>
        <item x="2354"/>
        <item x="3231"/>
        <item x="2988"/>
        <item x="3432"/>
        <item x="2306"/>
        <item x="1872"/>
        <item x="3107"/>
        <item x="3250"/>
        <item x="2034"/>
        <item x="363"/>
        <item x="2029"/>
        <item x="3439"/>
        <item x="3078"/>
        <item x="2337"/>
        <item x="1638"/>
        <item x="3102"/>
        <item x="3057"/>
        <item x="2901"/>
        <item x="1909"/>
        <item x="928"/>
        <item x="3467"/>
        <item x="2912"/>
        <item x="759"/>
        <item x="325"/>
        <item x="276"/>
        <item x="1306"/>
        <item x="1962"/>
        <item x="2525"/>
        <item x="636"/>
        <item x="864"/>
        <item x="1958"/>
        <item x="2213"/>
        <item x="1775"/>
        <item x="3282"/>
        <item x="167"/>
        <item x="2427"/>
        <item x="2709"/>
        <item x="2974"/>
        <item x="1129"/>
        <item x="2269"/>
        <item x="529"/>
        <item x="2109"/>
        <item x="2861"/>
        <item x="244"/>
        <item x="143"/>
        <item x="1590"/>
        <item x="2774"/>
        <item x="1036"/>
        <item x="1337"/>
        <item x="2588"/>
        <item x="129"/>
        <item x="1312"/>
        <item x="468"/>
        <item x="202"/>
        <item x="3331"/>
        <item x="640"/>
        <item x="1663"/>
        <item x="823"/>
        <item x="1189"/>
        <item x="2698"/>
        <item x="1210"/>
        <item x="591"/>
        <item x="1350"/>
        <item x="521"/>
        <item x="1545"/>
        <item x="920"/>
        <item x="3152"/>
        <item x="0"/>
        <item x="1461"/>
        <item x="622"/>
        <item x="1965"/>
        <item x="2994"/>
        <item x="1098"/>
        <item x="2556"/>
        <item x="1016"/>
        <item x="2573"/>
        <item x="2873"/>
        <item x="3479"/>
        <item x="2918"/>
        <item x="1922"/>
        <item x="2969"/>
        <item x="1071"/>
        <item x="1853"/>
        <item x="1582"/>
        <item x="1632"/>
        <item x="1866"/>
        <item x="1428"/>
        <item x="2943"/>
        <item x="526"/>
        <item x="862"/>
        <item x="2916"/>
        <item x="2375"/>
        <item x="2910"/>
        <item x="2587"/>
        <item x="3354"/>
        <item x="3468"/>
        <item x="2737"/>
        <item x="852"/>
        <item x="2572"/>
        <item x="1581"/>
        <item x="3072"/>
        <item x="2724"/>
        <item x="2392"/>
        <item x="2249"/>
        <item x="2705"/>
        <item x="875"/>
        <item x="3212"/>
        <item x="1686"/>
        <item x="3280"/>
        <item x="1020"/>
        <item x="2997"/>
        <item x="555"/>
        <item x="2145"/>
        <item x="2542"/>
        <item x="495"/>
        <item x="1627"/>
        <item x="2294"/>
        <item x="2167"/>
        <item x="1014"/>
        <item x="314"/>
        <item x="1457"/>
        <item x="1406"/>
        <item x="871"/>
        <item x="3438"/>
        <item x="1905"/>
        <item x="355"/>
        <item x="196"/>
        <item x="3374"/>
        <item x="2863"/>
        <item x="1667"/>
        <item x="2759"/>
        <item x="1477"/>
        <item x="3473"/>
        <item x="502"/>
        <item x="1504"/>
        <item x="1005"/>
        <item x="3180"/>
        <item x="3175"/>
        <item x="2669"/>
        <item x="2502"/>
        <item x="903"/>
        <item x="715"/>
        <item x="145"/>
        <item x="1846"/>
        <item x="2865"/>
        <item x="872"/>
        <item x="2753"/>
        <item x="2991"/>
        <item x="883"/>
        <item x="2956"/>
        <item x="3283"/>
        <item x="3472"/>
        <item x="2929"/>
        <item x="1346"/>
        <item x="3042"/>
        <item x="854"/>
        <item x="2942"/>
        <item x="3237"/>
        <item x="2471"/>
        <item x="3285"/>
        <item x="3018"/>
        <item x="131"/>
        <item x="3154"/>
        <item x="1087"/>
        <item x="3295"/>
        <item x="40"/>
        <item x="1174"/>
        <item x="1700"/>
        <item x="1806"/>
        <item x="3071"/>
        <item x="2440"/>
        <item x="1278"/>
        <item x="952"/>
        <item x="998"/>
        <item x="2902"/>
        <item x="2887"/>
        <item x="758"/>
        <item x="2139"/>
        <item x="1254"/>
        <item x="705"/>
        <item x="1263"/>
        <item x="3060"/>
        <item x="341"/>
        <item x="2472"/>
        <item x="2437"/>
        <item x="3218"/>
        <item x="1159"/>
        <item x="2324"/>
        <item x="2358"/>
        <item x="2376"/>
        <item x="950"/>
        <item x="3260"/>
        <item x="1010"/>
        <item x="2589"/>
        <item x="3278"/>
        <item x="1393"/>
        <item x="2689"/>
        <item x="3305"/>
        <item x="1730"/>
        <item x="982"/>
        <item x="3387"/>
        <item x="2906"/>
        <item x="878"/>
        <item x="3384"/>
        <item x="112"/>
        <item x="3273"/>
        <item x="387"/>
        <item x="1142"/>
        <item x="407"/>
        <item x="406"/>
        <item x="2890"/>
        <item x="2842"/>
        <item x="1859"/>
        <item x="3471"/>
        <item x="2520"/>
        <item x="1310"/>
        <item x="2382"/>
        <item x="119"/>
        <item x="2514"/>
        <item x="2406"/>
        <item x="282"/>
        <item x="978"/>
        <item x="2263"/>
        <item x="1752"/>
        <item x="2102"/>
        <item x="1836"/>
        <item x="2277"/>
        <item x="614"/>
        <item x="683"/>
        <item x="2843"/>
        <item x="3265"/>
        <item x="2913"/>
        <item x="764"/>
        <item x="2345"/>
        <item x="3486"/>
        <item x="52"/>
        <item x="2118"/>
        <item x="2775"/>
        <item x="2394"/>
        <item x="206"/>
        <item x="1429"/>
        <item x="2729"/>
        <item x="1333"/>
        <item x="498"/>
        <item x="1308"/>
        <item x="2922"/>
        <item x="1918"/>
        <item x="3014"/>
        <item x="2595"/>
        <item x="3241"/>
        <item x="1069"/>
        <item x="2026"/>
        <item x="1355"/>
        <item x="487"/>
        <item x="2154"/>
        <item x="3284"/>
        <item x="349"/>
        <item x="1380"/>
        <item x="2817"/>
        <item x="891"/>
        <item x="1861"/>
        <item x="2276"/>
        <item x="695"/>
        <item x="357"/>
        <item x="2242"/>
        <item x="2271"/>
        <item x="2635"/>
        <item x="2553"/>
        <item x="2180"/>
        <item x="2156"/>
        <item x="710"/>
        <item x="2050"/>
        <item x="992"/>
        <item x="1636"/>
        <item x="1439"/>
        <item x="1566"/>
        <item x="774"/>
        <item x="1809"/>
        <item x="818"/>
        <item x="508"/>
        <item x="3480"/>
        <item x="2734"/>
        <item x="2668"/>
        <item x="1063"/>
        <item x="784"/>
        <item x="3286"/>
        <item x="268"/>
        <item x="310"/>
        <item x="3084"/>
        <item x="826"/>
        <item x="253"/>
        <item x="1389"/>
        <item x="163"/>
        <item x="3434"/>
        <item x="1178"/>
        <item x="288"/>
        <item x="1952"/>
        <item x="240"/>
        <item x="3320"/>
        <item x="333"/>
        <item x="1860"/>
        <item x="2209"/>
        <item x="179"/>
        <item x="2404"/>
        <item x="2927"/>
        <item x="2046"/>
        <item x="70"/>
        <item x="2433"/>
        <item x="2499"/>
        <item x="665"/>
        <item x="3194"/>
        <item x="2786"/>
        <item x="1265"/>
        <item x="2339"/>
        <item x="1816"/>
        <item x="153"/>
        <item x="3328"/>
        <item x="1365"/>
        <item x="2780"/>
        <item x="1013"/>
        <item x="2045"/>
        <item x="278"/>
        <item x="421"/>
        <item x="2957"/>
        <item x="831"/>
        <item x="1739"/>
        <item x="662"/>
        <item x="83"/>
        <item x="2087"/>
        <item x="537"/>
        <item x="2040"/>
        <item x="3126"/>
        <item x="3134"/>
        <item x="3426"/>
        <item x="2762"/>
        <item x="1315"/>
        <item x="2402"/>
        <item x="3302"/>
        <item x="5"/>
        <item x="613"/>
        <item x="1259"/>
        <item x="778"/>
        <item x="1321"/>
        <item x="2338"/>
        <item x="2567"/>
        <item x="2304"/>
        <item x="1838"/>
        <item x="3342"/>
        <item x="1867"/>
        <item x="2297"/>
        <item x="2522"/>
        <item x="569"/>
        <item x="2691"/>
        <item x="2289"/>
        <item x="938"/>
        <item x="2829"/>
        <item x="1194"/>
        <item x="1148"/>
        <item x="3412"/>
        <item x="3288"/>
        <item x="2341"/>
        <item x="525"/>
        <item x="3077"/>
        <item x="2864"/>
        <item x="760"/>
        <item x="1898"/>
        <item x="2822"/>
        <item x="996"/>
        <item x="2329"/>
        <item x="1438"/>
        <item x="3044"/>
        <item x="989"/>
        <item x="2550"/>
        <item x="1899"/>
        <item x="1910"/>
        <item x="2434"/>
        <item x="1226"/>
        <item x="99"/>
        <item x="2771"/>
        <item x="2805"/>
        <item x="2163"/>
        <item x="488"/>
        <item x="1339"/>
        <item x="512"/>
        <item x="1613"/>
        <item x="215"/>
        <item x="2594"/>
        <item x="3214"/>
        <item x="3153"/>
        <item x="696"/>
        <item x="2481"/>
        <item x="2962"/>
        <item x="2202"/>
        <item x="2880"/>
        <item x="74"/>
        <item x="3248"/>
        <item x="293"/>
        <item x="1955"/>
        <item x="2064"/>
        <item x="1525"/>
        <item x="2053"/>
        <item x="2003"/>
        <item x="239"/>
        <item x="3462"/>
        <item x="259"/>
        <item x="2987"/>
        <item x="1473"/>
        <item x="1674"/>
        <item x="2996"/>
        <item x="3121"/>
        <item x="1186"/>
        <item x="3378"/>
        <item x="2564"/>
        <item x="3413"/>
        <item x="1122"/>
        <item x="1817"/>
        <item x="2611"/>
        <item x="2644"/>
        <item x="914"/>
        <item x="2584"/>
        <item x="877"/>
        <item x="303"/>
        <item x="1260"/>
        <item x="2650"/>
        <item x="3208"/>
        <item x="1614"/>
        <item x="1980"/>
        <item x="164"/>
        <item x="1746"/>
        <item x="448"/>
        <item x="974"/>
        <item x="3032"/>
        <item x="3261"/>
        <item x="841"/>
        <item x="3217"/>
        <item x="1027"/>
        <item x="2637"/>
        <item x="1476"/>
        <item x="1070"/>
        <item x="3203"/>
        <item x="1416"/>
        <item x="3219"/>
        <item x="986"/>
        <item x="2094"/>
        <item x="1287"/>
        <item x="2225"/>
        <item x="993"/>
        <item x="3476"/>
        <item x="946"/>
        <item x="2442"/>
        <item x="86"/>
        <item x="1314"/>
        <item x="2899"/>
        <item x="2783"/>
        <item x="1558"/>
        <item x="917"/>
        <item x="3036"/>
        <item x="1669"/>
        <item x="1488"/>
        <item x="752"/>
        <item x="422"/>
        <item x="3146"/>
        <item x="723"/>
        <item x="1322"/>
        <item x="2369"/>
        <item x="2570"/>
        <item x="2935"/>
        <item x="2299"/>
        <item x="440"/>
        <item x="3350"/>
        <item x="1919"/>
        <item x="722"/>
        <item x="2675"/>
        <item x="1591"/>
        <item x="2647"/>
        <item x="2979"/>
        <item x="980"/>
        <item x="3179"/>
        <item x="1035"/>
        <item x="2819"/>
        <item x="3164"/>
        <item x="3185"/>
        <item x="2797"/>
        <item x="2839"/>
        <item x="2504"/>
        <item x="1722"/>
        <item x="2945"/>
        <item x="1675"/>
        <item x="345"/>
        <item x="1795"/>
        <item x="1066"/>
        <item x="1291"/>
        <item x="1019"/>
        <item x="712"/>
        <item x="2047"/>
        <item x="1564"/>
        <item x="2340"/>
        <item x="585"/>
        <item x="3296"/>
        <item x="1677"/>
        <item x="773"/>
        <item x="2747"/>
        <item x="2627"/>
        <item x="684"/>
        <item x="2468"/>
        <item x="2984"/>
        <item x="2526"/>
        <item x="2409"/>
        <item x="2827"/>
        <item x="2551"/>
        <item x="328"/>
        <item x="2474"/>
        <item x="2795"/>
        <item x="566"/>
        <item x="3391"/>
        <item x="3365"/>
        <item x="575"/>
        <item x="2336"/>
        <item x="2290"/>
        <item x="3418"/>
        <item x="2452"/>
        <item x="1484"/>
        <item x="1450"/>
        <item x="2298"/>
        <item x="3360"/>
        <item x="1193"/>
        <item x="1893"/>
        <item x="2175"/>
        <item x="2485"/>
        <item x="1887"/>
        <item x="600"/>
        <item x="2218"/>
        <item x="2896"/>
        <item x="1056"/>
        <item x="2170"/>
        <item x="436"/>
        <item x="1500"/>
        <item x="2743"/>
        <item x="2282"/>
        <item x="3028"/>
        <item x="59"/>
        <item x="1212"/>
        <item x="2626"/>
        <item x="700"/>
        <item x="1099"/>
        <item x="3372"/>
        <item x="3049"/>
        <item x="2098"/>
        <item x="3115"/>
        <item x="3227"/>
        <item x="3461"/>
        <item x="60"/>
        <item x="2260"/>
        <item x="2646"/>
        <item x="3159"/>
        <item x="1046"/>
        <item x="3213"/>
        <item x="1726"/>
        <item x="3063"/>
        <item x="1841"/>
        <item x="1796"/>
        <item x="1084"/>
        <item x="2518"/>
        <item x="919"/>
        <item x="1672"/>
        <item x="2283"/>
        <item x="1540"/>
        <item x="1701"/>
        <item x="2796"/>
        <item x="342"/>
        <item x="503"/>
        <item x="1687"/>
        <item x="2352"/>
        <item x="241"/>
        <item x="155"/>
        <item x="2748"/>
        <item x="607"/>
        <item x="2033"/>
        <item x="1499"/>
        <item x="1869"/>
        <item x="1928"/>
        <item x="1626"/>
        <item x="2936"/>
        <item x="1839"/>
        <item x="2441"/>
        <item x="2948"/>
        <item x="1329"/>
        <item x="7"/>
        <item x="1784"/>
        <item x="68"/>
        <item x="3389"/>
        <item x="979"/>
        <item x="1981"/>
        <item x="3026"/>
        <item x="721"/>
        <item x="2335"/>
        <item x="734"/>
        <item x="1536"/>
        <item x="1945"/>
        <item x="230"/>
        <item x="3204"/>
        <item x="2032"/>
        <item x="1608"/>
        <item x="1769"/>
        <item x="2360"/>
        <item x="1342"/>
        <item x="588"/>
        <item x="1736"/>
        <item x="465"/>
        <item x="2543"/>
        <item x="496"/>
        <item x="2043"/>
        <item x="1191"/>
        <item x="291"/>
        <item x="2444"/>
        <item x="2845"/>
        <item x="3140"/>
        <item x="1113"/>
        <item x="2095"/>
        <item x="3308"/>
        <item x="188"/>
        <item x="2305"/>
        <item x="2007"/>
        <item x="1532"/>
        <item x="2814"/>
        <item x="3106"/>
        <item x="2148"/>
        <item x="2769"/>
        <item x="1011"/>
        <item x="124"/>
        <item x="1309"/>
        <item x="825"/>
        <item x="1359"/>
        <item x="1941"/>
        <item x="3016"/>
        <item x="2049"/>
        <item x="199"/>
        <item x="2084"/>
        <item x="2188"/>
        <item x="3048"/>
        <item x="1055"/>
        <item x="2721"/>
        <item x="1968"/>
        <item x="2692"/>
        <item x="3135"/>
        <item x="1236"/>
        <item x="539"/>
        <item x="757"/>
        <item x="2385"/>
        <item x="2397"/>
        <item x="2701"/>
        <item x="808"/>
        <item x="3388"/>
        <item x="1216"/>
        <item x="56"/>
        <item x="2781"/>
        <item x="1495"/>
        <item x="2405"/>
        <item x="2739"/>
        <item x="2314"/>
        <item x="1634"/>
        <item x="1597"/>
        <item x="3013"/>
        <item x="1247"/>
        <item x="2227"/>
        <item x="1167"/>
        <item x="1112"/>
        <item x="1695"/>
        <item x="1596"/>
        <item x="2473"/>
        <item x="2656"/>
        <item x="1492"/>
        <item x="3276"/>
        <item x="33"/>
        <item x="968"/>
        <item x="1644"/>
        <item x="482"/>
        <item x="1348"/>
        <item x="67"/>
        <item x="533"/>
        <item x="413"/>
        <item x="3349"/>
        <item x="2222"/>
        <item x="1234"/>
        <item x="562"/>
        <item x="2841"/>
        <item x="747"/>
        <item x="3222"/>
        <item x="2356"/>
        <item x="1767"/>
        <item x="857"/>
        <item x="544"/>
        <item x="1908"/>
        <item x="184"/>
        <item x="1768"/>
        <item x="2497"/>
        <item x="641"/>
        <item x="1150"/>
        <item x="1759"/>
        <item x="2755"/>
        <item x="2846"/>
        <item x="2960"/>
        <item x="1004"/>
        <item x="855"/>
        <item x="1433"/>
        <item x="90"/>
        <item x="2475"/>
        <item x="2264"/>
        <item x="3441"/>
        <item x="1490"/>
        <item x="3050"/>
        <item x="1303"/>
        <item x="2714"/>
        <item x="847"/>
        <item x="1605"/>
        <item x="602"/>
        <item x="2443"/>
        <item x="1840"/>
        <item x="1386"/>
        <item x="3065"/>
        <item x="876"/>
        <item x="3234"/>
        <item x="3177"/>
        <item x="615"/>
        <item x="3322"/>
        <item x="1921"/>
        <item x="1048"/>
        <item x="2"/>
        <item x="1258"/>
        <item x="3193"/>
        <item x="2500"/>
        <item x="1356"/>
        <item x="3111"/>
        <item x="2702"/>
        <item x="2484"/>
        <item x="234"/>
        <item x="1599"/>
        <item x="3112"/>
        <item x="292"/>
        <item x="1694"/>
        <item x="716"/>
        <item x="2076"/>
        <item x="1082"/>
        <item x="725"/>
        <item x="2528"/>
        <item x="190"/>
        <item x="1576"/>
        <item x="985"/>
        <item x="736"/>
        <item x="1320"/>
        <item x="3491"/>
        <item x="3089"/>
        <item x="127"/>
        <item x="2879"/>
        <item x="12"/>
        <item x="761"/>
        <item x="280"/>
        <item x="2527"/>
        <item x="1603"/>
        <item x="3108"/>
        <item x="3366"/>
        <item x="1215"/>
        <item x="3338"/>
        <item x="3424"/>
        <item x="1585"/>
        <item x="603"/>
        <item x="1451"/>
        <item x="3400"/>
        <item x="16"/>
        <item x="2325"/>
        <item x="541"/>
        <item x="29"/>
        <item x="469"/>
        <item x="3270"/>
        <item x="1049"/>
        <item x="1095"/>
        <item x="245"/>
        <item x="1349"/>
        <item x="3421"/>
        <item x="807"/>
        <item x="1230"/>
        <item x="384"/>
        <item x="2662"/>
        <item x="441"/>
        <item x="1521"/>
        <item x="2395"/>
        <item x="408"/>
        <item x="2366"/>
        <item x="331"/>
        <item x="2859"/>
        <item x="2844"/>
        <item x="651"/>
        <item x="990"/>
        <item x="2074"/>
        <item x="2326"/>
        <item x="3196"/>
        <item x="1708"/>
        <item x="813"/>
        <item x="727"/>
        <item x="2998"/>
        <item x="2684"/>
        <item x="1993"/>
        <item x="3173"/>
        <item x="1443"/>
        <item x="2309"/>
        <item x="248"/>
        <item x="2847"/>
        <item x="2071"/>
        <item x="2194"/>
        <item x="1079"/>
        <item x="522"/>
        <item x="2232"/>
        <item x="1992"/>
        <item x="1831"/>
        <item x="1849"/>
        <item x="1106"/>
        <item x="2718"/>
        <item x="351"/>
        <item x="2078"/>
        <item x="3003"/>
        <item x="2288"/>
        <item x="1125"/>
        <item x="2634"/>
        <item x="1117"/>
        <item x="2548"/>
        <item x="1642"/>
        <item x="809"/>
        <item x="2408"/>
        <item x="879"/>
        <item x="811"/>
        <item x="800"/>
        <item x="2275"/>
        <item x="3109"/>
        <item x="1601"/>
        <item x="2379"/>
        <item x="159"/>
        <item x="2894"/>
        <item x="2801"/>
        <item x="2521"/>
        <item x="2849"/>
        <item x="1029"/>
        <item x="2616"/>
        <item x="2857"/>
        <item x="682"/>
        <item x="1514"/>
        <item x="1030"/>
        <item x="3395"/>
        <item x="1800"/>
        <item x="1895"/>
        <item x="1243"/>
        <item x="892"/>
        <item x="455"/>
        <item x="1274"/>
        <item x="2173"/>
        <item x="3403"/>
        <item x="2169"/>
        <item x="320"/>
        <item x="1522"/>
        <item x="668"/>
        <item x="3079"/>
        <item x="2694"/>
        <item x="2401"/>
        <item x="1420"/>
        <item x="2446"/>
        <item x="842"/>
        <item x="3186"/>
        <item x="1103"/>
        <item x="1823"/>
        <item x="2013"/>
        <item x="1422"/>
        <item x="1151"/>
        <item x="627"/>
        <item x="2509"/>
        <item x="111"/>
        <item x="1577"/>
        <item x="2621"/>
        <item x="3393"/>
        <item x="1358"/>
        <item x="2993"/>
        <item x="1537"/>
        <item x="2494"/>
        <item x="3148"/>
        <item x="2513"/>
        <item x="3488"/>
        <item x="2127"/>
        <item x="2381"/>
        <item x="447"/>
        <item x="2021"/>
        <item x="2344"/>
        <item x="1057"/>
        <item x="2628"/>
        <item x="1970"/>
        <item x="2199"/>
        <item x="2742"/>
        <item x="3022"/>
        <item x="2622"/>
        <item x="2803"/>
        <item x="797"/>
        <item x="1664"/>
        <item x="3268"/>
        <item x="2828"/>
        <item x="3216"/>
        <item x="3085"/>
        <item x="444"/>
        <item x="213"/>
        <item x="2413"/>
        <item x="1323"/>
        <item x="3369"/>
        <item x="789"/>
        <item x="1888"/>
        <item x="1330"/>
        <item x="225"/>
        <item x="3452"/>
        <item x="3170"/>
        <item x="118"/>
        <item x="1703"/>
        <item x="14"/>
        <item x="1410"/>
        <item x="2921"/>
        <item x="3450"/>
        <item x="2831"/>
        <item x="2079"/>
        <item x="3373"/>
        <item x="2089"/>
        <item x="3446"/>
        <item x="1780"/>
        <item x="2731"/>
        <item x="3304"/>
        <item x="1086"/>
        <item x="2508"/>
        <item x="2541"/>
        <item x="302"/>
        <item x="2482"/>
        <item x="3093"/>
        <item x="1774"/>
        <item x="3263"/>
        <item x="1734"/>
        <item x="1139"/>
        <item t="default"/>
      </items>
    </pivotField>
    <pivotField showAll="0" defaultSubtotal="0"/>
    <pivotField showAll="0" defaultSubtotal="0">
      <items count="6">
        <item x="0"/>
        <item x="1"/>
        <item x="2"/>
        <item x="3"/>
        <item x="4"/>
        <item x="5"/>
      </items>
    </pivotField>
  </pivotFields>
  <rowFields count="1">
    <field x="18"/>
  </rowFields>
  <rowItems count="11">
    <i>
      <x v="742"/>
    </i>
    <i>
      <x v="601"/>
    </i>
    <i>
      <x v="1288"/>
    </i>
    <i>
      <x v="18"/>
    </i>
    <i>
      <x v="714"/>
    </i>
    <i>
      <x v="632"/>
    </i>
    <i>
      <x v="766"/>
    </i>
    <i>
      <x v="815"/>
    </i>
    <i>
      <x v="637"/>
    </i>
    <i>
      <x v="371"/>
    </i>
    <i t="grand">
      <x/>
    </i>
  </rowItems>
  <colItems count="1">
    <i/>
  </colItems>
  <dataFields count="1">
    <dataField name="Sum of Sales" fld="19" baseField="18" baseItem="0">
      <extLst>
        <ext xmlns:x14="http://schemas.microsoft.com/office/spreadsheetml/2009/9/main" uri="{E15A36E0-9728-4e99-A89B-3F7291B0FE68}">
          <x14:dataField pivotShowAs="rankDescending"/>
        </ext>
      </extLst>
    </dataField>
  </dataFields>
  <chartFormats count="2">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0F201C-CD23-480E-881C-06D4153766E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F7" firstHeaderRow="1" firstDataRow="2" firstDataCol="1"/>
  <pivotFields count="22">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Col" showAll="0">
      <items count="5">
        <item x="2"/>
        <item x="1"/>
        <item x="0"/>
        <item x="3"/>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2" showAll="0"/>
    <pivotField showAll="0" defaultSubtotal="0"/>
    <pivotField showAll="0" defaultSubtotal="0">
      <items count="6">
        <item x="0"/>
        <item x="1"/>
        <item x="2"/>
        <item x="3"/>
        <item x="4"/>
        <item x="5"/>
      </items>
    </pivotField>
  </pivotFields>
  <rowFields count="1">
    <field x="14"/>
  </rowFields>
  <rowItems count="5">
    <i>
      <x v="3"/>
    </i>
    <i>
      <x v="1"/>
    </i>
    <i>
      <x/>
    </i>
    <i>
      <x v="2"/>
    </i>
    <i t="grand">
      <x/>
    </i>
  </rowItems>
  <colFields count="1">
    <field x="4"/>
  </colFields>
  <colItems count="5">
    <i>
      <x/>
    </i>
    <i>
      <x v="1"/>
    </i>
    <i>
      <x v="2"/>
    </i>
    <i>
      <x v="3"/>
    </i>
    <i t="grand">
      <x/>
    </i>
  </colItems>
  <dataFields count="1">
    <dataField name="Sum of Sales" fld="19" baseField="0" baseItem="0" numFmtId="2"/>
  </dataFields>
  <chartFormats count="4">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C76173-0500-4324-A314-2C00E46FAD2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2">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sd="0" x="0"/>
        <item sd="0" x="1"/>
        <item sd="0" x="2"/>
        <item t="default"/>
      </items>
    </pivotField>
    <pivotField axis="axisRow" showAll="0">
      <items count="18">
        <item x="12"/>
        <item x="6"/>
        <item x="8"/>
        <item x="5"/>
        <item x="0"/>
        <item x="9"/>
        <item x="16"/>
        <item x="11"/>
        <item x="13"/>
        <item x="3"/>
        <item x="1"/>
        <item x="14"/>
        <item x="4"/>
        <item x="10"/>
        <item x="7"/>
        <item x="15"/>
        <item x="2"/>
        <item t="default"/>
      </items>
    </pivotField>
    <pivotField showAll="0"/>
    <pivotField dataField="1" numFmtId="2" showAll="0"/>
    <pivotField showAll="0" defaultSubtotal="0"/>
    <pivotField showAll="0" defaultSubtotal="0">
      <items count="6">
        <item x="0"/>
        <item x="1"/>
        <item x="2"/>
        <item x="3"/>
        <item x="4"/>
        <item x="5"/>
      </items>
    </pivotField>
  </pivotFields>
  <rowFields count="2">
    <field x="16"/>
    <field x="17"/>
  </rowFields>
  <rowItems count="4">
    <i>
      <x/>
    </i>
    <i>
      <x v="1"/>
    </i>
    <i>
      <x v="2"/>
    </i>
    <i t="grand">
      <x/>
    </i>
  </rowItems>
  <colItems count="1">
    <i/>
  </colItems>
  <dataFields count="1">
    <dataField name="Sum of Sales" fld="19" baseField="0" baseItem="0" numFmtId="2"/>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E78238-0DA9-49C4-9625-8AD399FDD56E}" sourceName="Region">
  <pivotTables>
    <pivotTable tabId="4" name="PivotTable1"/>
  </pivotTables>
  <data>
    <tabular pivotCacheId="81435376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E388BC8-AE48-4CC7-8290-74912BF6B1DC}" sourceName="Category">
  <pivotTables>
    <pivotTable tabId="5" name="PivotTable2"/>
  </pivotTables>
  <data>
    <tabular pivotCacheId="8143537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6B3B70B-6BFC-4840-A8BA-2D8074E3D285}" cache="Slicer_Region" caption="Region"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5FCA342-639D-4D28-B787-C93D09BBDCBD}"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346D5-087D-45A7-9F32-114440B6D55C}">
  <dimension ref="A1:T4917"/>
  <sheetViews>
    <sheetView topLeftCell="C1" workbookViewId="0">
      <selection activeCell="AD9" sqref="AD9"/>
    </sheetView>
  </sheetViews>
  <sheetFormatPr defaultRowHeight="15" x14ac:dyDescent="0.25"/>
  <cols>
    <col min="1" max="1" width="7.140625" bestFit="1" customWidth="1"/>
    <col min="2" max="2" width="15" bestFit="1" customWidth="1"/>
    <col min="3" max="3" width="10.7109375" style="1" bestFit="1" customWidth="1"/>
    <col min="4" max="4" width="10.7109375" style="1" customWidth="1"/>
    <col min="5" max="5" width="10.7109375" customWidth="1"/>
    <col min="6" max="6" width="13.85546875" customWidth="1"/>
    <col min="7" max="7" width="13.85546875" bestFit="1" customWidth="1"/>
    <col min="8" max="8" width="11.85546875" bestFit="1" customWidth="1"/>
    <col min="9" max="9" width="22.7109375" bestFit="1" customWidth="1"/>
    <col min="10" max="10" width="12.140625" bestFit="1" customWidth="1"/>
    <col min="11" max="11" width="12.85546875" bestFit="1" customWidth="1"/>
    <col min="12" max="12" width="18.28515625" bestFit="1" customWidth="1"/>
    <col min="13" max="13" width="18.7109375" bestFit="1" customWidth="1"/>
    <col min="14" max="14" width="11.42578125" bestFit="1" customWidth="1"/>
    <col min="15" max="15" width="7.42578125" bestFit="1" customWidth="1"/>
    <col min="16" max="16" width="16.7109375" bestFit="1" customWidth="1"/>
    <col min="17" max="17" width="14.5703125" bestFit="1" customWidth="1"/>
    <col min="18" max="18" width="12.85546875" bestFit="1" customWidth="1"/>
    <col min="19" max="19" width="119.28515625" bestFit="1" customWidth="1"/>
    <col min="20" max="20" width="10" style="2" bestFit="1" customWidth="1"/>
  </cols>
  <sheetData>
    <row r="1" spans="1:20" x14ac:dyDescent="0.25">
      <c r="A1" t="s">
        <v>0</v>
      </c>
      <c r="B1" t="s">
        <v>1</v>
      </c>
      <c r="C1" s="1" t="s">
        <v>2</v>
      </c>
      <c r="D1" s="1" t="s">
        <v>10563</v>
      </c>
      <c r="E1" t="s">
        <v>10564</v>
      </c>
      <c r="F1" t="s">
        <v>3</v>
      </c>
      <c r="G1" t="s">
        <v>4</v>
      </c>
      <c r="H1" t="s">
        <v>5</v>
      </c>
      <c r="I1" t="s">
        <v>6</v>
      </c>
      <c r="J1" t="s">
        <v>7</v>
      </c>
      <c r="K1" t="s">
        <v>8</v>
      </c>
      <c r="L1" t="s">
        <v>9</v>
      </c>
      <c r="M1" t="s">
        <v>10</v>
      </c>
      <c r="N1" t="s">
        <v>11</v>
      </c>
      <c r="O1" t="s">
        <v>12</v>
      </c>
      <c r="P1" t="s">
        <v>13</v>
      </c>
      <c r="Q1" t="s">
        <v>14</v>
      </c>
      <c r="R1" t="s">
        <v>15</v>
      </c>
      <c r="S1" t="s">
        <v>16</v>
      </c>
      <c r="T1" s="2" t="s">
        <v>17</v>
      </c>
    </row>
    <row r="2" spans="1:20" x14ac:dyDescent="0.25">
      <c r="A2">
        <v>1</v>
      </c>
      <c r="B2" t="s">
        <v>18</v>
      </c>
      <c r="C2" s="1">
        <v>43047</v>
      </c>
      <c r="D2" s="1" t="str">
        <f>TEXT(C2,"MMM-YYYY")</f>
        <v>Nov-2017</v>
      </c>
      <c r="E2">
        <f>YEAR(C2)</f>
        <v>2017</v>
      </c>
      <c r="F2" s="1">
        <v>43050</v>
      </c>
      <c r="G2" t="s">
        <v>19</v>
      </c>
      <c r="H2" t="s">
        <v>20</v>
      </c>
      <c r="I2" t="s">
        <v>21</v>
      </c>
      <c r="J2" t="s">
        <v>22</v>
      </c>
      <c r="K2" t="s">
        <v>23</v>
      </c>
      <c r="L2" t="s">
        <v>24</v>
      </c>
      <c r="M2" t="s">
        <v>25</v>
      </c>
      <c r="N2">
        <v>42420</v>
      </c>
      <c r="O2" t="s">
        <v>26</v>
      </c>
      <c r="P2" t="s">
        <v>27</v>
      </c>
      <c r="Q2" t="s">
        <v>28</v>
      </c>
      <c r="R2" t="s">
        <v>29</v>
      </c>
      <c r="S2" t="s">
        <v>30</v>
      </c>
      <c r="T2" s="2">
        <v>261.95999999999998</v>
      </c>
    </row>
    <row r="3" spans="1:20" x14ac:dyDescent="0.25">
      <c r="A3">
        <v>3</v>
      </c>
      <c r="B3" t="s">
        <v>34</v>
      </c>
      <c r="C3" s="1">
        <v>42898</v>
      </c>
      <c r="D3" s="1" t="str">
        <f t="shared" ref="D3:D66" si="0">TEXT(C3,"MMM-YYYY")</f>
        <v>Jun-2017</v>
      </c>
      <c r="E3">
        <f t="shared" ref="E3:E66" si="1">YEAR(C3)</f>
        <v>2017</v>
      </c>
      <c r="F3" s="1">
        <v>42902</v>
      </c>
      <c r="G3" t="s">
        <v>19</v>
      </c>
      <c r="H3" t="s">
        <v>35</v>
      </c>
      <c r="I3" t="s">
        <v>36</v>
      </c>
      <c r="J3" t="s">
        <v>37</v>
      </c>
      <c r="K3" t="s">
        <v>23</v>
      </c>
      <c r="L3" t="s">
        <v>38</v>
      </c>
      <c r="M3" t="s">
        <v>39</v>
      </c>
      <c r="N3">
        <v>90036</v>
      </c>
      <c r="O3" t="s">
        <v>40</v>
      </c>
      <c r="P3" t="s">
        <v>41</v>
      </c>
      <c r="Q3" t="s">
        <v>42</v>
      </c>
      <c r="R3" t="s">
        <v>43</v>
      </c>
      <c r="S3" t="s">
        <v>44</v>
      </c>
      <c r="T3" s="2">
        <v>14.62</v>
      </c>
    </row>
    <row r="4" spans="1:20" x14ac:dyDescent="0.25">
      <c r="A4">
        <v>4</v>
      </c>
      <c r="B4" t="s">
        <v>45</v>
      </c>
      <c r="C4" s="1">
        <v>42654</v>
      </c>
      <c r="D4" s="1" t="str">
        <f t="shared" si="0"/>
        <v>Oct-2016</v>
      </c>
      <c r="E4">
        <f t="shared" si="1"/>
        <v>2016</v>
      </c>
      <c r="F4" s="1">
        <v>42661</v>
      </c>
      <c r="G4" t="s">
        <v>46</v>
      </c>
      <c r="H4" t="s">
        <v>47</v>
      </c>
      <c r="I4" t="s">
        <v>48</v>
      </c>
      <c r="J4" t="s">
        <v>22</v>
      </c>
      <c r="K4" t="s">
        <v>23</v>
      </c>
      <c r="L4" t="s">
        <v>49</v>
      </c>
      <c r="M4" t="s">
        <v>50</v>
      </c>
      <c r="N4">
        <v>33311</v>
      </c>
      <c r="O4" t="s">
        <v>26</v>
      </c>
      <c r="P4" t="s">
        <v>51</v>
      </c>
      <c r="Q4" t="s">
        <v>28</v>
      </c>
      <c r="R4" t="s">
        <v>52</v>
      </c>
      <c r="S4" t="s">
        <v>53</v>
      </c>
      <c r="T4" s="2">
        <v>957.57749999999999</v>
      </c>
    </row>
    <row r="5" spans="1:20" x14ac:dyDescent="0.25">
      <c r="A5">
        <v>6</v>
      </c>
      <c r="B5" t="s">
        <v>57</v>
      </c>
      <c r="C5" s="1">
        <v>42164</v>
      </c>
      <c r="D5" s="1" t="str">
        <f t="shared" si="0"/>
        <v>Jun-2015</v>
      </c>
      <c r="E5">
        <f t="shared" si="1"/>
        <v>2015</v>
      </c>
      <c r="F5" s="1">
        <v>42169</v>
      </c>
      <c r="G5" t="s">
        <v>46</v>
      </c>
      <c r="H5" t="s">
        <v>58</v>
      </c>
      <c r="I5" t="s">
        <v>59</v>
      </c>
      <c r="J5" t="s">
        <v>22</v>
      </c>
      <c r="K5" t="s">
        <v>23</v>
      </c>
      <c r="L5" t="s">
        <v>38</v>
      </c>
      <c r="M5" t="s">
        <v>39</v>
      </c>
      <c r="N5">
        <v>90032</v>
      </c>
      <c r="O5" t="s">
        <v>40</v>
      </c>
      <c r="P5" t="s">
        <v>60</v>
      </c>
      <c r="Q5" t="s">
        <v>28</v>
      </c>
      <c r="R5" t="s">
        <v>61</v>
      </c>
      <c r="S5" t="s">
        <v>62</v>
      </c>
      <c r="T5" s="2">
        <v>48.86</v>
      </c>
    </row>
    <row r="6" spans="1:20" x14ac:dyDescent="0.25">
      <c r="A6">
        <v>13</v>
      </c>
      <c r="B6" t="s">
        <v>80</v>
      </c>
      <c r="C6" s="1">
        <v>43205</v>
      </c>
      <c r="D6" s="1" t="str">
        <f t="shared" si="0"/>
        <v>Apr-2018</v>
      </c>
      <c r="E6">
        <f t="shared" si="1"/>
        <v>2018</v>
      </c>
      <c r="F6" s="1">
        <v>43210</v>
      </c>
      <c r="G6" t="s">
        <v>46</v>
      </c>
      <c r="H6" t="s">
        <v>81</v>
      </c>
      <c r="I6" t="s">
        <v>82</v>
      </c>
      <c r="J6" t="s">
        <v>22</v>
      </c>
      <c r="K6" t="s">
        <v>23</v>
      </c>
      <c r="L6" t="s">
        <v>83</v>
      </c>
      <c r="M6" t="s">
        <v>84</v>
      </c>
      <c r="N6">
        <v>28027</v>
      </c>
      <c r="O6" t="s">
        <v>26</v>
      </c>
      <c r="P6" t="s">
        <v>85</v>
      </c>
      <c r="Q6" t="s">
        <v>42</v>
      </c>
      <c r="R6" t="s">
        <v>86</v>
      </c>
      <c r="S6" t="s">
        <v>87</v>
      </c>
      <c r="T6" s="2">
        <v>15.552</v>
      </c>
    </row>
    <row r="7" spans="1:20" x14ac:dyDescent="0.25">
      <c r="A7">
        <v>14</v>
      </c>
      <c r="B7" t="s">
        <v>88</v>
      </c>
      <c r="C7" s="1">
        <v>43074</v>
      </c>
      <c r="D7" s="1" t="str">
        <f t="shared" si="0"/>
        <v>Dec-2017</v>
      </c>
      <c r="E7">
        <f t="shared" si="1"/>
        <v>2017</v>
      </c>
      <c r="F7" s="1">
        <v>43079</v>
      </c>
      <c r="G7" t="s">
        <v>46</v>
      </c>
      <c r="H7" t="s">
        <v>89</v>
      </c>
      <c r="I7" t="s">
        <v>90</v>
      </c>
      <c r="J7" t="s">
        <v>22</v>
      </c>
      <c r="K7" t="s">
        <v>23</v>
      </c>
      <c r="L7" t="s">
        <v>91</v>
      </c>
      <c r="M7" t="s">
        <v>92</v>
      </c>
      <c r="N7">
        <v>98103</v>
      </c>
      <c r="O7" t="s">
        <v>40</v>
      </c>
      <c r="P7" t="s">
        <v>93</v>
      </c>
      <c r="Q7" t="s">
        <v>42</v>
      </c>
      <c r="R7" t="s">
        <v>71</v>
      </c>
      <c r="S7" t="s">
        <v>94</v>
      </c>
      <c r="T7" s="2">
        <v>407.976</v>
      </c>
    </row>
    <row r="8" spans="1:20" x14ac:dyDescent="0.25">
      <c r="A8">
        <v>15</v>
      </c>
      <c r="B8" t="s">
        <v>95</v>
      </c>
      <c r="C8" s="1">
        <v>42696</v>
      </c>
      <c r="D8" s="1" t="str">
        <f t="shared" si="0"/>
        <v>Nov-2016</v>
      </c>
      <c r="E8">
        <f t="shared" si="1"/>
        <v>2016</v>
      </c>
      <c r="F8" s="1">
        <v>42700</v>
      </c>
      <c r="G8" t="s">
        <v>46</v>
      </c>
      <c r="H8" t="s">
        <v>96</v>
      </c>
      <c r="I8" t="s">
        <v>97</v>
      </c>
      <c r="J8" t="s">
        <v>98</v>
      </c>
      <c r="K8" t="s">
        <v>23</v>
      </c>
      <c r="L8" t="s">
        <v>99</v>
      </c>
      <c r="M8" t="s">
        <v>100</v>
      </c>
      <c r="N8">
        <v>76106</v>
      </c>
      <c r="O8" t="s">
        <v>101</v>
      </c>
      <c r="P8" t="s">
        <v>102</v>
      </c>
      <c r="Q8" t="s">
        <v>42</v>
      </c>
      <c r="R8" t="s">
        <v>74</v>
      </c>
      <c r="S8" t="s">
        <v>103</v>
      </c>
      <c r="T8" s="2">
        <v>68.81</v>
      </c>
    </row>
    <row r="9" spans="1:20" x14ac:dyDescent="0.25">
      <c r="A9">
        <v>17</v>
      </c>
      <c r="B9" t="s">
        <v>106</v>
      </c>
      <c r="C9" s="1">
        <v>42319</v>
      </c>
      <c r="D9" s="1" t="str">
        <f t="shared" si="0"/>
        <v>Nov-2015</v>
      </c>
      <c r="E9">
        <f t="shared" si="1"/>
        <v>2015</v>
      </c>
      <c r="F9" s="1">
        <v>42326</v>
      </c>
      <c r="G9" t="s">
        <v>46</v>
      </c>
      <c r="H9" t="s">
        <v>107</v>
      </c>
      <c r="I9" t="s">
        <v>108</v>
      </c>
      <c r="J9" t="s">
        <v>22</v>
      </c>
      <c r="K9" t="s">
        <v>23</v>
      </c>
      <c r="L9" t="s">
        <v>109</v>
      </c>
      <c r="M9" t="s">
        <v>110</v>
      </c>
      <c r="N9">
        <v>53711</v>
      </c>
      <c r="O9" t="s">
        <v>101</v>
      </c>
      <c r="P9" t="s">
        <v>111</v>
      </c>
      <c r="Q9" t="s">
        <v>42</v>
      </c>
      <c r="R9" t="s">
        <v>55</v>
      </c>
      <c r="S9" t="s">
        <v>112</v>
      </c>
      <c r="T9" s="2">
        <v>665.88</v>
      </c>
    </row>
    <row r="10" spans="1:20" x14ac:dyDescent="0.25">
      <c r="A10">
        <v>18</v>
      </c>
      <c r="B10" t="s">
        <v>113</v>
      </c>
      <c r="C10" s="1">
        <v>42137</v>
      </c>
      <c r="D10" s="1" t="str">
        <f t="shared" si="0"/>
        <v>May-2015</v>
      </c>
      <c r="E10">
        <f t="shared" si="1"/>
        <v>2015</v>
      </c>
      <c r="F10" s="1">
        <v>42139</v>
      </c>
      <c r="G10" t="s">
        <v>19</v>
      </c>
      <c r="H10" t="s">
        <v>114</v>
      </c>
      <c r="I10" t="s">
        <v>115</v>
      </c>
      <c r="J10" t="s">
        <v>22</v>
      </c>
      <c r="K10" t="s">
        <v>23</v>
      </c>
      <c r="L10" t="s">
        <v>116</v>
      </c>
      <c r="M10" t="s">
        <v>117</v>
      </c>
      <c r="N10">
        <v>84084</v>
      </c>
      <c r="O10" t="s">
        <v>40</v>
      </c>
      <c r="P10" t="s">
        <v>118</v>
      </c>
      <c r="Q10" t="s">
        <v>42</v>
      </c>
      <c r="R10" t="s">
        <v>55</v>
      </c>
      <c r="S10" t="s">
        <v>119</v>
      </c>
      <c r="T10" s="2">
        <v>55.5</v>
      </c>
    </row>
    <row r="11" spans="1:20" x14ac:dyDescent="0.25">
      <c r="A11">
        <v>19</v>
      </c>
      <c r="B11" t="s">
        <v>120</v>
      </c>
      <c r="C11" s="1">
        <v>42243</v>
      </c>
      <c r="D11" s="1" t="str">
        <f t="shared" si="0"/>
        <v>Aug-2015</v>
      </c>
      <c r="E11">
        <f t="shared" si="1"/>
        <v>2015</v>
      </c>
      <c r="F11" s="1">
        <v>42248</v>
      </c>
      <c r="G11" t="s">
        <v>19</v>
      </c>
      <c r="H11" t="s">
        <v>121</v>
      </c>
      <c r="I11" t="s">
        <v>122</v>
      </c>
      <c r="J11" t="s">
        <v>22</v>
      </c>
      <c r="K11" t="s">
        <v>23</v>
      </c>
      <c r="L11" t="s">
        <v>123</v>
      </c>
      <c r="M11" t="s">
        <v>39</v>
      </c>
      <c r="N11">
        <v>94109</v>
      </c>
      <c r="O11" t="s">
        <v>40</v>
      </c>
      <c r="P11" t="s">
        <v>124</v>
      </c>
      <c r="Q11" t="s">
        <v>42</v>
      </c>
      <c r="R11" t="s">
        <v>64</v>
      </c>
      <c r="S11" t="s">
        <v>125</v>
      </c>
      <c r="T11" s="2">
        <v>8.56</v>
      </c>
    </row>
    <row r="12" spans="1:20" x14ac:dyDescent="0.25">
      <c r="A12">
        <v>22</v>
      </c>
      <c r="B12" t="s">
        <v>128</v>
      </c>
      <c r="C12" s="1">
        <v>43078</v>
      </c>
      <c r="D12" s="1" t="str">
        <f t="shared" si="0"/>
        <v>Dec-2017</v>
      </c>
      <c r="E12">
        <f t="shared" si="1"/>
        <v>2017</v>
      </c>
      <c r="F12" s="1">
        <v>43082</v>
      </c>
      <c r="G12" t="s">
        <v>46</v>
      </c>
      <c r="H12" t="s">
        <v>129</v>
      </c>
      <c r="I12" t="s">
        <v>130</v>
      </c>
      <c r="J12" t="s">
        <v>37</v>
      </c>
      <c r="K12" t="s">
        <v>23</v>
      </c>
      <c r="L12" t="s">
        <v>131</v>
      </c>
      <c r="M12" t="s">
        <v>132</v>
      </c>
      <c r="N12">
        <v>68025</v>
      </c>
      <c r="O12" t="s">
        <v>101</v>
      </c>
      <c r="P12" t="s">
        <v>133</v>
      </c>
      <c r="Q12" t="s">
        <v>42</v>
      </c>
      <c r="R12" t="s">
        <v>64</v>
      </c>
      <c r="S12" t="s">
        <v>134</v>
      </c>
      <c r="T12" s="2">
        <v>19.46</v>
      </c>
    </row>
    <row r="13" spans="1:20" x14ac:dyDescent="0.25">
      <c r="A13">
        <v>24</v>
      </c>
      <c r="B13" t="s">
        <v>137</v>
      </c>
      <c r="C13" s="1">
        <v>43297</v>
      </c>
      <c r="D13" s="1" t="str">
        <f t="shared" si="0"/>
        <v>Jul-2018</v>
      </c>
      <c r="E13">
        <f t="shared" si="1"/>
        <v>2018</v>
      </c>
      <c r="F13" s="1">
        <v>43299</v>
      </c>
      <c r="G13" t="s">
        <v>19</v>
      </c>
      <c r="H13" t="s">
        <v>138</v>
      </c>
      <c r="I13" t="s">
        <v>139</v>
      </c>
      <c r="J13" t="s">
        <v>22</v>
      </c>
      <c r="K13" t="s">
        <v>23</v>
      </c>
      <c r="L13" t="s">
        <v>140</v>
      </c>
      <c r="M13" t="s">
        <v>141</v>
      </c>
      <c r="N13">
        <v>19140</v>
      </c>
      <c r="O13" t="s">
        <v>142</v>
      </c>
      <c r="P13" t="s">
        <v>143</v>
      </c>
      <c r="Q13" t="s">
        <v>28</v>
      </c>
      <c r="R13" t="s">
        <v>32</v>
      </c>
      <c r="S13" t="s">
        <v>144</v>
      </c>
      <c r="T13" s="2">
        <v>71.372</v>
      </c>
    </row>
    <row r="14" spans="1:20" x14ac:dyDescent="0.25">
      <c r="A14">
        <v>25</v>
      </c>
      <c r="B14" t="s">
        <v>145</v>
      </c>
      <c r="C14" s="1">
        <v>42638</v>
      </c>
      <c r="D14" s="1" t="str">
        <f t="shared" si="0"/>
        <v>Sep-2016</v>
      </c>
      <c r="E14">
        <f t="shared" si="1"/>
        <v>2016</v>
      </c>
      <c r="F14" s="1">
        <v>42643</v>
      </c>
      <c r="G14" t="s">
        <v>46</v>
      </c>
      <c r="H14" t="s">
        <v>146</v>
      </c>
      <c r="I14" t="s">
        <v>147</v>
      </c>
      <c r="J14" t="s">
        <v>22</v>
      </c>
      <c r="K14" t="s">
        <v>23</v>
      </c>
      <c r="L14" t="s">
        <v>148</v>
      </c>
      <c r="M14" t="s">
        <v>117</v>
      </c>
      <c r="N14">
        <v>84057</v>
      </c>
      <c r="O14" t="s">
        <v>40</v>
      </c>
      <c r="P14" t="s">
        <v>51</v>
      </c>
      <c r="Q14" t="s">
        <v>28</v>
      </c>
      <c r="R14" t="s">
        <v>52</v>
      </c>
      <c r="S14" t="s">
        <v>53</v>
      </c>
      <c r="T14" s="2">
        <v>1044.6300000000001</v>
      </c>
    </row>
    <row r="15" spans="1:20" x14ac:dyDescent="0.25">
      <c r="A15">
        <v>26</v>
      </c>
      <c r="B15" t="s">
        <v>149</v>
      </c>
      <c r="C15" s="1">
        <v>42751</v>
      </c>
      <c r="D15" s="1" t="str">
        <f t="shared" si="0"/>
        <v>Jan-2017</v>
      </c>
      <c r="E15">
        <f t="shared" si="1"/>
        <v>2017</v>
      </c>
      <c r="F15" s="1">
        <v>42755</v>
      </c>
      <c r="G15" t="s">
        <v>19</v>
      </c>
      <c r="H15" t="s">
        <v>150</v>
      </c>
      <c r="I15" t="s">
        <v>151</v>
      </c>
      <c r="J15" t="s">
        <v>22</v>
      </c>
      <c r="K15" t="s">
        <v>23</v>
      </c>
      <c r="L15" t="s">
        <v>38</v>
      </c>
      <c r="M15" t="s">
        <v>39</v>
      </c>
      <c r="N15">
        <v>90049</v>
      </c>
      <c r="O15" t="s">
        <v>40</v>
      </c>
      <c r="P15" t="s">
        <v>152</v>
      </c>
      <c r="Q15" t="s">
        <v>42</v>
      </c>
      <c r="R15" t="s">
        <v>71</v>
      </c>
      <c r="S15" t="s">
        <v>153</v>
      </c>
      <c r="T15" s="2">
        <v>11.648</v>
      </c>
    </row>
    <row r="16" spans="1:20" x14ac:dyDescent="0.25">
      <c r="A16">
        <v>28</v>
      </c>
      <c r="B16" t="s">
        <v>157</v>
      </c>
      <c r="C16" s="1">
        <v>42630</v>
      </c>
      <c r="D16" s="1" t="str">
        <f t="shared" si="0"/>
        <v>Sep-2016</v>
      </c>
      <c r="E16">
        <f t="shared" si="1"/>
        <v>2016</v>
      </c>
      <c r="F16" s="1">
        <v>42634</v>
      </c>
      <c r="G16" t="s">
        <v>46</v>
      </c>
      <c r="H16" t="s">
        <v>158</v>
      </c>
      <c r="I16" t="s">
        <v>159</v>
      </c>
      <c r="J16" t="s">
        <v>22</v>
      </c>
      <c r="K16" t="s">
        <v>23</v>
      </c>
      <c r="L16" t="s">
        <v>140</v>
      </c>
      <c r="M16" t="s">
        <v>141</v>
      </c>
      <c r="N16">
        <v>19140</v>
      </c>
      <c r="O16" t="s">
        <v>142</v>
      </c>
      <c r="P16" t="s">
        <v>160</v>
      </c>
      <c r="Q16" t="s">
        <v>28</v>
      </c>
      <c r="R16" t="s">
        <v>29</v>
      </c>
      <c r="S16" t="s">
        <v>161</v>
      </c>
      <c r="T16" s="2">
        <v>3083.43</v>
      </c>
    </row>
    <row r="17" spans="1:20" x14ac:dyDescent="0.25">
      <c r="A17">
        <v>35</v>
      </c>
      <c r="B17" t="s">
        <v>175</v>
      </c>
      <c r="C17" s="1">
        <v>43392</v>
      </c>
      <c r="D17" s="1" t="str">
        <f t="shared" si="0"/>
        <v>Oct-2018</v>
      </c>
      <c r="E17">
        <f t="shared" si="1"/>
        <v>2018</v>
      </c>
      <c r="F17" s="1">
        <v>43396</v>
      </c>
      <c r="G17" t="s">
        <v>19</v>
      </c>
      <c r="H17" t="s">
        <v>176</v>
      </c>
      <c r="I17" t="s">
        <v>177</v>
      </c>
      <c r="J17" t="s">
        <v>98</v>
      </c>
      <c r="K17" t="s">
        <v>23</v>
      </c>
      <c r="L17" t="s">
        <v>178</v>
      </c>
      <c r="M17" t="s">
        <v>100</v>
      </c>
      <c r="N17">
        <v>77095</v>
      </c>
      <c r="O17" t="s">
        <v>101</v>
      </c>
      <c r="P17" t="s">
        <v>179</v>
      </c>
      <c r="Q17" t="s">
        <v>42</v>
      </c>
      <c r="R17" t="s">
        <v>86</v>
      </c>
      <c r="S17" t="s">
        <v>180</v>
      </c>
      <c r="T17" s="2">
        <v>29.472000000000001</v>
      </c>
    </row>
    <row r="18" spans="1:20" x14ac:dyDescent="0.25">
      <c r="A18">
        <v>36</v>
      </c>
      <c r="B18" t="s">
        <v>181</v>
      </c>
      <c r="C18" s="1">
        <v>43077</v>
      </c>
      <c r="D18" s="1" t="str">
        <f t="shared" si="0"/>
        <v>Dec-2017</v>
      </c>
      <c r="E18">
        <f t="shared" si="1"/>
        <v>2017</v>
      </c>
      <c r="F18" s="1">
        <v>43079</v>
      </c>
      <c r="G18" t="s">
        <v>182</v>
      </c>
      <c r="H18" t="s">
        <v>183</v>
      </c>
      <c r="I18" t="s">
        <v>184</v>
      </c>
      <c r="J18" t="s">
        <v>37</v>
      </c>
      <c r="K18" t="s">
        <v>23</v>
      </c>
      <c r="L18" t="s">
        <v>185</v>
      </c>
      <c r="M18" t="s">
        <v>100</v>
      </c>
      <c r="N18">
        <v>75080</v>
      </c>
      <c r="O18" t="s">
        <v>101</v>
      </c>
      <c r="P18" t="s">
        <v>186</v>
      </c>
      <c r="Q18" t="s">
        <v>67</v>
      </c>
      <c r="R18" t="s">
        <v>68</v>
      </c>
      <c r="S18" t="s">
        <v>187</v>
      </c>
      <c r="T18" s="2">
        <v>1097.5440000000001</v>
      </c>
    </row>
    <row r="19" spans="1:20" x14ac:dyDescent="0.25">
      <c r="A19">
        <v>38</v>
      </c>
      <c r="B19" t="s">
        <v>190</v>
      </c>
      <c r="C19" s="1">
        <v>42731</v>
      </c>
      <c r="D19" s="1" t="str">
        <f t="shared" si="0"/>
        <v>Dec-2016</v>
      </c>
      <c r="E19">
        <f t="shared" si="1"/>
        <v>2016</v>
      </c>
      <c r="F19" s="1">
        <v>42735</v>
      </c>
      <c r="G19" t="s">
        <v>46</v>
      </c>
      <c r="H19" t="s">
        <v>191</v>
      </c>
      <c r="I19" t="s">
        <v>192</v>
      </c>
      <c r="J19" t="s">
        <v>98</v>
      </c>
      <c r="K19" t="s">
        <v>23</v>
      </c>
      <c r="L19" t="s">
        <v>178</v>
      </c>
      <c r="M19" t="s">
        <v>100</v>
      </c>
      <c r="N19">
        <v>77041</v>
      </c>
      <c r="O19" t="s">
        <v>101</v>
      </c>
      <c r="P19" t="s">
        <v>193</v>
      </c>
      <c r="Q19" t="s">
        <v>42</v>
      </c>
      <c r="R19" t="s">
        <v>167</v>
      </c>
      <c r="S19" t="s">
        <v>194</v>
      </c>
      <c r="T19" s="2">
        <v>113.328</v>
      </c>
    </row>
    <row r="20" spans="1:20" x14ac:dyDescent="0.25">
      <c r="A20">
        <v>42</v>
      </c>
      <c r="B20" t="s">
        <v>201</v>
      </c>
      <c r="C20" s="1">
        <v>43353</v>
      </c>
      <c r="D20" s="1" t="str">
        <f t="shared" si="0"/>
        <v>Sep-2018</v>
      </c>
      <c r="E20">
        <f t="shared" si="1"/>
        <v>2018</v>
      </c>
      <c r="F20" s="1">
        <v>43358</v>
      </c>
      <c r="G20" t="s">
        <v>46</v>
      </c>
      <c r="H20" t="s">
        <v>202</v>
      </c>
      <c r="I20" t="s">
        <v>203</v>
      </c>
      <c r="J20" t="s">
        <v>37</v>
      </c>
      <c r="K20" t="s">
        <v>23</v>
      </c>
      <c r="L20" t="s">
        <v>204</v>
      </c>
      <c r="M20" t="s">
        <v>205</v>
      </c>
      <c r="N20">
        <v>60540</v>
      </c>
      <c r="O20" t="s">
        <v>101</v>
      </c>
      <c r="P20" t="s">
        <v>206</v>
      </c>
      <c r="Q20" t="s">
        <v>67</v>
      </c>
      <c r="R20" t="s">
        <v>68</v>
      </c>
      <c r="S20" t="s">
        <v>207</v>
      </c>
      <c r="T20" s="2">
        <v>147.16800000000001</v>
      </c>
    </row>
    <row r="21" spans="1:20" x14ac:dyDescent="0.25">
      <c r="A21">
        <v>43</v>
      </c>
      <c r="B21" t="s">
        <v>208</v>
      </c>
      <c r="C21" s="1">
        <v>42933</v>
      </c>
      <c r="D21" s="1" t="str">
        <f t="shared" si="0"/>
        <v>Jul-2017</v>
      </c>
      <c r="E21">
        <f t="shared" si="1"/>
        <v>2017</v>
      </c>
      <c r="F21" s="1">
        <v>42938</v>
      </c>
      <c r="G21" t="s">
        <v>46</v>
      </c>
      <c r="H21" t="s">
        <v>209</v>
      </c>
      <c r="I21" t="s">
        <v>210</v>
      </c>
      <c r="J21" t="s">
        <v>37</v>
      </c>
      <c r="K21" t="s">
        <v>23</v>
      </c>
      <c r="L21" t="s">
        <v>38</v>
      </c>
      <c r="M21" t="s">
        <v>39</v>
      </c>
      <c r="N21">
        <v>90049</v>
      </c>
      <c r="O21" t="s">
        <v>40</v>
      </c>
      <c r="P21" t="s">
        <v>211</v>
      </c>
      <c r="Q21" t="s">
        <v>42</v>
      </c>
      <c r="R21" t="s">
        <v>55</v>
      </c>
      <c r="S21" t="s">
        <v>212</v>
      </c>
      <c r="T21" s="2">
        <v>77.88</v>
      </c>
    </row>
    <row r="22" spans="1:20" x14ac:dyDescent="0.25">
      <c r="A22">
        <v>44</v>
      </c>
      <c r="B22" t="s">
        <v>213</v>
      </c>
      <c r="C22" s="1">
        <v>43362</v>
      </c>
      <c r="D22" s="1" t="str">
        <f t="shared" si="0"/>
        <v>Sep-2018</v>
      </c>
      <c r="E22">
        <f t="shared" si="1"/>
        <v>2018</v>
      </c>
      <c r="F22" s="1">
        <v>43366</v>
      </c>
      <c r="G22" t="s">
        <v>46</v>
      </c>
      <c r="H22" t="s">
        <v>214</v>
      </c>
      <c r="I22" t="s">
        <v>215</v>
      </c>
      <c r="J22" t="s">
        <v>37</v>
      </c>
      <c r="K22" t="s">
        <v>23</v>
      </c>
      <c r="L22" t="s">
        <v>216</v>
      </c>
      <c r="M22" t="s">
        <v>50</v>
      </c>
      <c r="N22">
        <v>32935</v>
      </c>
      <c r="O22" t="s">
        <v>26</v>
      </c>
      <c r="P22" t="s">
        <v>217</v>
      </c>
      <c r="Q22" t="s">
        <v>42</v>
      </c>
      <c r="R22" t="s">
        <v>55</v>
      </c>
      <c r="S22" t="s">
        <v>218</v>
      </c>
      <c r="T22" s="2">
        <v>95.616</v>
      </c>
    </row>
    <row r="23" spans="1:20" x14ac:dyDescent="0.25">
      <c r="A23">
        <v>45</v>
      </c>
      <c r="B23" t="s">
        <v>219</v>
      </c>
      <c r="C23" s="1">
        <v>42805</v>
      </c>
      <c r="D23" s="1" t="str">
        <f t="shared" si="0"/>
        <v>Mar-2017</v>
      </c>
      <c r="E23">
        <f t="shared" si="1"/>
        <v>2017</v>
      </c>
      <c r="F23" s="1">
        <v>42807</v>
      </c>
      <c r="G23" t="s">
        <v>182</v>
      </c>
      <c r="H23" t="s">
        <v>220</v>
      </c>
      <c r="I23" t="s">
        <v>221</v>
      </c>
      <c r="J23" t="s">
        <v>37</v>
      </c>
      <c r="K23" t="s">
        <v>23</v>
      </c>
      <c r="L23" t="s">
        <v>222</v>
      </c>
      <c r="M23" t="s">
        <v>223</v>
      </c>
      <c r="N23">
        <v>55122</v>
      </c>
      <c r="O23" t="s">
        <v>101</v>
      </c>
      <c r="P23" t="s">
        <v>224</v>
      </c>
      <c r="Q23" t="s">
        <v>67</v>
      </c>
      <c r="R23" t="s">
        <v>155</v>
      </c>
      <c r="S23" t="s">
        <v>225</v>
      </c>
      <c r="T23" s="2">
        <v>45.98</v>
      </c>
    </row>
    <row r="24" spans="1:20" x14ac:dyDescent="0.25">
      <c r="A24">
        <v>47</v>
      </c>
      <c r="B24" t="s">
        <v>228</v>
      </c>
      <c r="C24" s="1">
        <v>42297</v>
      </c>
      <c r="D24" s="1" t="str">
        <f t="shared" si="0"/>
        <v>Oct-2015</v>
      </c>
      <c r="E24">
        <f t="shared" si="1"/>
        <v>2015</v>
      </c>
      <c r="F24" s="1">
        <v>42302</v>
      </c>
      <c r="G24" t="s">
        <v>19</v>
      </c>
      <c r="H24" t="s">
        <v>229</v>
      </c>
      <c r="I24" t="s">
        <v>230</v>
      </c>
      <c r="J24" t="s">
        <v>22</v>
      </c>
      <c r="K24" t="s">
        <v>23</v>
      </c>
      <c r="L24" t="s">
        <v>231</v>
      </c>
      <c r="M24" t="s">
        <v>232</v>
      </c>
      <c r="N24">
        <v>48185</v>
      </c>
      <c r="O24" t="s">
        <v>101</v>
      </c>
      <c r="P24" t="s">
        <v>233</v>
      </c>
      <c r="Q24" t="s">
        <v>42</v>
      </c>
      <c r="R24" t="s">
        <v>55</v>
      </c>
      <c r="S24" t="s">
        <v>234</v>
      </c>
      <c r="T24" s="2">
        <v>211.96</v>
      </c>
    </row>
    <row r="25" spans="1:20" x14ac:dyDescent="0.25">
      <c r="A25">
        <v>48</v>
      </c>
      <c r="B25" t="s">
        <v>235</v>
      </c>
      <c r="C25" s="1">
        <v>42906</v>
      </c>
      <c r="D25" s="1" t="str">
        <f t="shared" si="0"/>
        <v>Jun-2017</v>
      </c>
      <c r="E25">
        <f t="shared" si="1"/>
        <v>2017</v>
      </c>
      <c r="F25" s="1">
        <v>42911</v>
      </c>
      <c r="G25" t="s">
        <v>46</v>
      </c>
      <c r="H25" t="s">
        <v>236</v>
      </c>
      <c r="I25" t="s">
        <v>237</v>
      </c>
      <c r="J25" t="s">
        <v>22</v>
      </c>
      <c r="K25" t="s">
        <v>23</v>
      </c>
      <c r="L25" t="s">
        <v>238</v>
      </c>
      <c r="M25" t="s">
        <v>239</v>
      </c>
      <c r="N25">
        <v>19901</v>
      </c>
      <c r="O25" t="s">
        <v>142</v>
      </c>
      <c r="P25" t="s">
        <v>240</v>
      </c>
      <c r="Q25" t="s">
        <v>67</v>
      </c>
      <c r="R25" t="s">
        <v>155</v>
      </c>
      <c r="S25" t="s">
        <v>241</v>
      </c>
      <c r="T25" s="2">
        <v>45</v>
      </c>
    </row>
    <row r="26" spans="1:20" x14ac:dyDescent="0.25">
      <c r="A26">
        <v>50</v>
      </c>
      <c r="B26" t="s">
        <v>244</v>
      </c>
      <c r="C26" s="1">
        <v>42478</v>
      </c>
      <c r="D26" s="1" t="str">
        <f t="shared" si="0"/>
        <v>Apr-2016</v>
      </c>
      <c r="E26">
        <f t="shared" si="1"/>
        <v>2016</v>
      </c>
      <c r="F26" s="1">
        <v>42482</v>
      </c>
      <c r="G26" t="s">
        <v>46</v>
      </c>
      <c r="H26" t="s">
        <v>245</v>
      </c>
      <c r="I26" t="s">
        <v>246</v>
      </c>
      <c r="J26" t="s">
        <v>22</v>
      </c>
      <c r="K26" t="s">
        <v>23</v>
      </c>
      <c r="L26" t="s">
        <v>247</v>
      </c>
      <c r="M26" t="s">
        <v>248</v>
      </c>
      <c r="N26">
        <v>47150</v>
      </c>
      <c r="O26" t="s">
        <v>101</v>
      </c>
      <c r="P26" t="s">
        <v>249</v>
      </c>
      <c r="Q26" t="s">
        <v>42</v>
      </c>
      <c r="R26" t="s">
        <v>71</v>
      </c>
      <c r="S26" t="s">
        <v>250</v>
      </c>
      <c r="T26" s="2">
        <v>38.22</v>
      </c>
    </row>
    <row r="27" spans="1:20" x14ac:dyDescent="0.25">
      <c r="A27">
        <v>54</v>
      </c>
      <c r="B27" t="s">
        <v>257</v>
      </c>
      <c r="C27" s="1">
        <v>43080</v>
      </c>
      <c r="D27" s="1" t="str">
        <f t="shared" si="0"/>
        <v>Dec-2017</v>
      </c>
      <c r="E27">
        <f t="shared" si="1"/>
        <v>2017</v>
      </c>
      <c r="F27" s="1">
        <v>43086</v>
      </c>
      <c r="G27" t="s">
        <v>46</v>
      </c>
      <c r="H27" t="s">
        <v>258</v>
      </c>
      <c r="I27" t="s">
        <v>259</v>
      </c>
      <c r="J27" t="s">
        <v>37</v>
      </c>
      <c r="K27" t="s">
        <v>23</v>
      </c>
      <c r="L27" t="s">
        <v>260</v>
      </c>
      <c r="M27" t="s">
        <v>261</v>
      </c>
      <c r="N27">
        <v>10024</v>
      </c>
      <c r="O27" t="s">
        <v>142</v>
      </c>
      <c r="P27" t="s">
        <v>262</v>
      </c>
      <c r="Q27" t="s">
        <v>42</v>
      </c>
      <c r="R27" t="s">
        <v>263</v>
      </c>
      <c r="S27" t="s">
        <v>264</v>
      </c>
      <c r="T27" s="2">
        <v>15.26</v>
      </c>
    </row>
    <row r="28" spans="1:20" x14ac:dyDescent="0.25">
      <c r="A28">
        <v>56</v>
      </c>
      <c r="B28" t="s">
        <v>265</v>
      </c>
      <c r="C28" s="1">
        <v>42903</v>
      </c>
      <c r="D28" s="1" t="str">
        <f t="shared" si="0"/>
        <v>Jun-2017</v>
      </c>
      <c r="E28">
        <f t="shared" si="1"/>
        <v>2017</v>
      </c>
      <c r="F28" s="1">
        <v>42904</v>
      </c>
      <c r="G28" t="s">
        <v>182</v>
      </c>
      <c r="H28" t="s">
        <v>266</v>
      </c>
      <c r="I28" t="s">
        <v>267</v>
      </c>
      <c r="J28" t="s">
        <v>22</v>
      </c>
      <c r="K28" t="s">
        <v>23</v>
      </c>
      <c r="L28" t="s">
        <v>268</v>
      </c>
      <c r="M28" t="s">
        <v>261</v>
      </c>
      <c r="N28">
        <v>12180</v>
      </c>
      <c r="O28" t="s">
        <v>142</v>
      </c>
      <c r="P28" t="s">
        <v>269</v>
      </c>
      <c r="Q28" t="s">
        <v>42</v>
      </c>
      <c r="R28" t="s">
        <v>55</v>
      </c>
      <c r="S28" t="s">
        <v>270</v>
      </c>
      <c r="T28" s="2">
        <v>208.56</v>
      </c>
    </row>
    <row r="29" spans="1:20" x14ac:dyDescent="0.25">
      <c r="A29">
        <v>63</v>
      </c>
      <c r="B29" t="s">
        <v>277</v>
      </c>
      <c r="C29" s="1">
        <v>42698</v>
      </c>
      <c r="D29" s="1" t="str">
        <f t="shared" si="0"/>
        <v>Nov-2016</v>
      </c>
      <c r="E29">
        <f t="shared" si="1"/>
        <v>2016</v>
      </c>
      <c r="F29" s="1">
        <v>42704</v>
      </c>
      <c r="G29" t="s">
        <v>46</v>
      </c>
      <c r="H29" t="s">
        <v>278</v>
      </c>
      <c r="I29" t="s">
        <v>279</v>
      </c>
      <c r="J29" t="s">
        <v>22</v>
      </c>
      <c r="K29" t="s">
        <v>23</v>
      </c>
      <c r="L29" t="s">
        <v>38</v>
      </c>
      <c r="M29" t="s">
        <v>39</v>
      </c>
      <c r="N29">
        <v>90004</v>
      </c>
      <c r="O29" t="s">
        <v>40</v>
      </c>
      <c r="P29" t="s">
        <v>280</v>
      </c>
      <c r="Q29" t="s">
        <v>67</v>
      </c>
      <c r="R29" t="s">
        <v>155</v>
      </c>
      <c r="S29" t="s">
        <v>281</v>
      </c>
      <c r="T29" s="2">
        <v>13.98</v>
      </c>
    </row>
    <row r="30" spans="1:20" x14ac:dyDescent="0.25">
      <c r="A30">
        <v>67</v>
      </c>
      <c r="B30" t="s">
        <v>288</v>
      </c>
      <c r="C30" s="1">
        <v>42490</v>
      </c>
      <c r="D30" s="1" t="str">
        <f t="shared" si="0"/>
        <v>Apr-2016</v>
      </c>
      <c r="E30">
        <f t="shared" si="1"/>
        <v>2016</v>
      </c>
      <c r="F30" s="1">
        <v>42495</v>
      </c>
      <c r="G30" t="s">
        <v>46</v>
      </c>
      <c r="H30" t="s">
        <v>289</v>
      </c>
      <c r="I30" t="s">
        <v>290</v>
      </c>
      <c r="J30" t="s">
        <v>98</v>
      </c>
      <c r="K30" t="s">
        <v>23</v>
      </c>
      <c r="L30" t="s">
        <v>291</v>
      </c>
      <c r="M30" t="s">
        <v>205</v>
      </c>
      <c r="N30">
        <v>60610</v>
      </c>
      <c r="O30" t="s">
        <v>101</v>
      </c>
      <c r="P30" t="s">
        <v>292</v>
      </c>
      <c r="Q30" t="s">
        <v>28</v>
      </c>
      <c r="R30" t="s">
        <v>32</v>
      </c>
      <c r="S30" t="s">
        <v>293</v>
      </c>
      <c r="T30" s="2">
        <v>213.11500000000001</v>
      </c>
    </row>
    <row r="31" spans="1:20" x14ac:dyDescent="0.25">
      <c r="A31">
        <v>68</v>
      </c>
      <c r="B31" t="s">
        <v>294</v>
      </c>
      <c r="C31" s="1">
        <v>42343</v>
      </c>
      <c r="D31" s="1" t="str">
        <f t="shared" si="0"/>
        <v>Dec-2015</v>
      </c>
      <c r="E31">
        <f t="shared" si="1"/>
        <v>2015</v>
      </c>
      <c r="F31" s="1">
        <v>42348</v>
      </c>
      <c r="G31" t="s">
        <v>46</v>
      </c>
      <c r="H31" t="s">
        <v>295</v>
      </c>
      <c r="I31" t="s">
        <v>296</v>
      </c>
      <c r="J31" t="s">
        <v>37</v>
      </c>
      <c r="K31" t="s">
        <v>23</v>
      </c>
      <c r="L31" t="s">
        <v>297</v>
      </c>
      <c r="M31" t="s">
        <v>298</v>
      </c>
      <c r="N31">
        <v>85234</v>
      </c>
      <c r="O31" t="s">
        <v>40</v>
      </c>
      <c r="P31" t="s">
        <v>299</v>
      </c>
      <c r="Q31" t="s">
        <v>42</v>
      </c>
      <c r="R31" t="s">
        <v>64</v>
      </c>
      <c r="S31" t="s">
        <v>300</v>
      </c>
      <c r="T31" s="2">
        <v>1113.0239999999999</v>
      </c>
    </row>
    <row r="32" spans="1:20" x14ac:dyDescent="0.25">
      <c r="A32">
        <v>70</v>
      </c>
      <c r="B32" t="s">
        <v>303</v>
      </c>
      <c r="C32" s="1">
        <v>42890</v>
      </c>
      <c r="D32" s="1" t="str">
        <f t="shared" si="0"/>
        <v>Jun-2017</v>
      </c>
      <c r="E32">
        <f t="shared" si="1"/>
        <v>2017</v>
      </c>
      <c r="F32" s="1">
        <v>42892</v>
      </c>
      <c r="G32" t="s">
        <v>182</v>
      </c>
      <c r="H32" t="s">
        <v>304</v>
      </c>
      <c r="I32" t="s">
        <v>305</v>
      </c>
      <c r="J32" t="s">
        <v>22</v>
      </c>
      <c r="K32" t="s">
        <v>23</v>
      </c>
      <c r="L32" t="s">
        <v>306</v>
      </c>
      <c r="M32" t="s">
        <v>307</v>
      </c>
      <c r="N32">
        <v>22153</v>
      </c>
      <c r="O32" t="s">
        <v>26</v>
      </c>
      <c r="P32" t="s">
        <v>308</v>
      </c>
      <c r="Q32" t="s">
        <v>42</v>
      </c>
      <c r="R32" t="s">
        <v>86</v>
      </c>
      <c r="S32" t="s">
        <v>309</v>
      </c>
      <c r="T32" s="2">
        <v>75.88</v>
      </c>
    </row>
    <row r="33" spans="1:20" x14ac:dyDescent="0.25">
      <c r="A33">
        <v>71</v>
      </c>
      <c r="B33" t="s">
        <v>310</v>
      </c>
      <c r="C33" s="1">
        <v>42996</v>
      </c>
      <c r="D33" s="1" t="str">
        <f t="shared" si="0"/>
        <v>Sep-2017</v>
      </c>
      <c r="E33">
        <f t="shared" si="1"/>
        <v>2017</v>
      </c>
      <c r="F33" s="1">
        <v>43001</v>
      </c>
      <c r="G33" t="s">
        <v>46</v>
      </c>
      <c r="H33" t="s">
        <v>311</v>
      </c>
      <c r="I33" t="s">
        <v>312</v>
      </c>
      <c r="J33" t="s">
        <v>22</v>
      </c>
      <c r="K33" t="s">
        <v>23</v>
      </c>
      <c r="L33" t="s">
        <v>260</v>
      </c>
      <c r="M33" t="s">
        <v>261</v>
      </c>
      <c r="N33">
        <v>10009</v>
      </c>
      <c r="O33" t="s">
        <v>142</v>
      </c>
      <c r="P33" t="s">
        <v>313</v>
      </c>
      <c r="Q33" t="s">
        <v>42</v>
      </c>
      <c r="R33" t="s">
        <v>71</v>
      </c>
      <c r="S33" t="s">
        <v>314</v>
      </c>
      <c r="T33" s="2">
        <v>4.6159999999999997</v>
      </c>
    </row>
    <row r="34" spans="1:20" x14ac:dyDescent="0.25">
      <c r="A34">
        <v>72</v>
      </c>
      <c r="B34" t="s">
        <v>315</v>
      </c>
      <c r="C34" s="1">
        <v>43357</v>
      </c>
      <c r="D34" s="1" t="str">
        <f t="shared" si="0"/>
        <v>Sep-2018</v>
      </c>
      <c r="E34">
        <f t="shared" si="1"/>
        <v>2018</v>
      </c>
      <c r="F34" s="1">
        <v>43360</v>
      </c>
      <c r="G34" t="s">
        <v>19</v>
      </c>
      <c r="H34" t="s">
        <v>158</v>
      </c>
      <c r="I34" t="s">
        <v>159</v>
      </c>
      <c r="J34" t="s">
        <v>22</v>
      </c>
      <c r="K34" t="s">
        <v>23</v>
      </c>
      <c r="L34" t="s">
        <v>316</v>
      </c>
      <c r="M34" t="s">
        <v>232</v>
      </c>
      <c r="N34">
        <v>49201</v>
      </c>
      <c r="O34" t="s">
        <v>101</v>
      </c>
      <c r="P34" t="s">
        <v>317</v>
      </c>
      <c r="Q34" t="s">
        <v>42</v>
      </c>
      <c r="R34" t="s">
        <v>86</v>
      </c>
      <c r="S34" t="s">
        <v>318</v>
      </c>
      <c r="T34" s="2">
        <v>19.05</v>
      </c>
    </row>
    <row r="35" spans="1:20" x14ac:dyDescent="0.25">
      <c r="A35">
        <v>73</v>
      </c>
      <c r="B35" t="s">
        <v>319</v>
      </c>
      <c r="C35" s="1">
        <v>42486</v>
      </c>
      <c r="D35" s="1" t="str">
        <f t="shared" si="0"/>
        <v>Apr-2016</v>
      </c>
      <c r="E35">
        <f t="shared" si="1"/>
        <v>2016</v>
      </c>
      <c r="F35" s="1">
        <v>42492</v>
      </c>
      <c r="G35" t="s">
        <v>46</v>
      </c>
      <c r="H35" t="s">
        <v>320</v>
      </c>
      <c r="I35" t="s">
        <v>321</v>
      </c>
      <c r="J35" t="s">
        <v>22</v>
      </c>
      <c r="K35" t="s">
        <v>23</v>
      </c>
      <c r="L35" t="s">
        <v>322</v>
      </c>
      <c r="M35" t="s">
        <v>323</v>
      </c>
      <c r="N35">
        <v>38109</v>
      </c>
      <c r="O35" t="s">
        <v>26</v>
      </c>
      <c r="P35" t="s">
        <v>324</v>
      </c>
      <c r="Q35" t="s">
        <v>28</v>
      </c>
      <c r="R35" t="s">
        <v>32</v>
      </c>
      <c r="S35" t="s">
        <v>325</v>
      </c>
      <c r="T35" s="2">
        <v>831.93600000000004</v>
      </c>
    </row>
    <row r="36" spans="1:20" x14ac:dyDescent="0.25">
      <c r="A36">
        <v>76</v>
      </c>
      <c r="B36" t="s">
        <v>330</v>
      </c>
      <c r="C36" s="1">
        <v>43443</v>
      </c>
      <c r="D36" s="1" t="str">
        <f t="shared" si="0"/>
        <v>Dec-2018</v>
      </c>
      <c r="E36">
        <f t="shared" si="1"/>
        <v>2018</v>
      </c>
      <c r="F36" s="1">
        <v>43445</v>
      </c>
      <c r="G36" t="s">
        <v>182</v>
      </c>
      <c r="H36" t="s">
        <v>331</v>
      </c>
      <c r="I36" t="s">
        <v>332</v>
      </c>
      <c r="J36" t="s">
        <v>37</v>
      </c>
      <c r="K36" t="s">
        <v>23</v>
      </c>
      <c r="L36" t="s">
        <v>178</v>
      </c>
      <c r="M36" t="s">
        <v>100</v>
      </c>
      <c r="N36">
        <v>77041</v>
      </c>
      <c r="O36" t="s">
        <v>101</v>
      </c>
      <c r="P36" t="s">
        <v>333</v>
      </c>
      <c r="Q36" t="s">
        <v>42</v>
      </c>
      <c r="R36" t="s">
        <v>71</v>
      </c>
      <c r="S36" t="s">
        <v>334</v>
      </c>
      <c r="T36" s="2">
        <v>1.248</v>
      </c>
    </row>
    <row r="37" spans="1:20" x14ac:dyDescent="0.25">
      <c r="A37">
        <v>79</v>
      </c>
      <c r="B37" t="s">
        <v>339</v>
      </c>
      <c r="C37" s="1">
        <v>42334</v>
      </c>
      <c r="D37" s="1" t="str">
        <f t="shared" si="0"/>
        <v>Nov-2015</v>
      </c>
      <c r="E37">
        <f t="shared" si="1"/>
        <v>2015</v>
      </c>
      <c r="F37" s="1">
        <v>42339</v>
      </c>
      <c r="G37" t="s">
        <v>19</v>
      </c>
      <c r="H37" t="s">
        <v>320</v>
      </c>
      <c r="I37" t="s">
        <v>321</v>
      </c>
      <c r="J37" t="s">
        <v>22</v>
      </c>
      <c r="K37" t="s">
        <v>23</v>
      </c>
      <c r="L37" t="s">
        <v>178</v>
      </c>
      <c r="M37" t="s">
        <v>100</v>
      </c>
      <c r="N37">
        <v>77070</v>
      </c>
      <c r="O37" t="s">
        <v>101</v>
      </c>
      <c r="P37" t="s">
        <v>340</v>
      </c>
      <c r="Q37" t="s">
        <v>28</v>
      </c>
      <c r="R37" t="s">
        <v>61</v>
      </c>
      <c r="S37" t="s">
        <v>341</v>
      </c>
      <c r="T37" s="2">
        <v>19.3</v>
      </c>
    </row>
    <row r="38" spans="1:20" x14ac:dyDescent="0.25">
      <c r="A38">
        <v>80</v>
      </c>
      <c r="B38" t="s">
        <v>342</v>
      </c>
      <c r="C38" s="1">
        <v>42898</v>
      </c>
      <c r="D38" s="1" t="str">
        <f t="shared" si="0"/>
        <v>Jun-2017</v>
      </c>
      <c r="E38">
        <f t="shared" si="1"/>
        <v>2017</v>
      </c>
      <c r="F38" s="1">
        <v>42901</v>
      </c>
      <c r="G38" t="s">
        <v>182</v>
      </c>
      <c r="H38" t="s">
        <v>343</v>
      </c>
      <c r="I38" t="s">
        <v>344</v>
      </c>
      <c r="J38" t="s">
        <v>37</v>
      </c>
      <c r="K38" t="s">
        <v>23</v>
      </c>
      <c r="L38" t="s">
        <v>345</v>
      </c>
      <c r="M38" t="s">
        <v>346</v>
      </c>
      <c r="N38">
        <v>35601</v>
      </c>
      <c r="O38" t="s">
        <v>26</v>
      </c>
      <c r="P38" t="s">
        <v>347</v>
      </c>
      <c r="Q38" t="s">
        <v>42</v>
      </c>
      <c r="R38" t="s">
        <v>74</v>
      </c>
      <c r="S38" t="s">
        <v>348</v>
      </c>
      <c r="T38" s="2">
        <v>208.16</v>
      </c>
    </row>
    <row r="39" spans="1:20" x14ac:dyDescent="0.25">
      <c r="A39">
        <v>82</v>
      </c>
      <c r="B39" t="s">
        <v>351</v>
      </c>
      <c r="C39" s="1">
        <v>42289</v>
      </c>
      <c r="D39" s="1" t="str">
        <f t="shared" si="0"/>
        <v>Oct-2015</v>
      </c>
      <c r="E39">
        <f t="shared" si="1"/>
        <v>2015</v>
      </c>
      <c r="F39" s="1">
        <v>42293</v>
      </c>
      <c r="G39" t="s">
        <v>46</v>
      </c>
      <c r="H39" t="s">
        <v>352</v>
      </c>
      <c r="I39" t="s">
        <v>353</v>
      </c>
      <c r="J39" t="s">
        <v>22</v>
      </c>
      <c r="K39" t="s">
        <v>23</v>
      </c>
      <c r="L39" t="s">
        <v>123</v>
      </c>
      <c r="M39" t="s">
        <v>39</v>
      </c>
      <c r="N39">
        <v>94122</v>
      </c>
      <c r="O39" t="s">
        <v>40</v>
      </c>
      <c r="P39" t="s">
        <v>354</v>
      </c>
      <c r="Q39" t="s">
        <v>42</v>
      </c>
      <c r="R39" t="s">
        <v>64</v>
      </c>
      <c r="S39" t="s">
        <v>355</v>
      </c>
      <c r="T39" s="2">
        <v>14.9</v>
      </c>
    </row>
    <row r="40" spans="1:20" x14ac:dyDescent="0.25">
      <c r="A40">
        <v>84</v>
      </c>
      <c r="B40" t="s">
        <v>358</v>
      </c>
      <c r="C40" s="1">
        <v>42616</v>
      </c>
      <c r="D40" s="1" t="str">
        <f t="shared" si="0"/>
        <v>Sep-2016</v>
      </c>
      <c r="E40">
        <f t="shared" si="1"/>
        <v>2016</v>
      </c>
      <c r="F40" s="1">
        <v>42621</v>
      </c>
      <c r="G40" t="s">
        <v>46</v>
      </c>
      <c r="H40" t="s">
        <v>359</v>
      </c>
      <c r="I40" t="s">
        <v>360</v>
      </c>
      <c r="J40" t="s">
        <v>37</v>
      </c>
      <c r="K40" t="s">
        <v>23</v>
      </c>
      <c r="L40" t="s">
        <v>361</v>
      </c>
      <c r="M40" t="s">
        <v>84</v>
      </c>
      <c r="N40">
        <v>27707</v>
      </c>
      <c r="O40" t="s">
        <v>26</v>
      </c>
      <c r="P40" t="s">
        <v>362</v>
      </c>
      <c r="Q40" t="s">
        <v>42</v>
      </c>
      <c r="R40" t="s">
        <v>167</v>
      </c>
      <c r="S40" t="s">
        <v>363</v>
      </c>
      <c r="T40" s="2">
        <v>200.98400000000001</v>
      </c>
    </row>
    <row r="41" spans="1:20" x14ac:dyDescent="0.25">
      <c r="A41">
        <v>85</v>
      </c>
      <c r="B41" t="s">
        <v>364</v>
      </c>
      <c r="C41" s="1">
        <v>43417</v>
      </c>
      <c r="D41" s="1" t="str">
        <f t="shared" si="0"/>
        <v>Nov-2018</v>
      </c>
      <c r="E41">
        <f t="shared" si="1"/>
        <v>2018</v>
      </c>
      <c r="F41" s="1">
        <v>43420</v>
      </c>
      <c r="G41" t="s">
        <v>182</v>
      </c>
      <c r="H41" t="s">
        <v>365</v>
      </c>
      <c r="I41" t="s">
        <v>366</v>
      </c>
      <c r="J41" t="s">
        <v>98</v>
      </c>
      <c r="K41" t="s">
        <v>23</v>
      </c>
      <c r="L41" t="s">
        <v>291</v>
      </c>
      <c r="M41" t="s">
        <v>205</v>
      </c>
      <c r="N41">
        <v>60623</v>
      </c>
      <c r="O41" t="s">
        <v>101</v>
      </c>
      <c r="P41" t="s">
        <v>367</v>
      </c>
      <c r="Q41" t="s">
        <v>42</v>
      </c>
      <c r="R41" t="s">
        <v>55</v>
      </c>
      <c r="S41" t="s">
        <v>368</v>
      </c>
      <c r="T41" s="2">
        <v>230.376</v>
      </c>
    </row>
    <row r="42" spans="1:20" x14ac:dyDescent="0.25">
      <c r="A42">
        <v>86</v>
      </c>
      <c r="B42" t="s">
        <v>369</v>
      </c>
      <c r="C42" s="1">
        <v>43248</v>
      </c>
      <c r="D42" s="1" t="str">
        <f t="shared" si="0"/>
        <v>May-2018</v>
      </c>
      <c r="E42">
        <f t="shared" si="1"/>
        <v>2018</v>
      </c>
      <c r="F42" s="1">
        <v>43250</v>
      </c>
      <c r="G42" t="s">
        <v>19</v>
      </c>
      <c r="H42" t="s">
        <v>229</v>
      </c>
      <c r="I42" t="s">
        <v>230</v>
      </c>
      <c r="J42" t="s">
        <v>22</v>
      </c>
      <c r="K42" t="s">
        <v>23</v>
      </c>
      <c r="L42" t="s">
        <v>370</v>
      </c>
      <c r="M42" t="s">
        <v>371</v>
      </c>
      <c r="N42">
        <v>29203</v>
      </c>
      <c r="O42" t="s">
        <v>26</v>
      </c>
      <c r="P42" t="s">
        <v>372</v>
      </c>
      <c r="Q42" t="s">
        <v>28</v>
      </c>
      <c r="R42" t="s">
        <v>32</v>
      </c>
      <c r="S42" t="s">
        <v>373</v>
      </c>
      <c r="T42" s="2">
        <v>301.95999999999998</v>
      </c>
    </row>
    <row r="43" spans="1:20" x14ac:dyDescent="0.25">
      <c r="A43">
        <v>87</v>
      </c>
      <c r="B43" t="s">
        <v>374</v>
      </c>
      <c r="C43" s="1">
        <v>43399</v>
      </c>
      <c r="D43" s="1" t="str">
        <f t="shared" si="0"/>
        <v>Oct-2018</v>
      </c>
      <c r="E43">
        <f t="shared" si="1"/>
        <v>2018</v>
      </c>
      <c r="F43" s="1">
        <v>43406</v>
      </c>
      <c r="G43" t="s">
        <v>46</v>
      </c>
      <c r="H43" t="s">
        <v>375</v>
      </c>
      <c r="I43" t="s">
        <v>376</v>
      </c>
      <c r="J43" t="s">
        <v>22</v>
      </c>
      <c r="K43" t="s">
        <v>23</v>
      </c>
      <c r="L43" t="s">
        <v>377</v>
      </c>
      <c r="M43" t="s">
        <v>223</v>
      </c>
      <c r="N43">
        <v>55901</v>
      </c>
      <c r="O43" t="s">
        <v>101</v>
      </c>
      <c r="P43" t="s">
        <v>378</v>
      </c>
      <c r="Q43" t="s">
        <v>67</v>
      </c>
      <c r="R43" t="s">
        <v>155</v>
      </c>
      <c r="S43" t="s">
        <v>379</v>
      </c>
      <c r="T43" s="2">
        <v>19.989999999999998</v>
      </c>
    </row>
    <row r="44" spans="1:20" x14ac:dyDescent="0.25">
      <c r="A44">
        <v>89</v>
      </c>
      <c r="B44" t="s">
        <v>382</v>
      </c>
      <c r="C44" s="1">
        <v>42830</v>
      </c>
      <c r="D44" s="1" t="str">
        <f t="shared" si="0"/>
        <v>Apr-2017</v>
      </c>
      <c r="E44">
        <f t="shared" si="1"/>
        <v>2017</v>
      </c>
      <c r="F44" s="1">
        <v>42835</v>
      </c>
      <c r="G44" t="s">
        <v>19</v>
      </c>
      <c r="H44" t="s">
        <v>383</v>
      </c>
      <c r="I44" t="s">
        <v>384</v>
      </c>
      <c r="J44" t="s">
        <v>98</v>
      </c>
      <c r="K44" t="s">
        <v>23</v>
      </c>
      <c r="L44" t="s">
        <v>178</v>
      </c>
      <c r="M44" t="s">
        <v>100</v>
      </c>
      <c r="N44">
        <v>77095</v>
      </c>
      <c r="O44" t="s">
        <v>101</v>
      </c>
      <c r="P44" t="s">
        <v>385</v>
      </c>
      <c r="Q44" t="s">
        <v>42</v>
      </c>
      <c r="R44" t="s">
        <v>55</v>
      </c>
      <c r="S44" t="s">
        <v>386</v>
      </c>
      <c r="T44" s="2">
        <v>158.36799999999999</v>
      </c>
    </row>
    <row r="45" spans="1:20" x14ac:dyDescent="0.25">
      <c r="A45">
        <v>90</v>
      </c>
      <c r="B45" t="s">
        <v>387</v>
      </c>
      <c r="C45" s="1">
        <v>42995</v>
      </c>
      <c r="D45" s="1" t="str">
        <f t="shared" si="0"/>
        <v>Sep-2017</v>
      </c>
      <c r="E45">
        <f t="shared" si="1"/>
        <v>2017</v>
      </c>
      <c r="F45" s="1">
        <v>43000</v>
      </c>
      <c r="G45" t="s">
        <v>46</v>
      </c>
      <c r="H45" t="s">
        <v>388</v>
      </c>
      <c r="I45" t="s">
        <v>389</v>
      </c>
      <c r="J45" t="s">
        <v>37</v>
      </c>
      <c r="K45" t="s">
        <v>23</v>
      </c>
      <c r="L45" t="s">
        <v>38</v>
      </c>
      <c r="M45" t="s">
        <v>39</v>
      </c>
      <c r="N45">
        <v>90036</v>
      </c>
      <c r="O45" t="s">
        <v>40</v>
      </c>
      <c r="P45" t="s">
        <v>390</v>
      </c>
      <c r="Q45" t="s">
        <v>42</v>
      </c>
      <c r="R45" t="s">
        <v>64</v>
      </c>
      <c r="S45" t="s">
        <v>391</v>
      </c>
      <c r="T45" s="2">
        <v>20.100000000000001</v>
      </c>
    </row>
    <row r="46" spans="1:20" x14ac:dyDescent="0.25">
      <c r="A46">
        <v>93</v>
      </c>
      <c r="B46" t="s">
        <v>394</v>
      </c>
      <c r="C46" s="1">
        <v>42400</v>
      </c>
      <c r="D46" s="1" t="str">
        <f t="shared" si="0"/>
        <v>Jan-2016</v>
      </c>
      <c r="E46">
        <f t="shared" si="1"/>
        <v>2016</v>
      </c>
      <c r="F46" s="1">
        <v>42405</v>
      </c>
      <c r="G46" t="s">
        <v>19</v>
      </c>
      <c r="H46" t="s">
        <v>395</v>
      </c>
      <c r="I46" t="s">
        <v>396</v>
      </c>
      <c r="J46" t="s">
        <v>22</v>
      </c>
      <c r="K46" t="s">
        <v>23</v>
      </c>
      <c r="L46" t="s">
        <v>397</v>
      </c>
      <c r="M46" t="s">
        <v>223</v>
      </c>
      <c r="N46">
        <v>55407</v>
      </c>
      <c r="O46" t="s">
        <v>101</v>
      </c>
      <c r="P46" t="s">
        <v>398</v>
      </c>
      <c r="Q46" t="s">
        <v>42</v>
      </c>
      <c r="R46" t="s">
        <v>86</v>
      </c>
      <c r="S46" t="s">
        <v>399</v>
      </c>
      <c r="T46" s="2">
        <v>12.96</v>
      </c>
    </row>
    <row r="47" spans="1:20" x14ac:dyDescent="0.25">
      <c r="A47">
        <v>96</v>
      </c>
      <c r="B47" t="s">
        <v>404</v>
      </c>
      <c r="C47" s="1">
        <v>43410</v>
      </c>
      <c r="D47" s="1" t="str">
        <f t="shared" si="0"/>
        <v>Nov-2018</v>
      </c>
      <c r="E47">
        <f t="shared" si="1"/>
        <v>2018</v>
      </c>
      <c r="F47" s="1">
        <v>43416</v>
      </c>
      <c r="G47" t="s">
        <v>46</v>
      </c>
      <c r="H47" t="s">
        <v>405</v>
      </c>
      <c r="I47" t="s">
        <v>406</v>
      </c>
      <c r="J47" t="s">
        <v>98</v>
      </c>
      <c r="K47" t="s">
        <v>23</v>
      </c>
      <c r="L47" t="s">
        <v>407</v>
      </c>
      <c r="M47" t="s">
        <v>408</v>
      </c>
      <c r="N47">
        <v>97206</v>
      </c>
      <c r="O47" t="s">
        <v>40</v>
      </c>
      <c r="P47" t="s">
        <v>409</v>
      </c>
      <c r="Q47" t="s">
        <v>42</v>
      </c>
      <c r="R47" t="s">
        <v>71</v>
      </c>
      <c r="S47" t="s">
        <v>410</v>
      </c>
      <c r="T47" s="2">
        <v>5.6820000000000004</v>
      </c>
    </row>
    <row r="48" spans="1:20" x14ac:dyDescent="0.25">
      <c r="A48">
        <v>97</v>
      </c>
      <c r="B48" t="s">
        <v>411</v>
      </c>
      <c r="C48" s="1">
        <v>43413</v>
      </c>
      <c r="D48" s="1" t="str">
        <f t="shared" si="0"/>
        <v>Nov-2018</v>
      </c>
      <c r="E48">
        <f t="shared" si="1"/>
        <v>2018</v>
      </c>
      <c r="F48" s="1">
        <v>43415</v>
      </c>
      <c r="G48" t="s">
        <v>19</v>
      </c>
      <c r="H48" t="s">
        <v>412</v>
      </c>
      <c r="I48" t="s">
        <v>413</v>
      </c>
      <c r="J48" t="s">
        <v>98</v>
      </c>
      <c r="K48" t="s">
        <v>23</v>
      </c>
      <c r="L48" t="s">
        <v>260</v>
      </c>
      <c r="M48" t="s">
        <v>261</v>
      </c>
      <c r="N48">
        <v>10009</v>
      </c>
      <c r="O48" t="s">
        <v>142</v>
      </c>
      <c r="P48" t="s">
        <v>414</v>
      </c>
      <c r="Q48" t="s">
        <v>28</v>
      </c>
      <c r="R48" t="s">
        <v>61</v>
      </c>
      <c r="S48" t="s">
        <v>415</v>
      </c>
      <c r="T48" s="2">
        <v>96.53</v>
      </c>
    </row>
    <row r="49" spans="1:20" x14ac:dyDescent="0.25">
      <c r="A49">
        <v>98</v>
      </c>
      <c r="B49" t="s">
        <v>416</v>
      </c>
      <c r="C49" s="1">
        <v>43268</v>
      </c>
      <c r="D49" s="1" t="str">
        <f t="shared" si="0"/>
        <v>Jun-2018</v>
      </c>
      <c r="E49">
        <f t="shared" si="1"/>
        <v>2018</v>
      </c>
      <c r="F49" s="1">
        <v>43271</v>
      </c>
      <c r="G49" t="s">
        <v>182</v>
      </c>
      <c r="H49" t="s">
        <v>417</v>
      </c>
      <c r="I49" t="s">
        <v>418</v>
      </c>
      <c r="J49" t="s">
        <v>22</v>
      </c>
      <c r="K49" t="s">
        <v>23</v>
      </c>
      <c r="L49" t="s">
        <v>123</v>
      </c>
      <c r="M49" t="s">
        <v>39</v>
      </c>
      <c r="N49">
        <v>94122</v>
      </c>
      <c r="O49" t="s">
        <v>40</v>
      </c>
      <c r="P49" t="s">
        <v>419</v>
      </c>
      <c r="Q49" t="s">
        <v>42</v>
      </c>
      <c r="R49" t="s">
        <v>71</v>
      </c>
      <c r="S49" t="s">
        <v>420</v>
      </c>
      <c r="T49" s="2">
        <v>51.311999999999998</v>
      </c>
    </row>
    <row r="50" spans="1:20" x14ac:dyDescent="0.25">
      <c r="A50">
        <v>99</v>
      </c>
      <c r="B50" t="s">
        <v>421</v>
      </c>
      <c r="C50" s="1">
        <v>42984</v>
      </c>
      <c r="D50" s="1" t="str">
        <f t="shared" si="0"/>
        <v>Sep-2017</v>
      </c>
      <c r="E50">
        <f t="shared" si="1"/>
        <v>2017</v>
      </c>
      <c r="F50" s="1">
        <v>42989</v>
      </c>
      <c r="G50" t="s">
        <v>46</v>
      </c>
      <c r="H50" t="s">
        <v>422</v>
      </c>
      <c r="I50" t="s">
        <v>423</v>
      </c>
      <c r="J50" t="s">
        <v>37</v>
      </c>
      <c r="K50" t="s">
        <v>23</v>
      </c>
      <c r="L50" t="s">
        <v>424</v>
      </c>
      <c r="M50" t="s">
        <v>223</v>
      </c>
      <c r="N50">
        <v>55106</v>
      </c>
      <c r="O50" t="s">
        <v>101</v>
      </c>
      <c r="P50" t="s">
        <v>425</v>
      </c>
      <c r="Q50" t="s">
        <v>42</v>
      </c>
      <c r="R50" t="s">
        <v>74</v>
      </c>
      <c r="S50" t="s">
        <v>426</v>
      </c>
      <c r="T50" s="2">
        <v>77.88</v>
      </c>
    </row>
    <row r="51" spans="1:20" x14ac:dyDescent="0.25">
      <c r="A51">
        <v>100</v>
      </c>
      <c r="B51" t="s">
        <v>427</v>
      </c>
      <c r="C51" s="1">
        <v>42976</v>
      </c>
      <c r="D51" s="1" t="str">
        <f t="shared" si="0"/>
        <v>Aug-2017</v>
      </c>
      <c r="E51">
        <f t="shared" si="1"/>
        <v>2017</v>
      </c>
      <c r="F51" s="1">
        <v>42980</v>
      </c>
      <c r="G51" t="s">
        <v>46</v>
      </c>
      <c r="H51" t="s">
        <v>428</v>
      </c>
      <c r="I51" t="s">
        <v>429</v>
      </c>
      <c r="J51" t="s">
        <v>98</v>
      </c>
      <c r="K51" t="s">
        <v>23</v>
      </c>
      <c r="L51" t="s">
        <v>291</v>
      </c>
      <c r="M51" t="s">
        <v>205</v>
      </c>
      <c r="N51">
        <v>60610</v>
      </c>
      <c r="O51" t="s">
        <v>101</v>
      </c>
      <c r="P51" t="s">
        <v>430</v>
      </c>
      <c r="Q51" t="s">
        <v>42</v>
      </c>
      <c r="R51" t="s">
        <v>86</v>
      </c>
      <c r="S51" t="s">
        <v>431</v>
      </c>
      <c r="T51" s="2">
        <v>64.623999999999995</v>
      </c>
    </row>
    <row r="52" spans="1:20" x14ac:dyDescent="0.25">
      <c r="A52">
        <v>103</v>
      </c>
      <c r="B52" t="s">
        <v>436</v>
      </c>
      <c r="C52" s="1">
        <v>43070</v>
      </c>
      <c r="D52" s="1" t="str">
        <f t="shared" si="0"/>
        <v>Dec-2017</v>
      </c>
      <c r="E52">
        <f t="shared" si="1"/>
        <v>2017</v>
      </c>
      <c r="F52" s="1">
        <v>43073</v>
      </c>
      <c r="G52" t="s">
        <v>19</v>
      </c>
      <c r="H52" t="s">
        <v>437</v>
      </c>
      <c r="I52" t="s">
        <v>438</v>
      </c>
      <c r="J52" t="s">
        <v>22</v>
      </c>
      <c r="K52" t="s">
        <v>23</v>
      </c>
      <c r="L52" t="s">
        <v>377</v>
      </c>
      <c r="M52" t="s">
        <v>223</v>
      </c>
      <c r="N52">
        <v>55901</v>
      </c>
      <c r="O52" t="s">
        <v>101</v>
      </c>
      <c r="P52" t="s">
        <v>439</v>
      </c>
      <c r="Q52" t="s">
        <v>42</v>
      </c>
      <c r="R52" t="s">
        <v>86</v>
      </c>
      <c r="S52" t="s">
        <v>440</v>
      </c>
      <c r="T52" s="2">
        <v>23.92</v>
      </c>
    </row>
    <row r="53" spans="1:20" x14ac:dyDescent="0.25">
      <c r="A53">
        <v>104</v>
      </c>
      <c r="B53" t="s">
        <v>441</v>
      </c>
      <c r="C53" s="1">
        <v>42687</v>
      </c>
      <c r="D53" s="1" t="str">
        <f t="shared" si="0"/>
        <v>Nov-2016</v>
      </c>
      <c r="E53">
        <f t="shared" si="1"/>
        <v>2016</v>
      </c>
      <c r="F53" s="1">
        <v>42691</v>
      </c>
      <c r="G53" t="s">
        <v>46</v>
      </c>
      <c r="H53" t="s">
        <v>442</v>
      </c>
      <c r="I53" t="s">
        <v>443</v>
      </c>
      <c r="J53" t="s">
        <v>22</v>
      </c>
      <c r="K53" t="s">
        <v>23</v>
      </c>
      <c r="L53" t="s">
        <v>444</v>
      </c>
      <c r="M53" t="s">
        <v>445</v>
      </c>
      <c r="N53">
        <v>80013</v>
      </c>
      <c r="O53" t="s">
        <v>40</v>
      </c>
      <c r="P53" t="s">
        <v>446</v>
      </c>
      <c r="Q53" t="s">
        <v>67</v>
      </c>
      <c r="R53" t="s">
        <v>155</v>
      </c>
      <c r="S53" t="s">
        <v>447</v>
      </c>
      <c r="T53" s="2">
        <v>238.89599999999999</v>
      </c>
    </row>
    <row r="54" spans="1:20" x14ac:dyDescent="0.25">
      <c r="A54">
        <v>107</v>
      </c>
      <c r="B54" t="s">
        <v>452</v>
      </c>
      <c r="C54" s="1">
        <v>43427</v>
      </c>
      <c r="D54" s="1" t="str">
        <f t="shared" si="0"/>
        <v>Nov-2018</v>
      </c>
      <c r="E54">
        <f t="shared" si="1"/>
        <v>2018</v>
      </c>
      <c r="F54" s="1">
        <v>43432</v>
      </c>
      <c r="G54" t="s">
        <v>46</v>
      </c>
      <c r="H54" t="s">
        <v>453</v>
      </c>
      <c r="I54" t="s">
        <v>454</v>
      </c>
      <c r="J54" t="s">
        <v>22</v>
      </c>
      <c r="K54" t="s">
        <v>23</v>
      </c>
      <c r="L54" t="s">
        <v>455</v>
      </c>
      <c r="M54" t="s">
        <v>84</v>
      </c>
      <c r="N54">
        <v>28205</v>
      </c>
      <c r="O54" t="s">
        <v>26</v>
      </c>
      <c r="P54" t="s">
        <v>456</v>
      </c>
      <c r="Q54" t="s">
        <v>67</v>
      </c>
      <c r="R54" t="s">
        <v>155</v>
      </c>
      <c r="S54" t="s">
        <v>457</v>
      </c>
      <c r="T54" s="2">
        <v>74.111999999999995</v>
      </c>
    </row>
    <row r="55" spans="1:20" x14ac:dyDescent="0.25">
      <c r="A55">
        <v>110</v>
      </c>
      <c r="B55" t="s">
        <v>462</v>
      </c>
      <c r="C55" s="1">
        <v>42658</v>
      </c>
      <c r="D55" s="1" t="str">
        <f t="shared" si="0"/>
        <v>Oct-2016</v>
      </c>
      <c r="E55">
        <f t="shared" si="1"/>
        <v>2016</v>
      </c>
      <c r="F55" s="1">
        <v>42663</v>
      </c>
      <c r="G55" t="s">
        <v>46</v>
      </c>
      <c r="H55" t="s">
        <v>463</v>
      </c>
      <c r="I55" t="s">
        <v>464</v>
      </c>
      <c r="J55" t="s">
        <v>98</v>
      </c>
      <c r="K55" t="s">
        <v>23</v>
      </c>
      <c r="L55" t="s">
        <v>465</v>
      </c>
      <c r="M55" t="s">
        <v>205</v>
      </c>
      <c r="N55">
        <v>60462</v>
      </c>
      <c r="O55" t="s">
        <v>101</v>
      </c>
      <c r="P55" t="s">
        <v>466</v>
      </c>
      <c r="Q55" t="s">
        <v>67</v>
      </c>
      <c r="R55" t="s">
        <v>155</v>
      </c>
      <c r="S55" t="s">
        <v>467</v>
      </c>
      <c r="T55" s="2">
        <v>339.96</v>
      </c>
    </row>
    <row r="56" spans="1:20" x14ac:dyDescent="0.25">
      <c r="A56">
        <v>111</v>
      </c>
      <c r="B56" t="s">
        <v>468</v>
      </c>
      <c r="C56" s="1">
        <v>43459</v>
      </c>
      <c r="D56" s="1" t="str">
        <f t="shared" si="0"/>
        <v>Dec-2018</v>
      </c>
      <c r="E56">
        <f t="shared" si="1"/>
        <v>2018</v>
      </c>
      <c r="F56" s="1">
        <v>43464</v>
      </c>
      <c r="G56" t="s">
        <v>46</v>
      </c>
      <c r="H56" t="s">
        <v>469</v>
      </c>
      <c r="I56" t="s">
        <v>470</v>
      </c>
      <c r="J56" t="s">
        <v>37</v>
      </c>
      <c r="K56" t="s">
        <v>23</v>
      </c>
      <c r="L56" t="s">
        <v>260</v>
      </c>
      <c r="M56" t="s">
        <v>261</v>
      </c>
      <c r="N56">
        <v>10035</v>
      </c>
      <c r="O56" t="s">
        <v>142</v>
      </c>
      <c r="P56" t="s">
        <v>471</v>
      </c>
      <c r="Q56" t="s">
        <v>28</v>
      </c>
      <c r="R56" t="s">
        <v>61</v>
      </c>
      <c r="S56" t="s">
        <v>472</v>
      </c>
      <c r="T56" s="2">
        <v>41.96</v>
      </c>
    </row>
    <row r="57" spans="1:20" x14ac:dyDescent="0.25">
      <c r="A57">
        <v>112</v>
      </c>
      <c r="B57" t="s">
        <v>473</v>
      </c>
      <c r="C57" s="1">
        <v>43042</v>
      </c>
      <c r="D57" s="1" t="str">
        <f t="shared" si="0"/>
        <v>Nov-2017</v>
      </c>
      <c r="E57">
        <f t="shared" si="1"/>
        <v>2017</v>
      </c>
      <c r="F57" s="1">
        <v>43049</v>
      </c>
      <c r="G57" t="s">
        <v>46</v>
      </c>
      <c r="H57" t="s">
        <v>474</v>
      </c>
      <c r="I57" t="s">
        <v>475</v>
      </c>
      <c r="J57" t="s">
        <v>22</v>
      </c>
      <c r="K57" t="s">
        <v>23</v>
      </c>
      <c r="L57" t="s">
        <v>476</v>
      </c>
      <c r="M57" t="s">
        <v>477</v>
      </c>
      <c r="N57">
        <v>50322</v>
      </c>
      <c r="O57" t="s">
        <v>101</v>
      </c>
      <c r="P57" t="s">
        <v>478</v>
      </c>
      <c r="Q57" t="s">
        <v>42</v>
      </c>
      <c r="R57" t="s">
        <v>64</v>
      </c>
      <c r="S57" t="s">
        <v>479</v>
      </c>
      <c r="T57" s="2">
        <v>75.959999999999994</v>
      </c>
    </row>
    <row r="58" spans="1:20" x14ac:dyDescent="0.25">
      <c r="A58">
        <v>114</v>
      </c>
      <c r="B58" t="s">
        <v>482</v>
      </c>
      <c r="C58" s="1">
        <v>42241</v>
      </c>
      <c r="D58" s="1" t="str">
        <f t="shared" si="0"/>
        <v>Aug-2015</v>
      </c>
      <c r="E58">
        <f t="shared" si="1"/>
        <v>2015</v>
      </c>
      <c r="F58" s="1">
        <v>42243</v>
      </c>
      <c r="G58" t="s">
        <v>19</v>
      </c>
      <c r="H58" t="s">
        <v>483</v>
      </c>
      <c r="I58" t="s">
        <v>484</v>
      </c>
      <c r="J58" t="s">
        <v>22</v>
      </c>
      <c r="K58" t="s">
        <v>23</v>
      </c>
      <c r="L58" t="s">
        <v>485</v>
      </c>
      <c r="M58" t="s">
        <v>486</v>
      </c>
      <c r="N58">
        <v>43229</v>
      </c>
      <c r="O58" t="s">
        <v>142</v>
      </c>
      <c r="P58" t="s">
        <v>487</v>
      </c>
      <c r="Q58" t="s">
        <v>42</v>
      </c>
      <c r="R58" t="s">
        <v>263</v>
      </c>
      <c r="S58" t="s">
        <v>488</v>
      </c>
      <c r="T58" s="2">
        <v>40.095999999999997</v>
      </c>
    </row>
    <row r="59" spans="1:20" x14ac:dyDescent="0.25">
      <c r="A59">
        <v>118</v>
      </c>
      <c r="B59" t="s">
        <v>495</v>
      </c>
      <c r="C59" s="1">
        <v>42431</v>
      </c>
      <c r="D59" s="1" t="str">
        <f t="shared" si="0"/>
        <v>Mar-2016</v>
      </c>
      <c r="E59">
        <f t="shared" si="1"/>
        <v>2016</v>
      </c>
      <c r="F59" s="1">
        <v>42435</v>
      </c>
      <c r="G59" t="s">
        <v>46</v>
      </c>
      <c r="H59" t="s">
        <v>496</v>
      </c>
      <c r="I59" t="s">
        <v>497</v>
      </c>
      <c r="J59" t="s">
        <v>22</v>
      </c>
      <c r="K59" t="s">
        <v>23</v>
      </c>
      <c r="L59" t="s">
        <v>91</v>
      </c>
      <c r="M59" t="s">
        <v>92</v>
      </c>
      <c r="N59">
        <v>98103</v>
      </c>
      <c r="O59" t="s">
        <v>40</v>
      </c>
      <c r="P59" t="s">
        <v>498</v>
      </c>
      <c r="Q59" t="s">
        <v>28</v>
      </c>
      <c r="R59" t="s">
        <v>52</v>
      </c>
      <c r="S59" t="s">
        <v>499</v>
      </c>
      <c r="T59" s="2">
        <v>787.53</v>
      </c>
    </row>
    <row r="60" spans="1:20" x14ac:dyDescent="0.25">
      <c r="A60">
        <v>119</v>
      </c>
      <c r="B60" t="s">
        <v>500</v>
      </c>
      <c r="C60" s="1">
        <v>42465</v>
      </c>
      <c r="D60" s="1" t="str">
        <f t="shared" si="0"/>
        <v>Apr-2016</v>
      </c>
      <c r="E60">
        <f t="shared" si="1"/>
        <v>2016</v>
      </c>
      <c r="F60" s="1">
        <v>42470</v>
      </c>
      <c r="G60" t="s">
        <v>46</v>
      </c>
      <c r="H60" t="s">
        <v>501</v>
      </c>
      <c r="I60" t="s">
        <v>502</v>
      </c>
      <c r="J60" t="s">
        <v>37</v>
      </c>
      <c r="K60" t="s">
        <v>23</v>
      </c>
      <c r="L60" t="s">
        <v>503</v>
      </c>
      <c r="M60" t="s">
        <v>323</v>
      </c>
      <c r="N60">
        <v>37620</v>
      </c>
      <c r="O60" t="s">
        <v>26</v>
      </c>
      <c r="P60" t="s">
        <v>504</v>
      </c>
      <c r="Q60" t="s">
        <v>42</v>
      </c>
      <c r="R60" t="s">
        <v>71</v>
      </c>
      <c r="S60" t="s">
        <v>505</v>
      </c>
      <c r="T60" s="2">
        <v>157.79400000000001</v>
      </c>
    </row>
    <row r="61" spans="1:20" x14ac:dyDescent="0.25">
      <c r="A61">
        <v>120</v>
      </c>
      <c r="B61" t="s">
        <v>506</v>
      </c>
      <c r="C61" s="1">
        <v>42898</v>
      </c>
      <c r="D61" s="1" t="str">
        <f t="shared" si="0"/>
        <v>Jun-2017</v>
      </c>
      <c r="E61">
        <f t="shared" si="1"/>
        <v>2017</v>
      </c>
      <c r="F61" s="1">
        <v>42901</v>
      </c>
      <c r="G61" t="s">
        <v>182</v>
      </c>
      <c r="H61" t="s">
        <v>507</v>
      </c>
      <c r="I61" t="s">
        <v>508</v>
      </c>
      <c r="J61" t="s">
        <v>22</v>
      </c>
      <c r="K61" t="s">
        <v>23</v>
      </c>
      <c r="L61" t="s">
        <v>509</v>
      </c>
      <c r="M61" t="s">
        <v>239</v>
      </c>
      <c r="N61">
        <v>19805</v>
      </c>
      <c r="O61" t="s">
        <v>142</v>
      </c>
      <c r="P61" t="s">
        <v>510</v>
      </c>
      <c r="Q61" t="s">
        <v>28</v>
      </c>
      <c r="R61" t="s">
        <v>61</v>
      </c>
      <c r="S61" t="s">
        <v>511</v>
      </c>
      <c r="T61" s="2">
        <v>47.04</v>
      </c>
    </row>
    <row r="62" spans="1:20" x14ac:dyDescent="0.25">
      <c r="A62">
        <v>125</v>
      </c>
      <c r="B62" t="s">
        <v>518</v>
      </c>
      <c r="C62" s="1">
        <v>42364</v>
      </c>
      <c r="D62" s="1" t="str">
        <f t="shared" si="0"/>
        <v>Dec-2015</v>
      </c>
      <c r="E62">
        <f t="shared" si="1"/>
        <v>2015</v>
      </c>
      <c r="F62" s="1">
        <v>42366</v>
      </c>
      <c r="G62" t="s">
        <v>19</v>
      </c>
      <c r="H62" t="s">
        <v>519</v>
      </c>
      <c r="I62" t="s">
        <v>520</v>
      </c>
      <c r="J62" t="s">
        <v>98</v>
      </c>
      <c r="K62" t="s">
        <v>23</v>
      </c>
      <c r="L62" t="s">
        <v>178</v>
      </c>
      <c r="M62" t="s">
        <v>100</v>
      </c>
      <c r="N62">
        <v>77041</v>
      </c>
      <c r="O62" t="s">
        <v>101</v>
      </c>
      <c r="P62" t="s">
        <v>521</v>
      </c>
      <c r="Q62" t="s">
        <v>28</v>
      </c>
      <c r="R62" t="s">
        <v>32</v>
      </c>
      <c r="S62" t="s">
        <v>522</v>
      </c>
      <c r="T62" s="2">
        <v>600.55799999999999</v>
      </c>
    </row>
    <row r="63" spans="1:20" x14ac:dyDescent="0.25">
      <c r="A63">
        <v>126</v>
      </c>
      <c r="B63" t="s">
        <v>523</v>
      </c>
      <c r="C63" s="1">
        <v>42267</v>
      </c>
      <c r="D63" s="1" t="str">
        <f t="shared" si="0"/>
        <v>Sep-2015</v>
      </c>
      <c r="E63">
        <f t="shared" si="1"/>
        <v>2015</v>
      </c>
      <c r="F63" s="1">
        <v>42272</v>
      </c>
      <c r="G63" t="s">
        <v>46</v>
      </c>
      <c r="H63" t="s">
        <v>524</v>
      </c>
      <c r="I63" t="s">
        <v>525</v>
      </c>
      <c r="J63" t="s">
        <v>22</v>
      </c>
      <c r="K63" t="s">
        <v>23</v>
      </c>
      <c r="L63" t="s">
        <v>526</v>
      </c>
      <c r="M63" t="s">
        <v>205</v>
      </c>
      <c r="N63">
        <v>61701</v>
      </c>
      <c r="O63" t="s">
        <v>101</v>
      </c>
      <c r="P63" t="s">
        <v>527</v>
      </c>
      <c r="Q63" t="s">
        <v>28</v>
      </c>
      <c r="R63" t="s">
        <v>52</v>
      </c>
      <c r="S63" t="s">
        <v>528</v>
      </c>
      <c r="T63" s="2">
        <v>617.70000000000005</v>
      </c>
    </row>
    <row r="64" spans="1:20" x14ac:dyDescent="0.25">
      <c r="A64">
        <v>127</v>
      </c>
      <c r="B64" t="s">
        <v>529</v>
      </c>
      <c r="C64" s="1">
        <v>43409</v>
      </c>
      <c r="D64" s="1" t="str">
        <f t="shared" si="0"/>
        <v>Nov-2018</v>
      </c>
      <c r="E64">
        <f t="shared" si="1"/>
        <v>2018</v>
      </c>
      <c r="F64" s="1">
        <v>43416</v>
      </c>
      <c r="G64" t="s">
        <v>46</v>
      </c>
      <c r="H64" t="s">
        <v>530</v>
      </c>
      <c r="I64" t="s">
        <v>531</v>
      </c>
      <c r="J64" t="s">
        <v>22</v>
      </c>
      <c r="K64" t="s">
        <v>23</v>
      </c>
      <c r="L64" t="s">
        <v>532</v>
      </c>
      <c r="M64" t="s">
        <v>298</v>
      </c>
      <c r="N64">
        <v>85023</v>
      </c>
      <c r="O64" t="s">
        <v>40</v>
      </c>
      <c r="P64" t="s">
        <v>533</v>
      </c>
      <c r="Q64" t="s">
        <v>42</v>
      </c>
      <c r="R64" t="s">
        <v>71</v>
      </c>
      <c r="S64" t="s">
        <v>534</v>
      </c>
      <c r="T64" s="2">
        <v>2.3879999999999999</v>
      </c>
    </row>
    <row r="65" spans="1:20" x14ac:dyDescent="0.25">
      <c r="A65">
        <v>129</v>
      </c>
      <c r="B65" t="s">
        <v>537</v>
      </c>
      <c r="C65" s="1">
        <v>43045</v>
      </c>
      <c r="D65" s="1" t="str">
        <f t="shared" si="0"/>
        <v>Nov-2017</v>
      </c>
      <c r="E65">
        <f t="shared" si="1"/>
        <v>2017</v>
      </c>
      <c r="F65" s="1">
        <v>43049</v>
      </c>
      <c r="G65" t="s">
        <v>19</v>
      </c>
      <c r="H65" t="s">
        <v>538</v>
      </c>
      <c r="I65" t="s">
        <v>539</v>
      </c>
      <c r="J65" t="s">
        <v>98</v>
      </c>
      <c r="K65" t="s">
        <v>23</v>
      </c>
      <c r="L65" t="s">
        <v>38</v>
      </c>
      <c r="M65" t="s">
        <v>39</v>
      </c>
      <c r="N65">
        <v>90004</v>
      </c>
      <c r="O65" t="s">
        <v>40</v>
      </c>
      <c r="P65" t="s">
        <v>292</v>
      </c>
      <c r="Q65" t="s">
        <v>28</v>
      </c>
      <c r="R65" t="s">
        <v>32</v>
      </c>
      <c r="S65" t="s">
        <v>540</v>
      </c>
      <c r="T65" s="2">
        <v>81.424000000000007</v>
      </c>
    </row>
    <row r="66" spans="1:20" x14ac:dyDescent="0.25">
      <c r="A66">
        <v>131</v>
      </c>
      <c r="B66" t="s">
        <v>543</v>
      </c>
      <c r="C66" s="1">
        <v>43133</v>
      </c>
      <c r="D66" s="1" t="str">
        <f t="shared" si="0"/>
        <v>Feb-2018</v>
      </c>
      <c r="E66">
        <f t="shared" si="1"/>
        <v>2018</v>
      </c>
      <c r="F66" s="1">
        <v>43136</v>
      </c>
      <c r="G66" t="s">
        <v>182</v>
      </c>
      <c r="H66" t="s">
        <v>544</v>
      </c>
      <c r="I66" t="s">
        <v>545</v>
      </c>
      <c r="J66" t="s">
        <v>37</v>
      </c>
      <c r="K66" t="s">
        <v>23</v>
      </c>
      <c r="L66" t="s">
        <v>485</v>
      </c>
      <c r="M66" t="s">
        <v>486</v>
      </c>
      <c r="N66">
        <v>43229</v>
      </c>
      <c r="O66" t="s">
        <v>142</v>
      </c>
      <c r="P66" t="s">
        <v>546</v>
      </c>
      <c r="Q66" t="s">
        <v>67</v>
      </c>
      <c r="R66" t="s">
        <v>68</v>
      </c>
      <c r="S66" t="s">
        <v>547</v>
      </c>
      <c r="T66" s="2">
        <v>59.97</v>
      </c>
    </row>
    <row r="67" spans="1:20" x14ac:dyDescent="0.25">
      <c r="A67">
        <v>134</v>
      </c>
      <c r="B67" t="s">
        <v>552</v>
      </c>
      <c r="C67" s="1">
        <v>43021</v>
      </c>
      <c r="D67" s="1" t="str">
        <f t="shared" ref="D67:D130" si="2">TEXT(C67,"MMM-YYYY")</f>
        <v>Oct-2017</v>
      </c>
      <c r="E67">
        <f t="shared" ref="E67:E130" si="3">YEAR(C67)</f>
        <v>2017</v>
      </c>
      <c r="F67" s="1">
        <v>43027</v>
      </c>
      <c r="G67" t="s">
        <v>46</v>
      </c>
      <c r="H67" t="s">
        <v>553</v>
      </c>
      <c r="I67" t="s">
        <v>554</v>
      </c>
      <c r="J67" t="s">
        <v>22</v>
      </c>
      <c r="K67" t="s">
        <v>23</v>
      </c>
      <c r="L67" t="s">
        <v>555</v>
      </c>
      <c r="M67" t="s">
        <v>39</v>
      </c>
      <c r="N67">
        <v>95661</v>
      </c>
      <c r="O67" t="s">
        <v>40</v>
      </c>
      <c r="P67" t="s">
        <v>556</v>
      </c>
      <c r="Q67" t="s">
        <v>42</v>
      </c>
      <c r="R67" t="s">
        <v>86</v>
      </c>
      <c r="S67" t="s">
        <v>557</v>
      </c>
      <c r="T67" s="2">
        <v>20.04</v>
      </c>
    </row>
    <row r="68" spans="1:20" x14ac:dyDescent="0.25">
      <c r="A68">
        <v>141</v>
      </c>
      <c r="B68" t="s">
        <v>569</v>
      </c>
      <c r="C68" s="1">
        <v>42983</v>
      </c>
      <c r="D68" s="1" t="str">
        <f t="shared" si="2"/>
        <v>Sep-2017</v>
      </c>
      <c r="E68">
        <f t="shared" si="3"/>
        <v>2017</v>
      </c>
      <c r="F68" s="1">
        <v>42985</v>
      </c>
      <c r="G68" t="s">
        <v>19</v>
      </c>
      <c r="H68" t="s">
        <v>570</v>
      </c>
      <c r="I68" t="s">
        <v>571</v>
      </c>
      <c r="J68" t="s">
        <v>37</v>
      </c>
      <c r="K68" t="s">
        <v>23</v>
      </c>
      <c r="L68" t="s">
        <v>140</v>
      </c>
      <c r="M68" t="s">
        <v>141</v>
      </c>
      <c r="N68">
        <v>19140</v>
      </c>
      <c r="O68" t="s">
        <v>142</v>
      </c>
      <c r="P68" t="s">
        <v>164</v>
      </c>
      <c r="Q68" t="s">
        <v>28</v>
      </c>
      <c r="R68" t="s">
        <v>61</v>
      </c>
      <c r="S68" t="s">
        <v>165</v>
      </c>
      <c r="T68" s="2">
        <v>82.8</v>
      </c>
    </row>
    <row r="69" spans="1:20" x14ac:dyDescent="0.25">
      <c r="A69">
        <v>142</v>
      </c>
      <c r="B69" t="s">
        <v>572</v>
      </c>
      <c r="C69" s="1">
        <v>43361</v>
      </c>
      <c r="D69" s="1" t="str">
        <f t="shared" si="2"/>
        <v>Sep-2018</v>
      </c>
      <c r="E69">
        <f t="shared" si="3"/>
        <v>2018</v>
      </c>
      <c r="F69" s="1">
        <v>43366</v>
      </c>
      <c r="G69" t="s">
        <v>46</v>
      </c>
      <c r="H69" t="s">
        <v>573</v>
      </c>
      <c r="I69" t="s">
        <v>574</v>
      </c>
      <c r="J69" t="s">
        <v>37</v>
      </c>
      <c r="K69" t="s">
        <v>23</v>
      </c>
      <c r="L69" t="s">
        <v>123</v>
      </c>
      <c r="M69" t="s">
        <v>39</v>
      </c>
      <c r="N69">
        <v>94122</v>
      </c>
      <c r="O69" t="s">
        <v>40</v>
      </c>
      <c r="P69" t="s">
        <v>575</v>
      </c>
      <c r="Q69" t="s">
        <v>42</v>
      </c>
      <c r="R69" t="s">
        <v>64</v>
      </c>
      <c r="S69" t="s">
        <v>576</v>
      </c>
      <c r="T69" s="2">
        <v>8.82</v>
      </c>
    </row>
    <row r="70" spans="1:20" x14ac:dyDescent="0.25">
      <c r="A70">
        <v>145</v>
      </c>
      <c r="B70" t="s">
        <v>581</v>
      </c>
      <c r="C70" s="1">
        <v>43456</v>
      </c>
      <c r="D70" s="1" t="str">
        <f t="shared" si="2"/>
        <v>Dec-2018</v>
      </c>
      <c r="E70">
        <f t="shared" si="3"/>
        <v>2018</v>
      </c>
      <c r="F70" s="1">
        <v>43461</v>
      </c>
      <c r="G70" t="s">
        <v>46</v>
      </c>
      <c r="H70" t="s">
        <v>582</v>
      </c>
      <c r="I70" t="s">
        <v>583</v>
      </c>
      <c r="J70" t="s">
        <v>22</v>
      </c>
      <c r="K70" t="s">
        <v>23</v>
      </c>
      <c r="L70" t="s">
        <v>584</v>
      </c>
      <c r="M70" t="s">
        <v>585</v>
      </c>
      <c r="N70">
        <v>64055</v>
      </c>
      <c r="O70" t="s">
        <v>101</v>
      </c>
      <c r="P70" t="s">
        <v>586</v>
      </c>
      <c r="Q70" t="s">
        <v>42</v>
      </c>
      <c r="R70" t="s">
        <v>74</v>
      </c>
      <c r="S70" t="s">
        <v>587</v>
      </c>
      <c r="T70" s="2">
        <v>839.43</v>
      </c>
    </row>
    <row r="71" spans="1:20" x14ac:dyDescent="0.25">
      <c r="A71">
        <v>146</v>
      </c>
      <c r="B71" t="s">
        <v>588</v>
      </c>
      <c r="C71" s="1">
        <v>42620</v>
      </c>
      <c r="D71" s="1" t="str">
        <f t="shared" si="2"/>
        <v>Sep-2016</v>
      </c>
      <c r="E71">
        <f t="shared" si="3"/>
        <v>2016</v>
      </c>
      <c r="F71" s="1">
        <v>42625</v>
      </c>
      <c r="G71" t="s">
        <v>46</v>
      </c>
      <c r="H71" t="s">
        <v>589</v>
      </c>
      <c r="I71" t="s">
        <v>590</v>
      </c>
      <c r="J71" t="s">
        <v>22</v>
      </c>
      <c r="K71" t="s">
        <v>23</v>
      </c>
      <c r="L71" t="s">
        <v>591</v>
      </c>
      <c r="M71" t="s">
        <v>39</v>
      </c>
      <c r="N71">
        <v>91104</v>
      </c>
      <c r="O71" t="s">
        <v>40</v>
      </c>
      <c r="P71" t="s">
        <v>367</v>
      </c>
      <c r="Q71" t="s">
        <v>42</v>
      </c>
      <c r="R71" t="s">
        <v>55</v>
      </c>
      <c r="S71" t="s">
        <v>368</v>
      </c>
      <c r="T71" s="2">
        <v>671.93</v>
      </c>
    </row>
    <row r="72" spans="1:20" x14ac:dyDescent="0.25">
      <c r="A72">
        <v>147</v>
      </c>
      <c r="B72" t="s">
        <v>592</v>
      </c>
      <c r="C72" s="1">
        <v>42299</v>
      </c>
      <c r="D72" s="1" t="str">
        <f t="shared" si="2"/>
        <v>Oct-2015</v>
      </c>
      <c r="E72">
        <f t="shared" si="3"/>
        <v>2015</v>
      </c>
      <c r="F72" s="1">
        <v>42305</v>
      </c>
      <c r="G72" t="s">
        <v>46</v>
      </c>
      <c r="H72" t="s">
        <v>593</v>
      </c>
      <c r="I72" t="s">
        <v>594</v>
      </c>
      <c r="J72" t="s">
        <v>98</v>
      </c>
      <c r="K72" t="s">
        <v>23</v>
      </c>
      <c r="L72" t="s">
        <v>595</v>
      </c>
      <c r="M72" t="s">
        <v>486</v>
      </c>
      <c r="N72">
        <v>43055</v>
      </c>
      <c r="O72" t="s">
        <v>142</v>
      </c>
      <c r="P72" t="s">
        <v>596</v>
      </c>
      <c r="Q72" t="s">
        <v>28</v>
      </c>
      <c r="R72" t="s">
        <v>61</v>
      </c>
      <c r="S72" t="s">
        <v>597</v>
      </c>
      <c r="T72" s="2">
        <v>93.888000000000005</v>
      </c>
    </row>
    <row r="73" spans="1:20" x14ac:dyDescent="0.25">
      <c r="A73">
        <v>148</v>
      </c>
      <c r="B73" t="s">
        <v>598</v>
      </c>
      <c r="C73" s="1">
        <v>43074</v>
      </c>
      <c r="D73" s="1" t="str">
        <f t="shared" si="2"/>
        <v>Dec-2017</v>
      </c>
      <c r="E73">
        <f t="shared" si="3"/>
        <v>2017</v>
      </c>
      <c r="F73" s="1">
        <v>43078</v>
      </c>
      <c r="G73" t="s">
        <v>46</v>
      </c>
      <c r="H73" t="s">
        <v>599</v>
      </c>
      <c r="I73" t="s">
        <v>600</v>
      </c>
      <c r="J73" t="s">
        <v>37</v>
      </c>
      <c r="K73" t="s">
        <v>23</v>
      </c>
      <c r="L73" t="s">
        <v>601</v>
      </c>
      <c r="M73" t="s">
        <v>110</v>
      </c>
      <c r="N73">
        <v>53132</v>
      </c>
      <c r="O73" t="s">
        <v>101</v>
      </c>
      <c r="P73" t="s">
        <v>602</v>
      </c>
      <c r="Q73" t="s">
        <v>67</v>
      </c>
      <c r="R73" t="s">
        <v>68</v>
      </c>
      <c r="S73" t="s">
        <v>603</v>
      </c>
      <c r="T73" s="2">
        <v>384.45</v>
      </c>
    </row>
    <row r="74" spans="1:20" x14ac:dyDescent="0.25">
      <c r="A74">
        <v>152</v>
      </c>
      <c r="B74" t="s">
        <v>608</v>
      </c>
      <c r="C74" s="1">
        <v>42807</v>
      </c>
      <c r="D74" s="1" t="str">
        <f t="shared" si="2"/>
        <v>Mar-2017</v>
      </c>
      <c r="E74">
        <f t="shared" si="3"/>
        <v>2017</v>
      </c>
      <c r="F74" s="1">
        <v>42810</v>
      </c>
      <c r="G74" t="s">
        <v>182</v>
      </c>
      <c r="H74" t="s">
        <v>609</v>
      </c>
      <c r="I74" t="s">
        <v>610</v>
      </c>
      <c r="J74" t="s">
        <v>98</v>
      </c>
      <c r="K74" t="s">
        <v>23</v>
      </c>
      <c r="L74" t="s">
        <v>611</v>
      </c>
      <c r="M74" t="s">
        <v>298</v>
      </c>
      <c r="N74">
        <v>85254</v>
      </c>
      <c r="O74" t="s">
        <v>40</v>
      </c>
      <c r="P74" t="s">
        <v>612</v>
      </c>
      <c r="Q74" t="s">
        <v>42</v>
      </c>
      <c r="R74" t="s">
        <v>74</v>
      </c>
      <c r="S74" t="s">
        <v>613</v>
      </c>
      <c r="T74" s="2">
        <v>157.91999999999999</v>
      </c>
    </row>
    <row r="75" spans="1:20" x14ac:dyDescent="0.25">
      <c r="A75">
        <v>154</v>
      </c>
      <c r="B75" t="s">
        <v>614</v>
      </c>
      <c r="C75" s="1">
        <v>42521</v>
      </c>
      <c r="D75" s="1" t="str">
        <f t="shared" si="2"/>
        <v>May-2016</v>
      </c>
      <c r="E75">
        <f t="shared" si="3"/>
        <v>2016</v>
      </c>
      <c r="F75" s="1">
        <v>42523</v>
      </c>
      <c r="G75" t="s">
        <v>182</v>
      </c>
      <c r="H75" t="s">
        <v>615</v>
      </c>
      <c r="I75" t="s">
        <v>616</v>
      </c>
      <c r="J75" t="s">
        <v>37</v>
      </c>
      <c r="K75" t="s">
        <v>23</v>
      </c>
      <c r="L75" t="s">
        <v>617</v>
      </c>
      <c r="M75" t="s">
        <v>39</v>
      </c>
      <c r="N75">
        <v>95123</v>
      </c>
      <c r="O75" t="s">
        <v>40</v>
      </c>
      <c r="P75" t="s">
        <v>618</v>
      </c>
      <c r="Q75" t="s">
        <v>42</v>
      </c>
      <c r="R75" t="s">
        <v>86</v>
      </c>
      <c r="S75" t="s">
        <v>619</v>
      </c>
      <c r="T75" s="2">
        <v>58.38</v>
      </c>
    </row>
    <row r="76" spans="1:20" x14ac:dyDescent="0.25">
      <c r="A76">
        <v>157</v>
      </c>
      <c r="B76" t="s">
        <v>624</v>
      </c>
      <c r="C76" s="1">
        <v>42518</v>
      </c>
      <c r="D76" s="1" t="str">
        <f t="shared" si="2"/>
        <v>May-2016</v>
      </c>
      <c r="E76">
        <f t="shared" si="3"/>
        <v>2016</v>
      </c>
      <c r="F76" s="1">
        <v>42524</v>
      </c>
      <c r="G76" t="s">
        <v>46</v>
      </c>
      <c r="H76" t="s">
        <v>625</v>
      </c>
      <c r="I76" t="s">
        <v>626</v>
      </c>
      <c r="J76" t="s">
        <v>98</v>
      </c>
      <c r="K76" t="s">
        <v>23</v>
      </c>
      <c r="L76" t="s">
        <v>91</v>
      </c>
      <c r="M76" t="s">
        <v>92</v>
      </c>
      <c r="N76">
        <v>98105</v>
      </c>
      <c r="O76" t="s">
        <v>40</v>
      </c>
      <c r="P76" t="s">
        <v>627</v>
      </c>
      <c r="Q76" t="s">
        <v>42</v>
      </c>
      <c r="R76" t="s">
        <v>64</v>
      </c>
      <c r="S76" t="s">
        <v>628</v>
      </c>
      <c r="T76" s="2">
        <v>6.63</v>
      </c>
    </row>
    <row r="77" spans="1:20" x14ac:dyDescent="0.25">
      <c r="A77">
        <v>158</v>
      </c>
      <c r="B77" t="s">
        <v>629</v>
      </c>
      <c r="C77" s="1">
        <v>42064</v>
      </c>
      <c r="D77" s="1" t="str">
        <f t="shared" si="2"/>
        <v>Mar-2015</v>
      </c>
      <c r="E77">
        <f t="shared" si="3"/>
        <v>2015</v>
      </c>
      <c r="F77" s="1">
        <v>42069</v>
      </c>
      <c r="G77" t="s">
        <v>19</v>
      </c>
      <c r="H77" t="s">
        <v>630</v>
      </c>
      <c r="I77" t="s">
        <v>631</v>
      </c>
      <c r="J77" t="s">
        <v>22</v>
      </c>
      <c r="K77" t="s">
        <v>23</v>
      </c>
      <c r="L77" t="s">
        <v>91</v>
      </c>
      <c r="M77" t="s">
        <v>92</v>
      </c>
      <c r="N77">
        <v>98115</v>
      </c>
      <c r="O77" t="s">
        <v>40</v>
      </c>
      <c r="P77" t="s">
        <v>521</v>
      </c>
      <c r="Q77" t="s">
        <v>28</v>
      </c>
      <c r="R77" t="s">
        <v>32</v>
      </c>
      <c r="S77" t="s">
        <v>522</v>
      </c>
      <c r="T77" s="2">
        <v>457.56799999999998</v>
      </c>
    </row>
    <row r="78" spans="1:20" x14ac:dyDescent="0.25">
      <c r="A78">
        <v>159</v>
      </c>
      <c r="B78" t="s">
        <v>632</v>
      </c>
      <c r="C78" s="1">
        <v>43059</v>
      </c>
      <c r="D78" s="1" t="str">
        <f t="shared" si="2"/>
        <v>Nov-2017</v>
      </c>
      <c r="E78">
        <f t="shared" si="3"/>
        <v>2017</v>
      </c>
      <c r="F78" s="1">
        <v>43063</v>
      </c>
      <c r="G78" t="s">
        <v>46</v>
      </c>
      <c r="H78" t="s">
        <v>633</v>
      </c>
      <c r="I78" t="s">
        <v>634</v>
      </c>
      <c r="J78" t="s">
        <v>22</v>
      </c>
      <c r="K78" t="s">
        <v>23</v>
      </c>
      <c r="L78" t="s">
        <v>635</v>
      </c>
      <c r="M78" t="s">
        <v>636</v>
      </c>
      <c r="N78">
        <v>73034</v>
      </c>
      <c r="O78" t="s">
        <v>101</v>
      </c>
      <c r="P78" t="s">
        <v>637</v>
      </c>
      <c r="Q78" t="s">
        <v>42</v>
      </c>
      <c r="R78" t="s">
        <v>43</v>
      </c>
      <c r="S78" t="s">
        <v>638</v>
      </c>
      <c r="T78" s="2">
        <v>14.62</v>
      </c>
    </row>
    <row r="79" spans="1:20" x14ac:dyDescent="0.25">
      <c r="A79">
        <v>161</v>
      </c>
      <c r="B79" t="s">
        <v>641</v>
      </c>
      <c r="C79" s="1">
        <v>42866</v>
      </c>
      <c r="D79" s="1" t="str">
        <f t="shared" si="2"/>
        <v>May-2017</v>
      </c>
      <c r="E79">
        <f t="shared" si="3"/>
        <v>2017</v>
      </c>
      <c r="F79" s="1">
        <v>42867</v>
      </c>
      <c r="G79" t="s">
        <v>182</v>
      </c>
      <c r="H79" t="s">
        <v>642</v>
      </c>
      <c r="I79" t="s">
        <v>643</v>
      </c>
      <c r="J79" t="s">
        <v>22</v>
      </c>
      <c r="K79" t="s">
        <v>23</v>
      </c>
      <c r="L79" t="s">
        <v>38</v>
      </c>
      <c r="M79" t="s">
        <v>39</v>
      </c>
      <c r="N79">
        <v>90045</v>
      </c>
      <c r="O79" t="s">
        <v>40</v>
      </c>
      <c r="P79" t="s">
        <v>644</v>
      </c>
      <c r="Q79" t="s">
        <v>42</v>
      </c>
      <c r="R79" t="s">
        <v>86</v>
      </c>
      <c r="S79" t="s">
        <v>645</v>
      </c>
      <c r="T79" s="2">
        <v>5.98</v>
      </c>
    </row>
    <row r="80" spans="1:20" x14ac:dyDescent="0.25">
      <c r="A80">
        <v>162</v>
      </c>
      <c r="B80" t="s">
        <v>646</v>
      </c>
      <c r="C80" s="1">
        <v>42732</v>
      </c>
      <c r="D80" s="1" t="str">
        <f t="shared" si="2"/>
        <v>Dec-2016</v>
      </c>
      <c r="E80">
        <f t="shared" si="3"/>
        <v>2016</v>
      </c>
      <c r="F80" s="1">
        <v>42735</v>
      </c>
      <c r="G80" t="s">
        <v>19</v>
      </c>
      <c r="H80" t="s">
        <v>647</v>
      </c>
      <c r="I80" t="s">
        <v>648</v>
      </c>
      <c r="J80" t="s">
        <v>22</v>
      </c>
      <c r="K80" t="s">
        <v>23</v>
      </c>
      <c r="L80" t="s">
        <v>140</v>
      </c>
      <c r="M80" t="s">
        <v>141</v>
      </c>
      <c r="N80">
        <v>19134</v>
      </c>
      <c r="O80" t="s">
        <v>142</v>
      </c>
      <c r="P80" t="s">
        <v>649</v>
      </c>
      <c r="Q80" t="s">
        <v>67</v>
      </c>
      <c r="R80" t="s">
        <v>155</v>
      </c>
      <c r="S80" t="s">
        <v>650</v>
      </c>
      <c r="T80" s="2">
        <v>54.384</v>
      </c>
    </row>
    <row r="81" spans="1:20" x14ac:dyDescent="0.25">
      <c r="A81">
        <v>163</v>
      </c>
      <c r="B81" t="s">
        <v>651</v>
      </c>
      <c r="C81" s="1">
        <v>43055</v>
      </c>
      <c r="D81" s="1" t="str">
        <f t="shared" si="2"/>
        <v>Nov-2017</v>
      </c>
      <c r="E81">
        <f t="shared" si="3"/>
        <v>2017</v>
      </c>
      <c r="F81" s="1">
        <v>43059</v>
      </c>
      <c r="G81" t="s">
        <v>46</v>
      </c>
      <c r="H81" t="s">
        <v>652</v>
      </c>
      <c r="I81" t="s">
        <v>653</v>
      </c>
      <c r="J81" t="s">
        <v>22</v>
      </c>
      <c r="K81" t="s">
        <v>23</v>
      </c>
      <c r="L81" t="s">
        <v>654</v>
      </c>
      <c r="M81" t="s">
        <v>655</v>
      </c>
      <c r="N81">
        <v>88220</v>
      </c>
      <c r="O81" t="s">
        <v>40</v>
      </c>
      <c r="P81" t="s">
        <v>656</v>
      </c>
      <c r="Q81" t="s">
        <v>42</v>
      </c>
      <c r="R81" t="s">
        <v>167</v>
      </c>
      <c r="S81" t="s">
        <v>657</v>
      </c>
      <c r="T81" s="2">
        <v>28.4</v>
      </c>
    </row>
    <row r="82" spans="1:20" x14ac:dyDescent="0.25">
      <c r="A82">
        <v>164</v>
      </c>
      <c r="B82" t="s">
        <v>658</v>
      </c>
      <c r="C82" s="1">
        <v>43046</v>
      </c>
      <c r="D82" s="1" t="str">
        <f t="shared" si="2"/>
        <v>Nov-2017</v>
      </c>
      <c r="E82">
        <f t="shared" si="3"/>
        <v>2017</v>
      </c>
      <c r="F82" s="1">
        <v>43050</v>
      </c>
      <c r="G82" t="s">
        <v>46</v>
      </c>
      <c r="H82" t="s">
        <v>659</v>
      </c>
      <c r="I82" t="s">
        <v>660</v>
      </c>
      <c r="J82" t="s">
        <v>22</v>
      </c>
      <c r="K82" t="s">
        <v>23</v>
      </c>
      <c r="L82" t="s">
        <v>91</v>
      </c>
      <c r="M82" t="s">
        <v>92</v>
      </c>
      <c r="N82">
        <v>98115</v>
      </c>
      <c r="O82" t="s">
        <v>40</v>
      </c>
      <c r="P82" t="s">
        <v>661</v>
      </c>
      <c r="Q82" t="s">
        <v>42</v>
      </c>
      <c r="R82" t="s">
        <v>71</v>
      </c>
      <c r="S82" t="s">
        <v>662</v>
      </c>
      <c r="T82" s="2">
        <v>27.68</v>
      </c>
    </row>
    <row r="83" spans="1:20" x14ac:dyDescent="0.25">
      <c r="A83">
        <v>165</v>
      </c>
      <c r="B83" t="s">
        <v>663</v>
      </c>
      <c r="C83" s="1">
        <v>42255</v>
      </c>
      <c r="D83" s="1" t="str">
        <f t="shared" si="2"/>
        <v>Sep-2015</v>
      </c>
      <c r="E83">
        <f t="shared" si="3"/>
        <v>2015</v>
      </c>
      <c r="F83" s="1">
        <v>42259</v>
      </c>
      <c r="G83" t="s">
        <v>46</v>
      </c>
      <c r="H83" t="s">
        <v>664</v>
      </c>
      <c r="I83" t="s">
        <v>665</v>
      </c>
      <c r="J83" t="s">
        <v>22</v>
      </c>
      <c r="K83" t="s">
        <v>23</v>
      </c>
      <c r="L83" t="s">
        <v>666</v>
      </c>
      <c r="M83" t="s">
        <v>100</v>
      </c>
      <c r="N83">
        <v>78207</v>
      </c>
      <c r="O83" t="s">
        <v>101</v>
      </c>
      <c r="P83" t="s">
        <v>667</v>
      </c>
      <c r="Q83" t="s">
        <v>42</v>
      </c>
      <c r="R83" t="s">
        <v>64</v>
      </c>
      <c r="S83" t="s">
        <v>668</v>
      </c>
      <c r="T83" s="2">
        <v>9.9359999999999999</v>
      </c>
    </row>
    <row r="84" spans="1:20" x14ac:dyDescent="0.25">
      <c r="A84">
        <v>172</v>
      </c>
      <c r="B84" t="s">
        <v>682</v>
      </c>
      <c r="C84" s="1">
        <v>42221</v>
      </c>
      <c r="D84" s="1" t="str">
        <f t="shared" si="2"/>
        <v>Aug-2015</v>
      </c>
      <c r="E84">
        <f t="shared" si="3"/>
        <v>2015</v>
      </c>
      <c r="F84" s="1">
        <v>42225</v>
      </c>
      <c r="G84" t="s">
        <v>46</v>
      </c>
      <c r="H84" t="s">
        <v>683</v>
      </c>
      <c r="I84" t="s">
        <v>684</v>
      </c>
      <c r="J84" t="s">
        <v>22</v>
      </c>
      <c r="K84" t="s">
        <v>23</v>
      </c>
      <c r="L84" t="s">
        <v>38</v>
      </c>
      <c r="M84" t="s">
        <v>39</v>
      </c>
      <c r="N84">
        <v>90004</v>
      </c>
      <c r="O84" t="s">
        <v>40</v>
      </c>
      <c r="P84" t="s">
        <v>685</v>
      </c>
      <c r="Q84" t="s">
        <v>42</v>
      </c>
      <c r="R84" t="s">
        <v>86</v>
      </c>
      <c r="S84" t="s">
        <v>686</v>
      </c>
      <c r="T84" s="2">
        <v>20.94</v>
      </c>
    </row>
    <row r="85" spans="1:20" x14ac:dyDescent="0.25">
      <c r="A85">
        <v>175</v>
      </c>
      <c r="B85" t="s">
        <v>691</v>
      </c>
      <c r="C85" s="1">
        <v>42261</v>
      </c>
      <c r="D85" s="1" t="str">
        <f t="shared" si="2"/>
        <v>Sep-2015</v>
      </c>
      <c r="E85">
        <f t="shared" si="3"/>
        <v>2015</v>
      </c>
      <c r="F85" s="1">
        <v>42266</v>
      </c>
      <c r="G85" t="s">
        <v>46</v>
      </c>
      <c r="H85" t="s">
        <v>692</v>
      </c>
      <c r="I85" t="s">
        <v>693</v>
      </c>
      <c r="J85" t="s">
        <v>37</v>
      </c>
      <c r="K85" t="s">
        <v>23</v>
      </c>
      <c r="L85" t="s">
        <v>291</v>
      </c>
      <c r="M85" t="s">
        <v>205</v>
      </c>
      <c r="N85">
        <v>60623</v>
      </c>
      <c r="O85" t="s">
        <v>101</v>
      </c>
      <c r="P85" t="s">
        <v>694</v>
      </c>
      <c r="Q85" t="s">
        <v>42</v>
      </c>
      <c r="R85" t="s">
        <v>74</v>
      </c>
      <c r="S85" t="s">
        <v>695</v>
      </c>
      <c r="T85" s="2">
        <v>52.448</v>
      </c>
    </row>
    <row r="86" spans="1:20" x14ac:dyDescent="0.25">
      <c r="A86">
        <v>177</v>
      </c>
      <c r="B86" t="s">
        <v>698</v>
      </c>
      <c r="C86" s="1">
        <v>43211</v>
      </c>
      <c r="D86" s="1" t="str">
        <f t="shared" si="2"/>
        <v>Apr-2018</v>
      </c>
      <c r="E86">
        <f t="shared" si="3"/>
        <v>2018</v>
      </c>
      <c r="F86" s="1">
        <v>43215</v>
      </c>
      <c r="G86" t="s">
        <v>19</v>
      </c>
      <c r="H86" t="s">
        <v>699</v>
      </c>
      <c r="I86" t="s">
        <v>700</v>
      </c>
      <c r="J86" t="s">
        <v>22</v>
      </c>
      <c r="K86" t="s">
        <v>23</v>
      </c>
      <c r="L86" t="s">
        <v>178</v>
      </c>
      <c r="M86" t="s">
        <v>100</v>
      </c>
      <c r="N86">
        <v>77036</v>
      </c>
      <c r="O86" t="s">
        <v>101</v>
      </c>
      <c r="P86" t="s">
        <v>701</v>
      </c>
      <c r="Q86" t="s">
        <v>42</v>
      </c>
      <c r="R86" t="s">
        <v>74</v>
      </c>
      <c r="S86" t="s">
        <v>702</v>
      </c>
      <c r="T86" s="2">
        <v>97.263999999999996</v>
      </c>
    </row>
    <row r="87" spans="1:20" x14ac:dyDescent="0.25">
      <c r="A87">
        <v>178</v>
      </c>
      <c r="B87" t="s">
        <v>703</v>
      </c>
      <c r="C87" s="1">
        <v>42695</v>
      </c>
      <c r="D87" s="1" t="str">
        <f t="shared" si="2"/>
        <v>Nov-2016</v>
      </c>
      <c r="E87">
        <f t="shared" si="3"/>
        <v>2016</v>
      </c>
      <c r="F87" s="1">
        <v>42697</v>
      </c>
      <c r="G87" t="s">
        <v>19</v>
      </c>
      <c r="H87" t="s">
        <v>320</v>
      </c>
      <c r="I87" t="s">
        <v>321</v>
      </c>
      <c r="J87" t="s">
        <v>22</v>
      </c>
      <c r="K87" t="s">
        <v>23</v>
      </c>
      <c r="L87" t="s">
        <v>595</v>
      </c>
      <c r="M87" t="s">
        <v>486</v>
      </c>
      <c r="N87">
        <v>43055</v>
      </c>
      <c r="O87" t="s">
        <v>142</v>
      </c>
      <c r="P87" t="s">
        <v>704</v>
      </c>
      <c r="Q87" t="s">
        <v>28</v>
      </c>
      <c r="R87" t="s">
        <v>32</v>
      </c>
      <c r="S87" t="s">
        <v>705</v>
      </c>
      <c r="T87" s="2">
        <v>396.80200000000002</v>
      </c>
    </row>
    <row r="88" spans="1:20" x14ac:dyDescent="0.25">
      <c r="A88">
        <v>180</v>
      </c>
      <c r="B88" t="s">
        <v>708</v>
      </c>
      <c r="C88" s="1">
        <v>42719</v>
      </c>
      <c r="D88" s="1" t="str">
        <f t="shared" si="2"/>
        <v>Dec-2016</v>
      </c>
      <c r="E88">
        <f t="shared" si="3"/>
        <v>2016</v>
      </c>
      <c r="F88" s="1">
        <v>42723</v>
      </c>
      <c r="G88" t="s">
        <v>46</v>
      </c>
      <c r="H88" t="s">
        <v>709</v>
      </c>
      <c r="I88" t="s">
        <v>710</v>
      </c>
      <c r="J88" t="s">
        <v>98</v>
      </c>
      <c r="K88" t="s">
        <v>23</v>
      </c>
      <c r="L88" t="s">
        <v>260</v>
      </c>
      <c r="M88" t="s">
        <v>261</v>
      </c>
      <c r="N88">
        <v>10009</v>
      </c>
      <c r="O88" t="s">
        <v>142</v>
      </c>
      <c r="P88" t="s">
        <v>711</v>
      </c>
      <c r="Q88" t="s">
        <v>42</v>
      </c>
      <c r="R88" t="s">
        <v>64</v>
      </c>
      <c r="S88" t="s">
        <v>712</v>
      </c>
      <c r="T88" s="2">
        <v>3.28</v>
      </c>
    </row>
    <row r="89" spans="1:20" x14ac:dyDescent="0.25">
      <c r="A89">
        <v>181</v>
      </c>
      <c r="B89" t="s">
        <v>713</v>
      </c>
      <c r="C89" s="1">
        <v>42343</v>
      </c>
      <c r="D89" s="1" t="str">
        <f t="shared" si="2"/>
        <v>Dec-2015</v>
      </c>
      <c r="E89">
        <f t="shared" si="3"/>
        <v>2015</v>
      </c>
      <c r="F89" s="1">
        <v>42347</v>
      </c>
      <c r="G89" t="s">
        <v>19</v>
      </c>
      <c r="H89" t="s">
        <v>714</v>
      </c>
      <c r="I89" t="s">
        <v>715</v>
      </c>
      <c r="J89" t="s">
        <v>37</v>
      </c>
      <c r="K89" t="s">
        <v>23</v>
      </c>
      <c r="L89" t="s">
        <v>345</v>
      </c>
      <c r="M89" t="s">
        <v>205</v>
      </c>
      <c r="N89">
        <v>62521</v>
      </c>
      <c r="O89" t="s">
        <v>101</v>
      </c>
      <c r="P89" t="s">
        <v>716</v>
      </c>
      <c r="Q89" t="s">
        <v>42</v>
      </c>
      <c r="R89" t="s">
        <v>55</v>
      </c>
      <c r="S89" t="s">
        <v>717</v>
      </c>
      <c r="T89" s="2">
        <v>24.815999999999999</v>
      </c>
    </row>
    <row r="90" spans="1:20" x14ac:dyDescent="0.25">
      <c r="A90">
        <v>183</v>
      </c>
      <c r="B90" t="s">
        <v>720</v>
      </c>
      <c r="C90" s="1">
        <v>42327</v>
      </c>
      <c r="D90" s="1" t="str">
        <f t="shared" si="2"/>
        <v>Nov-2015</v>
      </c>
      <c r="E90">
        <f t="shared" si="3"/>
        <v>2015</v>
      </c>
      <c r="F90" s="1">
        <v>42332</v>
      </c>
      <c r="G90" t="s">
        <v>19</v>
      </c>
      <c r="H90" t="s">
        <v>721</v>
      </c>
      <c r="I90" t="s">
        <v>722</v>
      </c>
      <c r="J90" t="s">
        <v>98</v>
      </c>
      <c r="K90" t="s">
        <v>23</v>
      </c>
      <c r="L90" t="s">
        <v>723</v>
      </c>
      <c r="M90" t="s">
        <v>724</v>
      </c>
      <c r="N90">
        <v>71203</v>
      </c>
      <c r="O90" t="s">
        <v>26</v>
      </c>
      <c r="P90" t="s">
        <v>725</v>
      </c>
      <c r="Q90" t="s">
        <v>67</v>
      </c>
      <c r="R90" t="s">
        <v>68</v>
      </c>
      <c r="S90" t="s">
        <v>726</v>
      </c>
      <c r="T90" s="2">
        <v>503.96</v>
      </c>
    </row>
    <row r="91" spans="1:20" x14ac:dyDescent="0.25">
      <c r="A91">
        <v>186</v>
      </c>
      <c r="B91" t="s">
        <v>731</v>
      </c>
      <c r="C91" s="1">
        <v>43067</v>
      </c>
      <c r="D91" s="1" t="str">
        <f t="shared" si="2"/>
        <v>Nov-2017</v>
      </c>
      <c r="E91">
        <f t="shared" si="3"/>
        <v>2017</v>
      </c>
      <c r="F91" s="1">
        <v>43071</v>
      </c>
      <c r="G91" t="s">
        <v>46</v>
      </c>
      <c r="H91" t="s">
        <v>732</v>
      </c>
      <c r="I91" t="s">
        <v>733</v>
      </c>
      <c r="J91" t="s">
        <v>22</v>
      </c>
      <c r="K91" t="s">
        <v>23</v>
      </c>
      <c r="L91" t="s">
        <v>734</v>
      </c>
      <c r="M91" t="s">
        <v>735</v>
      </c>
      <c r="N91">
        <v>6824</v>
      </c>
      <c r="O91" t="s">
        <v>142</v>
      </c>
      <c r="P91" t="s">
        <v>736</v>
      </c>
      <c r="Q91" t="s">
        <v>42</v>
      </c>
      <c r="R91" t="s">
        <v>71</v>
      </c>
      <c r="S91" t="s">
        <v>737</v>
      </c>
      <c r="T91" s="2">
        <v>7.16</v>
      </c>
    </row>
    <row r="92" spans="1:20" x14ac:dyDescent="0.25">
      <c r="A92">
        <v>187</v>
      </c>
      <c r="B92" t="s">
        <v>738</v>
      </c>
      <c r="C92" s="1">
        <v>42242</v>
      </c>
      <c r="D92" s="1" t="str">
        <f t="shared" si="2"/>
        <v>Aug-2015</v>
      </c>
      <c r="E92">
        <f t="shared" si="3"/>
        <v>2015</v>
      </c>
      <c r="F92" s="1">
        <v>42246</v>
      </c>
      <c r="G92" t="s">
        <v>46</v>
      </c>
      <c r="H92" t="s">
        <v>739</v>
      </c>
      <c r="I92" t="s">
        <v>740</v>
      </c>
      <c r="J92" t="s">
        <v>98</v>
      </c>
      <c r="K92" t="s">
        <v>23</v>
      </c>
      <c r="L92" t="s">
        <v>38</v>
      </c>
      <c r="M92" t="s">
        <v>39</v>
      </c>
      <c r="N92">
        <v>90032</v>
      </c>
      <c r="O92" t="s">
        <v>40</v>
      </c>
      <c r="P92" t="s">
        <v>741</v>
      </c>
      <c r="Q92" t="s">
        <v>67</v>
      </c>
      <c r="R92" t="s">
        <v>155</v>
      </c>
      <c r="S92" t="s">
        <v>742</v>
      </c>
      <c r="T92" s="2">
        <v>176.8</v>
      </c>
    </row>
    <row r="93" spans="1:20" x14ac:dyDescent="0.25">
      <c r="A93">
        <v>188</v>
      </c>
      <c r="B93" t="s">
        <v>743</v>
      </c>
      <c r="C93" s="1">
        <v>42932</v>
      </c>
      <c r="D93" s="1" t="str">
        <f t="shared" si="2"/>
        <v>Jul-2017</v>
      </c>
      <c r="E93">
        <f t="shared" si="3"/>
        <v>2017</v>
      </c>
      <c r="F93" s="1">
        <v>42938</v>
      </c>
      <c r="G93" t="s">
        <v>46</v>
      </c>
      <c r="H93" t="s">
        <v>744</v>
      </c>
      <c r="I93" t="s">
        <v>745</v>
      </c>
      <c r="J93" t="s">
        <v>37</v>
      </c>
      <c r="K93" t="s">
        <v>23</v>
      </c>
      <c r="L93" t="s">
        <v>746</v>
      </c>
      <c r="M93" t="s">
        <v>100</v>
      </c>
      <c r="N93">
        <v>75051</v>
      </c>
      <c r="O93" t="s">
        <v>101</v>
      </c>
      <c r="P93" t="s">
        <v>747</v>
      </c>
      <c r="Q93" t="s">
        <v>42</v>
      </c>
      <c r="R93" t="s">
        <v>55</v>
      </c>
      <c r="S93" t="s">
        <v>748</v>
      </c>
      <c r="T93" s="2">
        <v>37.223999999999997</v>
      </c>
    </row>
    <row r="94" spans="1:20" x14ac:dyDescent="0.25">
      <c r="A94">
        <v>190</v>
      </c>
      <c r="B94" t="s">
        <v>749</v>
      </c>
      <c r="C94" s="1">
        <v>42655</v>
      </c>
      <c r="D94" s="1" t="str">
        <f t="shared" si="2"/>
        <v>Oct-2016</v>
      </c>
      <c r="E94">
        <f t="shared" si="3"/>
        <v>2016</v>
      </c>
      <c r="F94" s="1">
        <v>42657</v>
      </c>
      <c r="G94" t="s">
        <v>182</v>
      </c>
      <c r="H94" t="s">
        <v>750</v>
      </c>
      <c r="I94" t="s">
        <v>751</v>
      </c>
      <c r="J94" t="s">
        <v>98</v>
      </c>
      <c r="K94" t="s">
        <v>23</v>
      </c>
      <c r="L94" t="s">
        <v>260</v>
      </c>
      <c r="M94" t="s">
        <v>261</v>
      </c>
      <c r="N94">
        <v>10035</v>
      </c>
      <c r="O94" t="s">
        <v>142</v>
      </c>
      <c r="P94" t="s">
        <v>752</v>
      </c>
      <c r="Q94" t="s">
        <v>28</v>
      </c>
      <c r="R94" t="s">
        <v>29</v>
      </c>
      <c r="S94" t="s">
        <v>753</v>
      </c>
      <c r="T94" s="2">
        <v>899.13599999999997</v>
      </c>
    </row>
    <row r="95" spans="1:20" x14ac:dyDescent="0.25">
      <c r="A95">
        <v>195</v>
      </c>
      <c r="B95" t="s">
        <v>760</v>
      </c>
      <c r="C95" s="1">
        <v>42674</v>
      </c>
      <c r="D95" s="1" t="str">
        <f t="shared" si="2"/>
        <v>Oct-2016</v>
      </c>
      <c r="E95">
        <f t="shared" si="3"/>
        <v>2016</v>
      </c>
      <c r="F95" s="1">
        <v>42680</v>
      </c>
      <c r="G95" t="s">
        <v>46</v>
      </c>
      <c r="H95" t="s">
        <v>761</v>
      </c>
      <c r="I95" t="s">
        <v>762</v>
      </c>
      <c r="J95" t="s">
        <v>37</v>
      </c>
      <c r="K95" t="s">
        <v>23</v>
      </c>
      <c r="L95" t="s">
        <v>763</v>
      </c>
      <c r="M95" t="s">
        <v>39</v>
      </c>
      <c r="N95">
        <v>92374</v>
      </c>
      <c r="O95" t="s">
        <v>40</v>
      </c>
      <c r="P95" t="s">
        <v>166</v>
      </c>
      <c r="Q95" t="s">
        <v>42</v>
      </c>
      <c r="R95" t="s">
        <v>167</v>
      </c>
      <c r="S95" t="s">
        <v>168</v>
      </c>
      <c r="T95" s="2">
        <v>14.28</v>
      </c>
    </row>
    <row r="96" spans="1:20" x14ac:dyDescent="0.25">
      <c r="A96">
        <v>196</v>
      </c>
      <c r="B96" t="s">
        <v>764</v>
      </c>
      <c r="C96" s="1">
        <v>42084</v>
      </c>
      <c r="D96" s="1" t="str">
        <f t="shared" si="2"/>
        <v>Mar-2015</v>
      </c>
      <c r="E96">
        <f t="shared" si="3"/>
        <v>2015</v>
      </c>
      <c r="F96" s="1">
        <v>42088</v>
      </c>
      <c r="G96" t="s">
        <v>46</v>
      </c>
      <c r="H96" t="s">
        <v>765</v>
      </c>
      <c r="I96" t="s">
        <v>766</v>
      </c>
      <c r="J96" t="s">
        <v>22</v>
      </c>
      <c r="K96" t="s">
        <v>23</v>
      </c>
      <c r="L96" t="s">
        <v>767</v>
      </c>
      <c r="M96" t="s">
        <v>486</v>
      </c>
      <c r="N96">
        <v>45011</v>
      </c>
      <c r="O96" t="s">
        <v>142</v>
      </c>
      <c r="P96" t="s">
        <v>768</v>
      </c>
      <c r="Q96" t="s">
        <v>42</v>
      </c>
      <c r="R96" t="s">
        <v>64</v>
      </c>
      <c r="S96" t="s">
        <v>769</v>
      </c>
      <c r="T96" s="2">
        <v>7.4080000000000004</v>
      </c>
    </row>
    <row r="97" spans="1:20" x14ac:dyDescent="0.25">
      <c r="A97">
        <v>198</v>
      </c>
      <c r="B97" t="s">
        <v>772</v>
      </c>
      <c r="C97" s="1">
        <v>43410</v>
      </c>
      <c r="D97" s="1" t="str">
        <f t="shared" si="2"/>
        <v>Nov-2018</v>
      </c>
      <c r="E97">
        <f t="shared" si="3"/>
        <v>2018</v>
      </c>
      <c r="F97" s="1">
        <v>43417</v>
      </c>
      <c r="G97" t="s">
        <v>46</v>
      </c>
      <c r="H97" t="s">
        <v>773</v>
      </c>
      <c r="I97" t="s">
        <v>774</v>
      </c>
      <c r="J97" t="s">
        <v>98</v>
      </c>
      <c r="K97" t="s">
        <v>23</v>
      </c>
      <c r="L97" t="s">
        <v>775</v>
      </c>
      <c r="M97" t="s">
        <v>776</v>
      </c>
      <c r="N97">
        <v>7090</v>
      </c>
      <c r="O97" t="s">
        <v>142</v>
      </c>
      <c r="P97" t="s">
        <v>777</v>
      </c>
      <c r="Q97" t="s">
        <v>42</v>
      </c>
      <c r="R97" t="s">
        <v>55</v>
      </c>
      <c r="S97" t="s">
        <v>778</v>
      </c>
      <c r="T97" s="2">
        <v>46.26</v>
      </c>
    </row>
    <row r="98" spans="1:20" x14ac:dyDescent="0.25">
      <c r="A98">
        <v>199</v>
      </c>
      <c r="B98" t="s">
        <v>779</v>
      </c>
      <c r="C98" s="1">
        <v>43287</v>
      </c>
      <c r="D98" s="1" t="str">
        <f t="shared" si="2"/>
        <v>Jul-2018</v>
      </c>
      <c r="E98">
        <f t="shared" si="3"/>
        <v>2018</v>
      </c>
      <c r="F98" s="1">
        <v>43294</v>
      </c>
      <c r="G98" t="s">
        <v>46</v>
      </c>
      <c r="H98" t="s">
        <v>780</v>
      </c>
      <c r="I98" t="s">
        <v>781</v>
      </c>
      <c r="J98" t="s">
        <v>37</v>
      </c>
      <c r="K98" t="s">
        <v>23</v>
      </c>
      <c r="L98" t="s">
        <v>140</v>
      </c>
      <c r="M98" t="s">
        <v>141</v>
      </c>
      <c r="N98">
        <v>19120</v>
      </c>
      <c r="O98" t="s">
        <v>142</v>
      </c>
      <c r="P98" t="s">
        <v>782</v>
      </c>
      <c r="Q98" t="s">
        <v>42</v>
      </c>
      <c r="R98" t="s">
        <v>71</v>
      </c>
      <c r="S98" t="s">
        <v>783</v>
      </c>
      <c r="T98" s="2">
        <v>2.9460000000000002</v>
      </c>
    </row>
    <row r="99" spans="1:20" x14ac:dyDescent="0.25">
      <c r="A99">
        <v>201</v>
      </c>
      <c r="B99" t="s">
        <v>786</v>
      </c>
      <c r="C99" s="1">
        <v>43275</v>
      </c>
      <c r="D99" s="1" t="str">
        <f t="shared" si="2"/>
        <v>Jun-2018</v>
      </c>
      <c r="E99">
        <f t="shared" si="3"/>
        <v>2018</v>
      </c>
      <c r="F99" s="1">
        <v>43280</v>
      </c>
      <c r="G99" t="s">
        <v>46</v>
      </c>
      <c r="H99" t="s">
        <v>787</v>
      </c>
      <c r="I99" t="s">
        <v>788</v>
      </c>
      <c r="J99" t="s">
        <v>22</v>
      </c>
      <c r="K99" t="s">
        <v>23</v>
      </c>
      <c r="L99" t="s">
        <v>789</v>
      </c>
      <c r="M99" t="s">
        <v>486</v>
      </c>
      <c r="N99">
        <v>44312</v>
      </c>
      <c r="O99" t="s">
        <v>142</v>
      </c>
      <c r="P99" t="s">
        <v>790</v>
      </c>
      <c r="Q99" t="s">
        <v>42</v>
      </c>
      <c r="R99" t="s">
        <v>86</v>
      </c>
      <c r="S99" t="s">
        <v>791</v>
      </c>
      <c r="T99" s="2">
        <v>21.744</v>
      </c>
    </row>
    <row r="100" spans="1:20" x14ac:dyDescent="0.25">
      <c r="A100">
        <v>202</v>
      </c>
      <c r="B100" t="s">
        <v>792</v>
      </c>
      <c r="C100" s="1">
        <v>42219</v>
      </c>
      <c r="D100" s="1" t="str">
        <f t="shared" si="2"/>
        <v>Aug-2015</v>
      </c>
      <c r="E100">
        <f t="shared" si="3"/>
        <v>2015</v>
      </c>
      <c r="F100" s="1">
        <v>42221</v>
      </c>
      <c r="G100" t="s">
        <v>182</v>
      </c>
      <c r="H100" t="s">
        <v>793</v>
      </c>
      <c r="I100" t="s">
        <v>794</v>
      </c>
      <c r="J100" t="s">
        <v>22</v>
      </c>
      <c r="K100" t="s">
        <v>23</v>
      </c>
      <c r="L100" t="s">
        <v>795</v>
      </c>
      <c r="M100" t="s">
        <v>445</v>
      </c>
      <c r="N100">
        <v>80219</v>
      </c>
      <c r="O100" t="s">
        <v>40</v>
      </c>
      <c r="P100" t="s">
        <v>796</v>
      </c>
      <c r="Q100" t="s">
        <v>28</v>
      </c>
      <c r="R100" t="s">
        <v>52</v>
      </c>
      <c r="S100" t="s">
        <v>797</v>
      </c>
      <c r="T100" s="2">
        <v>218.75</v>
      </c>
    </row>
    <row r="101" spans="1:20" x14ac:dyDescent="0.25">
      <c r="A101">
        <v>204</v>
      </c>
      <c r="B101" t="s">
        <v>800</v>
      </c>
      <c r="C101" s="1">
        <v>43451</v>
      </c>
      <c r="D101" s="1" t="str">
        <f t="shared" si="2"/>
        <v>Dec-2018</v>
      </c>
      <c r="E101">
        <f t="shared" si="3"/>
        <v>2018</v>
      </c>
      <c r="F101" s="1">
        <v>43455</v>
      </c>
      <c r="G101" t="s">
        <v>19</v>
      </c>
      <c r="H101" t="s">
        <v>801</v>
      </c>
      <c r="I101" t="s">
        <v>802</v>
      </c>
      <c r="J101" t="s">
        <v>22</v>
      </c>
      <c r="K101" t="s">
        <v>23</v>
      </c>
      <c r="L101" t="s">
        <v>803</v>
      </c>
      <c r="M101" t="s">
        <v>100</v>
      </c>
      <c r="N101">
        <v>75220</v>
      </c>
      <c r="O101" t="s">
        <v>101</v>
      </c>
      <c r="P101" t="s">
        <v>804</v>
      </c>
      <c r="Q101" t="s">
        <v>42</v>
      </c>
      <c r="R101" t="s">
        <v>74</v>
      </c>
      <c r="S101" t="s">
        <v>805</v>
      </c>
      <c r="T101" s="2">
        <v>66.284000000000006</v>
      </c>
    </row>
    <row r="102" spans="1:20" x14ac:dyDescent="0.25">
      <c r="A102">
        <v>205</v>
      </c>
      <c r="B102" t="s">
        <v>806</v>
      </c>
      <c r="C102" s="1">
        <v>43254</v>
      </c>
      <c r="D102" s="1" t="str">
        <f t="shared" si="2"/>
        <v>Jun-2018</v>
      </c>
      <c r="E102">
        <f t="shared" si="3"/>
        <v>2018</v>
      </c>
      <c r="F102" s="1">
        <v>43258</v>
      </c>
      <c r="G102" t="s">
        <v>46</v>
      </c>
      <c r="H102" t="s">
        <v>807</v>
      </c>
      <c r="I102" t="s">
        <v>808</v>
      </c>
      <c r="J102" t="s">
        <v>37</v>
      </c>
      <c r="K102" t="s">
        <v>23</v>
      </c>
      <c r="L102" t="s">
        <v>601</v>
      </c>
      <c r="M102" t="s">
        <v>323</v>
      </c>
      <c r="N102">
        <v>37064</v>
      </c>
      <c r="O102" t="s">
        <v>26</v>
      </c>
      <c r="P102" t="s">
        <v>809</v>
      </c>
      <c r="Q102" t="s">
        <v>28</v>
      </c>
      <c r="R102" t="s">
        <v>61</v>
      </c>
      <c r="S102" t="s">
        <v>810</v>
      </c>
      <c r="T102" s="2">
        <v>35.167999999999999</v>
      </c>
    </row>
    <row r="103" spans="1:20" x14ac:dyDescent="0.25">
      <c r="A103">
        <v>206</v>
      </c>
      <c r="B103" t="s">
        <v>811</v>
      </c>
      <c r="C103" s="1">
        <v>43443</v>
      </c>
      <c r="D103" s="1" t="str">
        <f t="shared" si="2"/>
        <v>Dec-2018</v>
      </c>
      <c r="E103">
        <f t="shared" si="3"/>
        <v>2018</v>
      </c>
      <c r="F103" s="1">
        <v>43448</v>
      </c>
      <c r="G103" t="s">
        <v>46</v>
      </c>
      <c r="H103" t="s">
        <v>812</v>
      </c>
      <c r="I103" t="s">
        <v>813</v>
      </c>
      <c r="J103" t="s">
        <v>22</v>
      </c>
      <c r="K103" t="s">
        <v>23</v>
      </c>
      <c r="L103" t="s">
        <v>814</v>
      </c>
      <c r="M103" t="s">
        <v>39</v>
      </c>
      <c r="N103">
        <v>90604</v>
      </c>
      <c r="O103" t="s">
        <v>40</v>
      </c>
      <c r="P103" t="s">
        <v>815</v>
      </c>
      <c r="Q103" t="s">
        <v>67</v>
      </c>
      <c r="R103" t="s">
        <v>68</v>
      </c>
      <c r="S103" t="s">
        <v>816</v>
      </c>
      <c r="T103" s="2">
        <v>444.76799999999997</v>
      </c>
    </row>
    <row r="104" spans="1:20" x14ac:dyDescent="0.25">
      <c r="A104">
        <v>207</v>
      </c>
      <c r="B104" t="s">
        <v>817</v>
      </c>
      <c r="C104" s="1">
        <v>43435</v>
      </c>
      <c r="D104" s="1" t="str">
        <f t="shared" si="2"/>
        <v>Dec-2018</v>
      </c>
      <c r="E104">
        <f t="shared" si="3"/>
        <v>2018</v>
      </c>
      <c r="F104" s="1">
        <v>43441</v>
      </c>
      <c r="G104" t="s">
        <v>46</v>
      </c>
      <c r="H104" t="s">
        <v>818</v>
      </c>
      <c r="I104" t="s">
        <v>819</v>
      </c>
      <c r="J104" t="s">
        <v>22</v>
      </c>
      <c r="K104" t="s">
        <v>23</v>
      </c>
      <c r="L104" t="s">
        <v>820</v>
      </c>
      <c r="M104" t="s">
        <v>232</v>
      </c>
      <c r="N104">
        <v>48601</v>
      </c>
      <c r="O104" t="s">
        <v>101</v>
      </c>
      <c r="P104" t="s">
        <v>821</v>
      </c>
      <c r="Q104" t="s">
        <v>42</v>
      </c>
      <c r="R104" t="s">
        <v>55</v>
      </c>
      <c r="S104" t="s">
        <v>822</v>
      </c>
      <c r="T104" s="2">
        <v>83.92</v>
      </c>
    </row>
    <row r="105" spans="1:20" x14ac:dyDescent="0.25">
      <c r="A105">
        <v>212</v>
      </c>
      <c r="B105" t="s">
        <v>829</v>
      </c>
      <c r="C105" s="1">
        <v>42409</v>
      </c>
      <c r="D105" s="1" t="str">
        <f t="shared" si="2"/>
        <v>Feb-2016</v>
      </c>
      <c r="E105">
        <f t="shared" si="3"/>
        <v>2016</v>
      </c>
      <c r="F105" s="1">
        <v>42413</v>
      </c>
      <c r="G105" t="s">
        <v>19</v>
      </c>
      <c r="H105" t="s">
        <v>830</v>
      </c>
      <c r="I105" t="s">
        <v>831</v>
      </c>
      <c r="J105" t="s">
        <v>37</v>
      </c>
      <c r="K105" t="s">
        <v>23</v>
      </c>
      <c r="L105" t="s">
        <v>803</v>
      </c>
      <c r="M105" t="s">
        <v>100</v>
      </c>
      <c r="N105">
        <v>75220</v>
      </c>
      <c r="O105" t="s">
        <v>101</v>
      </c>
      <c r="P105" t="s">
        <v>832</v>
      </c>
      <c r="Q105" t="s">
        <v>67</v>
      </c>
      <c r="R105" t="s">
        <v>155</v>
      </c>
      <c r="S105" t="s">
        <v>833</v>
      </c>
      <c r="T105" s="2">
        <v>20.8</v>
      </c>
    </row>
    <row r="106" spans="1:20" x14ac:dyDescent="0.25">
      <c r="A106">
        <v>213</v>
      </c>
      <c r="B106" t="s">
        <v>834</v>
      </c>
      <c r="C106" s="1">
        <v>42371</v>
      </c>
      <c r="D106" s="1" t="str">
        <f t="shared" si="2"/>
        <v>Jan-2016</v>
      </c>
      <c r="E106">
        <f t="shared" si="3"/>
        <v>2016</v>
      </c>
      <c r="F106" s="1">
        <v>42378</v>
      </c>
      <c r="G106" t="s">
        <v>46</v>
      </c>
      <c r="H106" t="s">
        <v>835</v>
      </c>
      <c r="I106" t="s">
        <v>836</v>
      </c>
      <c r="J106" t="s">
        <v>37</v>
      </c>
      <c r="K106" t="s">
        <v>23</v>
      </c>
      <c r="L106" t="s">
        <v>837</v>
      </c>
      <c r="M106" t="s">
        <v>486</v>
      </c>
      <c r="N106">
        <v>44256</v>
      </c>
      <c r="O106" t="s">
        <v>142</v>
      </c>
      <c r="P106" t="s">
        <v>838</v>
      </c>
      <c r="Q106" t="s">
        <v>42</v>
      </c>
      <c r="R106" t="s">
        <v>43</v>
      </c>
      <c r="S106" t="s">
        <v>839</v>
      </c>
      <c r="T106" s="2">
        <v>23.68</v>
      </c>
    </row>
    <row r="107" spans="1:20" x14ac:dyDescent="0.25">
      <c r="A107">
        <v>218</v>
      </c>
      <c r="B107" t="s">
        <v>846</v>
      </c>
      <c r="C107" s="1">
        <v>43036</v>
      </c>
      <c r="D107" s="1" t="str">
        <f t="shared" si="2"/>
        <v>Oct-2017</v>
      </c>
      <c r="E107">
        <f t="shared" si="3"/>
        <v>2017</v>
      </c>
      <c r="F107" s="1">
        <v>43040</v>
      </c>
      <c r="G107" t="s">
        <v>46</v>
      </c>
      <c r="H107" t="s">
        <v>847</v>
      </c>
      <c r="I107" t="s">
        <v>848</v>
      </c>
      <c r="J107" t="s">
        <v>22</v>
      </c>
      <c r="K107" t="s">
        <v>23</v>
      </c>
      <c r="L107" t="s">
        <v>38</v>
      </c>
      <c r="M107" t="s">
        <v>39</v>
      </c>
      <c r="N107">
        <v>90032</v>
      </c>
      <c r="O107" t="s">
        <v>40</v>
      </c>
      <c r="P107" t="s">
        <v>747</v>
      </c>
      <c r="Q107" t="s">
        <v>42</v>
      </c>
      <c r="R107" t="s">
        <v>55</v>
      </c>
      <c r="S107" t="s">
        <v>748</v>
      </c>
      <c r="T107" s="2">
        <v>93.06</v>
      </c>
    </row>
    <row r="108" spans="1:20" x14ac:dyDescent="0.25">
      <c r="A108">
        <v>220</v>
      </c>
      <c r="B108" t="s">
        <v>851</v>
      </c>
      <c r="C108" s="1">
        <v>42728</v>
      </c>
      <c r="D108" s="1" t="str">
        <f t="shared" si="2"/>
        <v>Dec-2016</v>
      </c>
      <c r="E108">
        <f t="shared" si="3"/>
        <v>2016</v>
      </c>
      <c r="F108" s="1">
        <v>42731</v>
      </c>
      <c r="G108" t="s">
        <v>182</v>
      </c>
      <c r="H108" t="s">
        <v>852</v>
      </c>
      <c r="I108" t="s">
        <v>853</v>
      </c>
      <c r="J108" t="s">
        <v>22</v>
      </c>
      <c r="K108" t="s">
        <v>23</v>
      </c>
      <c r="L108" t="s">
        <v>854</v>
      </c>
      <c r="M108" t="s">
        <v>486</v>
      </c>
      <c r="N108">
        <v>43017</v>
      </c>
      <c r="O108" t="s">
        <v>142</v>
      </c>
      <c r="P108" t="s">
        <v>855</v>
      </c>
      <c r="Q108" t="s">
        <v>42</v>
      </c>
      <c r="R108" t="s">
        <v>263</v>
      </c>
      <c r="S108" t="s">
        <v>856</v>
      </c>
      <c r="T108" s="2">
        <v>5.5839999999999996</v>
      </c>
    </row>
    <row r="109" spans="1:20" x14ac:dyDescent="0.25">
      <c r="A109">
        <v>226</v>
      </c>
      <c r="B109" t="s">
        <v>865</v>
      </c>
      <c r="C109" s="1">
        <v>42591</v>
      </c>
      <c r="D109" s="1" t="str">
        <f t="shared" si="2"/>
        <v>Aug-2016</v>
      </c>
      <c r="E109">
        <f t="shared" si="3"/>
        <v>2016</v>
      </c>
      <c r="F109" s="1">
        <v>42598</v>
      </c>
      <c r="G109" t="s">
        <v>46</v>
      </c>
      <c r="H109" t="s">
        <v>866</v>
      </c>
      <c r="I109" t="s">
        <v>867</v>
      </c>
      <c r="J109" t="s">
        <v>37</v>
      </c>
      <c r="K109" t="s">
        <v>23</v>
      </c>
      <c r="L109" t="s">
        <v>868</v>
      </c>
      <c r="M109" t="s">
        <v>232</v>
      </c>
      <c r="N109">
        <v>48227</v>
      </c>
      <c r="O109" t="s">
        <v>101</v>
      </c>
      <c r="P109" t="s">
        <v>869</v>
      </c>
      <c r="Q109" t="s">
        <v>42</v>
      </c>
      <c r="R109" t="s">
        <v>64</v>
      </c>
      <c r="S109" t="s">
        <v>870</v>
      </c>
      <c r="T109" s="2">
        <v>2.2000000000000002</v>
      </c>
    </row>
    <row r="110" spans="1:20" x14ac:dyDescent="0.25">
      <c r="A110">
        <v>229</v>
      </c>
      <c r="B110" t="s">
        <v>875</v>
      </c>
      <c r="C110" s="1">
        <v>42428</v>
      </c>
      <c r="D110" s="1" t="str">
        <f t="shared" si="2"/>
        <v>Feb-2016</v>
      </c>
      <c r="E110">
        <f t="shared" si="3"/>
        <v>2016</v>
      </c>
      <c r="F110" s="1">
        <v>42433</v>
      </c>
      <c r="G110" t="s">
        <v>46</v>
      </c>
      <c r="H110" t="s">
        <v>876</v>
      </c>
      <c r="I110" t="s">
        <v>877</v>
      </c>
      <c r="J110" t="s">
        <v>22</v>
      </c>
      <c r="K110" t="s">
        <v>23</v>
      </c>
      <c r="L110" t="s">
        <v>370</v>
      </c>
      <c r="M110" t="s">
        <v>323</v>
      </c>
      <c r="N110">
        <v>38401</v>
      </c>
      <c r="O110" t="s">
        <v>26</v>
      </c>
      <c r="P110" t="s">
        <v>878</v>
      </c>
      <c r="Q110" t="s">
        <v>28</v>
      </c>
      <c r="R110" t="s">
        <v>32</v>
      </c>
      <c r="S110" t="s">
        <v>879</v>
      </c>
      <c r="T110" s="2">
        <v>161.56800000000001</v>
      </c>
    </row>
    <row r="111" spans="1:20" x14ac:dyDescent="0.25">
      <c r="A111">
        <v>231</v>
      </c>
      <c r="B111" t="s">
        <v>882</v>
      </c>
      <c r="C111" s="1">
        <v>42260</v>
      </c>
      <c r="D111" s="1" t="str">
        <f t="shared" si="2"/>
        <v>Sep-2015</v>
      </c>
      <c r="E111">
        <f t="shared" si="3"/>
        <v>2015</v>
      </c>
      <c r="F111" s="1">
        <v>42264</v>
      </c>
      <c r="G111" t="s">
        <v>46</v>
      </c>
      <c r="H111" t="s">
        <v>883</v>
      </c>
      <c r="I111" t="s">
        <v>884</v>
      </c>
      <c r="J111" t="s">
        <v>37</v>
      </c>
      <c r="K111" t="s">
        <v>23</v>
      </c>
      <c r="L111" t="s">
        <v>455</v>
      </c>
      <c r="M111" t="s">
        <v>84</v>
      </c>
      <c r="N111">
        <v>28205</v>
      </c>
      <c r="O111" t="s">
        <v>26</v>
      </c>
      <c r="P111" t="s">
        <v>885</v>
      </c>
      <c r="Q111" t="s">
        <v>42</v>
      </c>
      <c r="R111" t="s">
        <v>71</v>
      </c>
      <c r="S111" t="s">
        <v>886</v>
      </c>
      <c r="T111" s="2">
        <v>18.648</v>
      </c>
    </row>
    <row r="112" spans="1:20" x14ac:dyDescent="0.25">
      <c r="A112">
        <v>232</v>
      </c>
      <c r="B112" t="s">
        <v>887</v>
      </c>
      <c r="C112" s="1">
        <v>43197</v>
      </c>
      <c r="D112" s="1" t="str">
        <f t="shared" si="2"/>
        <v>Apr-2018</v>
      </c>
      <c r="E112">
        <f t="shared" si="3"/>
        <v>2018</v>
      </c>
      <c r="F112" s="1">
        <v>43202</v>
      </c>
      <c r="G112" t="s">
        <v>46</v>
      </c>
      <c r="H112" t="s">
        <v>365</v>
      </c>
      <c r="I112" t="s">
        <v>366</v>
      </c>
      <c r="J112" t="s">
        <v>98</v>
      </c>
      <c r="K112" t="s">
        <v>23</v>
      </c>
      <c r="L112" t="s">
        <v>888</v>
      </c>
      <c r="M112" t="s">
        <v>50</v>
      </c>
      <c r="N112">
        <v>33614</v>
      </c>
      <c r="O112" t="s">
        <v>26</v>
      </c>
      <c r="P112" t="s">
        <v>889</v>
      </c>
      <c r="Q112" t="s">
        <v>28</v>
      </c>
      <c r="R112" t="s">
        <v>52</v>
      </c>
      <c r="S112" t="s">
        <v>890</v>
      </c>
      <c r="T112" s="2">
        <v>233.86</v>
      </c>
    </row>
    <row r="113" spans="1:20" x14ac:dyDescent="0.25">
      <c r="A113">
        <v>237</v>
      </c>
      <c r="B113" t="s">
        <v>897</v>
      </c>
      <c r="C113" s="1">
        <v>43416</v>
      </c>
      <c r="D113" s="1" t="str">
        <f t="shared" si="2"/>
        <v>Nov-2018</v>
      </c>
      <c r="E113">
        <f t="shared" si="3"/>
        <v>2018</v>
      </c>
      <c r="F113" s="1">
        <v>43420</v>
      </c>
      <c r="G113" t="s">
        <v>46</v>
      </c>
      <c r="H113" t="s">
        <v>898</v>
      </c>
      <c r="I113" t="s">
        <v>899</v>
      </c>
      <c r="J113" t="s">
        <v>37</v>
      </c>
      <c r="K113" t="s">
        <v>23</v>
      </c>
      <c r="L113" t="s">
        <v>900</v>
      </c>
      <c r="M113" t="s">
        <v>39</v>
      </c>
      <c r="N113">
        <v>95051</v>
      </c>
      <c r="O113" t="s">
        <v>40</v>
      </c>
      <c r="P113" t="s">
        <v>901</v>
      </c>
      <c r="Q113" t="s">
        <v>42</v>
      </c>
      <c r="R113" t="s">
        <v>86</v>
      </c>
      <c r="S113" t="s">
        <v>902</v>
      </c>
      <c r="T113" s="2">
        <v>10.56</v>
      </c>
    </row>
    <row r="114" spans="1:20" x14ac:dyDescent="0.25">
      <c r="A114">
        <v>238</v>
      </c>
      <c r="B114" t="s">
        <v>903</v>
      </c>
      <c r="C114" s="1">
        <v>42890</v>
      </c>
      <c r="D114" s="1" t="str">
        <f t="shared" si="2"/>
        <v>Jun-2017</v>
      </c>
      <c r="E114">
        <f t="shared" si="3"/>
        <v>2017</v>
      </c>
      <c r="F114" s="1">
        <v>42895</v>
      </c>
      <c r="G114" t="s">
        <v>19</v>
      </c>
      <c r="H114" t="s">
        <v>904</v>
      </c>
      <c r="I114" t="s">
        <v>905</v>
      </c>
      <c r="J114" t="s">
        <v>22</v>
      </c>
      <c r="K114" t="s">
        <v>23</v>
      </c>
      <c r="L114" t="s">
        <v>291</v>
      </c>
      <c r="M114" t="s">
        <v>205</v>
      </c>
      <c r="N114">
        <v>60610</v>
      </c>
      <c r="O114" t="s">
        <v>101</v>
      </c>
      <c r="P114" t="s">
        <v>906</v>
      </c>
      <c r="Q114" t="s">
        <v>42</v>
      </c>
      <c r="R114" t="s">
        <v>86</v>
      </c>
      <c r="S114" t="s">
        <v>907</v>
      </c>
      <c r="T114" s="2">
        <v>25.92</v>
      </c>
    </row>
    <row r="115" spans="1:20" x14ac:dyDescent="0.25">
      <c r="A115">
        <v>245</v>
      </c>
      <c r="B115" t="s">
        <v>918</v>
      </c>
      <c r="C115" s="1">
        <v>42156</v>
      </c>
      <c r="D115" s="1" t="str">
        <f t="shared" si="2"/>
        <v>Jun-2015</v>
      </c>
      <c r="E115">
        <f t="shared" si="3"/>
        <v>2015</v>
      </c>
      <c r="F115" s="1">
        <v>42161</v>
      </c>
      <c r="G115" t="s">
        <v>19</v>
      </c>
      <c r="H115" t="s">
        <v>919</v>
      </c>
      <c r="I115" t="s">
        <v>920</v>
      </c>
      <c r="J115" t="s">
        <v>98</v>
      </c>
      <c r="K115" t="s">
        <v>23</v>
      </c>
      <c r="L115" t="s">
        <v>921</v>
      </c>
      <c r="M115" t="s">
        <v>223</v>
      </c>
      <c r="N115">
        <v>55044</v>
      </c>
      <c r="O115" t="s">
        <v>101</v>
      </c>
      <c r="P115" t="s">
        <v>521</v>
      </c>
      <c r="Q115" t="s">
        <v>28</v>
      </c>
      <c r="R115" t="s">
        <v>32</v>
      </c>
      <c r="S115" t="s">
        <v>522</v>
      </c>
      <c r="T115" s="2">
        <v>2001.86</v>
      </c>
    </row>
    <row r="116" spans="1:20" x14ac:dyDescent="0.25">
      <c r="A116">
        <v>250</v>
      </c>
      <c r="B116" t="s">
        <v>928</v>
      </c>
      <c r="C116" s="1">
        <v>43079</v>
      </c>
      <c r="D116" s="1" t="str">
        <f t="shared" si="2"/>
        <v>Dec-2017</v>
      </c>
      <c r="E116">
        <f t="shared" si="3"/>
        <v>2017</v>
      </c>
      <c r="F116" s="1">
        <v>43084</v>
      </c>
      <c r="G116" t="s">
        <v>19</v>
      </c>
      <c r="H116" t="s">
        <v>929</v>
      </c>
      <c r="I116" t="s">
        <v>930</v>
      </c>
      <c r="J116" t="s">
        <v>22</v>
      </c>
      <c r="K116" t="s">
        <v>23</v>
      </c>
      <c r="L116" t="s">
        <v>123</v>
      </c>
      <c r="M116" t="s">
        <v>39</v>
      </c>
      <c r="N116">
        <v>94109</v>
      </c>
      <c r="O116" t="s">
        <v>40</v>
      </c>
      <c r="P116" t="s">
        <v>931</v>
      </c>
      <c r="Q116" t="s">
        <v>28</v>
      </c>
      <c r="R116" t="s">
        <v>32</v>
      </c>
      <c r="S116" t="s">
        <v>932</v>
      </c>
      <c r="T116" s="2">
        <v>321.56799999999998</v>
      </c>
    </row>
    <row r="117" spans="1:20" x14ac:dyDescent="0.25">
      <c r="A117">
        <v>251</v>
      </c>
      <c r="B117" t="s">
        <v>933</v>
      </c>
      <c r="C117" s="1">
        <v>42989</v>
      </c>
      <c r="D117" s="1" t="str">
        <f t="shared" si="2"/>
        <v>Sep-2017</v>
      </c>
      <c r="E117">
        <f t="shared" si="3"/>
        <v>2017</v>
      </c>
      <c r="F117" s="1">
        <v>42995</v>
      </c>
      <c r="G117" t="s">
        <v>46</v>
      </c>
      <c r="H117" t="s">
        <v>934</v>
      </c>
      <c r="I117" t="s">
        <v>935</v>
      </c>
      <c r="J117" t="s">
        <v>22</v>
      </c>
      <c r="K117" t="s">
        <v>23</v>
      </c>
      <c r="L117" t="s">
        <v>936</v>
      </c>
      <c r="M117" t="s">
        <v>39</v>
      </c>
      <c r="N117">
        <v>92037</v>
      </c>
      <c r="O117" t="s">
        <v>40</v>
      </c>
      <c r="P117" t="s">
        <v>937</v>
      </c>
      <c r="Q117" t="s">
        <v>42</v>
      </c>
      <c r="R117" t="s">
        <v>86</v>
      </c>
      <c r="S117" t="s">
        <v>938</v>
      </c>
      <c r="T117" s="2">
        <v>7.61</v>
      </c>
    </row>
    <row r="118" spans="1:20" x14ac:dyDescent="0.25">
      <c r="A118">
        <v>253</v>
      </c>
      <c r="B118" t="s">
        <v>939</v>
      </c>
      <c r="C118" s="1">
        <v>43079</v>
      </c>
      <c r="D118" s="1" t="str">
        <f t="shared" si="2"/>
        <v>Dec-2017</v>
      </c>
      <c r="E118">
        <f t="shared" si="3"/>
        <v>2017</v>
      </c>
      <c r="F118" s="1">
        <v>43082</v>
      </c>
      <c r="G118" t="s">
        <v>182</v>
      </c>
      <c r="H118" t="s">
        <v>940</v>
      </c>
      <c r="I118" t="s">
        <v>941</v>
      </c>
      <c r="J118" t="s">
        <v>22</v>
      </c>
      <c r="K118" t="s">
        <v>23</v>
      </c>
      <c r="L118" t="s">
        <v>260</v>
      </c>
      <c r="M118" t="s">
        <v>261</v>
      </c>
      <c r="N118">
        <v>10024</v>
      </c>
      <c r="O118" t="s">
        <v>142</v>
      </c>
      <c r="P118" t="s">
        <v>942</v>
      </c>
      <c r="Q118" t="s">
        <v>42</v>
      </c>
      <c r="R118" t="s">
        <v>55</v>
      </c>
      <c r="S118" t="s">
        <v>943</v>
      </c>
      <c r="T118" s="2">
        <v>80.58</v>
      </c>
    </row>
    <row r="119" spans="1:20" x14ac:dyDescent="0.25">
      <c r="A119">
        <v>255</v>
      </c>
      <c r="B119" t="s">
        <v>946</v>
      </c>
      <c r="C119" s="1">
        <v>42702</v>
      </c>
      <c r="D119" s="1" t="str">
        <f t="shared" si="2"/>
        <v>Nov-2016</v>
      </c>
      <c r="E119">
        <f t="shared" si="3"/>
        <v>2016</v>
      </c>
      <c r="F119" s="1">
        <v>42708</v>
      </c>
      <c r="G119" t="s">
        <v>46</v>
      </c>
      <c r="H119" t="s">
        <v>947</v>
      </c>
      <c r="I119" t="s">
        <v>948</v>
      </c>
      <c r="J119" t="s">
        <v>37</v>
      </c>
      <c r="K119" t="s">
        <v>23</v>
      </c>
      <c r="L119" t="s">
        <v>291</v>
      </c>
      <c r="M119" t="s">
        <v>205</v>
      </c>
      <c r="N119">
        <v>60623</v>
      </c>
      <c r="O119" t="s">
        <v>101</v>
      </c>
      <c r="P119" t="s">
        <v>916</v>
      </c>
      <c r="Q119" t="s">
        <v>28</v>
      </c>
      <c r="R119" t="s">
        <v>61</v>
      </c>
      <c r="S119" t="s">
        <v>917</v>
      </c>
      <c r="T119" s="2">
        <v>12.132</v>
      </c>
    </row>
    <row r="120" spans="1:20" x14ac:dyDescent="0.25">
      <c r="A120">
        <v>259</v>
      </c>
      <c r="B120" t="s">
        <v>953</v>
      </c>
      <c r="C120" s="1">
        <v>43435</v>
      </c>
      <c r="D120" s="1" t="str">
        <f t="shared" si="2"/>
        <v>Dec-2018</v>
      </c>
      <c r="E120">
        <f t="shared" si="3"/>
        <v>2018</v>
      </c>
      <c r="F120" s="1">
        <v>43437</v>
      </c>
      <c r="G120" t="s">
        <v>19</v>
      </c>
      <c r="H120" t="s">
        <v>954</v>
      </c>
      <c r="I120" t="s">
        <v>955</v>
      </c>
      <c r="J120" t="s">
        <v>22</v>
      </c>
      <c r="K120" t="s">
        <v>23</v>
      </c>
      <c r="L120" t="s">
        <v>260</v>
      </c>
      <c r="M120" t="s">
        <v>261</v>
      </c>
      <c r="N120">
        <v>10009</v>
      </c>
      <c r="O120" t="s">
        <v>142</v>
      </c>
      <c r="P120" t="s">
        <v>956</v>
      </c>
      <c r="Q120" t="s">
        <v>67</v>
      </c>
      <c r="R120" t="s">
        <v>155</v>
      </c>
      <c r="S120" t="s">
        <v>957</v>
      </c>
      <c r="T120" s="2">
        <v>20.37</v>
      </c>
    </row>
    <row r="121" spans="1:20" x14ac:dyDescent="0.25">
      <c r="A121">
        <v>262</v>
      </c>
      <c r="B121" t="s">
        <v>962</v>
      </c>
      <c r="C121" s="1">
        <v>43259</v>
      </c>
      <c r="D121" s="1" t="str">
        <f t="shared" si="2"/>
        <v>Jun-2018</v>
      </c>
      <c r="E121">
        <f t="shared" si="3"/>
        <v>2018</v>
      </c>
      <c r="F121" s="1">
        <v>43263</v>
      </c>
      <c r="G121" t="s">
        <v>46</v>
      </c>
      <c r="H121" t="s">
        <v>963</v>
      </c>
      <c r="I121" t="s">
        <v>964</v>
      </c>
      <c r="J121" t="s">
        <v>37</v>
      </c>
      <c r="K121" t="s">
        <v>23</v>
      </c>
      <c r="L121" t="s">
        <v>591</v>
      </c>
      <c r="M121" t="s">
        <v>100</v>
      </c>
      <c r="N121">
        <v>77506</v>
      </c>
      <c r="O121" t="s">
        <v>101</v>
      </c>
      <c r="P121" t="s">
        <v>965</v>
      </c>
      <c r="Q121" t="s">
        <v>42</v>
      </c>
      <c r="R121" t="s">
        <v>74</v>
      </c>
      <c r="S121" t="s">
        <v>966</v>
      </c>
      <c r="T121" s="2">
        <v>1.6240000000000001</v>
      </c>
    </row>
    <row r="122" spans="1:20" x14ac:dyDescent="0.25">
      <c r="A122">
        <v>263</v>
      </c>
      <c r="B122" t="s">
        <v>967</v>
      </c>
      <c r="C122" s="1">
        <v>42266</v>
      </c>
      <c r="D122" s="1" t="str">
        <f t="shared" si="2"/>
        <v>Sep-2015</v>
      </c>
      <c r="E122">
        <f t="shared" si="3"/>
        <v>2015</v>
      </c>
      <c r="F122" s="1">
        <v>42268</v>
      </c>
      <c r="G122" t="s">
        <v>19</v>
      </c>
      <c r="H122" t="s">
        <v>968</v>
      </c>
      <c r="I122" t="s">
        <v>969</v>
      </c>
      <c r="J122" t="s">
        <v>37</v>
      </c>
      <c r="K122" t="s">
        <v>23</v>
      </c>
      <c r="L122" t="s">
        <v>178</v>
      </c>
      <c r="M122" t="s">
        <v>100</v>
      </c>
      <c r="N122">
        <v>77036</v>
      </c>
      <c r="O122" t="s">
        <v>101</v>
      </c>
      <c r="P122" t="s">
        <v>669</v>
      </c>
      <c r="Q122" t="s">
        <v>67</v>
      </c>
      <c r="R122" t="s">
        <v>670</v>
      </c>
      <c r="S122" t="s">
        <v>671</v>
      </c>
      <c r="T122" s="2">
        <v>3059.982</v>
      </c>
    </row>
    <row r="123" spans="1:20" x14ac:dyDescent="0.25">
      <c r="A123">
        <v>265</v>
      </c>
      <c r="B123" t="s">
        <v>970</v>
      </c>
      <c r="C123" s="1">
        <v>42892</v>
      </c>
      <c r="D123" s="1" t="str">
        <f t="shared" si="2"/>
        <v>Jun-2017</v>
      </c>
      <c r="E123">
        <f t="shared" si="3"/>
        <v>2017</v>
      </c>
      <c r="F123" s="1">
        <v>42899</v>
      </c>
      <c r="G123" t="s">
        <v>46</v>
      </c>
      <c r="H123" t="s">
        <v>971</v>
      </c>
      <c r="I123" t="s">
        <v>972</v>
      </c>
      <c r="J123" t="s">
        <v>22</v>
      </c>
      <c r="K123" t="s">
        <v>23</v>
      </c>
      <c r="L123" t="s">
        <v>291</v>
      </c>
      <c r="M123" t="s">
        <v>205</v>
      </c>
      <c r="N123">
        <v>60610</v>
      </c>
      <c r="O123" t="s">
        <v>101</v>
      </c>
      <c r="P123" t="s">
        <v>973</v>
      </c>
      <c r="Q123" t="s">
        <v>67</v>
      </c>
      <c r="R123" t="s">
        <v>68</v>
      </c>
      <c r="S123" t="s">
        <v>974</v>
      </c>
      <c r="T123" s="2">
        <v>328.22399999999999</v>
      </c>
    </row>
    <row r="124" spans="1:20" x14ac:dyDescent="0.25">
      <c r="A124">
        <v>266</v>
      </c>
      <c r="B124" t="s">
        <v>975</v>
      </c>
      <c r="C124" s="1">
        <v>42684</v>
      </c>
      <c r="D124" s="1" t="str">
        <f t="shared" si="2"/>
        <v>Nov-2016</v>
      </c>
      <c r="E124">
        <f t="shared" si="3"/>
        <v>2016</v>
      </c>
      <c r="F124" s="1">
        <v>42689</v>
      </c>
      <c r="G124" t="s">
        <v>46</v>
      </c>
      <c r="H124" t="s">
        <v>976</v>
      </c>
      <c r="I124" t="s">
        <v>977</v>
      </c>
      <c r="J124" t="s">
        <v>22</v>
      </c>
      <c r="K124" t="s">
        <v>23</v>
      </c>
      <c r="L124" t="s">
        <v>978</v>
      </c>
      <c r="M124" t="s">
        <v>39</v>
      </c>
      <c r="N124">
        <v>94513</v>
      </c>
      <c r="O124" t="s">
        <v>40</v>
      </c>
      <c r="P124" t="s">
        <v>979</v>
      </c>
      <c r="Q124" t="s">
        <v>67</v>
      </c>
      <c r="R124" t="s">
        <v>155</v>
      </c>
      <c r="S124" t="s">
        <v>980</v>
      </c>
      <c r="T124" s="2">
        <v>79.900000000000006</v>
      </c>
    </row>
    <row r="125" spans="1:20" x14ac:dyDescent="0.25">
      <c r="A125">
        <v>267</v>
      </c>
      <c r="B125" t="s">
        <v>981</v>
      </c>
      <c r="C125" s="1">
        <v>43267</v>
      </c>
      <c r="D125" s="1" t="str">
        <f t="shared" si="2"/>
        <v>Jun-2018</v>
      </c>
      <c r="E125">
        <f t="shared" si="3"/>
        <v>2018</v>
      </c>
      <c r="F125" s="1">
        <v>43271</v>
      </c>
      <c r="G125" t="s">
        <v>46</v>
      </c>
      <c r="H125" t="s">
        <v>982</v>
      </c>
      <c r="I125" t="s">
        <v>983</v>
      </c>
      <c r="J125" t="s">
        <v>37</v>
      </c>
      <c r="K125" t="s">
        <v>23</v>
      </c>
      <c r="L125" t="s">
        <v>984</v>
      </c>
      <c r="M125" t="s">
        <v>84</v>
      </c>
      <c r="N125">
        <v>27514</v>
      </c>
      <c r="O125" t="s">
        <v>26</v>
      </c>
      <c r="P125" t="s">
        <v>985</v>
      </c>
      <c r="Q125" t="s">
        <v>42</v>
      </c>
      <c r="R125" t="s">
        <v>64</v>
      </c>
      <c r="S125" t="s">
        <v>986</v>
      </c>
      <c r="T125" s="2">
        <v>14.016</v>
      </c>
    </row>
    <row r="126" spans="1:20" x14ac:dyDescent="0.25">
      <c r="A126">
        <v>268</v>
      </c>
      <c r="B126" t="s">
        <v>987</v>
      </c>
      <c r="C126" s="1">
        <v>42757</v>
      </c>
      <c r="D126" s="1" t="str">
        <f t="shared" si="2"/>
        <v>Jan-2017</v>
      </c>
      <c r="E126">
        <f t="shared" si="3"/>
        <v>2017</v>
      </c>
      <c r="F126" s="1">
        <v>42763</v>
      </c>
      <c r="G126" t="s">
        <v>46</v>
      </c>
      <c r="H126" t="s">
        <v>375</v>
      </c>
      <c r="I126" t="s">
        <v>376</v>
      </c>
      <c r="J126" t="s">
        <v>22</v>
      </c>
      <c r="K126" t="s">
        <v>23</v>
      </c>
      <c r="L126" t="s">
        <v>988</v>
      </c>
      <c r="M126" t="s">
        <v>776</v>
      </c>
      <c r="N126">
        <v>7960</v>
      </c>
      <c r="O126" t="s">
        <v>142</v>
      </c>
      <c r="P126" t="s">
        <v>989</v>
      </c>
      <c r="Q126" t="s">
        <v>42</v>
      </c>
      <c r="R126" t="s">
        <v>263</v>
      </c>
      <c r="S126" t="s">
        <v>990</v>
      </c>
      <c r="T126" s="2">
        <v>7.56</v>
      </c>
    </row>
    <row r="127" spans="1:20" x14ac:dyDescent="0.25">
      <c r="A127">
        <v>269</v>
      </c>
      <c r="B127" t="s">
        <v>991</v>
      </c>
      <c r="C127" s="1">
        <v>43443</v>
      </c>
      <c r="D127" s="1" t="str">
        <f t="shared" si="2"/>
        <v>Dec-2018</v>
      </c>
      <c r="E127">
        <f t="shared" si="3"/>
        <v>2018</v>
      </c>
      <c r="F127" s="1">
        <v>43447</v>
      </c>
      <c r="G127" t="s">
        <v>46</v>
      </c>
      <c r="H127" t="s">
        <v>992</v>
      </c>
      <c r="I127" t="s">
        <v>993</v>
      </c>
      <c r="J127" t="s">
        <v>37</v>
      </c>
      <c r="K127" t="s">
        <v>23</v>
      </c>
      <c r="L127" t="s">
        <v>994</v>
      </c>
      <c r="M127" t="s">
        <v>486</v>
      </c>
      <c r="N127">
        <v>45231</v>
      </c>
      <c r="O127" t="s">
        <v>142</v>
      </c>
      <c r="P127" t="s">
        <v>995</v>
      </c>
      <c r="Q127" t="s">
        <v>42</v>
      </c>
      <c r="R127" t="s">
        <v>55</v>
      </c>
      <c r="S127" t="s">
        <v>996</v>
      </c>
      <c r="T127" s="2">
        <v>37.207999999999998</v>
      </c>
    </row>
    <row r="128" spans="1:20" x14ac:dyDescent="0.25">
      <c r="A128">
        <v>271</v>
      </c>
      <c r="B128" t="s">
        <v>999</v>
      </c>
      <c r="C128" s="1">
        <v>43462</v>
      </c>
      <c r="D128" s="1" t="str">
        <f t="shared" si="2"/>
        <v>Dec-2018</v>
      </c>
      <c r="E128">
        <f t="shared" si="3"/>
        <v>2018</v>
      </c>
      <c r="F128" s="1">
        <v>43467</v>
      </c>
      <c r="G128" t="s">
        <v>19</v>
      </c>
      <c r="H128" t="s">
        <v>1000</v>
      </c>
      <c r="I128" t="s">
        <v>1001</v>
      </c>
      <c r="J128" t="s">
        <v>37</v>
      </c>
      <c r="K128" t="s">
        <v>23</v>
      </c>
      <c r="L128" t="s">
        <v>123</v>
      </c>
      <c r="M128" t="s">
        <v>39</v>
      </c>
      <c r="N128">
        <v>94110</v>
      </c>
      <c r="O128" t="s">
        <v>40</v>
      </c>
      <c r="P128" t="s">
        <v>1002</v>
      </c>
      <c r="Q128" t="s">
        <v>42</v>
      </c>
      <c r="R128" t="s">
        <v>55</v>
      </c>
      <c r="S128" t="s">
        <v>1003</v>
      </c>
      <c r="T128" s="2">
        <v>725.84</v>
      </c>
    </row>
    <row r="129" spans="1:20" x14ac:dyDescent="0.25">
      <c r="A129">
        <v>272</v>
      </c>
      <c r="B129" t="s">
        <v>1004</v>
      </c>
      <c r="C129" s="1">
        <v>42581</v>
      </c>
      <c r="D129" s="1" t="str">
        <f t="shared" si="2"/>
        <v>Jul-2016</v>
      </c>
      <c r="E129">
        <f t="shared" si="3"/>
        <v>2016</v>
      </c>
      <c r="F129" s="1">
        <v>42582</v>
      </c>
      <c r="G129" t="s">
        <v>182</v>
      </c>
      <c r="H129" t="s">
        <v>589</v>
      </c>
      <c r="I129" t="s">
        <v>590</v>
      </c>
      <c r="J129" t="s">
        <v>22</v>
      </c>
      <c r="K129" t="s">
        <v>23</v>
      </c>
      <c r="L129" t="s">
        <v>123</v>
      </c>
      <c r="M129" t="s">
        <v>39</v>
      </c>
      <c r="N129">
        <v>94109</v>
      </c>
      <c r="O129" t="s">
        <v>40</v>
      </c>
      <c r="P129" t="s">
        <v>1005</v>
      </c>
      <c r="Q129" t="s">
        <v>67</v>
      </c>
      <c r="R129" t="s">
        <v>155</v>
      </c>
      <c r="S129" t="s">
        <v>1006</v>
      </c>
      <c r="T129" s="2">
        <v>209.93</v>
      </c>
    </row>
    <row r="130" spans="1:20" x14ac:dyDescent="0.25">
      <c r="A130">
        <v>275</v>
      </c>
      <c r="B130" t="s">
        <v>1011</v>
      </c>
      <c r="C130" s="1">
        <v>43359</v>
      </c>
      <c r="D130" s="1" t="str">
        <f t="shared" si="2"/>
        <v>Sep-2018</v>
      </c>
      <c r="E130">
        <f t="shared" si="3"/>
        <v>2018</v>
      </c>
      <c r="F130" s="1">
        <v>43360</v>
      </c>
      <c r="G130" t="s">
        <v>182</v>
      </c>
      <c r="H130" t="s">
        <v>1012</v>
      </c>
      <c r="I130" t="s">
        <v>1013</v>
      </c>
      <c r="J130" t="s">
        <v>37</v>
      </c>
      <c r="K130" t="s">
        <v>23</v>
      </c>
      <c r="L130" t="s">
        <v>1014</v>
      </c>
      <c r="M130" t="s">
        <v>39</v>
      </c>
      <c r="N130">
        <v>90301</v>
      </c>
      <c r="O130" t="s">
        <v>40</v>
      </c>
      <c r="P130" t="s">
        <v>1015</v>
      </c>
      <c r="Q130" t="s">
        <v>42</v>
      </c>
      <c r="R130" t="s">
        <v>86</v>
      </c>
      <c r="S130" t="s">
        <v>1016</v>
      </c>
      <c r="T130" s="2">
        <v>8.82</v>
      </c>
    </row>
    <row r="131" spans="1:20" x14ac:dyDescent="0.25">
      <c r="A131">
        <v>277</v>
      </c>
      <c r="B131" t="s">
        <v>1019</v>
      </c>
      <c r="C131" s="1">
        <v>43386</v>
      </c>
      <c r="D131" s="1" t="str">
        <f t="shared" ref="D131:D194" si="4">TEXT(C131,"MMM-YYYY")</f>
        <v>Oct-2018</v>
      </c>
      <c r="E131">
        <f t="shared" ref="E131:E194" si="5">YEAR(C131)</f>
        <v>2018</v>
      </c>
      <c r="F131" s="1">
        <v>43390</v>
      </c>
      <c r="G131" t="s">
        <v>46</v>
      </c>
      <c r="H131" t="s">
        <v>1020</v>
      </c>
      <c r="I131" t="s">
        <v>1021</v>
      </c>
      <c r="J131" t="s">
        <v>37</v>
      </c>
      <c r="K131" t="s">
        <v>23</v>
      </c>
      <c r="L131" t="s">
        <v>140</v>
      </c>
      <c r="M131" t="s">
        <v>141</v>
      </c>
      <c r="N131">
        <v>19140</v>
      </c>
      <c r="O131" t="s">
        <v>142</v>
      </c>
      <c r="P131" t="s">
        <v>1022</v>
      </c>
      <c r="Q131" t="s">
        <v>42</v>
      </c>
      <c r="R131" t="s">
        <v>86</v>
      </c>
      <c r="S131" t="s">
        <v>1023</v>
      </c>
      <c r="T131" s="2">
        <v>11.648</v>
      </c>
    </row>
    <row r="132" spans="1:20" x14ac:dyDescent="0.25">
      <c r="A132">
        <v>281</v>
      </c>
      <c r="B132" t="s">
        <v>1030</v>
      </c>
      <c r="C132" s="1">
        <v>42639</v>
      </c>
      <c r="D132" s="1" t="str">
        <f t="shared" si="4"/>
        <v>Sep-2016</v>
      </c>
      <c r="E132">
        <f t="shared" si="5"/>
        <v>2016</v>
      </c>
      <c r="F132" s="1">
        <v>42641</v>
      </c>
      <c r="G132" t="s">
        <v>19</v>
      </c>
      <c r="H132" t="s">
        <v>507</v>
      </c>
      <c r="I132" t="s">
        <v>508</v>
      </c>
      <c r="J132" t="s">
        <v>22</v>
      </c>
      <c r="K132" t="s">
        <v>23</v>
      </c>
      <c r="L132" t="s">
        <v>178</v>
      </c>
      <c r="M132" t="s">
        <v>100</v>
      </c>
      <c r="N132">
        <v>77070</v>
      </c>
      <c r="O132" t="s">
        <v>101</v>
      </c>
      <c r="P132" t="s">
        <v>1031</v>
      </c>
      <c r="Q132" t="s">
        <v>42</v>
      </c>
      <c r="R132" t="s">
        <v>71</v>
      </c>
      <c r="S132" t="s">
        <v>1032</v>
      </c>
      <c r="T132" s="2">
        <v>2.08</v>
      </c>
    </row>
    <row r="133" spans="1:20" x14ac:dyDescent="0.25">
      <c r="A133">
        <v>283</v>
      </c>
      <c r="B133" t="s">
        <v>1035</v>
      </c>
      <c r="C133" s="1">
        <v>42676</v>
      </c>
      <c r="D133" s="1" t="str">
        <f t="shared" si="4"/>
        <v>Nov-2016</v>
      </c>
      <c r="E133">
        <f t="shared" si="5"/>
        <v>2016</v>
      </c>
      <c r="F133" s="1">
        <v>42680</v>
      </c>
      <c r="G133" t="s">
        <v>46</v>
      </c>
      <c r="H133" t="s">
        <v>1036</v>
      </c>
      <c r="I133" t="s">
        <v>1037</v>
      </c>
      <c r="J133" t="s">
        <v>22</v>
      </c>
      <c r="K133" t="s">
        <v>23</v>
      </c>
      <c r="L133" t="s">
        <v>38</v>
      </c>
      <c r="M133" t="s">
        <v>39</v>
      </c>
      <c r="N133">
        <v>90004</v>
      </c>
      <c r="O133" t="s">
        <v>40</v>
      </c>
      <c r="P133" t="s">
        <v>1038</v>
      </c>
      <c r="Q133" t="s">
        <v>28</v>
      </c>
      <c r="R133" t="s">
        <v>52</v>
      </c>
      <c r="S133" t="s">
        <v>1039</v>
      </c>
      <c r="T133" s="2">
        <v>1038.8399999999999</v>
      </c>
    </row>
    <row r="134" spans="1:20" x14ac:dyDescent="0.25">
      <c r="A134">
        <v>284</v>
      </c>
      <c r="B134" t="s">
        <v>1040</v>
      </c>
      <c r="C134" s="1">
        <v>42639</v>
      </c>
      <c r="D134" s="1" t="str">
        <f t="shared" si="4"/>
        <v>Sep-2016</v>
      </c>
      <c r="E134">
        <f t="shared" si="5"/>
        <v>2016</v>
      </c>
      <c r="F134" s="1">
        <v>42645</v>
      </c>
      <c r="G134" t="s">
        <v>46</v>
      </c>
      <c r="H134" t="s">
        <v>158</v>
      </c>
      <c r="I134" t="s">
        <v>159</v>
      </c>
      <c r="J134" t="s">
        <v>22</v>
      </c>
      <c r="K134" t="s">
        <v>23</v>
      </c>
      <c r="L134" t="s">
        <v>407</v>
      </c>
      <c r="M134" t="s">
        <v>408</v>
      </c>
      <c r="N134">
        <v>97206</v>
      </c>
      <c r="O134" t="s">
        <v>40</v>
      </c>
      <c r="P134" t="s">
        <v>1041</v>
      </c>
      <c r="Q134" t="s">
        <v>42</v>
      </c>
      <c r="R134" t="s">
        <v>86</v>
      </c>
      <c r="S134" t="s">
        <v>180</v>
      </c>
      <c r="T134" s="2">
        <v>141.76</v>
      </c>
    </row>
    <row r="135" spans="1:20" x14ac:dyDescent="0.25">
      <c r="A135">
        <v>287</v>
      </c>
      <c r="B135" t="s">
        <v>1046</v>
      </c>
      <c r="C135" s="1">
        <v>43087</v>
      </c>
      <c r="D135" s="1" t="str">
        <f t="shared" si="4"/>
        <v>Dec-2017</v>
      </c>
      <c r="E135">
        <f t="shared" si="5"/>
        <v>2017</v>
      </c>
      <c r="F135" s="1">
        <v>43089</v>
      </c>
      <c r="G135" t="s">
        <v>19</v>
      </c>
      <c r="H135" t="s">
        <v>1047</v>
      </c>
      <c r="I135" t="s">
        <v>1048</v>
      </c>
      <c r="J135" t="s">
        <v>37</v>
      </c>
      <c r="K135" t="s">
        <v>23</v>
      </c>
      <c r="L135" t="s">
        <v>1049</v>
      </c>
      <c r="M135" t="s">
        <v>50</v>
      </c>
      <c r="N135">
        <v>33319</v>
      </c>
      <c r="O135" t="s">
        <v>26</v>
      </c>
      <c r="P135" t="s">
        <v>1050</v>
      </c>
      <c r="Q135" t="s">
        <v>42</v>
      </c>
      <c r="R135" t="s">
        <v>71</v>
      </c>
      <c r="S135" t="s">
        <v>1051</v>
      </c>
      <c r="T135" s="2">
        <v>254.05799999999999</v>
      </c>
    </row>
    <row r="136" spans="1:20" x14ac:dyDescent="0.25">
      <c r="A136">
        <v>290</v>
      </c>
      <c r="B136" t="s">
        <v>1054</v>
      </c>
      <c r="C136" s="1">
        <v>43059</v>
      </c>
      <c r="D136" s="1" t="str">
        <f t="shared" si="4"/>
        <v>Nov-2017</v>
      </c>
      <c r="E136">
        <f t="shared" si="5"/>
        <v>2017</v>
      </c>
      <c r="F136" s="1">
        <v>43063</v>
      </c>
      <c r="G136" t="s">
        <v>19</v>
      </c>
      <c r="H136" t="s">
        <v>1055</v>
      </c>
      <c r="I136" t="s">
        <v>1056</v>
      </c>
      <c r="J136" t="s">
        <v>98</v>
      </c>
      <c r="K136" t="s">
        <v>23</v>
      </c>
      <c r="L136" t="s">
        <v>485</v>
      </c>
      <c r="M136" t="s">
        <v>486</v>
      </c>
      <c r="N136">
        <v>43229</v>
      </c>
      <c r="O136" t="s">
        <v>142</v>
      </c>
      <c r="P136" t="s">
        <v>1057</v>
      </c>
      <c r="Q136" t="s">
        <v>42</v>
      </c>
      <c r="R136" t="s">
        <v>263</v>
      </c>
      <c r="S136" t="s">
        <v>1058</v>
      </c>
      <c r="T136" s="2">
        <v>19.096</v>
      </c>
    </row>
    <row r="137" spans="1:20" x14ac:dyDescent="0.25">
      <c r="A137">
        <v>294</v>
      </c>
      <c r="B137" t="s">
        <v>1065</v>
      </c>
      <c r="C137" s="1">
        <v>42364</v>
      </c>
      <c r="D137" s="1" t="str">
        <f t="shared" si="4"/>
        <v>Dec-2015</v>
      </c>
      <c r="E137">
        <f t="shared" si="5"/>
        <v>2015</v>
      </c>
      <c r="F137" s="1">
        <v>42366</v>
      </c>
      <c r="G137" t="s">
        <v>182</v>
      </c>
      <c r="H137" t="s">
        <v>1066</v>
      </c>
      <c r="I137" t="s">
        <v>1067</v>
      </c>
      <c r="J137" t="s">
        <v>37</v>
      </c>
      <c r="K137" t="s">
        <v>23</v>
      </c>
      <c r="L137" t="s">
        <v>1068</v>
      </c>
      <c r="M137" t="s">
        <v>445</v>
      </c>
      <c r="N137">
        <v>80906</v>
      </c>
      <c r="O137" t="s">
        <v>40</v>
      </c>
      <c r="P137" t="s">
        <v>1069</v>
      </c>
      <c r="Q137" t="s">
        <v>28</v>
      </c>
      <c r="R137" t="s">
        <v>61</v>
      </c>
      <c r="S137" t="s">
        <v>1070</v>
      </c>
      <c r="T137" s="2">
        <v>300.416</v>
      </c>
    </row>
    <row r="138" spans="1:20" x14ac:dyDescent="0.25">
      <c r="A138">
        <v>299</v>
      </c>
      <c r="B138" t="s">
        <v>1079</v>
      </c>
      <c r="C138" s="1">
        <v>43036</v>
      </c>
      <c r="D138" s="1" t="str">
        <f t="shared" si="4"/>
        <v>Oct-2017</v>
      </c>
      <c r="E138">
        <f t="shared" si="5"/>
        <v>2017</v>
      </c>
      <c r="F138" s="1">
        <v>43042</v>
      </c>
      <c r="G138" t="s">
        <v>46</v>
      </c>
      <c r="H138" t="s">
        <v>570</v>
      </c>
      <c r="I138" t="s">
        <v>571</v>
      </c>
      <c r="J138" t="s">
        <v>37</v>
      </c>
      <c r="K138" t="s">
        <v>23</v>
      </c>
      <c r="L138" t="s">
        <v>1080</v>
      </c>
      <c r="M138" t="s">
        <v>776</v>
      </c>
      <c r="N138">
        <v>7109</v>
      </c>
      <c r="O138" t="s">
        <v>142</v>
      </c>
      <c r="P138" t="s">
        <v>1081</v>
      </c>
      <c r="Q138" t="s">
        <v>42</v>
      </c>
      <c r="R138" t="s">
        <v>86</v>
      </c>
      <c r="S138" t="s">
        <v>1082</v>
      </c>
      <c r="T138" s="2">
        <v>32.4</v>
      </c>
    </row>
    <row r="139" spans="1:20" x14ac:dyDescent="0.25">
      <c r="A139">
        <v>304</v>
      </c>
      <c r="B139" t="s">
        <v>1091</v>
      </c>
      <c r="C139" s="1">
        <v>43423</v>
      </c>
      <c r="D139" s="1" t="str">
        <f t="shared" si="4"/>
        <v>Nov-2018</v>
      </c>
      <c r="E139">
        <f t="shared" si="5"/>
        <v>2018</v>
      </c>
      <c r="F139" s="1">
        <v>43427</v>
      </c>
      <c r="G139" t="s">
        <v>46</v>
      </c>
      <c r="H139" t="s">
        <v>847</v>
      </c>
      <c r="I139" t="s">
        <v>848</v>
      </c>
      <c r="J139" t="s">
        <v>22</v>
      </c>
      <c r="K139" t="s">
        <v>23</v>
      </c>
      <c r="L139" t="s">
        <v>291</v>
      </c>
      <c r="M139" t="s">
        <v>205</v>
      </c>
      <c r="N139">
        <v>60623</v>
      </c>
      <c r="O139" t="s">
        <v>101</v>
      </c>
      <c r="P139" t="s">
        <v>1092</v>
      </c>
      <c r="Q139" t="s">
        <v>28</v>
      </c>
      <c r="R139" t="s">
        <v>52</v>
      </c>
      <c r="S139" t="s">
        <v>1093</v>
      </c>
      <c r="T139" s="2">
        <v>219.07499999999999</v>
      </c>
    </row>
    <row r="140" spans="1:20" x14ac:dyDescent="0.25">
      <c r="A140">
        <v>305</v>
      </c>
      <c r="B140" t="s">
        <v>1094</v>
      </c>
      <c r="C140" s="1">
        <v>42494</v>
      </c>
      <c r="D140" s="1" t="str">
        <f t="shared" si="4"/>
        <v>May-2016</v>
      </c>
      <c r="E140">
        <f t="shared" si="5"/>
        <v>2016</v>
      </c>
      <c r="F140" s="1">
        <v>42499</v>
      </c>
      <c r="G140" t="s">
        <v>19</v>
      </c>
      <c r="H140" t="s">
        <v>1095</v>
      </c>
      <c r="I140" t="s">
        <v>1096</v>
      </c>
      <c r="J140" t="s">
        <v>37</v>
      </c>
      <c r="K140" t="s">
        <v>23</v>
      </c>
      <c r="L140" t="s">
        <v>260</v>
      </c>
      <c r="M140" t="s">
        <v>261</v>
      </c>
      <c r="N140">
        <v>10024</v>
      </c>
      <c r="O140" t="s">
        <v>142</v>
      </c>
      <c r="P140" t="s">
        <v>1097</v>
      </c>
      <c r="Q140" t="s">
        <v>28</v>
      </c>
      <c r="R140" t="s">
        <v>61</v>
      </c>
      <c r="S140" t="s">
        <v>1098</v>
      </c>
      <c r="T140" s="2">
        <v>26.8</v>
      </c>
    </row>
    <row r="141" spans="1:20" x14ac:dyDescent="0.25">
      <c r="A141">
        <v>306</v>
      </c>
      <c r="B141" t="s">
        <v>1099</v>
      </c>
      <c r="C141" s="1">
        <v>42368</v>
      </c>
      <c r="D141" s="1" t="str">
        <f t="shared" si="4"/>
        <v>Dec-2015</v>
      </c>
      <c r="E141">
        <f t="shared" si="5"/>
        <v>2015</v>
      </c>
      <c r="F141" s="1">
        <v>42373</v>
      </c>
      <c r="G141" t="s">
        <v>46</v>
      </c>
      <c r="H141" t="s">
        <v>331</v>
      </c>
      <c r="I141" t="s">
        <v>332</v>
      </c>
      <c r="J141" t="s">
        <v>37</v>
      </c>
      <c r="K141" t="s">
        <v>23</v>
      </c>
      <c r="L141" t="s">
        <v>1100</v>
      </c>
      <c r="M141" t="s">
        <v>232</v>
      </c>
      <c r="N141">
        <v>48180</v>
      </c>
      <c r="O141" t="s">
        <v>101</v>
      </c>
      <c r="P141" t="s">
        <v>1101</v>
      </c>
      <c r="Q141" t="s">
        <v>42</v>
      </c>
      <c r="R141" t="s">
        <v>64</v>
      </c>
      <c r="S141" t="s">
        <v>1102</v>
      </c>
      <c r="T141" s="2">
        <v>9.84</v>
      </c>
    </row>
    <row r="142" spans="1:20" x14ac:dyDescent="0.25">
      <c r="A142">
        <v>307</v>
      </c>
      <c r="B142" t="s">
        <v>1103</v>
      </c>
      <c r="C142" s="1">
        <v>42156</v>
      </c>
      <c r="D142" s="1" t="str">
        <f t="shared" si="4"/>
        <v>Jun-2015</v>
      </c>
      <c r="E142">
        <f t="shared" si="5"/>
        <v>2015</v>
      </c>
      <c r="F142" s="1">
        <v>42161</v>
      </c>
      <c r="G142" t="s">
        <v>46</v>
      </c>
      <c r="H142" t="s">
        <v>1104</v>
      </c>
      <c r="I142" t="s">
        <v>1105</v>
      </c>
      <c r="J142" t="s">
        <v>98</v>
      </c>
      <c r="K142" t="s">
        <v>23</v>
      </c>
      <c r="L142" t="s">
        <v>1106</v>
      </c>
      <c r="M142" t="s">
        <v>776</v>
      </c>
      <c r="N142">
        <v>8701</v>
      </c>
      <c r="O142" t="s">
        <v>142</v>
      </c>
      <c r="P142" t="s">
        <v>1107</v>
      </c>
      <c r="Q142" t="s">
        <v>42</v>
      </c>
      <c r="R142" t="s">
        <v>71</v>
      </c>
      <c r="S142" t="s">
        <v>1108</v>
      </c>
      <c r="T142" s="2">
        <v>45.48</v>
      </c>
    </row>
    <row r="143" spans="1:20" x14ac:dyDescent="0.25">
      <c r="A143">
        <v>309</v>
      </c>
      <c r="B143" t="s">
        <v>1111</v>
      </c>
      <c r="C143" s="1">
        <v>43205</v>
      </c>
      <c r="D143" s="1" t="str">
        <f t="shared" si="4"/>
        <v>Apr-2018</v>
      </c>
      <c r="E143">
        <f t="shared" si="5"/>
        <v>2018</v>
      </c>
      <c r="F143" s="1">
        <v>43207</v>
      </c>
      <c r="G143" t="s">
        <v>182</v>
      </c>
      <c r="H143" t="s">
        <v>1112</v>
      </c>
      <c r="I143" t="s">
        <v>1113</v>
      </c>
      <c r="J143" t="s">
        <v>22</v>
      </c>
      <c r="K143" t="s">
        <v>23</v>
      </c>
      <c r="L143" t="s">
        <v>1114</v>
      </c>
      <c r="M143" t="s">
        <v>307</v>
      </c>
      <c r="N143">
        <v>22204</v>
      </c>
      <c r="O143" t="s">
        <v>26</v>
      </c>
      <c r="P143" t="s">
        <v>1115</v>
      </c>
      <c r="Q143" t="s">
        <v>42</v>
      </c>
      <c r="R143" t="s">
        <v>64</v>
      </c>
      <c r="S143" t="s">
        <v>1116</v>
      </c>
      <c r="T143" s="2">
        <v>4.8899999999999997</v>
      </c>
    </row>
    <row r="144" spans="1:20" x14ac:dyDescent="0.25">
      <c r="A144">
        <v>310</v>
      </c>
      <c r="B144" t="s">
        <v>1117</v>
      </c>
      <c r="C144" s="1">
        <v>42990</v>
      </c>
      <c r="D144" s="1" t="str">
        <f t="shared" si="4"/>
        <v>Sep-2017</v>
      </c>
      <c r="E144">
        <f t="shared" si="5"/>
        <v>2017</v>
      </c>
      <c r="F144" s="1">
        <v>42992</v>
      </c>
      <c r="G144" t="s">
        <v>19</v>
      </c>
      <c r="H144" t="s">
        <v>1118</v>
      </c>
      <c r="I144" t="s">
        <v>1119</v>
      </c>
      <c r="J144" t="s">
        <v>37</v>
      </c>
      <c r="K144" t="s">
        <v>23</v>
      </c>
      <c r="L144" t="s">
        <v>1120</v>
      </c>
      <c r="M144" t="s">
        <v>445</v>
      </c>
      <c r="N144">
        <v>80004</v>
      </c>
      <c r="O144" t="s">
        <v>40</v>
      </c>
      <c r="P144" t="s">
        <v>1121</v>
      </c>
      <c r="Q144" t="s">
        <v>28</v>
      </c>
      <c r="R144" t="s">
        <v>61</v>
      </c>
      <c r="S144" t="s">
        <v>1122</v>
      </c>
      <c r="T144" s="2">
        <v>15.135999999999999</v>
      </c>
    </row>
    <row r="145" spans="1:20" x14ac:dyDescent="0.25">
      <c r="A145">
        <v>314</v>
      </c>
      <c r="B145" t="s">
        <v>1127</v>
      </c>
      <c r="C145" s="1">
        <v>42274</v>
      </c>
      <c r="D145" s="1" t="str">
        <f t="shared" si="4"/>
        <v>Sep-2015</v>
      </c>
      <c r="E145">
        <f t="shared" si="5"/>
        <v>2015</v>
      </c>
      <c r="F145" s="1">
        <v>42280</v>
      </c>
      <c r="G145" t="s">
        <v>46</v>
      </c>
      <c r="H145" t="s">
        <v>1128</v>
      </c>
      <c r="I145" t="s">
        <v>1129</v>
      </c>
      <c r="J145" t="s">
        <v>37</v>
      </c>
      <c r="K145" t="s">
        <v>23</v>
      </c>
      <c r="L145" t="s">
        <v>1130</v>
      </c>
      <c r="M145" t="s">
        <v>776</v>
      </c>
      <c r="N145">
        <v>7601</v>
      </c>
      <c r="O145" t="s">
        <v>142</v>
      </c>
      <c r="P145" t="s">
        <v>1131</v>
      </c>
      <c r="Q145" t="s">
        <v>28</v>
      </c>
      <c r="R145" t="s">
        <v>61</v>
      </c>
      <c r="S145" t="s">
        <v>1132</v>
      </c>
      <c r="T145" s="2">
        <v>87.54</v>
      </c>
    </row>
    <row r="146" spans="1:20" x14ac:dyDescent="0.25">
      <c r="A146">
        <v>315</v>
      </c>
      <c r="B146" t="s">
        <v>1133</v>
      </c>
      <c r="C146" s="1">
        <v>42225</v>
      </c>
      <c r="D146" s="1" t="str">
        <f t="shared" si="4"/>
        <v>Aug-2015</v>
      </c>
      <c r="E146">
        <f t="shared" si="5"/>
        <v>2015</v>
      </c>
      <c r="F146" s="1">
        <v>42232</v>
      </c>
      <c r="G146" t="s">
        <v>46</v>
      </c>
      <c r="H146" t="s">
        <v>1134</v>
      </c>
      <c r="I146" t="s">
        <v>1135</v>
      </c>
      <c r="J146" t="s">
        <v>37</v>
      </c>
      <c r="K146" t="s">
        <v>23</v>
      </c>
      <c r="L146" t="s">
        <v>1136</v>
      </c>
      <c r="M146" t="s">
        <v>50</v>
      </c>
      <c r="N146">
        <v>33710</v>
      </c>
      <c r="O146" t="s">
        <v>26</v>
      </c>
      <c r="P146" t="s">
        <v>1137</v>
      </c>
      <c r="Q146" t="s">
        <v>67</v>
      </c>
      <c r="R146" t="s">
        <v>68</v>
      </c>
      <c r="S146" t="s">
        <v>1138</v>
      </c>
      <c r="T146" s="2">
        <v>178.38399999999999</v>
      </c>
    </row>
    <row r="147" spans="1:20" x14ac:dyDescent="0.25">
      <c r="A147">
        <v>317</v>
      </c>
      <c r="B147" t="s">
        <v>1141</v>
      </c>
      <c r="C147" s="1">
        <v>42366</v>
      </c>
      <c r="D147" s="1" t="str">
        <f t="shared" si="4"/>
        <v>Dec-2015</v>
      </c>
      <c r="E147">
        <f t="shared" si="5"/>
        <v>2015</v>
      </c>
      <c r="F147" s="1">
        <v>42368</v>
      </c>
      <c r="G147" t="s">
        <v>182</v>
      </c>
      <c r="H147" t="s">
        <v>1142</v>
      </c>
      <c r="I147" t="s">
        <v>1143</v>
      </c>
      <c r="J147" t="s">
        <v>37</v>
      </c>
      <c r="K147" t="s">
        <v>23</v>
      </c>
      <c r="L147" t="s">
        <v>140</v>
      </c>
      <c r="M147" t="s">
        <v>141</v>
      </c>
      <c r="N147">
        <v>19143</v>
      </c>
      <c r="O147" t="s">
        <v>142</v>
      </c>
      <c r="P147" t="s">
        <v>1144</v>
      </c>
      <c r="Q147" t="s">
        <v>42</v>
      </c>
      <c r="R147" t="s">
        <v>64</v>
      </c>
      <c r="S147" t="s">
        <v>1145</v>
      </c>
      <c r="T147" s="2">
        <v>99.135999999999996</v>
      </c>
    </row>
    <row r="148" spans="1:20" x14ac:dyDescent="0.25">
      <c r="A148">
        <v>318</v>
      </c>
      <c r="B148" t="s">
        <v>1146</v>
      </c>
      <c r="C148" s="1">
        <v>42312</v>
      </c>
      <c r="D148" s="1" t="str">
        <f t="shared" si="4"/>
        <v>Nov-2015</v>
      </c>
      <c r="E148">
        <f t="shared" si="5"/>
        <v>2015</v>
      </c>
      <c r="F148" s="1">
        <v>42317</v>
      </c>
      <c r="G148" t="s">
        <v>46</v>
      </c>
      <c r="H148" t="s">
        <v>1147</v>
      </c>
      <c r="I148" t="s">
        <v>1148</v>
      </c>
      <c r="J148" t="s">
        <v>98</v>
      </c>
      <c r="K148" t="s">
        <v>23</v>
      </c>
      <c r="L148" t="s">
        <v>260</v>
      </c>
      <c r="M148" t="s">
        <v>261</v>
      </c>
      <c r="N148">
        <v>10024</v>
      </c>
      <c r="O148" t="s">
        <v>142</v>
      </c>
      <c r="P148" t="s">
        <v>1149</v>
      </c>
      <c r="Q148" t="s">
        <v>28</v>
      </c>
      <c r="R148" t="s">
        <v>32</v>
      </c>
      <c r="S148" t="s">
        <v>1150</v>
      </c>
      <c r="T148" s="2">
        <v>135.88200000000001</v>
      </c>
    </row>
    <row r="149" spans="1:20" x14ac:dyDescent="0.25">
      <c r="A149">
        <v>323</v>
      </c>
      <c r="B149" t="s">
        <v>1153</v>
      </c>
      <c r="C149" s="1">
        <v>42266</v>
      </c>
      <c r="D149" s="1" t="str">
        <f t="shared" si="4"/>
        <v>Sep-2015</v>
      </c>
      <c r="E149">
        <f t="shared" si="5"/>
        <v>2015</v>
      </c>
      <c r="F149" s="1">
        <v>42271</v>
      </c>
      <c r="G149" t="s">
        <v>46</v>
      </c>
      <c r="H149" t="s">
        <v>1154</v>
      </c>
      <c r="I149" t="s">
        <v>1155</v>
      </c>
      <c r="J149" t="s">
        <v>37</v>
      </c>
      <c r="K149" t="s">
        <v>23</v>
      </c>
      <c r="L149" t="s">
        <v>1156</v>
      </c>
      <c r="M149" t="s">
        <v>39</v>
      </c>
      <c r="N149">
        <v>90805</v>
      </c>
      <c r="O149" t="s">
        <v>40</v>
      </c>
      <c r="P149" t="s">
        <v>1157</v>
      </c>
      <c r="Q149" t="s">
        <v>42</v>
      </c>
      <c r="R149" t="s">
        <v>263</v>
      </c>
      <c r="S149" t="s">
        <v>1158</v>
      </c>
      <c r="T149" s="2">
        <v>7.16</v>
      </c>
    </row>
    <row r="150" spans="1:20" x14ac:dyDescent="0.25">
      <c r="A150">
        <v>324</v>
      </c>
      <c r="B150" t="s">
        <v>1159</v>
      </c>
      <c r="C150" s="1">
        <v>42848</v>
      </c>
      <c r="D150" s="1" t="str">
        <f t="shared" si="4"/>
        <v>Apr-2017</v>
      </c>
      <c r="E150">
        <f t="shared" si="5"/>
        <v>2017</v>
      </c>
      <c r="F150" s="1">
        <v>42852</v>
      </c>
      <c r="G150" t="s">
        <v>46</v>
      </c>
      <c r="H150" t="s">
        <v>1160</v>
      </c>
      <c r="I150" t="s">
        <v>1161</v>
      </c>
      <c r="J150" t="s">
        <v>37</v>
      </c>
      <c r="K150" t="s">
        <v>23</v>
      </c>
      <c r="L150" t="s">
        <v>1162</v>
      </c>
      <c r="M150" t="s">
        <v>39</v>
      </c>
      <c r="N150">
        <v>92345</v>
      </c>
      <c r="O150" t="s">
        <v>40</v>
      </c>
      <c r="P150" t="s">
        <v>1075</v>
      </c>
      <c r="Q150" t="s">
        <v>42</v>
      </c>
      <c r="R150" t="s">
        <v>71</v>
      </c>
      <c r="S150" t="s">
        <v>1076</v>
      </c>
      <c r="T150" s="2">
        <v>251.52</v>
      </c>
    </row>
    <row r="151" spans="1:20" x14ac:dyDescent="0.25">
      <c r="A151">
        <v>326</v>
      </c>
      <c r="B151" t="s">
        <v>1165</v>
      </c>
      <c r="C151" s="1">
        <v>43407</v>
      </c>
      <c r="D151" s="1" t="str">
        <f t="shared" si="4"/>
        <v>Nov-2018</v>
      </c>
      <c r="E151">
        <f t="shared" si="5"/>
        <v>2018</v>
      </c>
      <c r="F151" s="1">
        <v>43409</v>
      </c>
      <c r="G151" t="s">
        <v>19</v>
      </c>
      <c r="H151" t="s">
        <v>1166</v>
      </c>
      <c r="I151" t="s">
        <v>1167</v>
      </c>
      <c r="J151" t="s">
        <v>37</v>
      </c>
      <c r="K151" t="s">
        <v>23</v>
      </c>
      <c r="L151" t="s">
        <v>1168</v>
      </c>
      <c r="M151" t="s">
        <v>323</v>
      </c>
      <c r="N151">
        <v>37130</v>
      </c>
      <c r="O151" t="s">
        <v>26</v>
      </c>
      <c r="P151" t="s">
        <v>1169</v>
      </c>
      <c r="Q151" t="s">
        <v>28</v>
      </c>
      <c r="R151" t="s">
        <v>61</v>
      </c>
      <c r="S151" t="s">
        <v>1170</v>
      </c>
      <c r="T151" s="2">
        <v>15.992000000000001</v>
      </c>
    </row>
    <row r="152" spans="1:20" x14ac:dyDescent="0.25">
      <c r="A152">
        <v>327</v>
      </c>
      <c r="B152" t="s">
        <v>1171</v>
      </c>
      <c r="C152" s="1">
        <v>42977</v>
      </c>
      <c r="D152" s="1" t="str">
        <f t="shared" si="4"/>
        <v>Aug-2017</v>
      </c>
      <c r="E152">
        <f t="shared" si="5"/>
        <v>2017</v>
      </c>
      <c r="F152" s="1">
        <v>42979</v>
      </c>
      <c r="G152" t="s">
        <v>182</v>
      </c>
      <c r="H152" t="s">
        <v>1172</v>
      </c>
      <c r="I152" t="s">
        <v>1173</v>
      </c>
      <c r="J152" t="s">
        <v>22</v>
      </c>
      <c r="K152" t="s">
        <v>23</v>
      </c>
      <c r="L152" t="s">
        <v>140</v>
      </c>
      <c r="M152" t="s">
        <v>141</v>
      </c>
      <c r="N152">
        <v>19143</v>
      </c>
      <c r="O152" t="s">
        <v>142</v>
      </c>
      <c r="P152" t="s">
        <v>1174</v>
      </c>
      <c r="Q152" t="s">
        <v>67</v>
      </c>
      <c r="R152" t="s">
        <v>68</v>
      </c>
      <c r="S152" t="s">
        <v>1175</v>
      </c>
      <c r="T152" s="2">
        <v>290.89800000000002</v>
      </c>
    </row>
    <row r="153" spans="1:20" x14ac:dyDescent="0.25">
      <c r="A153">
        <v>332</v>
      </c>
      <c r="B153" t="s">
        <v>1184</v>
      </c>
      <c r="C153" s="1">
        <v>42850</v>
      </c>
      <c r="D153" s="1" t="str">
        <f t="shared" si="4"/>
        <v>Apr-2017</v>
      </c>
      <c r="E153">
        <f t="shared" si="5"/>
        <v>2017</v>
      </c>
      <c r="F153" s="1">
        <v>42854</v>
      </c>
      <c r="G153" t="s">
        <v>19</v>
      </c>
      <c r="H153" t="s">
        <v>1185</v>
      </c>
      <c r="I153" t="s">
        <v>1186</v>
      </c>
      <c r="J153" t="s">
        <v>22</v>
      </c>
      <c r="K153" t="s">
        <v>23</v>
      </c>
      <c r="L153" t="s">
        <v>140</v>
      </c>
      <c r="M153" t="s">
        <v>141</v>
      </c>
      <c r="N153">
        <v>19134</v>
      </c>
      <c r="O153" t="s">
        <v>142</v>
      </c>
      <c r="P153" t="s">
        <v>1187</v>
      </c>
      <c r="Q153" t="s">
        <v>67</v>
      </c>
      <c r="R153" t="s">
        <v>68</v>
      </c>
      <c r="S153" t="s">
        <v>1188</v>
      </c>
      <c r="T153" s="2">
        <v>82.8</v>
      </c>
    </row>
    <row r="154" spans="1:20" x14ac:dyDescent="0.25">
      <c r="A154">
        <v>335</v>
      </c>
      <c r="B154" t="s">
        <v>1193</v>
      </c>
      <c r="C154" s="1">
        <v>42614</v>
      </c>
      <c r="D154" s="1" t="str">
        <f t="shared" si="4"/>
        <v>Sep-2016</v>
      </c>
      <c r="E154">
        <f t="shared" si="5"/>
        <v>2016</v>
      </c>
      <c r="F154" s="1">
        <v>42617</v>
      </c>
      <c r="G154" t="s">
        <v>19</v>
      </c>
      <c r="H154" t="s">
        <v>1194</v>
      </c>
      <c r="I154" t="s">
        <v>1195</v>
      </c>
      <c r="J154" t="s">
        <v>22</v>
      </c>
      <c r="K154" t="s">
        <v>23</v>
      </c>
      <c r="L154" t="s">
        <v>38</v>
      </c>
      <c r="M154" t="s">
        <v>39</v>
      </c>
      <c r="N154">
        <v>90045</v>
      </c>
      <c r="O154" t="s">
        <v>40</v>
      </c>
      <c r="P154" t="s">
        <v>1196</v>
      </c>
      <c r="Q154" t="s">
        <v>42</v>
      </c>
      <c r="R154" t="s">
        <v>71</v>
      </c>
      <c r="S154" t="s">
        <v>1197</v>
      </c>
      <c r="T154" s="2">
        <v>4.7519999999999998</v>
      </c>
    </row>
    <row r="155" spans="1:20" x14ac:dyDescent="0.25">
      <c r="A155">
        <v>338</v>
      </c>
      <c r="B155" t="s">
        <v>1203</v>
      </c>
      <c r="C155" s="1">
        <v>42197</v>
      </c>
      <c r="D155" s="1" t="str">
        <f t="shared" si="4"/>
        <v>Jul-2015</v>
      </c>
      <c r="E155">
        <f t="shared" si="5"/>
        <v>2015</v>
      </c>
      <c r="F155" s="1">
        <v>42202</v>
      </c>
      <c r="G155" t="s">
        <v>46</v>
      </c>
      <c r="H155" t="s">
        <v>1204</v>
      </c>
      <c r="I155" t="s">
        <v>1205</v>
      </c>
      <c r="J155" t="s">
        <v>37</v>
      </c>
      <c r="K155" t="s">
        <v>23</v>
      </c>
      <c r="L155" t="s">
        <v>123</v>
      </c>
      <c r="M155" t="s">
        <v>39</v>
      </c>
      <c r="N155">
        <v>94122</v>
      </c>
      <c r="O155" t="s">
        <v>40</v>
      </c>
      <c r="P155" t="s">
        <v>1206</v>
      </c>
      <c r="Q155" t="s">
        <v>42</v>
      </c>
      <c r="R155" t="s">
        <v>71</v>
      </c>
      <c r="S155" t="s">
        <v>1207</v>
      </c>
      <c r="T155" s="2">
        <v>7.7119999999999997</v>
      </c>
    </row>
    <row r="156" spans="1:20" x14ac:dyDescent="0.25">
      <c r="A156">
        <v>340</v>
      </c>
      <c r="B156" t="s">
        <v>1210</v>
      </c>
      <c r="C156" s="1">
        <v>42543</v>
      </c>
      <c r="D156" s="1" t="str">
        <f t="shared" si="4"/>
        <v>Jun-2016</v>
      </c>
      <c r="E156">
        <f t="shared" si="5"/>
        <v>2016</v>
      </c>
      <c r="F156" s="1">
        <v>42547</v>
      </c>
      <c r="G156" t="s">
        <v>19</v>
      </c>
      <c r="H156" t="s">
        <v>904</v>
      </c>
      <c r="I156" t="s">
        <v>905</v>
      </c>
      <c r="J156" t="s">
        <v>22</v>
      </c>
      <c r="K156" t="s">
        <v>23</v>
      </c>
      <c r="L156" t="s">
        <v>1211</v>
      </c>
      <c r="M156" t="s">
        <v>117</v>
      </c>
      <c r="N156">
        <v>84041</v>
      </c>
      <c r="O156" t="s">
        <v>40</v>
      </c>
      <c r="P156" t="s">
        <v>1212</v>
      </c>
      <c r="Q156" t="s">
        <v>42</v>
      </c>
      <c r="R156" t="s">
        <v>263</v>
      </c>
      <c r="S156" t="s">
        <v>1213</v>
      </c>
      <c r="T156" s="2">
        <v>4.96</v>
      </c>
    </row>
    <row r="157" spans="1:20" x14ac:dyDescent="0.25">
      <c r="A157">
        <v>341</v>
      </c>
      <c r="B157" t="s">
        <v>1214</v>
      </c>
      <c r="C157" s="1">
        <v>42107</v>
      </c>
      <c r="D157" s="1" t="str">
        <f t="shared" si="4"/>
        <v>Apr-2015</v>
      </c>
      <c r="E157">
        <f t="shared" si="5"/>
        <v>2015</v>
      </c>
      <c r="F157" s="1">
        <v>42111</v>
      </c>
      <c r="G157" t="s">
        <v>19</v>
      </c>
      <c r="H157" t="s">
        <v>570</v>
      </c>
      <c r="I157" t="s">
        <v>571</v>
      </c>
      <c r="J157" t="s">
        <v>37</v>
      </c>
      <c r="K157" t="s">
        <v>23</v>
      </c>
      <c r="L157" t="s">
        <v>140</v>
      </c>
      <c r="M157" t="s">
        <v>141</v>
      </c>
      <c r="N157">
        <v>19140</v>
      </c>
      <c r="O157" t="s">
        <v>142</v>
      </c>
      <c r="P157" t="s">
        <v>1215</v>
      </c>
      <c r="Q157" t="s">
        <v>42</v>
      </c>
      <c r="R157" t="s">
        <v>64</v>
      </c>
      <c r="S157" t="s">
        <v>1216</v>
      </c>
      <c r="T157" s="2">
        <v>17.856000000000002</v>
      </c>
    </row>
    <row r="158" spans="1:20" x14ac:dyDescent="0.25">
      <c r="A158">
        <v>345</v>
      </c>
      <c r="B158" t="s">
        <v>1219</v>
      </c>
      <c r="C158" s="1">
        <v>42724</v>
      </c>
      <c r="D158" s="1" t="str">
        <f t="shared" si="4"/>
        <v>Dec-2016</v>
      </c>
      <c r="E158">
        <f t="shared" si="5"/>
        <v>2016</v>
      </c>
      <c r="F158" s="1">
        <v>42728</v>
      </c>
      <c r="G158" t="s">
        <v>46</v>
      </c>
      <c r="H158" t="s">
        <v>683</v>
      </c>
      <c r="I158" t="s">
        <v>684</v>
      </c>
      <c r="J158" t="s">
        <v>22</v>
      </c>
      <c r="K158" t="s">
        <v>23</v>
      </c>
      <c r="L158" t="s">
        <v>1220</v>
      </c>
      <c r="M158" t="s">
        <v>100</v>
      </c>
      <c r="N158">
        <v>78745</v>
      </c>
      <c r="O158" t="s">
        <v>101</v>
      </c>
      <c r="P158" t="s">
        <v>118</v>
      </c>
      <c r="Q158" t="s">
        <v>42</v>
      </c>
      <c r="R158" t="s">
        <v>55</v>
      </c>
      <c r="S158" t="s">
        <v>119</v>
      </c>
      <c r="T158" s="2">
        <v>88.8</v>
      </c>
    </row>
    <row r="159" spans="1:20" x14ac:dyDescent="0.25">
      <c r="A159">
        <v>346</v>
      </c>
      <c r="B159" t="s">
        <v>1221</v>
      </c>
      <c r="C159" s="1">
        <v>43266</v>
      </c>
      <c r="D159" s="1" t="str">
        <f t="shared" si="4"/>
        <v>Jun-2018</v>
      </c>
      <c r="E159">
        <f t="shared" si="5"/>
        <v>2018</v>
      </c>
      <c r="F159" s="1">
        <v>43270</v>
      </c>
      <c r="G159" t="s">
        <v>46</v>
      </c>
      <c r="H159" t="s">
        <v>1222</v>
      </c>
      <c r="I159" t="s">
        <v>1223</v>
      </c>
      <c r="J159" t="s">
        <v>22</v>
      </c>
      <c r="K159" t="s">
        <v>23</v>
      </c>
      <c r="L159" t="s">
        <v>123</v>
      </c>
      <c r="M159" t="s">
        <v>39</v>
      </c>
      <c r="N159">
        <v>94122</v>
      </c>
      <c r="O159" t="s">
        <v>40</v>
      </c>
      <c r="P159" t="s">
        <v>546</v>
      </c>
      <c r="Q159" t="s">
        <v>67</v>
      </c>
      <c r="R159" t="s">
        <v>68</v>
      </c>
      <c r="S159" t="s">
        <v>547</v>
      </c>
      <c r="T159" s="2">
        <v>47.975999999999999</v>
      </c>
    </row>
    <row r="160" spans="1:20" x14ac:dyDescent="0.25">
      <c r="A160">
        <v>347</v>
      </c>
      <c r="B160" t="s">
        <v>1224</v>
      </c>
      <c r="C160" s="1">
        <v>43289</v>
      </c>
      <c r="D160" s="1" t="str">
        <f t="shared" si="4"/>
        <v>Jul-2018</v>
      </c>
      <c r="E160">
        <f t="shared" si="5"/>
        <v>2018</v>
      </c>
      <c r="F160" s="1">
        <v>43293</v>
      </c>
      <c r="G160" t="s">
        <v>46</v>
      </c>
      <c r="H160" t="s">
        <v>1225</v>
      </c>
      <c r="I160" t="s">
        <v>1226</v>
      </c>
      <c r="J160" t="s">
        <v>22</v>
      </c>
      <c r="K160" t="s">
        <v>23</v>
      </c>
      <c r="L160" t="s">
        <v>1227</v>
      </c>
      <c r="M160" t="s">
        <v>1228</v>
      </c>
      <c r="N160">
        <v>1852</v>
      </c>
      <c r="O160" t="s">
        <v>142</v>
      </c>
      <c r="P160" t="s">
        <v>770</v>
      </c>
      <c r="Q160" t="s">
        <v>42</v>
      </c>
      <c r="R160" t="s">
        <v>64</v>
      </c>
      <c r="S160" t="s">
        <v>771</v>
      </c>
      <c r="T160" s="2">
        <v>7.56</v>
      </c>
    </row>
    <row r="161" spans="1:20" x14ac:dyDescent="0.25">
      <c r="A161">
        <v>350</v>
      </c>
      <c r="B161" t="s">
        <v>1231</v>
      </c>
      <c r="C161" s="1">
        <v>42979</v>
      </c>
      <c r="D161" s="1" t="str">
        <f t="shared" si="4"/>
        <v>Sep-2017</v>
      </c>
      <c r="E161">
        <f t="shared" si="5"/>
        <v>2017</v>
      </c>
      <c r="F161" s="1">
        <v>42981</v>
      </c>
      <c r="G161" t="s">
        <v>182</v>
      </c>
      <c r="H161" t="s">
        <v>1232</v>
      </c>
      <c r="I161" t="s">
        <v>1233</v>
      </c>
      <c r="J161" t="s">
        <v>98</v>
      </c>
      <c r="K161" t="s">
        <v>23</v>
      </c>
      <c r="L161" t="s">
        <v>260</v>
      </c>
      <c r="M161" t="s">
        <v>261</v>
      </c>
      <c r="N161">
        <v>10009</v>
      </c>
      <c r="O161" t="s">
        <v>142</v>
      </c>
      <c r="P161" t="s">
        <v>956</v>
      </c>
      <c r="Q161" t="s">
        <v>67</v>
      </c>
      <c r="R161" t="s">
        <v>155</v>
      </c>
      <c r="S161" t="s">
        <v>957</v>
      </c>
      <c r="T161" s="2">
        <v>6.79</v>
      </c>
    </row>
    <row r="162" spans="1:20" x14ac:dyDescent="0.25">
      <c r="A162">
        <v>355</v>
      </c>
      <c r="B162" t="s">
        <v>1240</v>
      </c>
      <c r="C162" s="1">
        <v>42833</v>
      </c>
      <c r="D162" s="1" t="str">
        <f t="shared" si="4"/>
        <v>Apr-2017</v>
      </c>
      <c r="E162">
        <f t="shared" si="5"/>
        <v>2017</v>
      </c>
      <c r="F162" s="1">
        <v>42838</v>
      </c>
      <c r="G162" t="s">
        <v>46</v>
      </c>
      <c r="H162" t="s">
        <v>1241</v>
      </c>
      <c r="I162" t="s">
        <v>1242</v>
      </c>
      <c r="J162" t="s">
        <v>22</v>
      </c>
      <c r="K162" t="s">
        <v>23</v>
      </c>
      <c r="L162" t="s">
        <v>260</v>
      </c>
      <c r="M162" t="s">
        <v>261</v>
      </c>
      <c r="N162">
        <v>10035</v>
      </c>
      <c r="O162" t="s">
        <v>142</v>
      </c>
      <c r="P162" t="s">
        <v>1243</v>
      </c>
      <c r="Q162" t="s">
        <v>28</v>
      </c>
      <c r="R162" t="s">
        <v>29</v>
      </c>
      <c r="S162" t="s">
        <v>1244</v>
      </c>
      <c r="T162" s="2">
        <v>388.70400000000001</v>
      </c>
    </row>
    <row r="163" spans="1:20" x14ac:dyDescent="0.25">
      <c r="A163">
        <v>359</v>
      </c>
      <c r="B163" t="s">
        <v>1251</v>
      </c>
      <c r="C163" s="1">
        <v>42848</v>
      </c>
      <c r="D163" s="1" t="str">
        <f t="shared" si="4"/>
        <v>Apr-2017</v>
      </c>
      <c r="E163">
        <f t="shared" si="5"/>
        <v>2017</v>
      </c>
      <c r="F163" s="1">
        <v>42853</v>
      </c>
      <c r="G163" t="s">
        <v>46</v>
      </c>
      <c r="H163" t="s">
        <v>807</v>
      </c>
      <c r="I163" t="s">
        <v>808</v>
      </c>
      <c r="J163" t="s">
        <v>37</v>
      </c>
      <c r="K163" t="s">
        <v>23</v>
      </c>
      <c r="L163" t="s">
        <v>455</v>
      </c>
      <c r="M163" t="s">
        <v>84</v>
      </c>
      <c r="N163">
        <v>28205</v>
      </c>
      <c r="O163" t="s">
        <v>26</v>
      </c>
      <c r="P163" t="s">
        <v>790</v>
      </c>
      <c r="Q163" t="s">
        <v>42</v>
      </c>
      <c r="R163" t="s">
        <v>86</v>
      </c>
      <c r="S163" t="s">
        <v>791</v>
      </c>
      <c r="T163" s="2">
        <v>36.24</v>
      </c>
    </row>
    <row r="164" spans="1:20" x14ac:dyDescent="0.25">
      <c r="A164">
        <v>360</v>
      </c>
      <c r="B164" t="s">
        <v>1252</v>
      </c>
      <c r="C164" s="1">
        <v>43167</v>
      </c>
      <c r="D164" s="1" t="str">
        <f t="shared" si="4"/>
        <v>Mar-2018</v>
      </c>
      <c r="E164">
        <f t="shared" si="5"/>
        <v>2018</v>
      </c>
      <c r="F164" s="1">
        <v>43170</v>
      </c>
      <c r="G164" t="s">
        <v>182</v>
      </c>
      <c r="H164" t="s">
        <v>1253</v>
      </c>
      <c r="I164" t="s">
        <v>1254</v>
      </c>
      <c r="J164" t="s">
        <v>37</v>
      </c>
      <c r="K164" t="s">
        <v>23</v>
      </c>
      <c r="L164" t="s">
        <v>485</v>
      </c>
      <c r="M164" t="s">
        <v>1255</v>
      </c>
      <c r="N164">
        <v>31907</v>
      </c>
      <c r="O164" t="s">
        <v>26</v>
      </c>
      <c r="P164" t="s">
        <v>1256</v>
      </c>
      <c r="Q164" t="s">
        <v>42</v>
      </c>
      <c r="R164" t="s">
        <v>74</v>
      </c>
      <c r="S164" t="s">
        <v>1257</v>
      </c>
      <c r="T164" s="2">
        <v>647.84</v>
      </c>
    </row>
    <row r="165" spans="1:20" x14ac:dyDescent="0.25">
      <c r="A165">
        <v>362</v>
      </c>
      <c r="B165" t="s">
        <v>1260</v>
      </c>
      <c r="C165" s="1">
        <v>43368</v>
      </c>
      <c r="D165" s="1" t="str">
        <f t="shared" si="4"/>
        <v>Sep-2018</v>
      </c>
      <c r="E165">
        <f t="shared" si="5"/>
        <v>2018</v>
      </c>
      <c r="F165" s="1">
        <v>43374</v>
      </c>
      <c r="G165" t="s">
        <v>46</v>
      </c>
      <c r="H165" t="s">
        <v>1261</v>
      </c>
      <c r="I165" t="s">
        <v>1262</v>
      </c>
      <c r="J165" t="s">
        <v>22</v>
      </c>
      <c r="K165" t="s">
        <v>23</v>
      </c>
      <c r="L165" t="s">
        <v>260</v>
      </c>
      <c r="M165" t="s">
        <v>261</v>
      </c>
      <c r="N165">
        <v>10009</v>
      </c>
      <c r="O165" t="s">
        <v>142</v>
      </c>
      <c r="P165" t="s">
        <v>1258</v>
      </c>
      <c r="Q165" t="s">
        <v>42</v>
      </c>
      <c r="R165" t="s">
        <v>43</v>
      </c>
      <c r="S165" t="s">
        <v>1259</v>
      </c>
      <c r="T165" s="2">
        <v>20.7</v>
      </c>
    </row>
    <row r="166" spans="1:20" x14ac:dyDescent="0.25">
      <c r="A166">
        <v>366</v>
      </c>
      <c r="B166" t="s">
        <v>1269</v>
      </c>
      <c r="C166" s="1">
        <v>42271</v>
      </c>
      <c r="D166" s="1" t="str">
        <f t="shared" si="4"/>
        <v>Sep-2015</v>
      </c>
      <c r="E166">
        <f t="shared" si="5"/>
        <v>2015</v>
      </c>
      <c r="F166" s="1">
        <v>42276</v>
      </c>
      <c r="G166" t="s">
        <v>46</v>
      </c>
      <c r="H166" t="s">
        <v>1270</v>
      </c>
      <c r="I166" t="s">
        <v>1271</v>
      </c>
      <c r="J166" t="s">
        <v>22</v>
      </c>
      <c r="K166" t="s">
        <v>23</v>
      </c>
      <c r="L166" t="s">
        <v>123</v>
      </c>
      <c r="M166" t="s">
        <v>39</v>
      </c>
      <c r="N166">
        <v>94109</v>
      </c>
      <c r="O166" t="s">
        <v>40</v>
      </c>
      <c r="P166" t="s">
        <v>233</v>
      </c>
      <c r="Q166" t="s">
        <v>42</v>
      </c>
      <c r="R166" t="s">
        <v>55</v>
      </c>
      <c r="S166" t="s">
        <v>234</v>
      </c>
      <c r="T166" s="2">
        <v>211.96</v>
      </c>
    </row>
    <row r="167" spans="1:20" x14ac:dyDescent="0.25">
      <c r="A167">
        <v>367</v>
      </c>
      <c r="B167" t="s">
        <v>1272</v>
      </c>
      <c r="C167" s="1">
        <v>43029</v>
      </c>
      <c r="D167" s="1" t="str">
        <f t="shared" si="4"/>
        <v>Oct-2017</v>
      </c>
      <c r="E167">
        <f t="shared" si="5"/>
        <v>2017</v>
      </c>
      <c r="F167" s="1">
        <v>43029</v>
      </c>
      <c r="G167" t="s">
        <v>1273</v>
      </c>
      <c r="H167" t="s">
        <v>1274</v>
      </c>
      <c r="I167" t="s">
        <v>1275</v>
      </c>
      <c r="J167" t="s">
        <v>37</v>
      </c>
      <c r="K167" t="s">
        <v>23</v>
      </c>
      <c r="L167" t="s">
        <v>1276</v>
      </c>
      <c r="M167" t="s">
        <v>735</v>
      </c>
      <c r="N167">
        <v>6040</v>
      </c>
      <c r="O167" t="s">
        <v>142</v>
      </c>
      <c r="P167" t="s">
        <v>1277</v>
      </c>
      <c r="Q167" t="s">
        <v>42</v>
      </c>
      <c r="R167" t="s">
        <v>71</v>
      </c>
      <c r="S167" t="s">
        <v>1278</v>
      </c>
      <c r="T167" s="2">
        <v>23.2</v>
      </c>
    </row>
    <row r="168" spans="1:20" x14ac:dyDescent="0.25">
      <c r="A168">
        <v>371</v>
      </c>
      <c r="B168" t="s">
        <v>1283</v>
      </c>
      <c r="C168" s="1">
        <v>43249</v>
      </c>
      <c r="D168" s="1" t="str">
        <f t="shared" si="4"/>
        <v>May-2018</v>
      </c>
      <c r="E168">
        <f t="shared" si="5"/>
        <v>2018</v>
      </c>
      <c r="F168" s="1">
        <v>43255</v>
      </c>
      <c r="G168" t="s">
        <v>46</v>
      </c>
      <c r="H168" t="s">
        <v>1284</v>
      </c>
      <c r="I168" t="s">
        <v>1285</v>
      </c>
      <c r="J168" t="s">
        <v>22</v>
      </c>
      <c r="K168" t="s">
        <v>23</v>
      </c>
      <c r="L168" t="s">
        <v>1286</v>
      </c>
      <c r="M168" t="s">
        <v>100</v>
      </c>
      <c r="N168">
        <v>78550</v>
      </c>
      <c r="O168" t="s">
        <v>101</v>
      </c>
      <c r="P168" t="s">
        <v>1287</v>
      </c>
      <c r="Q168" t="s">
        <v>42</v>
      </c>
      <c r="R168" t="s">
        <v>86</v>
      </c>
      <c r="S168" t="s">
        <v>1288</v>
      </c>
      <c r="T168" s="2">
        <v>25.92</v>
      </c>
    </row>
    <row r="169" spans="1:20" x14ac:dyDescent="0.25">
      <c r="A169">
        <v>373</v>
      </c>
      <c r="B169" t="s">
        <v>1291</v>
      </c>
      <c r="C169" s="1">
        <v>42208</v>
      </c>
      <c r="D169" s="1" t="str">
        <f t="shared" si="4"/>
        <v>Jul-2015</v>
      </c>
      <c r="E169">
        <f t="shared" si="5"/>
        <v>2015</v>
      </c>
      <c r="F169" s="1">
        <v>42212</v>
      </c>
      <c r="G169" t="s">
        <v>46</v>
      </c>
      <c r="H169" t="s">
        <v>1292</v>
      </c>
      <c r="I169" t="s">
        <v>1293</v>
      </c>
      <c r="J169" t="s">
        <v>22</v>
      </c>
      <c r="K169" t="s">
        <v>23</v>
      </c>
      <c r="L169" t="s">
        <v>1294</v>
      </c>
      <c r="M169" t="s">
        <v>298</v>
      </c>
      <c r="N169">
        <v>85705</v>
      </c>
      <c r="O169" t="s">
        <v>40</v>
      </c>
      <c r="P169" t="s">
        <v>1191</v>
      </c>
      <c r="Q169" t="s">
        <v>42</v>
      </c>
      <c r="R169" t="s">
        <v>71</v>
      </c>
      <c r="S169" t="s">
        <v>1192</v>
      </c>
      <c r="T169" s="2">
        <v>8.16</v>
      </c>
    </row>
    <row r="170" spans="1:20" x14ac:dyDescent="0.25">
      <c r="A170">
        <v>377</v>
      </c>
      <c r="B170" t="s">
        <v>1301</v>
      </c>
      <c r="C170" s="1">
        <v>43006</v>
      </c>
      <c r="D170" s="1" t="str">
        <f t="shared" si="4"/>
        <v>Sep-2017</v>
      </c>
      <c r="E170">
        <f t="shared" si="5"/>
        <v>2017</v>
      </c>
      <c r="F170" s="1">
        <v>43009</v>
      </c>
      <c r="G170" t="s">
        <v>182</v>
      </c>
      <c r="H170" t="s">
        <v>1302</v>
      </c>
      <c r="I170" t="s">
        <v>1303</v>
      </c>
      <c r="J170" t="s">
        <v>37</v>
      </c>
      <c r="K170" t="s">
        <v>23</v>
      </c>
      <c r="L170" t="s">
        <v>1304</v>
      </c>
      <c r="M170" t="s">
        <v>205</v>
      </c>
      <c r="N170">
        <v>62301</v>
      </c>
      <c r="O170" t="s">
        <v>101</v>
      </c>
      <c r="P170" t="s">
        <v>1305</v>
      </c>
      <c r="Q170" t="s">
        <v>42</v>
      </c>
      <c r="R170" t="s">
        <v>86</v>
      </c>
      <c r="S170" t="s">
        <v>1306</v>
      </c>
      <c r="T170" s="2">
        <v>99.135999999999996</v>
      </c>
    </row>
    <row r="171" spans="1:20" x14ac:dyDescent="0.25">
      <c r="A171">
        <v>378</v>
      </c>
      <c r="B171" t="s">
        <v>1307</v>
      </c>
      <c r="C171" s="1">
        <v>43339</v>
      </c>
      <c r="D171" s="1" t="str">
        <f t="shared" si="4"/>
        <v>Aug-2018</v>
      </c>
      <c r="E171">
        <f t="shared" si="5"/>
        <v>2018</v>
      </c>
      <c r="F171" s="1">
        <v>43344</v>
      </c>
      <c r="G171" t="s">
        <v>46</v>
      </c>
      <c r="H171" t="s">
        <v>1308</v>
      </c>
      <c r="I171" t="s">
        <v>1309</v>
      </c>
      <c r="J171" t="s">
        <v>37</v>
      </c>
      <c r="K171" t="s">
        <v>23</v>
      </c>
      <c r="L171" t="s">
        <v>601</v>
      </c>
      <c r="M171" t="s">
        <v>1228</v>
      </c>
      <c r="N171">
        <v>2038</v>
      </c>
      <c r="O171" t="s">
        <v>142</v>
      </c>
      <c r="P171" t="s">
        <v>1310</v>
      </c>
      <c r="Q171" t="s">
        <v>28</v>
      </c>
      <c r="R171" t="s">
        <v>52</v>
      </c>
      <c r="S171" t="s">
        <v>1311</v>
      </c>
      <c r="T171" s="2">
        <v>1488.424</v>
      </c>
    </row>
    <row r="172" spans="1:20" x14ac:dyDescent="0.25">
      <c r="A172">
        <v>379</v>
      </c>
      <c r="B172" t="s">
        <v>1312</v>
      </c>
      <c r="C172" s="1">
        <v>42488</v>
      </c>
      <c r="D172" s="1" t="str">
        <f t="shared" si="4"/>
        <v>Apr-2016</v>
      </c>
      <c r="E172">
        <f t="shared" si="5"/>
        <v>2016</v>
      </c>
      <c r="F172" s="1">
        <v>42495</v>
      </c>
      <c r="G172" t="s">
        <v>46</v>
      </c>
      <c r="H172" t="s">
        <v>1313</v>
      </c>
      <c r="I172" t="s">
        <v>1314</v>
      </c>
      <c r="J172" t="s">
        <v>22</v>
      </c>
      <c r="K172" t="s">
        <v>23</v>
      </c>
      <c r="L172" t="s">
        <v>178</v>
      </c>
      <c r="M172" t="s">
        <v>100</v>
      </c>
      <c r="N172">
        <v>77095</v>
      </c>
      <c r="O172" t="s">
        <v>101</v>
      </c>
      <c r="P172" t="s">
        <v>1315</v>
      </c>
      <c r="Q172" t="s">
        <v>42</v>
      </c>
      <c r="R172" t="s">
        <v>74</v>
      </c>
      <c r="S172" t="s">
        <v>1316</v>
      </c>
      <c r="T172" s="2">
        <v>8.6519999999999992</v>
      </c>
    </row>
    <row r="173" spans="1:20" x14ac:dyDescent="0.25">
      <c r="A173">
        <v>382</v>
      </c>
      <c r="B173" t="s">
        <v>1321</v>
      </c>
      <c r="C173" s="1">
        <v>43036</v>
      </c>
      <c r="D173" s="1" t="str">
        <f t="shared" si="4"/>
        <v>Oct-2017</v>
      </c>
      <c r="E173">
        <f t="shared" si="5"/>
        <v>2017</v>
      </c>
      <c r="F173" s="1">
        <v>43037</v>
      </c>
      <c r="G173" t="s">
        <v>182</v>
      </c>
      <c r="H173" t="s">
        <v>1322</v>
      </c>
      <c r="I173" t="s">
        <v>1323</v>
      </c>
      <c r="J173" t="s">
        <v>37</v>
      </c>
      <c r="K173" t="s">
        <v>23</v>
      </c>
      <c r="L173" t="s">
        <v>123</v>
      </c>
      <c r="M173" t="s">
        <v>39</v>
      </c>
      <c r="N173">
        <v>94109</v>
      </c>
      <c r="O173" t="s">
        <v>40</v>
      </c>
      <c r="P173" t="s">
        <v>1324</v>
      </c>
      <c r="Q173" t="s">
        <v>42</v>
      </c>
      <c r="R173" t="s">
        <v>86</v>
      </c>
      <c r="S173" t="s">
        <v>1325</v>
      </c>
      <c r="T173" s="2">
        <v>50.96</v>
      </c>
    </row>
    <row r="174" spans="1:20" x14ac:dyDescent="0.25">
      <c r="A174">
        <v>384</v>
      </c>
      <c r="B174" t="s">
        <v>1328</v>
      </c>
      <c r="C174" s="1">
        <v>42547</v>
      </c>
      <c r="D174" s="1" t="str">
        <f t="shared" si="4"/>
        <v>Jun-2016</v>
      </c>
      <c r="E174">
        <f t="shared" si="5"/>
        <v>2016</v>
      </c>
      <c r="F174" s="1">
        <v>42550</v>
      </c>
      <c r="G174" t="s">
        <v>19</v>
      </c>
      <c r="H174" t="s">
        <v>1329</v>
      </c>
      <c r="I174" t="s">
        <v>1330</v>
      </c>
      <c r="J174" t="s">
        <v>37</v>
      </c>
      <c r="K174" t="s">
        <v>23</v>
      </c>
      <c r="L174" t="s">
        <v>1100</v>
      </c>
      <c r="M174" t="s">
        <v>232</v>
      </c>
      <c r="N174">
        <v>48180</v>
      </c>
      <c r="O174" t="s">
        <v>101</v>
      </c>
      <c r="P174" t="s">
        <v>1331</v>
      </c>
      <c r="Q174" t="s">
        <v>67</v>
      </c>
      <c r="R174" t="s">
        <v>155</v>
      </c>
      <c r="S174" t="s">
        <v>1332</v>
      </c>
      <c r="T174" s="2">
        <v>41.9</v>
      </c>
    </row>
    <row r="175" spans="1:20" x14ac:dyDescent="0.25">
      <c r="A175">
        <v>385</v>
      </c>
      <c r="B175" t="s">
        <v>1333</v>
      </c>
      <c r="C175" s="1">
        <v>42701</v>
      </c>
      <c r="D175" s="1" t="str">
        <f t="shared" si="4"/>
        <v>Nov-2016</v>
      </c>
      <c r="E175">
        <f t="shared" si="5"/>
        <v>2016</v>
      </c>
      <c r="F175" s="1">
        <v>42706</v>
      </c>
      <c r="G175" t="s">
        <v>46</v>
      </c>
      <c r="H175" t="s">
        <v>1334</v>
      </c>
      <c r="I175" t="s">
        <v>1335</v>
      </c>
      <c r="J175" t="s">
        <v>22</v>
      </c>
      <c r="K175" t="s">
        <v>23</v>
      </c>
      <c r="L175" t="s">
        <v>1336</v>
      </c>
      <c r="M175" t="s">
        <v>50</v>
      </c>
      <c r="N175">
        <v>33024</v>
      </c>
      <c r="O175" t="s">
        <v>26</v>
      </c>
      <c r="P175" t="s">
        <v>1337</v>
      </c>
      <c r="Q175" t="s">
        <v>28</v>
      </c>
      <c r="R175" t="s">
        <v>52</v>
      </c>
      <c r="S175" t="s">
        <v>1338</v>
      </c>
      <c r="T175" s="2">
        <v>375.45749999999998</v>
      </c>
    </row>
    <row r="176" spans="1:20" x14ac:dyDescent="0.25">
      <c r="A176">
        <v>387</v>
      </c>
      <c r="B176" t="s">
        <v>1341</v>
      </c>
      <c r="C176" s="1">
        <v>42707</v>
      </c>
      <c r="D176" s="1" t="str">
        <f t="shared" si="4"/>
        <v>Dec-2016</v>
      </c>
      <c r="E176">
        <f t="shared" si="5"/>
        <v>2016</v>
      </c>
      <c r="F176" s="1">
        <v>42711</v>
      </c>
      <c r="G176" t="s">
        <v>46</v>
      </c>
      <c r="H176" t="s">
        <v>1342</v>
      </c>
      <c r="I176" t="s">
        <v>1343</v>
      </c>
      <c r="J176" t="s">
        <v>37</v>
      </c>
      <c r="K176" t="s">
        <v>23</v>
      </c>
      <c r="L176" t="s">
        <v>140</v>
      </c>
      <c r="M176" t="s">
        <v>141</v>
      </c>
      <c r="N176">
        <v>19140</v>
      </c>
      <c r="O176" t="s">
        <v>142</v>
      </c>
      <c r="P176" t="s">
        <v>1344</v>
      </c>
      <c r="Q176" t="s">
        <v>67</v>
      </c>
      <c r="R176" t="s">
        <v>670</v>
      </c>
      <c r="S176" t="s">
        <v>1345</v>
      </c>
      <c r="T176" s="2">
        <v>482.34</v>
      </c>
    </row>
    <row r="177" spans="1:20" x14ac:dyDescent="0.25">
      <c r="A177">
        <v>389</v>
      </c>
      <c r="B177" t="s">
        <v>1348</v>
      </c>
      <c r="C177" s="1">
        <v>42332</v>
      </c>
      <c r="D177" s="1" t="str">
        <f t="shared" si="4"/>
        <v>Nov-2015</v>
      </c>
      <c r="E177">
        <f t="shared" si="5"/>
        <v>2015</v>
      </c>
      <c r="F177" s="1">
        <v>42334</v>
      </c>
      <c r="G177" t="s">
        <v>182</v>
      </c>
      <c r="H177" t="s">
        <v>1349</v>
      </c>
      <c r="I177" t="s">
        <v>1350</v>
      </c>
      <c r="J177" t="s">
        <v>22</v>
      </c>
      <c r="K177" t="s">
        <v>23</v>
      </c>
      <c r="L177" t="s">
        <v>994</v>
      </c>
      <c r="M177" t="s">
        <v>486</v>
      </c>
      <c r="N177">
        <v>45231</v>
      </c>
      <c r="O177" t="s">
        <v>142</v>
      </c>
      <c r="P177" t="s">
        <v>1351</v>
      </c>
      <c r="Q177" t="s">
        <v>42</v>
      </c>
      <c r="R177" t="s">
        <v>64</v>
      </c>
      <c r="S177" t="s">
        <v>1352</v>
      </c>
      <c r="T177" s="2">
        <v>2.6240000000000001</v>
      </c>
    </row>
    <row r="178" spans="1:20" x14ac:dyDescent="0.25">
      <c r="A178">
        <v>390</v>
      </c>
      <c r="B178" t="s">
        <v>1353</v>
      </c>
      <c r="C178" s="1">
        <v>43445</v>
      </c>
      <c r="D178" s="1" t="str">
        <f t="shared" si="4"/>
        <v>Dec-2018</v>
      </c>
      <c r="E178">
        <f t="shared" si="5"/>
        <v>2018</v>
      </c>
      <c r="F178" s="1">
        <v>43449</v>
      </c>
      <c r="G178" t="s">
        <v>46</v>
      </c>
      <c r="H178" t="s">
        <v>1354</v>
      </c>
      <c r="I178" t="s">
        <v>1355</v>
      </c>
      <c r="J178" t="s">
        <v>22</v>
      </c>
      <c r="K178" t="s">
        <v>23</v>
      </c>
      <c r="L178" t="s">
        <v>260</v>
      </c>
      <c r="M178" t="s">
        <v>261</v>
      </c>
      <c r="N178">
        <v>10009</v>
      </c>
      <c r="O178" t="s">
        <v>142</v>
      </c>
      <c r="P178" t="s">
        <v>1356</v>
      </c>
      <c r="Q178" t="s">
        <v>42</v>
      </c>
      <c r="R178" t="s">
        <v>71</v>
      </c>
      <c r="S178" t="s">
        <v>1357</v>
      </c>
      <c r="T178" s="2">
        <v>23.36</v>
      </c>
    </row>
    <row r="179" spans="1:20" x14ac:dyDescent="0.25">
      <c r="A179">
        <v>392</v>
      </c>
      <c r="B179" t="s">
        <v>1358</v>
      </c>
      <c r="C179" s="1">
        <v>42268</v>
      </c>
      <c r="D179" s="1" t="str">
        <f t="shared" si="4"/>
        <v>Sep-2015</v>
      </c>
      <c r="E179">
        <f t="shared" si="5"/>
        <v>2015</v>
      </c>
      <c r="F179" s="1">
        <v>42270</v>
      </c>
      <c r="G179" t="s">
        <v>19</v>
      </c>
      <c r="H179" t="s">
        <v>1359</v>
      </c>
      <c r="I179" t="s">
        <v>1360</v>
      </c>
      <c r="J179" t="s">
        <v>22</v>
      </c>
      <c r="K179" t="s">
        <v>23</v>
      </c>
      <c r="L179" t="s">
        <v>1361</v>
      </c>
      <c r="M179" t="s">
        <v>92</v>
      </c>
      <c r="N179">
        <v>98198</v>
      </c>
      <c r="O179" t="s">
        <v>40</v>
      </c>
      <c r="P179" t="s">
        <v>1362</v>
      </c>
      <c r="Q179" t="s">
        <v>67</v>
      </c>
      <c r="R179" t="s">
        <v>68</v>
      </c>
      <c r="S179" t="s">
        <v>1363</v>
      </c>
      <c r="T179" s="2">
        <v>246.38399999999999</v>
      </c>
    </row>
    <row r="180" spans="1:20" x14ac:dyDescent="0.25">
      <c r="A180">
        <v>394</v>
      </c>
      <c r="B180" t="s">
        <v>1366</v>
      </c>
      <c r="C180" s="1">
        <v>42162</v>
      </c>
      <c r="D180" s="1" t="str">
        <f t="shared" si="4"/>
        <v>Jun-2015</v>
      </c>
      <c r="E180">
        <f t="shared" si="5"/>
        <v>2015</v>
      </c>
      <c r="F180" s="1">
        <v>42165</v>
      </c>
      <c r="G180" t="s">
        <v>19</v>
      </c>
      <c r="H180" t="s">
        <v>1367</v>
      </c>
      <c r="I180" t="s">
        <v>1368</v>
      </c>
      <c r="J180" t="s">
        <v>37</v>
      </c>
      <c r="K180" t="s">
        <v>23</v>
      </c>
      <c r="L180" t="s">
        <v>1369</v>
      </c>
      <c r="M180" t="s">
        <v>205</v>
      </c>
      <c r="N180">
        <v>61604</v>
      </c>
      <c r="O180" t="s">
        <v>101</v>
      </c>
      <c r="P180" t="s">
        <v>1370</v>
      </c>
      <c r="Q180" t="s">
        <v>42</v>
      </c>
      <c r="R180" t="s">
        <v>71</v>
      </c>
      <c r="S180" t="s">
        <v>1371</v>
      </c>
      <c r="T180" s="2">
        <v>12.462</v>
      </c>
    </row>
    <row r="181" spans="1:20" x14ac:dyDescent="0.25">
      <c r="A181">
        <v>395</v>
      </c>
      <c r="B181" t="s">
        <v>1372</v>
      </c>
      <c r="C181" s="1">
        <v>43281</v>
      </c>
      <c r="D181" s="1" t="str">
        <f t="shared" si="4"/>
        <v>Jun-2018</v>
      </c>
      <c r="E181">
        <f t="shared" si="5"/>
        <v>2018</v>
      </c>
      <c r="F181" s="1">
        <v>43286</v>
      </c>
      <c r="G181" t="s">
        <v>46</v>
      </c>
      <c r="H181" t="s">
        <v>1373</v>
      </c>
      <c r="I181" t="s">
        <v>1374</v>
      </c>
      <c r="J181" t="s">
        <v>98</v>
      </c>
      <c r="K181" t="s">
        <v>23</v>
      </c>
      <c r="L181" t="s">
        <v>1375</v>
      </c>
      <c r="M181" t="s">
        <v>1376</v>
      </c>
      <c r="N181">
        <v>89115</v>
      </c>
      <c r="O181" t="s">
        <v>40</v>
      </c>
      <c r="P181" t="s">
        <v>1377</v>
      </c>
      <c r="Q181" t="s">
        <v>42</v>
      </c>
      <c r="R181" t="s">
        <v>71</v>
      </c>
      <c r="S181" t="s">
        <v>1378</v>
      </c>
      <c r="T181" s="2">
        <v>75.792000000000002</v>
      </c>
    </row>
    <row r="182" spans="1:20" x14ac:dyDescent="0.25">
      <c r="A182">
        <v>396</v>
      </c>
      <c r="B182" t="s">
        <v>1379</v>
      </c>
      <c r="C182" s="1">
        <v>43390</v>
      </c>
      <c r="D182" s="1" t="str">
        <f t="shared" si="4"/>
        <v>Oct-2018</v>
      </c>
      <c r="E182">
        <f t="shared" si="5"/>
        <v>2018</v>
      </c>
      <c r="F182" s="1">
        <v>43392</v>
      </c>
      <c r="G182" t="s">
        <v>19</v>
      </c>
      <c r="H182" t="s">
        <v>1380</v>
      </c>
      <c r="I182" t="s">
        <v>1381</v>
      </c>
      <c r="J182" t="s">
        <v>37</v>
      </c>
      <c r="K182" t="s">
        <v>23</v>
      </c>
      <c r="L182" t="s">
        <v>1382</v>
      </c>
      <c r="M182" t="s">
        <v>1383</v>
      </c>
      <c r="N182">
        <v>2886</v>
      </c>
      <c r="O182" t="s">
        <v>142</v>
      </c>
      <c r="P182" t="s">
        <v>1384</v>
      </c>
      <c r="Q182" t="s">
        <v>42</v>
      </c>
      <c r="R182" t="s">
        <v>55</v>
      </c>
      <c r="S182" t="s">
        <v>1385</v>
      </c>
      <c r="T182" s="2">
        <v>49.96</v>
      </c>
    </row>
    <row r="183" spans="1:20" x14ac:dyDescent="0.25">
      <c r="A183">
        <v>398</v>
      </c>
      <c r="B183" t="s">
        <v>1388</v>
      </c>
      <c r="C183" s="1">
        <v>42674</v>
      </c>
      <c r="D183" s="1" t="str">
        <f t="shared" si="4"/>
        <v>Oct-2016</v>
      </c>
      <c r="E183">
        <f t="shared" si="5"/>
        <v>2016</v>
      </c>
      <c r="F183" s="1">
        <v>42678</v>
      </c>
      <c r="G183" t="s">
        <v>46</v>
      </c>
      <c r="H183" t="s">
        <v>96</v>
      </c>
      <c r="I183" t="s">
        <v>97</v>
      </c>
      <c r="J183" t="s">
        <v>98</v>
      </c>
      <c r="K183" t="s">
        <v>23</v>
      </c>
      <c r="L183" t="s">
        <v>316</v>
      </c>
      <c r="M183" t="s">
        <v>232</v>
      </c>
      <c r="N183">
        <v>49201</v>
      </c>
      <c r="O183" t="s">
        <v>101</v>
      </c>
      <c r="P183" t="s">
        <v>1389</v>
      </c>
      <c r="Q183" t="s">
        <v>42</v>
      </c>
      <c r="R183" t="s">
        <v>567</v>
      </c>
      <c r="S183" t="s">
        <v>1390</v>
      </c>
      <c r="T183" s="2">
        <v>70.12</v>
      </c>
    </row>
    <row r="184" spans="1:20" x14ac:dyDescent="0.25">
      <c r="A184">
        <v>399</v>
      </c>
      <c r="B184" t="s">
        <v>1391</v>
      </c>
      <c r="C184" s="1">
        <v>42986</v>
      </c>
      <c r="D184" s="1" t="str">
        <f t="shared" si="4"/>
        <v>Sep-2017</v>
      </c>
      <c r="E184">
        <f t="shared" si="5"/>
        <v>2017</v>
      </c>
      <c r="F184" s="1">
        <v>42988</v>
      </c>
      <c r="G184" t="s">
        <v>19</v>
      </c>
      <c r="H184" t="s">
        <v>1392</v>
      </c>
      <c r="I184" t="s">
        <v>1393</v>
      </c>
      <c r="J184" t="s">
        <v>22</v>
      </c>
      <c r="K184" t="s">
        <v>23</v>
      </c>
      <c r="L184" t="s">
        <v>178</v>
      </c>
      <c r="M184" t="s">
        <v>100</v>
      </c>
      <c r="N184">
        <v>77036</v>
      </c>
      <c r="O184" t="s">
        <v>101</v>
      </c>
      <c r="P184" t="s">
        <v>1394</v>
      </c>
      <c r="Q184" t="s">
        <v>42</v>
      </c>
      <c r="R184" t="s">
        <v>55</v>
      </c>
      <c r="S184" t="s">
        <v>1395</v>
      </c>
      <c r="T184" s="2">
        <v>35.951999999999998</v>
      </c>
    </row>
    <row r="185" spans="1:20" x14ac:dyDescent="0.25">
      <c r="A185">
        <v>403</v>
      </c>
      <c r="B185" t="s">
        <v>1398</v>
      </c>
      <c r="C185" s="1">
        <v>42362</v>
      </c>
      <c r="D185" s="1" t="str">
        <f t="shared" si="4"/>
        <v>Dec-2015</v>
      </c>
      <c r="E185">
        <f t="shared" si="5"/>
        <v>2015</v>
      </c>
      <c r="F185" s="1">
        <v>42364</v>
      </c>
      <c r="G185" t="s">
        <v>182</v>
      </c>
      <c r="H185" t="s">
        <v>1399</v>
      </c>
      <c r="I185" t="s">
        <v>1400</v>
      </c>
      <c r="J185" t="s">
        <v>22</v>
      </c>
      <c r="K185" t="s">
        <v>23</v>
      </c>
      <c r="L185" t="s">
        <v>1401</v>
      </c>
      <c r="M185" t="s">
        <v>50</v>
      </c>
      <c r="N185">
        <v>33180</v>
      </c>
      <c r="O185" t="s">
        <v>26</v>
      </c>
      <c r="P185" t="s">
        <v>1402</v>
      </c>
      <c r="Q185" t="s">
        <v>42</v>
      </c>
      <c r="R185" t="s">
        <v>86</v>
      </c>
      <c r="S185" t="s">
        <v>1403</v>
      </c>
      <c r="T185" s="2">
        <v>9.5679999999999996</v>
      </c>
    </row>
    <row r="186" spans="1:20" x14ac:dyDescent="0.25">
      <c r="A186">
        <v>404</v>
      </c>
      <c r="B186" t="s">
        <v>1404</v>
      </c>
      <c r="C186" s="1">
        <v>42110</v>
      </c>
      <c r="D186" s="1" t="str">
        <f t="shared" si="4"/>
        <v>Apr-2015</v>
      </c>
      <c r="E186">
        <f t="shared" si="5"/>
        <v>2015</v>
      </c>
      <c r="F186" s="1">
        <v>42114</v>
      </c>
      <c r="G186" t="s">
        <v>46</v>
      </c>
      <c r="H186" t="s">
        <v>615</v>
      </c>
      <c r="I186" t="s">
        <v>616</v>
      </c>
      <c r="J186" t="s">
        <v>37</v>
      </c>
      <c r="K186" t="s">
        <v>23</v>
      </c>
      <c r="L186" t="s">
        <v>509</v>
      </c>
      <c r="M186" t="s">
        <v>84</v>
      </c>
      <c r="N186">
        <v>28403</v>
      </c>
      <c r="O186" t="s">
        <v>26</v>
      </c>
      <c r="P186" t="s">
        <v>1405</v>
      </c>
      <c r="Q186" t="s">
        <v>42</v>
      </c>
      <c r="R186" t="s">
        <v>64</v>
      </c>
      <c r="S186" t="s">
        <v>1406</v>
      </c>
      <c r="T186" s="2">
        <v>39.072000000000003</v>
      </c>
    </row>
    <row r="187" spans="1:20" x14ac:dyDescent="0.25">
      <c r="A187">
        <v>405</v>
      </c>
      <c r="B187" t="s">
        <v>1407</v>
      </c>
      <c r="C187" s="1">
        <v>43458</v>
      </c>
      <c r="D187" s="1" t="str">
        <f t="shared" si="4"/>
        <v>Dec-2018</v>
      </c>
      <c r="E187">
        <f t="shared" si="5"/>
        <v>2018</v>
      </c>
      <c r="F187" s="1">
        <v>43463</v>
      </c>
      <c r="G187" t="s">
        <v>46</v>
      </c>
      <c r="H187" t="s">
        <v>1408</v>
      </c>
      <c r="I187" t="s">
        <v>1409</v>
      </c>
      <c r="J187" t="s">
        <v>22</v>
      </c>
      <c r="K187" t="s">
        <v>23</v>
      </c>
      <c r="L187" t="s">
        <v>260</v>
      </c>
      <c r="M187" t="s">
        <v>261</v>
      </c>
      <c r="N187">
        <v>10024</v>
      </c>
      <c r="O187" t="s">
        <v>142</v>
      </c>
      <c r="P187" t="s">
        <v>1410</v>
      </c>
      <c r="Q187" t="s">
        <v>42</v>
      </c>
      <c r="R187" t="s">
        <v>74</v>
      </c>
      <c r="S187" t="s">
        <v>1411</v>
      </c>
      <c r="T187" s="2">
        <v>35.909999999999997</v>
      </c>
    </row>
    <row r="188" spans="1:20" x14ac:dyDescent="0.25">
      <c r="A188">
        <v>406</v>
      </c>
      <c r="B188" t="s">
        <v>1412</v>
      </c>
      <c r="C188" s="1">
        <v>43442</v>
      </c>
      <c r="D188" s="1" t="str">
        <f t="shared" si="4"/>
        <v>Dec-2018</v>
      </c>
      <c r="E188">
        <f t="shared" si="5"/>
        <v>2018</v>
      </c>
      <c r="F188" s="1">
        <v>43446</v>
      </c>
      <c r="G188" t="s">
        <v>46</v>
      </c>
      <c r="H188" t="s">
        <v>1413</v>
      </c>
      <c r="I188" t="s">
        <v>1414</v>
      </c>
      <c r="J188" t="s">
        <v>22</v>
      </c>
      <c r="K188" t="s">
        <v>23</v>
      </c>
      <c r="L188" t="s">
        <v>123</v>
      </c>
      <c r="M188" t="s">
        <v>39</v>
      </c>
      <c r="N188">
        <v>94110</v>
      </c>
      <c r="O188" t="s">
        <v>40</v>
      </c>
      <c r="P188" t="s">
        <v>1396</v>
      </c>
      <c r="Q188" t="s">
        <v>67</v>
      </c>
      <c r="R188" t="s">
        <v>155</v>
      </c>
      <c r="S188" t="s">
        <v>1397</v>
      </c>
      <c r="T188" s="2">
        <v>179.95</v>
      </c>
    </row>
    <row r="189" spans="1:20" x14ac:dyDescent="0.25">
      <c r="A189">
        <v>415</v>
      </c>
      <c r="B189" t="s">
        <v>1428</v>
      </c>
      <c r="C189" s="1">
        <v>43407</v>
      </c>
      <c r="D189" s="1" t="str">
        <f t="shared" si="4"/>
        <v>Nov-2018</v>
      </c>
      <c r="E189">
        <f t="shared" si="5"/>
        <v>2018</v>
      </c>
      <c r="F189" s="1">
        <v>43411</v>
      </c>
      <c r="G189" t="s">
        <v>46</v>
      </c>
      <c r="H189" t="s">
        <v>1429</v>
      </c>
      <c r="I189" t="s">
        <v>1430</v>
      </c>
      <c r="J189" t="s">
        <v>37</v>
      </c>
      <c r="K189" t="s">
        <v>23</v>
      </c>
      <c r="L189" t="s">
        <v>91</v>
      </c>
      <c r="M189" t="s">
        <v>92</v>
      </c>
      <c r="N189">
        <v>98105</v>
      </c>
      <c r="O189" t="s">
        <v>40</v>
      </c>
      <c r="P189" t="s">
        <v>1431</v>
      </c>
      <c r="Q189" t="s">
        <v>42</v>
      </c>
      <c r="R189" t="s">
        <v>86</v>
      </c>
      <c r="S189" t="s">
        <v>1432</v>
      </c>
      <c r="T189" s="2">
        <v>139.86000000000001</v>
      </c>
    </row>
    <row r="190" spans="1:20" x14ac:dyDescent="0.25">
      <c r="A190">
        <v>417</v>
      </c>
      <c r="B190" t="s">
        <v>1433</v>
      </c>
      <c r="C190" s="1">
        <v>43275</v>
      </c>
      <c r="D190" s="1" t="str">
        <f t="shared" si="4"/>
        <v>Jun-2018</v>
      </c>
      <c r="E190">
        <f t="shared" si="5"/>
        <v>2018</v>
      </c>
      <c r="F190" s="1">
        <v>43279</v>
      </c>
      <c r="G190" t="s">
        <v>46</v>
      </c>
      <c r="H190" t="s">
        <v>1434</v>
      </c>
      <c r="I190" t="s">
        <v>1435</v>
      </c>
      <c r="J190" t="s">
        <v>22</v>
      </c>
      <c r="K190" t="s">
        <v>23</v>
      </c>
      <c r="L190" t="s">
        <v>1436</v>
      </c>
      <c r="M190" t="s">
        <v>39</v>
      </c>
      <c r="N190">
        <v>92646</v>
      </c>
      <c r="O190" t="s">
        <v>40</v>
      </c>
      <c r="P190" t="s">
        <v>1437</v>
      </c>
      <c r="Q190" t="s">
        <v>42</v>
      </c>
      <c r="R190" t="s">
        <v>64</v>
      </c>
      <c r="S190" t="s">
        <v>1438</v>
      </c>
      <c r="T190" s="2">
        <v>95.92</v>
      </c>
    </row>
    <row r="191" spans="1:20" x14ac:dyDescent="0.25">
      <c r="A191">
        <v>418</v>
      </c>
      <c r="B191" t="s">
        <v>1439</v>
      </c>
      <c r="C191" s="1">
        <v>42839</v>
      </c>
      <c r="D191" s="1" t="str">
        <f t="shared" si="4"/>
        <v>Apr-2017</v>
      </c>
      <c r="E191">
        <f t="shared" si="5"/>
        <v>2017</v>
      </c>
      <c r="F191" s="1">
        <v>42843</v>
      </c>
      <c r="G191" t="s">
        <v>46</v>
      </c>
      <c r="H191" t="s">
        <v>1440</v>
      </c>
      <c r="I191" t="s">
        <v>1441</v>
      </c>
      <c r="J191" t="s">
        <v>22</v>
      </c>
      <c r="K191" t="s">
        <v>23</v>
      </c>
      <c r="L191" t="s">
        <v>38</v>
      </c>
      <c r="M191" t="s">
        <v>39</v>
      </c>
      <c r="N191">
        <v>90004</v>
      </c>
      <c r="O191" t="s">
        <v>40</v>
      </c>
      <c r="P191" t="s">
        <v>1442</v>
      </c>
      <c r="Q191" t="s">
        <v>28</v>
      </c>
      <c r="R191" t="s">
        <v>32</v>
      </c>
      <c r="S191" t="s">
        <v>1443</v>
      </c>
      <c r="T191" s="2">
        <v>383.8</v>
      </c>
    </row>
    <row r="192" spans="1:20" x14ac:dyDescent="0.25">
      <c r="A192">
        <v>419</v>
      </c>
      <c r="B192" t="s">
        <v>1444</v>
      </c>
      <c r="C192" s="1">
        <v>43410</v>
      </c>
      <c r="D192" s="1" t="str">
        <f t="shared" si="4"/>
        <v>Nov-2018</v>
      </c>
      <c r="E192">
        <f t="shared" si="5"/>
        <v>2018</v>
      </c>
      <c r="F192" s="1">
        <v>43414</v>
      </c>
      <c r="G192" t="s">
        <v>46</v>
      </c>
      <c r="H192" t="s">
        <v>1253</v>
      </c>
      <c r="I192" t="s">
        <v>1254</v>
      </c>
      <c r="J192" t="s">
        <v>37</v>
      </c>
      <c r="K192" t="s">
        <v>23</v>
      </c>
      <c r="L192" t="s">
        <v>1445</v>
      </c>
      <c r="M192" t="s">
        <v>25</v>
      </c>
      <c r="N192">
        <v>40475</v>
      </c>
      <c r="O192" t="s">
        <v>26</v>
      </c>
      <c r="P192" t="s">
        <v>1446</v>
      </c>
      <c r="Q192" t="s">
        <v>42</v>
      </c>
      <c r="R192" t="s">
        <v>86</v>
      </c>
      <c r="S192" t="s">
        <v>1447</v>
      </c>
      <c r="T192" s="2">
        <v>5.78</v>
      </c>
    </row>
    <row r="193" spans="1:20" x14ac:dyDescent="0.25">
      <c r="A193">
        <v>420</v>
      </c>
      <c r="B193" t="s">
        <v>1448</v>
      </c>
      <c r="C193" s="1">
        <v>43163</v>
      </c>
      <c r="D193" s="1" t="str">
        <f t="shared" si="4"/>
        <v>Mar-2018</v>
      </c>
      <c r="E193">
        <f t="shared" si="5"/>
        <v>2018</v>
      </c>
      <c r="F193" s="1">
        <v>43168</v>
      </c>
      <c r="G193" t="s">
        <v>46</v>
      </c>
      <c r="H193" t="s">
        <v>1142</v>
      </c>
      <c r="I193" t="s">
        <v>1143</v>
      </c>
      <c r="J193" t="s">
        <v>37</v>
      </c>
      <c r="K193" t="s">
        <v>23</v>
      </c>
      <c r="L193" t="s">
        <v>38</v>
      </c>
      <c r="M193" t="s">
        <v>39</v>
      </c>
      <c r="N193">
        <v>90045</v>
      </c>
      <c r="O193" t="s">
        <v>40</v>
      </c>
      <c r="P193" t="s">
        <v>1449</v>
      </c>
      <c r="Q193" t="s">
        <v>42</v>
      </c>
      <c r="R193" t="s">
        <v>64</v>
      </c>
      <c r="S193" t="s">
        <v>1450</v>
      </c>
      <c r="T193" s="2">
        <v>9.32</v>
      </c>
    </row>
    <row r="194" spans="1:20" x14ac:dyDescent="0.25">
      <c r="A194">
        <v>422</v>
      </c>
      <c r="B194" t="s">
        <v>1453</v>
      </c>
      <c r="C194" s="1">
        <v>42177</v>
      </c>
      <c r="D194" s="1" t="str">
        <f t="shared" si="4"/>
        <v>Jun-2015</v>
      </c>
      <c r="E194">
        <f t="shared" si="5"/>
        <v>2015</v>
      </c>
      <c r="F194" s="1">
        <v>42180</v>
      </c>
      <c r="G194" t="s">
        <v>182</v>
      </c>
      <c r="H194" t="s">
        <v>320</v>
      </c>
      <c r="I194" t="s">
        <v>321</v>
      </c>
      <c r="J194" t="s">
        <v>22</v>
      </c>
      <c r="K194" t="s">
        <v>23</v>
      </c>
      <c r="L194" t="s">
        <v>1454</v>
      </c>
      <c r="M194" t="s">
        <v>445</v>
      </c>
      <c r="N194">
        <v>80027</v>
      </c>
      <c r="O194" t="s">
        <v>40</v>
      </c>
      <c r="P194" t="s">
        <v>1455</v>
      </c>
      <c r="Q194" t="s">
        <v>67</v>
      </c>
      <c r="R194" t="s">
        <v>155</v>
      </c>
      <c r="S194" t="s">
        <v>1456</v>
      </c>
      <c r="T194" s="2">
        <v>196.75200000000001</v>
      </c>
    </row>
    <row r="195" spans="1:20" x14ac:dyDescent="0.25">
      <c r="A195">
        <v>423</v>
      </c>
      <c r="B195" t="s">
        <v>1457</v>
      </c>
      <c r="C195" s="1">
        <v>43392</v>
      </c>
      <c r="D195" s="1" t="str">
        <f t="shared" ref="D195:D258" si="6">TEXT(C195,"MMM-YYYY")</f>
        <v>Oct-2018</v>
      </c>
      <c r="E195">
        <f t="shared" ref="E195:E258" si="7">YEAR(C195)</f>
        <v>2018</v>
      </c>
      <c r="F195" s="1">
        <v>43396</v>
      </c>
      <c r="G195" t="s">
        <v>46</v>
      </c>
      <c r="H195" t="s">
        <v>1458</v>
      </c>
      <c r="I195" t="s">
        <v>1459</v>
      </c>
      <c r="J195" t="s">
        <v>37</v>
      </c>
      <c r="K195" t="s">
        <v>23</v>
      </c>
      <c r="L195" t="s">
        <v>1460</v>
      </c>
      <c r="M195" t="s">
        <v>1228</v>
      </c>
      <c r="N195">
        <v>1841</v>
      </c>
      <c r="O195" t="s">
        <v>142</v>
      </c>
      <c r="P195" t="s">
        <v>1461</v>
      </c>
      <c r="Q195" t="s">
        <v>28</v>
      </c>
      <c r="R195" t="s">
        <v>61</v>
      </c>
      <c r="S195" t="s">
        <v>1462</v>
      </c>
      <c r="T195" s="2">
        <v>56.56</v>
      </c>
    </row>
    <row r="196" spans="1:20" x14ac:dyDescent="0.25">
      <c r="A196">
        <v>425</v>
      </c>
      <c r="B196" t="s">
        <v>1465</v>
      </c>
      <c r="C196" s="1">
        <v>43333</v>
      </c>
      <c r="D196" s="1" t="str">
        <f t="shared" si="6"/>
        <v>Aug-2018</v>
      </c>
      <c r="E196">
        <f t="shared" si="7"/>
        <v>2018</v>
      </c>
      <c r="F196" s="1">
        <v>43335</v>
      </c>
      <c r="G196" t="s">
        <v>19</v>
      </c>
      <c r="H196" t="s">
        <v>1466</v>
      </c>
      <c r="I196" t="s">
        <v>1467</v>
      </c>
      <c r="J196" t="s">
        <v>22</v>
      </c>
      <c r="K196" t="s">
        <v>23</v>
      </c>
      <c r="L196" t="s">
        <v>316</v>
      </c>
      <c r="M196" t="s">
        <v>1468</v>
      </c>
      <c r="N196">
        <v>39212</v>
      </c>
      <c r="O196" t="s">
        <v>26</v>
      </c>
      <c r="P196" t="s">
        <v>1469</v>
      </c>
      <c r="Q196" t="s">
        <v>28</v>
      </c>
      <c r="R196" t="s">
        <v>32</v>
      </c>
      <c r="S196" t="s">
        <v>1470</v>
      </c>
      <c r="T196" s="2">
        <v>866.4</v>
      </c>
    </row>
    <row r="197" spans="1:20" x14ac:dyDescent="0.25">
      <c r="A197">
        <v>426</v>
      </c>
      <c r="B197" t="s">
        <v>1471</v>
      </c>
      <c r="C197" s="1">
        <v>43427</v>
      </c>
      <c r="D197" s="1" t="str">
        <f t="shared" si="6"/>
        <v>Nov-2018</v>
      </c>
      <c r="E197">
        <f t="shared" si="7"/>
        <v>2018</v>
      </c>
      <c r="F197" s="1">
        <v>43430</v>
      </c>
      <c r="G197" t="s">
        <v>19</v>
      </c>
      <c r="H197" t="s">
        <v>258</v>
      </c>
      <c r="I197" t="s">
        <v>259</v>
      </c>
      <c r="J197" t="s">
        <v>37</v>
      </c>
      <c r="K197" t="s">
        <v>23</v>
      </c>
      <c r="L197" t="s">
        <v>1472</v>
      </c>
      <c r="M197" t="s">
        <v>232</v>
      </c>
      <c r="N197">
        <v>48187</v>
      </c>
      <c r="O197" t="s">
        <v>101</v>
      </c>
      <c r="P197" t="s">
        <v>1473</v>
      </c>
      <c r="Q197" t="s">
        <v>28</v>
      </c>
      <c r="R197" t="s">
        <v>61</v>
      </c>
      <c r="S197" t="s">
        <v>1474</v>
      </c>
      <c r="T197" s="2">
        <v>28.4</v>
      </c>
    </row>
    <row r="198" spans="1:20" x14ac:dyDescent="0.25">
      <c r="A198">
        <v>428</v>
      </c>
      <c r="B198" t="s">
        <v>1477</v>
      </c>
      <c r="C198" s="1">
        <v>42259</v>
      </c>
      <c r="D198" s="1" t="str">
        <f t="shared" si="6"/>
        <v>Sep-2015</v>
      </c>
      <c r="E198">
        <f t="shared" si="7"/>
        <v>2015</v>
      </c>
      <c r="F198" s="1">
        <v>42260</v>
      </c>
      <c r="G198" t="s">
        <v>182</v>
      </c>
      <c r="H198" t="s">
        <v>1478</v>
      </c>
      <c r="I198" t="s">
        <v>1479</v>
      </c>
      <c r="J198" t="s">
        <v>98</v>
      </c>
      <c r="K198" t="s">
        <v>23</v>
      </c>
      <c r="L198" t="s">
        <v>1480</v>
      </c>
      <c r="M198" t="s">
        <v>261</v>
      </c>
      <c r="N198">
        <v>10801</v>
      </c>
      <c r="O198" t="s">
        <v>142</v>
      </c>
      <c r="P198" t="s">
        <v>1481</v>
      </c>
      <c r="Q198" t="s">
        <v>67</v>
      </c>
      <c r="R198" t="s">
        <v>670</v>
      </c>
      <c r="S198" t="s">
        <v>1482</v>
      </c>
      <c r="T198" s="2">
        <v>69.989999999999995</v>
      </c>
    </row>
    <row r="199" spans="1:20" x14ac:dyDescent="0.25">
      <c r="A199">
        <v>429</v>
      </c>
      <c r="B199" t="s">
        <v>1483</v>
      </c>
      <c r="C199" s="1">
        <v>43374</v>
      </c>
      <c r="D199" s="1" t="str">
        <f t="shared" si="6"/>
        <v>Oct-2018</v>
      </c>
      <c r="E199">
        <f t="shared" si="7"/>
        <v>2018</v>
      </c>
      <c r="F199" s="1">
        <v>43381</v>
      </c>
      <c r="G199" t="s">
        <v>46</v>
      </c>
      <c r="H199" t="s">
        <v>1484</v>
      </c>
      <c r="I199" t="s">
        <v>1485</v>
      </c>
      <c r="J199" t="s">
        <v>37</v>
      </c>
      <c r="K199" t="s">
        <v>23</v>
      </c>
      <c r="L199" t="s">
        <v>666</v>
      </c>
      <c r="M199" t="s">
        <v>100</v>
      </c>
      <c r="N199">
        <v>78207</v>
      </c>
      <c r="O199" t="s">
        <v>101</v>
      </c>
      <c r="P199" t="s">
        <v>1486</v>
      </c>
      <c r="Q199" t="s">
        <v>42</v>
      </c>
      <c r="R199" t="s">
        <v>64</v>
      </c>
      <c r="S199" t="s">
        <v>1487</v>
      </c>
      <c r="T199" s="2">
        <v>6.6719999999999997</v>
      </c>
    </row>
    <row r="200" spans="1:20" x14ac:dyDescent="0.25">
      <c r="A200">
        <v>430</v>
      </c>
      <c r="B200" t="s">
        <v>1488</v>
      </c>
      <c r="C200" s="1">
        <v>42840</v>
      </c>
      <c r="D200" s="1" t="str">
        <f t="shared" si="6"/>
        <v>Apr-2017</v>
      </c>
      <c r="E200">
        <f t="shared" si="7"/>
        <v>2017</v>
      </c>
      <c r="F200" s="1">
        <v>42846</v>
      </c>
      <c r="G200" t="s">
        <v>46</v>
      </c>
      <c r="H200" t="s">
        <v>1489</v>
      </c>
      <c r="I200" t="s">
        <v>1490</v>
      </c>
      <c r="J200" t="s">
        <v>98</v>
      </c>
      <c r="K200" t="s">
        <v>23</v>
      </c>
      <c r="L200" t="s">
        <v>1491</v>
      </c>
      <c r="M200" t="s">
        <v>84</v>
      </c>
      <c r="N200">
        <v>28052</v>
      </c>
      <c r="O200" t="s">
        <v>26</v>
      </c>
      <c r="P200" t="s">
        <v>1492</v>
      </c>
      <c r="Q200" t="s">
        <v>42</v>
      </c>
      <c r="R200" t="s">
        <v>71</v>
      </c>
      <c r="S200" t="s">
        <v>1493</v>
      </c>
      <c r="T200" s="2">
        <v>189.58799999999999</v>
      </c>
    </row>
    <row r="201" spans="1:20" x14ac:dyDescent="0.25">
      <c r="A201">
        <v>434</v>
      </c>
      <c r="B201" t="s">
        <v>1496</v>
      </c>
      <c r="C201" s="1">
        <v>42892</v>
      </c>
      <c r="D201" s="1" t="str">
        <f t="shared" si="6"/>
        <v>Jun-2017</v>
      </c>
      <c r="E201">
        <f t="shared" si="7"/>
        <v>2017</v>
      </c>
      <c r="F201" s="1">
        <v>42893</v>
      </c>
      <c r="G201" t="s">
        <v>182</v>
      </c>
      <c r="H201" t="s">
        <v>630</v>
      </c>
      <c r="I201" t="s">
        <v>631</v>
      </c>
      <c r="J201" t="s">
        <v>22</v>
      </c>
      <c r="K201" t="s">
        <v>23</v>
      </c>
      <c r="L201" t="s">
        <v>1227</v>
      </c>
      <c r="M201" t="s">
        <v>1228</v>
      </c>
      <c r="N201">
        <v>1852</v>
      </c>
      <c r="O201" t="s">
        <v>142</v>
      </c>
      <c r="P201" t="s">
        <v>1497</v>
      </c>
      <c r="Q201" t="s">
        <v>42</v>
      </c>
      <c r="R201" t="s">
        <v>55</v>
      </c>
      <c r="S201" t="s">
        <v>1498</v>
      </c>
      <c r="T201" s="2">
        <v>714.3</v>
      </c>
    </row>
    <row r="202" spans="1:20" x14ac:dyDescent="0.25">
      <c r="A202">
        <v>435</v>
      </c>
      <c r="B202" t="s">
        <v>1499</v>
      </c>
      <c r="C202" s="1">
        <v>42357</v>
      </c>
      <c r="D202" s="1" t="str">
        <f t="shared" si="6"/>
        <v>Dec-2015</v>
      </c>
      <c r="E202">
        <f t="shared" si="7"/>
        <v>2015</v>
      </c>
      <c r="F202" s="1">
        <v>42363</v>
      </c>
      <c r="G202" t="s">
        <v>46</v>
      </c>
      <c r="H202" t="s">
        <v>1500</v>
      </c>
      <c r="I202" t="s">
        <v>1501</v>
      </c>
      <c r="J202" t="s">
        <v>22</v>
      </c>
      <c r="K202" t="s">
        <v>23</v>
      </c>
      <c r="L202" t="s">
        <v>1502</v>
      </c>
      <c r="M202" t="s">
        <v>50</v>
      </c>
      <c r="N202">
        <v>32216</v>
      </c>
      <c r="O202" t="s">
        <v>26</v>
      </c>
      <c r="P202" t="s">
        <v>1503</v>
      </c>
      <c r="Q202" t="s">
        <v>42</v>
      </c>
      <c r="R202" t="s">
        <v>71</v>
      </c>
      <c r="S202" t="s">
        <v>1504</v>
      </c>
      <c r="T202" s="2">
        <v>4.8120000000000003</v>
      </c>
    </row>
    <row r="203" spans="1:20" x14ac:dyDescent="0.25">
      <c r="A203">
        <v>437</v>
      </c>
      <c r="B203" t="s">
        <v>1505</v>
      </c>
      <c r="C203" s="1">
        <v>42898</v>
      </c>
      <c r="D203" s="1" t="str">
        <f t="shared" si="6"/>
        <v>Jun-2017</v>
      </c>
      <c r="E203">
        <f t="shared" si="7"/>
        <v>2017</v>
      </c>
      <c r="F203" s="1">
        <v>42900</v>
      </c>
      <c r="G203" t="s">
        <v>19</v>
      </c>
      <c r="H203" t="s">
        <v>1506</v>
      </c>
      <c r="I203" t="s">
        <v>1507</v>
      </c>
      <c r="J203" t="s">
        <v>98</v>
      </c>
      <c r="K203" t="s">
        <v>23</v>
      </c>
      <c r="L203" t="s">
        <v>291</v>
      </c>
      <c r="M203" t="s">
        <v>205</v>
      </c>
      <c r="N203">
        <v>60623</v>
      </c>
      <c r="O203" t="s">
        <v>101</v>
      </c>
      <c r="P203" t="s">
        <v>1508</v>
      </c>
      <c r="Q203" t="s">
        <v>67</v>
      </c>
      <c r="R203" t="s">
        <v>670</v>
      </c>
      <c r="S203" t="s">
        <v>1509</v>
      </c>
      <c r="T203" s="2">
        <v>1007.979</v>
      </c>
    </row>
    <row r="204" spans="1:20" x14ac:dyDescent="0.25">
      <c r="A204">
        <v>439</v>
      </c>
      <c r="B204" t="s">
        <v>1510</v>
      </c>
      <c r="C204" s="1">
        <v>43358</v>
      </c>
      <c r="D204" s="1" t="str">
        <f t="shared" si="6"/>
        <v>Sep-2018</v>
      </c>
      <c r="E204">
        <f t="shared" si="7"/>
        <v>2018</v>
      </c>
      <c r="F204" s="1">
        <v>43362</v>
      </c>
      <c r="G204" t="s">
        <v>46</v>
      </c>
      <c r="H204" t="s">
        <v>1511</v>
      </c>
      <c r="I204" t="s">
        <v>1512</v>
      </c>
      <c r="J204" t="s">
        <v>37</v>
      </c>
      <c r="K204" t="s">
        <v>23</v>
      </c>
      <c r="L204" t="s">
        <v>178</v>
      </c>
      <c r="M204" t="s">
        <v>100</v>
      </c>
      <c r="N204">
        <v>77070</v>
      </c>
      <c r="O204" t="s">
        <v>101</v>
      </c>
      <c r="P204" t="s">
        <v>1513</v>
      </c>
      <c r="Q204" t="s">
        <v>42</v>
      </c>
      <c r="R204" t="s">
        <v>86</v>
      </c>
      <c r="S204" t="s">
        <v>1514</v>
      </c>
      <c r="T204" s="2">
        <v>31.872</v>
      </c>
    </row>
    <row r="205" spans="1:20" x14ac:dyDescent="0.25">
      <c r="A205">
        <v>440</v>
      </c>
      <c r="B205" t="s">
        <v>1515</v>
      </c>
      <c r="C205" s="1">
        <v>43120</v>
      </c>
      <c r="D205" s="1" t="str">
        <f t="shared" si="6"/>
        <v>Jan-2018</v>
      </c>
      <c r="E205">
        <f t="shared" si="7"/>
        <v>2018</v>
      </c>
      <c r="F205" s="1">
        <v>43123</v>
      </c>
      <c r="G205" t="s">
        <v>19</v>
      </c>
      <c r="H205" t="s">
        <v>469</v>
      </c>
      <c r="I205" t="s">
        <v>470</v>
      </c>
      <c r="J205" t="s">
        <v>37</v>
      </c>
      <c r="K205" t="s">
        <v>23</v>
      </c>
      <c r="L205" t="s">
        <v>260</v>
      </c>
      <c r="M205" t="s">
        <v>261</v>
      </c>
      <c r="N205">
        <v>10024</v>
      </c>
      <c r="O205" t="s">
        <v>142</v>
      </c>
      <c r="P205" t="s">
        <v>1516</v>
      </c>
      <c r="Q205" t="s">
        <v>28</v>
      </c>
      <c r="R205" t="s">
        <v>32</v>
      </c>
      <c r="S205" t="s">
        <v>1517</v>
      </c>
      <c r="T205" s="2">
        <v>207.846</v>
      </c>
    </row>
    <row r="206" spans="1:20" x14ac:dyDescent="0.25">
      <c r="A206">
        <v>441</v>
      </c>
      <c r="B206" t="s">
        <v>1518</v>
      </c>
      <c r="C206" s="1">
        <v>42983</v>
      </c>
      <c r="D206" s="1" t="str">
        <f t="shared" si="6"/>
        <v>Sep-2017</v>
      </c>
      <c r="E206">
        <f t="shared" si="7"/>
        <v>2017</v>
      </c>
      <c r="F206" s="1">
        <v>42985</v>
      </c>
      <c r="G206" t="s">
        <v>19</v>
      </c>
      <c r="H206" t="s">
        <v>107</v>
      </c>
      <c r="I206" t="s">
        <v>108</v>
      </c>
      <c r="J206" t="s">
        <v>22</v>
      </c>
      <c r="K206" t="s">
        <v>23</v>
      </c>
      <c r="L206" t="s">
        <v>868</v>
      </c>
      <c r="M206" t="s">
        <v>232</v>
      </c>
      <c r="N206">
        <v>48227</v>
      </c>
      <c r="O206" t="s">
        <v>101</v>
      </c>
      <c r="P206" t="s">
        <v>1519</v>
      </c>
      <c r="Q206" t="s">
        <v>28</v>
      </c>
      <c r="R206" t="s">
        <v>61</v>
      </c>
      <c r="S206" t="s">
        <v>1520</v>
      </c>
      <c r="T206" s="2">
        <v>12.22</v>
      </c>
    </row>
    <row r="207" spans="1:20" x14ac:dyDescent="0.25">
      <c r="A207">
        <v>447</v>
      </c>
      <c r="B207" t="s">
        <v>1527</v>
      </c>
      <c r="C207" s="1">
        <v>43179</v>
      </c>
      <c r="D207" s="1" t="str">
        <f t="shared" si="6"/>
        <v>Mar-2018</v>
      </c>
      <c r="E207">
        <f t="shared" si="7"/>
        <v>2018</v>
      </c>
      <c r="F207" s="1">
        <v>43184</v>
      </c>
      <c r="G207" t="s">
        <v>19</v>
      </c>
      <c r="H207" t="s">
        <v>1528</v>
      </c>
      <c r="I207" t="s">
        <v>1529</v>
      </c>
      <c r="J207" t="s">
        <v>22</v>
      </c>
      <c r="K207" t="s">
        <v>23</v>
      </c>
      <c r="L207" t="s">
        <v>485</v>
      </c>
      <c r="M207" t="s">
        <v>248</v>
      </c>
      <c r="N207">
        <v>47201</v>
      </c>
      <c r="O207" t="s">
        <v>101</v>
      </c>
      <c r="P207" t="s">
        <v>1530</v>
      </c>
      <c r="Q207" t="s">
        <v>28</v>
      </c>
      <c r="R207" t="s">
        <v>61</v>
      </c>
      <c r="S207" t="s">
        <v>1531</v>
      </c>
      <c r="T207" s="2">
        <v>2.91</v>
      </c>
    </row>
    <row r="208" spans="1:20" x14ac:dyDescent="0.25">
      <c r="A208">
        <v>448</v>
      </c>
      <c r="B208" t="s">
        <v>1532</v>
      </c>
      <c r="C208" s="1">
        <v>42826</v>
      </c>
      <c r="D208" s="1" t="str">
        <f t="shared" si="6"/>
        <v>Apr-2017</v>
      </c>
      <c r="E208">
        <f t="shared" si="7"/>
        <v>2017</v>
      </c>
      <c r="F208" s="1">
        <v>42828</v>
      </c>
      <c r="G208" t="s">
        <v>19</v>
      </c>
      <c r="H208" t="s">
        <v>1533</v>
      </c>
      <c r="I208" t="s">
        <v>1534</v>
      </c>
      <c r="J208" t="s">
        <v>22</v>
      </c>
      <c r="K208" t="s">
        <v>23</v>
      </c>
      <c r="L208" t="s">
        <v>1535</v>
      </c>
      <c r="M208" t="s">
        <v>261</v>
      </c>
      <c r="N208">
        <v>13021</v>
      </c>
      <c r="O208" t="s">
        <v>142</v>
      </c>
      <c r="P208" t="s">
        <v>1536</v>
      </c>
      <c r="Q208" t="s">
        <v>42</v>
      </c>
      <c r="R208" t="s">
        <v>64</v>
      </c>
      <c r="S208" t="s">
        <v>1537</v>
      </c>
      <c r="T208" s="2">
        <v>59.52</v>
      </c>
    </row>
    <row r="209" spans="1:20" x14ac:dyDescent="0.25">
      <c r="A209">
        <v>454</v>
      </c>
      <c r="B209" t="s">
        <v>1546</v>
      </c>
      <c r="C209" s="1">
        <v>43393</v>
      </c>
      <c r="D209" s="1" t="str">
        <f t="shared" si="6"/>
        <v>Oct-2018</v>
      </c>
      <c r="E209">
        <f t="shared" si="7"/>
        <v>2018</v>
      </c>
      <c r="F209" s="1">
        <v>43397</v>
      </c>
      <c r="G209" t="s">
        <v>46</v>
      </c>
      <c r="H209" t="s">
        <v>1547</v>
      </c>
      <c r="I209" t="s">
        <v>1548</v>
      </c>
      <c r="J209" t="s">
        <v>37</v>
      </c>
      <c r="K209" t="s">
        <v>23</v>
      </c>
      <c r="L209" t="s">
        <v>789</v>
      </c>
      <c r="M209" t="s">
        <v>486</v>
      </c>
      <c r="N209">
        <v>44312</v>
      </c>
      <c r="O209" t="s">
        <v>142</v>
      </c>
      <c r="P209" t="s">
        <v>76</v>
      </c>
      <c r="Q209" t="s">
        <v>28</v>
      </c>
      <c r="R209" t="s">
        <v>52</v>
      </c>
      <c r="S209" t="s">
        <v>77</v>
      </c>
      <c r="T209" s="2">
        <v>284.36399999999998</v>
      </c>
    </row>
    <row r="210" spans="1:20" x14ac:dyDescent="0.25">
      <c r="A210">
        <v>456</v>
      </c>
      <c r="B210" t="s">
        <v>1551</v>
      </c>
      <c r="C210" s="1">
        <v>43082</v>
      </c>
      <c r="D210" s="1" t="str">
        <f t="shared" si="6"/>
        <v>Dec-2017</v>
      </c>
      <c r="E210">
        <f t="shared" si="7"/>
        <v>2017</v>
      </c>
      <c r="F210" s="1">
        <v>43086</v>
      </c>
      <c r="G210" t="s">
        <v>46</v>
      </c>
      <c r="H210" t="s">
        <v>1484</v>
      </c>
      <c r="I210" t="s">
        <v>1485</v>
      </c>
      <c r="J210" t="s">
        <v>37</v>
      </c>
      <c r="K210" t="s">
        <v>23</v>
      </c>
      <c r="L210" t="s">
        <v>1552</v>
      </c>
      <c r="M210" t="s">
        <v>636</v>
      </c>
      <c r="N210">
        <v>73071</v>
      </c>
      <c r="O210" t="s">
        <v>101</v>
      </c>
      <c r="P210" t="s">
        <v>1553</v>
      </c>
      <c r="Q210" t="s">
        <v>67</v>
      </c>
      <c r="R210" t="s">
        <v>155</v>
      </c>
      <c r="S210" t="s">
        <v>1554</v>
      </c>
      <c r="T210" s="2">
        <v>63.88</v>
      </c>
    </row>
    <row r="211" spans="1:20" x14ac:dyDescent="0.25">
      <c r="A211">
        <v>457</v>
      </c>
      <c r="B211" t="s">
        <v>1555</v>
      </c>
      <c r="C211" s="1">
        <v>42047</v>
      </c>
      <c r="D211" s="1" t="str">
        <f t="shared" si="6"/>
        <v>Feb-2015</v>
      </c>
      <c r="E211">
        <f t="shared" si="7"/>
        <v>2015</v>
      </c>
      <c r="F211" s="1">
        <v>42053</v>
      </c>
      <c r="G211" t="s">
        <v>46</v>
      </c>
      <c r="H211" t="s">
        <v>1556</v>
      </c>
      <c r="I211" t="s">
        <v>1557</v>
      </c>
      <c r="J211" t="s">
        <v>22</v>
      </c>
      <c r="K211" t="s">
        <v>23</v>
      </c>
      <c r="L211" t="s">
        <v>83</v>
      </c>
      <c r="M211" t="s">
        <v>39</v>
      </c>
      <c r="N211">
        <v>94521</v>
      </c>
      <c r="O211" t="s">
        <v>40</v>
      </c>
      <c r="P211" t="s">
        <v>1558</v>
      </c>
      <c r="Q211" t="s">
        <v>28</v>
      </c>
      <c r="R211" t="s">
        <v>32</v>
      </c>
      <c r="S211" t="s">
        <v>1559</v>
      </c>
      <c r="T211" s="2">
        <v>129.56800000000001</v>
      </c>
    </row>
    <row r="212" spans="1:20" x14ac:dyDescent="0.25">
      <c r="A212">
        <v>458</v>
      </c>
      <c r="B212" t="s">
        <v>1560</v>
      </c>
      <c r="C212" s="1">
        <v>43004</v>
      </c>
      <c r="D212" s="1" t="str">
        <f t="shared" si="6"/>
        <v>Sep-2017</v>
      </c>
      <c r="E212">
        <f t="shared" si="7"/>
        <v>2017</v>
      </c>
      <c r="F212" s="1">
        <v>43009</v>
      </c>
      <c r="G212" t="s">
        <v>46</v>
      </c>
      <c r="H212" t="s">
        <v>1466</v>
      </c>
      <c r="I212" t="s">
        <v>1467</v>
      </c>
      <c r="J212" t="s">
        <v>22</v>
      </c>
      <c r="K212" t="s">
        <v>23</v>
      </c>
      <c r="L212" t="s">
        <v>345</v>
      </c>
      <c r="M212" t="s">
        <v>205</v>
      </c>
      <c r="N212">
        <v>62521</v>
      </c>
      <c r="O212" t="s">
        <v>101</v>
      </c>
      <c r="P212" t="s">
        <v>1561</v>
      </c>
      <c r="Q212" t="s">
        <v>28</v>
      </c>
      <c r="R212" t="s">
        <v>32</v>
      </c>
      <c r="S212" t="s">
        <v>1562</v>
      </c>
      <c r="T212" s="2">
        <v>747.55799999999999</v>
      </c>
    </row>
    <row r="213" spans="1:20" x14ac:dyDescent="0.25">
      <c r="A213">
        <v>460</v>
      </c>
      <c r="B213" t="s">
        <v>1564</v>
      </c>
      <c r="C213" s="1">
        <v>42719</v>
      </c>
      <c r="D213" s="1" t="str">
        <f t="shared" si="6"/>
        <v>Dec-2016</v>
      </c>
      <c r="E213">
        <f t="shared" si="7"/>
        <v>2016</v>
      </c>
      <c r="F213" s="1">
        <v>42726</v>
      </c>
      <c r="G213" t="s">
        <v>46</v>
      </c>
      <c r="H213" t="s">
        <v>818</v>
      </c>
      <c r="I213" t="s">
        <v>819</v>
      </c>
      <c r="J213" t="s">
        <v>22</v>
      </c>
      <c r="K213" t="s">
        <v>23</v>
      </c>
      <c r="L213" t="s">
        <v>91</v>
      </c>
      <c r="M213" t="s">
        <v>92</v>
      </c>
      <c r="N213">
        <v>98115</v>
      </c>
      <c r="O213" t="s">
        <v>40</v>
      </c>
      <c r="P213" t="s">
        <v>1565</v>
      </c>
      <c r="Q213" t="s">
        <v>42</v>
      </c>
      <c r="R213" t="s">
        <v>74</v>
      </c>
      <c r="S213" t="s">
        <v>1566</v>
      </c>
      <c r="T213" s="2">
        <v>103.92</v>
      </c>
    </row>
    <row r="214" spans="1:20" x14ac:dyDescent="0.25">
      <c r="A214">
        <v>463</v>
      </c>
      <c r="B214" t="s">
        <v>1571</v>
      </c>
      <c r="C214" s="1">
        <v>42847</v>
      </c>
      <c r="D214" s="1" t="str">
        <f t="shared" si="6"/>
        <v>Apr-2017</v>
      </c>
      <c r="E214">
        <f t="shared" si="7"/>
        <v>2017</v>
      </c>
      <c r="F214" s="1">
        <v>42854</v>
      </c>
      <c r="G214" t="s">
        <v>46</v>
      </c>
      <c r="H214" t="s">
        <v>1572</v>
      </c>
      <c r="I214" t="s">
        <v>1573</v>
      </c>
      <c r="J214" t="s">
        <v>98</v>
      </c>
      <c r="K214" t="s">
        <v>23</v>
      </c>
      <c r="L214" t="s">
        <v>532</v>
      </c>
      <c r="M214" t="s">
        <v>298</v>
      </c>
      <c r="N214">
        <v>85023</v>
      </c>
      <c r="O214" t="s">
        <v>40</v>
      </c>
      <c r="P214" t="s">
        <v>1267</v>
      </c>
      <c r="Q214" t="s">
        <v>28</v>
      </c>
      <c r="R214" t="s">
        <v>61</v>
      </c>
      <c r="S214" t="s">
        <v>1268</v>
      </c>
      <c r="T214" s="2">
        <v>23.56</v>
      </c>
    </row>
    <row r="215" spans="1:20" x14ac:dyDescent="0.25">
      <c r="A215">
        <v>468</v>
      </c>
      <c r="B215" t="s">
        <v>1580</v>
      </c>
      <c r="C215" s="1">
        <v>42386</v>
      </c>
      <c r="D215" s="1" t="str">
        <f t="shared" si="6"/>
        <v>Jan-2016</v>
      </c>
      <c r="E215">
        <f t="shared" si="7"/>
        <v>2016</v>
      </c>
      <c r="F215" s="1">
        <v>42393</v>
      </c>
      <c r="G215" t="s">
        <v>46</v>
      </c>
      <c r="H215" t="s">
        <v>1581</v>
      </c>
      <c r="I215" t="s">
        <v>1582</v>
      </c>
      <c r="J215" t="s">
        <v>98</v>
      </c>
      <c r="K215" t="s">
        <v>23</v>
      </c>
      <c r="L215" t="s">
        <v>1583</v>
      </c>
      <c r="M215" t="s">
        <v>205</v>
      </c>
      <c r="N215">
        <v>60068</v>
      </c>
      <c r="O215" t="s">
        <v>101</v>
      </c>
      <c r="P215" t="s">
        <v>1073</v>
      </c>
      <c r="Q215" t="s">
        <v>28</v>
      </c>
      <c r="R215" t="s">
        <v>61</v>
      </c>
      <c r="S215" t="s">
        <v>1074</v>
      </c>
      <c r="T215" s="2">
        <v>254.744</v>
      </c>
    </row>
    <row r="216" spans="1:20" x14ac:dyDescent="0.25">
      <c r="A216">
        <v>469</v>
      </c>
      <c r="B216" t="s">
        <v>1584</v>
      </c>
      <c r="C216" s="1">
        <v>43190</v>
      </c>
      <c r="D216" s="1" t="str">
        <f t="shared" si="6"/>
        <v>Mar-2018</v>
      </c>
      <c r="E216">
        <f t="shared" si="7"/>
        <v>2018</v>
      </c>
      <c r="F216" s="1">
        <v>43194</v>
      </c>
      <c r="G216" t="s">
        <v>46</v>
      </c>
      <c r="H216" t="s">
        <v>866</v>
      </c>
      <c r="I216" t="s">
        <v>867</v>
      </c>
      <c r="J216" t="s">
        <v>37</v>
      </c>
      <c r="K216" t="s">
        <v>23</v>
      </c>
      <c r="L216" t="s">
        <v>1585</v>
      </c>
      <c r="M216" t="s">
        <v>100</v>
      </c>
      <c r="N216">
        <v>79109</v>
      </c>
      <c r="O216" t="s">
        <v>101</v>
      </c>
      <c r="P216" t="s">
        <v>1586</v>
      </c>
      <c r="Q216" t="s">
        <v>28</v>
      </c>
      <c r="R216" t="s">
        <v>29</v>
      </c>
      <c r="S216" t="s">
        <v>1587</v>
      </c>
      <c r="T216" s="2">
        <v>205.33279999999999</v>
      </c>
    </row>
    <row r="217" spans="1:20" x14ac:dyDescent="0.25">
      <c r="A217">
        <v>470</v>
      </c>
      <c r="B217" t="s">
        <v>1588</v>
      </c>
      <c r="C217" s="1">
        <v>43085</v>
      </c>
      <c r="D217" s="1" t="str">
        <f t="shared" si="6"/>
        <v>Dec-2017</v>
      </c>
      <c r="E217">
        <f t="shared" si="7"/>
        <v>2017</v>
      </c>
      <c r="F217" s="1">
        <v>43089</v>
      </c>
      <c r="G217" t="s">
        <v>19</v>
      </c>
      <c r="H217" t="s">
        <v>954</v>
      </c>
      <c r="I217" t="s">
        <v>955</v>
      </c>
      <c r="J217" t="s">
        <v>22</v>
      </c>
      <c r="K217" t="s">
        <v>23</v>
      </c>
      <c r="L217" t="s">
        <v>291</v>
      </c>
      <c r="M217" t="s">
        <v>205</v>
      </c>
      <c r="N217">
        <v>60610</v>
      </c>
      <c r="O217" t="s">
        <v>101</v>
      </c>
      <c r="P217" t="s">
        <v>1589</v>
      </c>
      <c r="Q217" t="s">
        <v>42</v>
      </c>
      <c r="R217" t="s">
        <v>71</v>
      </c>
      <c r="S217" t="s">
        <v>1590</v>
      </c>
      <c r="T217" s="2">
        <v>4.7880000000000003</v>
      </c>
    </row>
    <row r="218" spans="1:20" x14ac:dyDescent="0.25">
      <c r="A218">
        <v>471</v>
      </c>
      <c r="B218" t="s">
        <v>1591</v>
      </c>
      <c r="C218" s="1">
        <v>42724</v>
      </c>
      <c r="D218" s="1" t="str">
        <f t="shared" si="6"/>
        <v>Dec-2016</v>
      </c>
      <c r="E218">
        <f t="shared" si="7"/>
        <v>2016</v>
      </c>
      <c r="F218" s="1">
        <v>42728</v>
      </c>
      <c r="G218" t="s">
        <v>46</v>
      </c>
      <c r="H218" t="s">
        <v>1592</v>
      </c>
      <c r="I218" t="s">
        <v>1593</v>
      </c>
      <c r="J218" t="s">
        <v>37</v>
      </c>
      <c r="K218" t="s">
        <v>23</v>
      </c>
      <c r="L218" t="s">
        <v>1594</v>
      </c>
      <c r="M218" t="s">
        <v>261</v>
      </c>
      <c r="N218">
        <v>11757</v>
      </c>
      <c r="O218" t="s">
        <v>142</v>
      </c>
      <c r="P218" t="s">
        <v>1595</v>
      </c>
      <c r="Q218" t="s">
        <v>42</v>
      </c>
      <c r="R218" t="s">
        <v>86</v>
      </c>
      <c r="S218" t="s">
        <v>1596</v>
      </c>
      <c r="T218" s="2">
        <v>55.48</v>
      </c>
    </row>
    <row r="219" spans="1:20" x14ac:dyDescent="0.25">
      <c r="A219">
        <v>472</v>
      </c>
      <c r="B219" t="s">
        <v>1597</v>
      </c>
      <c r="C219" s="1">
        <v>42317</v>
      </c>
      <c r="D219" s="1" t="str">
        <f t="shared" si="6"/>
        <v>Nov-2015</v>
      </c>
      <c r="E219">
        <f t="shared" si="7"/>
        <v>2015</v>
      </c>
      <c r="F219" s="1">
        <v>42319</v>
      </c>
      <c r="G219" t="s">
        <v>19</v>
      </c>
      <c r="H219" t="s">
        <v>1598</v>
      </c>
      <c r="I219" t="s">
        <v>1599</v>
      </c>
      <c r="J219" t="s">
        <v>22</v>
      </c>
      <c r="K219" t="s">
        <v>23</v>
      </c>
      <c r="L219" t="s">
        <v>123</v>
      </c>
      <c r="M219" t="s">
        <v>39</v>
      </c>
      <c r="N219">
        <v>94110</v>
      </c>
      <c r="O219" t="s">
        <v>40</v>
      </c>
      <c r="P219" t="s">
        <v>1600</v>
      </c>
      <c r="Q219" t="s">
        <v>42</v>
      </c>
      <c r="R219" t="s">
        <v>55</v>
      </c>
      <c r="S219" t="s">
        <v>1601</v>
      </c>
      <c r="T219" s="2">
        <v>340.92</v>
      </c>
    </row>
    <row r="220" spans="1:20" x14ac:dyDescent="0.25">
      <c r="A220">
        <v>478</v>
      </c>
      <c r="B220" t="s">
        <v>1612</v>
      </c>
      <c r="C220" s="1">
        <v>42928</v>
      </c>
      <c r="D220" s="1" t="str">
        <f t="shared" si="6"/>
        <v>Jul-2017</v>
      </c>
      <c r="E220">
        <f t="shared" si="7"/>
        <v>2017</v>
      </c>
      <c r="F220" s="1">
        <v>42935</v>
      </c>
      <c r="G220" t="s">
        <v>46</v>
      </c>
      <c r="H220" t="s">
        <v>1000</v>
      </c>
      <c r="I220" t="s">
        <v>1001</v>
      </c>
      <c r="J220" t="s">
        <v>37</v>
      </c>
      <c r="K220" t="s">
        <v>23</v>
      </c>
      <c r="L220" t="s">
        <v>38</v>
      </c>
      <c r="M220" t="s">
        <v>39</v>
      </c>
      <c r="N220">
        <v>90008</v>
      </c>
      <c r="O220" t="s">
        <v>40</v>
      </c>
      <c r="P220" t="s">
        <v>1613</v>
      </c>
      <c r="Q220" t="s">
        <v>67</v>
      </c>
      <c r="R220" t="s">
        <v>68</v>
      </c>
      <c r="S220" t="s">
        <v>1614</v>
      </c>
      <c r="T220" s="2">
        <v>95.76</v>
      </c>
    </row>
    <row r="221" spans="1:20" x14ac:dyDescent="0.25">
      <c r="A221">
        <v>479</v>
      </c>
      <c r="B221" t="s">
        <v>1615</v>
      </c>
      <c r="C221" s="1">
        <v>43035</v>
      </c>
      <c r="D221" s="1" t="str">
        <f t="shared" si="6"/>
        <v>Oct-2017</v>
      </c>
      <c r="E221">
        <f t="shared" si="7"/>
        <v>2017</v>
      </c>
      <c r="F221" s="1">
        <v>43041</v>
      </c>
      <c r="G221" t="s">
        <v>46</v>
      </c>
      <c r="H221" t="s">
        <v>1616</v>
      </c>
      <c r="I221" t="s">
        <v>1617</v>
      </c>
      <c r="J221" t="s">
        <v>22</v>
      </c>
      <c r="K221" t="s">
        <v>23</v>
      </c>
      <c r="L221" t="s">
        <v>268</v>
      </c>
      <c r="M221" t="s">
        <v>261</v>
      </c>
      <c r="N221">
        <v>12180</v>
      </c>
      <c r="O221" t="s">
        <v>142</v>
      </c>
      <c r="P221" t="s">
        <v>1097</v>
      </c>
      <c r="Q221" t="s">
        <v>28</v>
      </c>
      <c r="R221" t="s">
        <v>61</v>
      </c>
      <c r="S221" t="s">
        <v>1098</v>
      </c>
      <c r="T221" s="2">
        <v>40.200000000000003</v>
      </c>
    </row>
    <row r="222" spans="1:20" x14ac:dyDescent="0.25">
      <c r="A222">
        <v>480</v>
      </c>
      <c r="B222" t="s">
        <v>1618</v>
      </c>
      <c r="C222" s="1">
        <v>42912</v>
      </c>
      <c r="D222" s="1" t="str">
        <f t="shared" si="6"/>
        <v>Jun-2017</v>
      </c>
      <c r="E222">
        <f t="shared" si="7"/>
        <v>2017</v>
      </c>
      <c r="F222" s="1">
        <v>42918</v>
      </c>
      <c r="G222" t="s">
        <v>46</v>
      </c>
      <c r="H222" t="s">
        <v>1619</v>
      </c>
      <c r="I222" t="s">
        <v>1620</v>
      </c>
      <c r="J222" t="s">
        <v>37</v>
      </c>
      <c r="K222" t="s">
        <v>23</v>
      </c>
      <c r="L222" t="s">
        <v>260</v>
      </c>
      <c r="M222" t="s">
        <v>261</v>
      </c>
      <c r="N222">
        <v>10024</v>
      </c>
      <c r="O222" t="s">
        <v>142</v>
      </c>
      <c r="P222" t="s">
        <v>1621</v>
      </c>
      <c r="Q222" t="s">
        <v>42</v>
      </c>
      <c r="R222" t="s">
        <v>64</v>
      </c>
      <c r="S222" t="s">
        <v>1622</v>
      </c>
      <c r="T222" s="2">
        <v>14.7</v>
      </c>
    </row>
    <row r="223" spans="1:20" x14ac:dyDescent="0.25">
      <c r="A223">
        <v>482</v>
      </c>
      <c r="B223" t="s">
        <v>1625</v>
      </c>
      <c r="C223" s="1">
        <v>42283</v>
      </c>
      <c r="D223" s="1" t="str">
        <f t="shared" si="6"/>
        <v>Oct-2015</v>
      </c>
      <c r="E223">
        <f t="shared" si="7"/>
        <v>2015</v>
      </c>
      <c r="F223" s="1">
        <v>42287</v>
      </c>
      <c r="G223" t="s">
        <v>46</v>
      </c>
      <c r="H223" t="s">
        <v>1626</v>
      </c>
      <c r="I223" t="s">
        <v>1627</v>
      </c>
      <c r="J223" t="s">
        <v>22</v>
      </c>
      <c r="K223" t="s">
        <v>23</v>
      </c>
      <c r="L223" t="s">
        <v>936</v>
      </c>
      <c r="M223" t="s">
        <v>39</v>
      </c>
      <c r="N223">
        <v>92024</v>
      </c>
      <c r="O223" t="s">
        <v>40</v>
      </c>
      <c r="P223" t="s">
        <v>1628</v>
      </c>
      <c r="Q223" t="s">
        <v>67</v>
      </c>
      <c r="R223" t="s">
        <v>155</v>
      </c>
      <c r="S223" t="s">
        <v>1629</v>
      </c>
      <c r="T223" s="2">
        <v>9.09</v>
      </c>
    </row>
    <row r="224" spans="1:20" x14ac:dyDescent="0.25">
      <c r="A224">
        <v>483</v>
      </c>
      <c r="B224" t="s">
        <v>1630</v>
      </c>
      <c r="C224" s="1">
        <v>42207</v>
      </c>
      <c r="D224" s="1" t="str">
        <f t="shared" si="6"/>
        <v>Jul-2015</v>
      </c>
      <c r="E224">
        <f t="shared" si="7"/>
        <v>2015</v>
      </c>
      <c r="F224" s="1">
        <v>42212</v>
      </c>
      <c r="G224" t="s">
        <v>46</v>
      </c>
      <c r="H224" t="s">
        <v>1631</v>
      </c>
      <c r="I224" t="s">
        <v>1632</v>
      </c>
      <c r="J224" t="s">
        <v>22</v>
      </c>
      <c r="K224" t="s">
        <v>23</v>
      </c>
      <c r="L224" t="s">
        <v>260</v>
      </c>
      <c r="M224" t="s">
        <v>261</v>
      </c>
      <c r="N224">
        <v>10024</v>
      </c>
      <c r="O224" t="s">
        <v>142</v>
      </c>
      <c r="P224" t="s">
        <v>354</v>
      </c>
      <c r="Q224" t="s">
        <v>42</v>
      </c>
      <c r="R224" t="s">
        <v>64</v>
      </c>
      <c r="S224" t="s">
        <v>355</v>
      </c>
      <c r="T224" s="2">
        <v>5.96</v>
      </c>
    </row>
    <row r="225" spans="1:20" x14ac:dyDescent="0.25">
      <c r="A225">
        <v>485</v>
      </c>
      <c r="B225" t="s">
        <v>1635</v>
      </c>
      <c r="C225" s="1">
        <v>43261</v>
      </c>
      <c r="D225" s="1" t="str">
        <f t="shared" si="6"/>
        <v>Jun-2018</v>
      </c>
      <c r="E225">
        <f t="shared" si="7"/>
        <v>2018</v>
      </c>
      <c r="F225" s="1">
        <v>43264</v>
      </c>
      <c r="G225" t="s">
        <v>182</v>
      </c>
      <c r="H225" t="s">
        <v>1636</v>
      </c>
      <c r="I225" t="s">
        <v>1637</v>
      </c>
      <c r="J225" t="s">
        <v>98</v>
      </c>
      <c r="K225" t="s">
        <v>23</v>
      </c>
      <c r="L225" t="s">
        <v>38</v>
      </c>
      <c r="M225" t="s">
        <v>39</v>
      </c>
      <c r="N225">
        <v>90045</v>
      </c>
      <c r="O225" t="s">
        <v>40</v>
      </c>
      <c r="P225" t="s">
        <v>1638</v>
      </c>
      <c r="Q225" t="s">
        <v>42</v>
      </c>
      <c r="R225" t="s">
        <v>43</v>
      </c>
      <c r="S225" t="s">
        <v>1639</v>
      </c>
      <c r="T225" s="2">
        <v>29.6</v>
      </c>
    </row>
    <row r="226" spans="1:20" x14ac:dyDescent="0.25">
      <c r="A226">
        <v>488</v>
      </c>
      <c r="B226" t="s">
        <v>1644</v>
      </c>
      <c r="C226" s="1">
        <v>42306</v>
      </c>
      <c r="D226" s="1" t="str">
        <f t="shared" si="6"/>
        <v>Oct-2015</v>
      </c>
      <c r="E226">
        <f t="shared" si="7"/>
        <v>2015</v>
      </c>
      <c r="F226" s="1">
        <v>42308</v>
      </c>
      <c r="G226" t="s">
        <v>182</v>
      </c>
      <c r="H226" t="s">
        <v>1645</v>
      </c>
      <c r="I226" t="s">
        <v>1646</v>
      </c>
      <c r="J226" t="s">
        <v>22</v>
      </c>
      <c r="K226" t="s">
        <v>23</v>
      </c>
      <c r="L226" t="s">
        <v>291</v>
      </c>
      <c r="M226" t="s">
        <v>205</v>
      </c>
      <c r="N226">
        <v>60610</v>
      </c>
      <c r="O226" t="s">
        <v>101</v>
      </c>
      <c r="P226" t="s">
        <v>1647</v>
      </c>
      <c r="Q226" t="s">
        <v>67</v>
      </c>
      <c r="R226" t="s">
        <v>68</v>
      </c>
      <c r="S226" t="s">
        <v>1648</v>
      </c>
      <c r="T226" s="2">
        <v>2735.9520000000002</v>
      </c>
    </row>
    <row r="227" spans="1:20" x14ac:dyDescent="0.25">
      <c r="A227">
        <v>489</v>
      </c>
      <c r="B227" t="s">
        <v>1649</v>
      </c>
      <c r="C227" s="1">
        <v>42164</v>
      </c>
      <c r="D227" s="1" t="str">
        <f t="shared" si="6"/>
        <v>Jun-2015</v>
      </c>
      <c r="E227">
        <f t="shared" si="7"/>
        <v>2015</v>
      </c>
      <c r="F227" s="1">
        <v>42168</v>
      </c>
      <c r="G227" t="s">
        <v>19</v>
      </c>
      <c r="H227" t="s">
        <v>1650</v>
      </c>
      <c r="I227" t="s">
        <v>1651</v>
      </c>
      <c r="J227" t="s">
        <v>98</v>
      </c>
      <c r="K227" t="s">
        <v>23</v>
      </c>
      <c r="L227" t="s">
        <v>1652</v>
      </c>
      <c r="M227" t="s">
        <v>100</v>
      </c>
      <c r="N227">
        <v>77340</v>
      </c>
      <c r="O227" t="s">
        <v>101</v>
      </c>
      <c r="P227" t="s">
        <v>1653</v>
      </c>
      <c r="Q227" t="s">
        <v>67</v>
      </c>
      <c r="R227" t="s">
        <v>68</v>
      </c>
      <c r="S227" t="s">
        <v>1654</v>
      </c>
      <c r="T227" s="2">
        <v>7.992</v>
      </c>
    </row>
    <row r="228" spans="1:20" x14ac:dyDescent="0.25">
      <c r="A228">
        <v>492</v>
      </c>
      <c r="B228" t="s">
        <v>1657</v>
      </c>
      <c r="C228" s="1">
        <v>42261</v>
      </c>
      <c r="D228" s="1" t="str">
        <f t="shared" si="6"/>
        <v>Sep-2015</v>
      </c>
      <c r="E228">
        <f t="shared" si="7"/>
        <v>2015</v>
      </c>
      <c r="F228" s="1">
        <v>42266</v>
      </c>
      <c r="G228" t="s">
        <v>46</v>
      </c>
      <c r="H228" t="s">
        <v>1658</v>
      </c>
      <c r="I228" t="s">
        <v>1659</v>
      </c>
      <c r="J228" t="s">
        <v>22</v>
      </c>
      <c r="K228" t="s">
        <v>23</v>
      </c>
      <c r="L228" t="s">
        <v>377</v>
      </c>
      <c r="M228" t="s">
        <v>261</v>
      </c>
      <c r="N228">
        <v>14609</v>
      </c>
      <c r="O228" t="s">
        <v>142</v>
      </c>
      <c r="P228" t="s">
        <v>1660</v>
      </c>
      <c r="Q228" t="s">
        <v>42</v>
      </c>
      <c r="R228" t="s">
        <v>55</v>
      </c>
      <c r="S228" t="s">
        <v>1661</v>
      </c>
      <c r="T228" s="2">
        <v>449.15</v>
      </c>
    </row>
    <row r="229" spans="1:20" x14ac:dyDescent="0.25">
      <c r="A229">
        <v>494</v>
      </c>
      <c r="B229" t="s">
        <v>1664</v>
      </c>
      <c r="C229" s="1">
        <v>42864</v>
      </c>
      <c r="D229" s="1" t="str">
        <f t="shared" si="6"/>
        <v>May-2017</v>
      </c>
      <c r="E229">
        <f t="shared" si="7"/>
        <v>2017</v>
      </c>
      <c r="F229" s="1">
        <v>42869</v>
      </c>
      <c r="G229" t="s">
        <v>46</v>
      </c>
      <c r="H229" t="s">
        <v>1665</v>
      </c>
      <c r="I229" t="s">
        <v>1666</v>
      </c>
      <c r="J229" t="s">
        <v>22</v>
      </c>
      <c r="K229" t="s">
        <v>23</v>
      </c>
      <c r="L229" t="s">
        <v>91</v>
      </c>
      <c r="M229" t="s">
        <v>92</v>
      </c>
      <c r="N229">
        <v>98115</v>
      </c>
      <c r="O229" t="s">
        <v>40</v>
      </c>
      <c r="P229" t="s">
        <v>1667</v>
      </c>
      <c r="Q229" t="s">
        <v>67</v>
      </c>
      <c r="R229" t="s">
        <v>155</v>
      </c>
      <c r="S229" t="s">
        <v>1668</v>
      </c>
      <c r="T229" s="2">
        <v>93.98</v>
      </c>
    </row>
    <row r="230" spans="1:20" x14ac:dyDescent="0.25">
      <c r="A230">
        <v>495</v>
      </c>
      <c r="B230" t="s">
        <v>1669</v>
      </c>
      <c r="C230" s="1">
        <v>42812</v>
      </c>
      <c r="D230" s="1" t="str">
        <f t="shared" si="6"/>
        <v>Mar-2017</v>
      </c>
      <c r="E230">
        <f t="shared" si="7"/>
        <v>2017</v>
      </c>
      <c r="F230" s="1">
        <v>42815</v>
      </c>
      <c r="G230" t="s">
        <v>19</v>
      </c>
      <c r="H230" t="s">
        <v>1670</v>
      </c>
      <c r="I230" t="s">
        <v>1671</v>
      </c>
      <c r="J230" t="s">
        <v>22</v>
      </c>
      <c r="K230" t="s">
        <v>23</v>
      </c>
      <c r="L230" t="s">
        <v>322</v>
      </c>
      <c r="M230" t="s">
        <v>323</v>
      </c>
      <c r="N230">
        <v>38109</v>
      </c>
      <c r="O230" t="s">
        <v>26</v>
      </c>
      <c r="P230" t="s">
        <v>1672</v>
      </c>
      <c r="Q230" t="s">
        <v>28</v>
      </c>
      <c r="R230" t="s">
        <v>52</v>
      </c>
      <c r="S230" t="s">
        <v>1673</v>
      </c>
      <c r="T230" s="2">
        <v>189.88200000000001</v>
      </c>
    </row>
    <row r="231" spans="1:20" x14ac:dyDescent="0.25">
      <c r="A231">
        <v>496</v>
      </c>
      <c r="B231" t="s">
        <v>1674</v>
      </c>
      <c r="C231" s="1">
        <v>42731</v>
      </c>
      <c r="D231" s="1" t="str">
        <f t="shared" si="6"/>
        <v>Dec-2016</v>
      </c>
      <c r="E231">
        <f t="shared" si="7"/>
        <v>2016</v>
      </c>
      <c r="F231" s="1">
        <v>42735</v>
      </c>
      <c r="G231" t="s">
        <v>46</v>
      </c>
      <c r="H231" t="s">
        <v>1675</v>
      </c>
      <c r="I231" t="s">
        <v>1676</v>
      </c>
      <c r="J231" t="s">
        <v>22</v>
      </c>
      <c r="K231" t="s">
        <v>23</v>
      </c>
      <c r="L231" t="s">
        <v>1677</v>
      </c>
      <c r="M231" t="s">
        <v>1678</v>
      </c>
      <c r="N231">
        <v>72701</v>
      </c>
      <c r="O231" t="s">
        <v>26</v>
      </c>
      <c r="P231" t="s">
        <v>1679</v>
      </c>
      <c r="Q231" t="s">
        <v>42</v>
      </c>
      <c r="R231" t="s">
        <v>167</v>
      </c>
      <c r="S231" t="s">
        <v>1680</v>
      </c>
      <c r="T231" s="2">
        <v>105.42</v>
      </c>
    </row>
    <row r="232" spans="1:20" x14ac:dyDescent="0.25">
      <c r="A232">
        <v>497</v>
      </c>
      <c r="B232" t="s">
        <v>1681</v>
      </c>
      <c r="C232" s="1">
        <v>42941</v>
      </c>
      <c r="D232" s="1" t="str">
        <f t="shared" si="6"/>
        <v>Jul-2017</v>
      </c>
      <c r="E232">
        <f t="shared" si="7"/>
        <v>2017</v>
      </c>
      <c r="F232" s="1">
        <v>42947</v>
      </c>
      <c r="G232" t="s">
        <v>46</v>
      </c>
      <c r="H232" t="s">
        <v>1556</v>
      </c>
      <c r="I232" t="s">
        <v>1557</v>
      </c>
      <c r="J232" t="s">
        <v>22</v>
      </c>
      <c r="K232" t="s">
        <v>23</v>
      </c>
      <c r="L232" t="s">
        <v>1682</v>
      </c>
      <c r="M232" t="s">
        <v>39</v>
      </c>
      <c r="N232">
        <v>92627</v>
      </c>
      <c r="O232" t="s">
        <v>40</v>
      </c>
      <c r="P232" t="s">
        <v>1683</v>
      </c>
      <c r="Q232" t="s">
        <v>42</v>
      </c>
      <c r="R232" t="s">
        <v>71</v>
      </c>
      <c r="S232" t="s">
        <v>1684</v>
      </c>
      <c r="T232" s="2">
        <v>119.616</v>
      </c>
    </row>
    <row r="233" spans="1:20" x14ac:dyDescent="0.25">
      <c r="A233">
        <v>501</v>
      </c>
      <c r="B233" t="s">
        <v>1689</v>
      </c>
      <c r="C233" s="1">
        <v>42885</v>
      </c>
      <c r="D233" s="1" t="str">
        <f t="shared" si="6"/>
        <v>May-2017</v>
      </c>
      <c r="E233">
        <f t="shared" si="7"/>
        <v>2017</v>
      </c>
      <c r="F233" s="1">
        <v>42890</v>
      </c>
      <c r="G233" t="s">
        <v>46</v>
      </c>
      <c r="H233" t="s">
        <v>1690</v>
      </c>
      <c r="I233" t="s">
        <v>1691</v>
      </c>
      <c r="J233" t="s">
        <v>37</v>
      </c>
      <c r="K233" t="s">
        <v>23</v>
      </c>
      <c r="L233" t="s">
        <v>1692</v>
      </c>
      <c r="M233" t="s">
        <v>445</v>
      </c>
      <c r="N233">
        <v>80134</v>
      </c>
      <c r="O233" t="s">
        <v>40</v>
      </c>
      <c r="P233" t="s">
        <v>1693</v>
      </c>
      <c r="Q233" t="s">
        <v>42</v>
      </c>
      <c r="R233" t="s">
        <v>71</v>
      </c>
      <c r="S233" t="s">
        <v>1694</v>
      </c>
      <c r="T233" s="2">
        <v>22.62</v>
      </c>
    </row>
    <row r="234" spans="1:20" x14ac:dyDescent="0.25">
      <c r="A234">
        <v>506</v>
      </c>
      <c r="B234" t="s">
        <v>1703</v>
      </c>
      <c r="C234" s="1">
        <v>43416</v>
      </c>
      <c r="D234" s="1" t="str">
        <f t="shared" si="6"/>
        <v>Nov-2018</v>
      </c>
      <c r="E234">
        <f t="shared" si="7"/>
        <v>2018</v>
      </c>
      <c r="F234" s="1">
        <v>43419</v>
      </c>
      <c r="G234" t="s">
        <v>19</v>
      </c>
      <c r="H234" t="s">
        <v>1547</v>
      </c>
      <c r="I234" t="s">
        <v>1548</v>
      </c>
      <c r="J234" t="s">
        <v>37</v>
      </c>
      <c r="K234" t="s">
        <v>23</v>
      </c>
      <c r="L234" t="s">
        <v>260</v>
      </c>
      <c r="M234" t="s">
        <v>261</v>
      </c>
      <c r="N234">
        <v>10024</v>
      </c>
      <c r="O234" t="s">
        <v>142</v>
      </c>
      <c r="P234" t="s">
        <v>533</v>
      </c>
      <c r="Q234" t="s">
        <v>42</v>
      </c>
      <c r="R234" t="s">
        <v>71</v>
      </c>
      <c r="S234" t="s">
        <v>534</v>
      </c>
      <c r="T234" s="2">
        <v>15.92</v>
      </c>
    </row>
    <row r="235" spans="1:20" x14ac:dyDescent="0.25">
      <c r="A235">
        <v>507</v>
      </c>
      <c r="B235" t="s">
        <v>1704</v>
      </c>
      <c r="C235" s="1">
        <v>42445</v>
      </c>
      <c r="D235" s="1" t="str">
        <f t="shared" si="6"/>
        <v>Mar-2016</v>
      </c>
      <c r="E235">
        <f t="shared" si="7"/>
        <v>2016</v>
      </c>
      <c r="F235" s="1">
        <v>42451</v>
      </c>
      <c r="G235" t="s">
        <v>46</v>
      </c>
      <c r="H235" t="s">
        <v>1705</v>
      </c>
      <c r="I235" t="s">
        <v>1706</v>
      </c>
      <c r="J235" t="s">
        <v>22</v>
      </c>
      <c r="K235" t="s">
        <v>23</v>
      </c>
      <c r="L235" t="s">
        <v>1707</v>
      </c>
      <c r="M235" t="s">
        <v>1255</v>
      </c>
      <c r="N235">
        <v>30318</v>
      </c>
      <c r="O235" t="s">
        <v>26</v>
      </c>
      <c r="P235" t="s">
        <v>1708</v>
      </c>
      <c r="Q235" t="s">
        <v>42</v>
      </c>
      <c r="R235" t="s">
        <v>64</v>
      </c>
      <c r="S235" t="s">
        <v>1709</v>
      </c>
      <c r="T235" s="2">
        <v>2.74</v>
      </c>
    </row>
    <row r="236" spans="1:20" x14ac:dyDescent="0.25">
      <c r="A236">
        <v>511</v>
      </c>
      <c r="B236" t="s">
        <v>1715</v>
      </c>
      <c r="C236" s="1">
        <v>43430</v>
      </c>
      <c r="D236" s="1" t="str">
        <f t="shared" si="6"/>
        <v>Nov-2018</v>
      </c>
      <c r="E236">
        <f t="shared" si="7"/>
        <v>2018</v>
      </c>
      <c r="F236" s="1">
        <v>43431</v>
      </c>
      <c r="G236" t="s">
        <v>182</v>
      </c>
      <c r="H236" t="s">
        <v>1716</v>
      </c>
      <c r="I236" t="s">
        <v>1717</v>
      </c>
      <c r="J236" t="s">
        <v>22</v>
      </c>
      <c r="K236" t="s">
        <v>23</v>
      </c>
      <c r="L236" t="s">
        <v>1718</v>
      </c>
      <c r="M236" t="s">
        <v>585</v>
      </c>
      <c r="N236">
        <v>64118</v>
      </c>
      <c r="O236" t="s">
        <v>101</v>
      </c>
      <c r="P236" t="s">
        <v>1719</v>
      </c>
      <c r="Q236" t="s">
        <v>28</v>
      </c>
      <c r="R236" t="s">
        <v>61</v>
      </c>
      <c r="S236" t="s">
        <v>1720</v>
      </c>
      <c r="T236" s="2">
        <v>126.3</v>
      </c>
    </row>
    <row r="237" spans="1:20" x14ac:dyDescent="0.25">
      <c r="A237">
        <v>513</v>
      </c>
      <c r="B237" t="s">
        <v>1723</v>
      </c>
      <c r="C237" s="1">
        <v>43028</v>
      </c>
      <c r="D237" s="1" t="str">
        <f t="shared" si="6"/>
        <v>Oct-2017</v>
      </c>
      <c r="E237">
        <f t="shared" si="7"/>
        <v>2017</v>
      </c>
      <c r="F237" s="1">
        <v>43031</v>
      </c>
      <c r="G237" t="s">
        <v>182</v>
      </c>
      <c r="H237" t="s">
        <v>1399</v>
      </c>
      <c r="I237" t="s">
        <v>1400</v>
      </c>
      <c r="J237" t="s">
        <v>22</v>
      </c>
      <c r="K237" t="s">
        <v>23</v>
      </c>
      <c r="L237" t="s">
        <v>595</v>
      </c>
      <c r="M237" t="s">
        <v>486</v>
      </c>
      <c r="N237">
        <v>43055</v>
      </c>
      <c r="O237" t="s">
        <v>142</v>
      </c>
      <c r="P237" t="s">
        <v>354</v>
      </c>
      <c r="Q237" t="s">
        <v>42</v>
      </c>
      <c r="R237" t="s">
        <v>64</v>
      </c>
      <c r="S237" t="s">
        <v>355</v>
      </c>
      <c r="T237" s="2">
        <v>7.1520000000000001</v>
      </c>
    </row>
    <row r="238" spans="1:20" x14ac:dyDescent="0.25">
      <c r="A238">
        <v>514</v>
      </c>
      <c r="B238" t="s">
        <v>1724</v>
      </c>
      <c r="C238" s="1">
        <v>43455</v>
      </c>
      <c r="D238" s="1" t="str">
        <f t="shared" si="6"/>
        <v>Dec-2018</v>
      </c>
      <c r="E238">
        <f t="shared" si="7"/>
        <v>2018</v>
      </c>
      <c r="F238" s="1">
        <v>43459</v>
      </c>
      <c r="G238" t="s">
        <v>46</v>
      </c>
      <c r="H238" t="s">
        <v>1725</v>
      </c>
      <c r="I238" t="s">
        <v>1726</v>
      </c>
      <c r="J238" t="s">
        <v>22</v>
      </c>
      <c r="K238" t="s">
        <v>23</v>
      </c>
      <c r="L238" t="s">
        <v>38</v>
      </c>
      <c r="M238" t="s">
        <v>39</v>
      </c>
      <c r="N238">
        <v>90049</v>
      </c>
      <c r="O238" t="s">
        <v>40</v>
      </c>
      <c r="P238" t="s">
        <v>1727</v>
      </c>
      <c r="Q238" t="s">
        <v>42</v>
      </c>
      <c r="R238" t="s">
        <v>64</v>
      </c>
      <c r="S238" t="s">
        <v>1728</v>
      </c>
      <c r="T238" s="2">
        <v>6.63</v>
      </c>
    </row>
    <row r="239" spans="1:20" x14ac:dyDescent="0.25">
      <c r="A239">
        <v>516</v>
      </c>
      <c r="B239" t="s">
        <v>1731</v>
      </c>
      <c r="C239" s="1">
        <v>43122</v>
      </c>
      <c r="D239" s="1" t="str">
        <f t="shared" si="6"/>
        <v>Jan-2018</v>
      </c>
      <c r="E239">
        <f t="shared" si="7"/>
        <v>2018</v>
      </c>
      <c r="F239" s="1">
        <v>43127</v>
      </c>
      <c r="G239" t="s">
        <v>46</v>
      </c>
      <c r="H239" t="s">
        <v>519</v>
      </c>
      <c r="I239" t="s">
        <v>520</v>
      </c>
      <c r="J239" t="s">
        <v>98</v>
      </c>
      <c r="K239" t="s">
        <v>23</v>
      </c>
      <c r="L239" t="s">
        <v>1732</v>
      </c>
      <c r="M239" t="s">
        <v>1733</v>
      </c>
      <c r="N239">
        <v>59405</v>
      </c>
      <c r="O239" t="s">
        <v>40</v>
      </c>
      <c r="P239" t="s">
        <v>1734</v>
      </c>
      <c r="Q239" t="s">
        <v>67</v>
      </c>
      <c r="R239" t="s">
        <v>1199</v>
      </c>
      <c r="S239" t="s">
        <v>1735</v>
      </c>
      <c r="T239" s="2">
        <v>2999.95</v>
      </c>
    </row>
    <row r="240" spans="1:20" x14ac:dyDescent="0.25">
      <c r="A240">
        <v>520</v>
      </c>
      <c r="B240" t="s">
        <v>1742</v>
      </c>
      <c r="C240" s="1">
        <v>42451</v>
      </c>
      <c r="D240" s="1" t="str">
        <f t="shared" si="6"/>
        <v>Mar-2016</v>
      </c>
      <c r="E240">
        <f t="shared" si="7"/>
        <v>2016</v>
      </c>
      <c r="F240" s="1">
        <v>42455</v>
      </c>
      <c r="G240" t="s">
        <v>46</v>
      </c>
      <c r="H240" t="s">
        <v>1743</v>
      </c>
      <c r="I240" t="s">
        <v>1744</v>
      </c>
      <c r="J240" t="s">
        <v>22</v>
      </c>
      <c r="K240" t="s">
        <v>23</v>
      </c>
      <c r="L240" t="s">
        <v>178</v>
      </c>
      <c r="M240" t="s">
        <v>100</v>
      </c>
      <c r="N240">
        <v>77041</v>
      </c>
      <c r="O240" t="s">
        <v>101</v>
      </c>
      <c r="P240" t="s">
        <v>224</v>
      </c>
      <c r="Q240" t="s">
        <v>67</v>
      </c>
      <c r="R240" t="s">
        <v>155</v>
      </c>
      <c r="S240" t="s">
        <v>225</v>
      </c>
      <c r="T240" s="2">
        <v>18.391999999999999</v>
      </c>
    </row>
    <row r="241" spans="1:20" x14ac:dyDescent="0.25">
      <c r="A241">
        <v>523</v>
      </c>
      <c r="B241" t="s">
        <v>1749</v>
      </c>
      <c r="C241" s="1">
        <v>43123</v>
      </c>
      <c r="D241" s="1" t="str">
        <f t="shared" si="6"/>
        <v>Jan-2018</v>
      </c>
      <c r="E241">
        <f t="shared" si="7"/>
        <v>2018</v>
      </c>
      <c r="F241" s="1">
        <v>43125</v>
      </c>
      <c r="G241" t="s">
        <v>182</v>
      </c>
      <c r="H241" t="s">
        <v>1750</v>
      </c>
      <c r="I241" t="s">
        <v>1751</v>
      </c>
      <c r="J241" t="s">
        <v>37</v>
      </c>
      <c r="K241" t="s">
        <v>23</v>
      </c>
      <c r="L241" t="s">
        <v>868</v>
      </c>
      <c r="M241" t="s">
        <v>232</v>
      </c>
      <c r="N241">
        <v>48234</v>
      </c>
      <c r="O241" t="s">
        <v>101</v>
      </c>
      <c r="P241" t="s">
        <v>1672</v>
      </c>
      <c r="Q241" t="s">
        <v>28</v>
      </c>
      <c r="R241" t="s">
        <v>52</v>
      </c>
      <c r="S241" t="s">
        <v>1673</v>
      </c>
      <c r="T241" s="2">
        <v>210.98</v>
      </c>
    </row>
    <row r="242" spans="1:20" x14ac:dyDescent="0.25">
      <c r="A242">
        <v>524</v>
      </c>
      <c r="B242" t="s">
        <v>1752</v>
      </c>
      <c r="C242" s="1">
        <v>42876</v>
      </c>
      <c r="D242" s="1" t="str">
        <f t="shared" si="6"/>
        <v>May-2017</v>
      </c>
      <c r="E242">
        <f t="shared" si="7"/>
        <v>2017</v>
      </c>
      <c r="F242" s="1">
        <v>42878</v>
      </c>
      <c r="G242" t="s">
        <v>182</v>
      </c>
      <c r="H242" t="s">
        <v>929</v>
      </c>
      <c r="I242" t="s">
        <v>930</v>
      </c>
      <c r="J242" t="s">
        <v>22</v>
      </c>
      <c r="K242" t="s">
        <v>23</v>
      </c>
      <c r="L242" t="s">
        <v>38</v>
      </c>
      <c r="M242" t="s">
        <v>39</v>
      </c>
      <c r="N242">
        <v>90032</v>
      </c>
      <c r="O242" t="s">
        <v>40</v>
      </c>
      <c r="P242" t="s">
        <v>1753</v>
      </c>
      <c r="Q242" t="s">
        <v>67</v>
      </c>
      <c r="R242" t="s">
        <v>68</v>
      </c>
      <c r="S242" t="s">
        <v>1754</v>
      </c>
      <c r="T242" s="2">
        <v>55.176000000000002</v>
      </c>
    </row>
    <row r="243" spans="1:20" x14ac:dyDescent="0.25">
      <c r="A243">
        <v>526</v>
      </c>
      <c r="B243" t="s">
        <v>1756</v>
      </c>
      <c r="C243" s="1">
        <v>42730</v>
      </c>
      <c r="D243" s="1" t="str">
        <f t="shared" si="6"/>
        <v>Dec-2016</v>
      </c>
      <c r="E243">
        <f t="shared" si="7"/>
        <v>2016</v>
      </c>
      <c r="F243" s="1">
        <v>42737</v>
      </c>
      <c r="G243" t="s">
        <v>46</v>
      </c>
      <c r="H243" t="s">
        <v>1757</v>
      </c>
      <c r="I243" t="s">
        <v>1758</v>
      </c>
      <c r="J243" t="s">
        <v>22</v>
      </c>
      <c r="K243" t="s">
        <v>23</v>
      </c>
      <c r="L243" t="s">
        <v>1460</v>
      </c>
      <c r="M243" t="s">
        <v>1228</v>
      </c>
      <c r="N243">
        <v>1841</v>
      </c>
      <c r="O243" t="s">
        <v>142</v>
      </c>
      <c r="P243" t="s">
        <v>1759</v>
      </c>
      <c r="Q243" t="s">
        <v>42</v>
      </c>
      <c r="R243" t="s">
        <v>263</v>
      </c>
      <c r="S243" t="s">
        <v>551</v>
      </c>
      <c r="T243" s="2">
        <v>22.2</v>
      </c>
    </row>
    <row r="244" spans="1:20" x14ac:dyDescent="0.25">
      <c r="A244">
        <v>527</v>
      </c>
      <c r="B244" t="s">
        <v>1760</v>
      </c>
      <c r="C244" s="1">
        <v>43394</v>
      </c>
      <c r="D244" s="1" t="str">
        <f t="shared" si="6"/>
        <v>Oct-2018</v>
      </c>
      <c r="E244">
        <f t="shared" si="7"/>
        <v>2018</v>
      </c>
      <c r="F244" s="1">
        <v>43399</v>
      </c>
      <c r="G244" t="s">
        <v>46</v>
      </c>
      <c r="H244" t="s">
        <v>1761</v>
      </c>
      <c r="I244" t="s">
        <v>1762</v>
      </c>
      <c r="J244" t="s">
        <v>98</v>
      </c>
      <c r="K244" t="s">
        <v>23</v>
      </c>
      <c r="L244" t="s">
        <v>1763</v>
      </c>
      <c r="M244" t="s">
        <v>50</v>
      </c>
      <c r="N244">
        <v>33801</v>
      </c>
      <c r="O244" t="s">
        <v>26</v>
      </c>
      <c r="P244" t="s">
        <v>1764</v>
      </c>
      <c r="Q244" t="s">
        <v>28</v>
      </c>
      <c r="R244" t="s">
        <v>32</v>
      </c>
      <c r="S244" t="s">
        <v>1765</v>
      </c>
      <c r="T244" s="2">
        <v>683.952</v>
      </c>
    </row>
    <row r="245" spans="1:20" x14ac:dyDescent="0.25">
      <c r="A245">
        <v>529</v>
      </c>
      <c r="B245" t="s">
        <v>1766</v>
      </c>
      <c r="C245" s="1">
        <v>42616</v>
      </c>
      <c r="D245" s="1" t="str">
        <f t="shared" si="6"/>
        <v>Sep-2016</v>
      </c>
      <c r="E245">
        <f t="shared" si="7"/>
        <v>2016</v>
      </c>
      <c r="F245" s="1">
        <v>42620</v>
      </c>
      <c r="G245" t="s">
        <v>46</v>
      </c>
      <c r="H245" t="s">
        <v>1767</v>
      </c>
      <c r="I245" t="s">
        <v>1768</v>
      </c>
      <c r="J245" t="s">
        <v>22</v>
      </c>
      <c r="K245" t="s">
        <v>23</v>
      </c>
      <c r="L245" t="s">
        <v>140</v>
      </c>
      <c r="M245" t="s">
        <v>141</v>
      </c>
      <c r="N245">
        <v>19134</v>
      </c>
      <c r="O245" t="s">
        <v>142</v>
      </c>
      <c r="P245" t="s">
        <v>1769</v>
      </c>
      <c r="Q245" t="s">
        <v>42</v>
      </c>
      <c r="R245" t="s">
        <v>55</v>
      </c>
      <c r="S245" t="s">
        <v>1770</v>
      </c>
      <c r="T245" s="2">
        <v>36.335999999999999</v>
      </c>
    </row>
    <row r="246" spans="1:20" x14ac:dyDescent="0.25">
      <c r="A246">
        <v>532</v>
      </c>
      <c r="B246" t="s">
        <v>1775</v>
      </c>
      <c r="C246" s="1">
        <v>42681</v>
      </c>
      <c r="D246" s="1" t="str">
        <f t="shared" si="6"/>
        <v>Nov-2016</v>
      </c>
      <c r="E246">
        <f t="shared" si="7"/>
        <v>2016</v>
      </c>
      <c r="F246" s="1">
        <v>42683</v>
      </c>
      <c r="G246" t="s">
        <v>19</v>
      </c>
      <c r="H246" t="s">
        <v>1776</v>
      </c>
      <c r="I246" t="s">
        <v>1777</v>
      </c>
      <c r="J246" t="s">
        <v>37</v>
      </c>
      <c r="K246" t="s">
        <v>23</v>
      </c>
      <c r="L246" t="s">
        <v>38</v>
      </c>
      <c r="M246" t="s">
        <v>39</v>
      </c>
      <c r="N246">
        <v>90036</v>
      </c>
      <c r="O246" t="s">
        <v>40</v>
      </c>
      <c r="P246" t="s">
        <v>1778</v>
      </c>
      <c r="Q246" t="s">
        <v>28</v>
      </c>
      <c r="R246" t="s">
        <v>32</v>
      </c>
      <c r="S246" t="s">
        <v>1779</v>
      </c>
      <c r="T246" s="2">
        <v>190.72</v>
      </c>
    </row>
    <row r="247" spans="1:20" x14ac:dyDescent="0.25">
      <c r="A247">
        <v>533</v>
      </c>
      <c r="B247" t="s">
        <v>1780</v>
      </c>
      <c r="C247" s="1">
        <v>43350</v>
      </c>
      <c r="D247" s="1" t="str">
        <f t="shared" si="6"/>
        <v>Sep-2018</v>
      </c>
      <c r="E247">
        <f t="shared" si="7"/>
        <v>2018</v>
      </c>
      <c r="F247" s="1">
        <v>43354</v>
      </c>
      <c r="G247" t="s">
        <v>46</v>
      </c>
      <c r="H247" t="s">
        <v>1781</v>
      </c>
      <c r="I247" t="s">
        <v>1782</v>
      </c>
      <c r="J247" t="s">
        <v>22</v>
      </c>
      <c r="K247" t="s">
        <v>23</v>
      </c>
      <c r="L247" t="s">
        <v>38</v>
      </c>
      <c r="M247" t="s">
        <v>39</v>
      </c>
      <c r="N247">
        <v>90032</v>
      </c>
      <c r="O247" t="s">
        <v>40</v>
      </c>
      <c r="P247" t="s">
        <v>1783</v>
      </c>
      <c r="Q247" t="s">
        <v>28</v>
      </c>
      <c r="R247" t="s">
        <v>61</v>
      </c>
      <c r="S247" t="s">
        <v>1784</v>
      </c>
      <c r="T247" s="2">
        <v>47.94</v>
      </c>
    </row>
    <row r="248" spans="1:20" x14ac:dyDescent="0.25">
      <c r="A248">
        <v>534</v>
      </c>
      <c r="B248" t="s">
        <v>1785</v>
      </c>
      <c r="C248" s="1">
        <v>42884</v>
      </c>
      <c r="D248" s="1" t="str">
        <f t="shared" si="6"/>
        <v>May-2017</v>
      </c>
      <c r="E248">
        <f t="shared" si="7"/>
        <v>2017</v>
      </c>
      <c r="F248" s="1">
        <v>42887</v>
      </c>
      <c r="G248" t="s">
        <v>19</v>
      </c>
      <c r="H248" t="s">
        <v>1786</v>
      </c>
      <c r="I248" t="s">
        <v>1787</v>
      </c>
      <c r="J248" t="s">
        <v>22</v>
      </c>
      <c r="K248" t="s">
        <v>23</v>
      </c>
      <c r="L248" t="s">
        <v>1788</v>
      </c>
      <c r="M248" t="s">
        <v>346</v>
      </c>
      <c r="N248">
        <v>36116</v>
      </c>
      <c r="O248" t="s">
        <v>26</v>
      </c>
      <c r="P248" t="s">
        <v>1789</v>
      </c>
      <c r="Q248" t="s">
        <v>67</v>
      </c>
      <c r="R248" t="s">
        <v>68</v>
      </c>
      <c r="S248" t="s">
        <v>1790</v>
      </c>
      <c r="T248" s="2">
        <v>979.95</v>
      </c>
    </row>
    <row r="249" spans="1:20" x14ac:dyDescent="0.25">
      <c r="A249">
        <v>536</v>
      </c>
      <c r="B249" t="s">
        <v>1791</v>
      </c>
      <c r="C249" s="1">
        <v>42926</v>
      </c>
      <c r="D249" s="1" t="str">
        <f t="shared" si="6"/>
        <v>Jul-2017</v>
      </c>
      <c r="E249">
        <f t="shared" si="7"/>
        <v>2017</v>
      </c>
      <c r="F249" s="1">
        <v>42932</v>
      </c>
      <c r="G249" t="s">
        <v>46</v>
      </c>
      <c r="H249" t="s">
        <v>1792</v>
      </c>
      <c r="I249" t="s">
        <v>1793</v>
      </c>
      <c r="J249" t="s">
        <v>22</v>
      </c>
      <c r="K249" t="s">
        <v>23</v>
      </c>
      <c r="L249" t="s">
        <v>1794</v>
      </c>
      <c r="M249" t="s">
        <v>298</v>
      </c>
      <c r="N249">
        <v>85204</v>
      </c>
      <c r="O249" t="s">
        <v>40</v>
      </c>
      <c r="P249" t="s">
        <v>1795</v>
      </c>
      <c r="Q249" t="s">
        <v>42</v>
      </c>
      <c r="R249" t="s">
        <v>55</v>
      </c>
      <c r="S249" t="s">
        <v>1796</v>
      </c>
      <c r="T249" s="2">
        <v>16.768000000000001</v>
      </c>
    </row>
    <row r="250" spans="1:20" x14ac:dyDescent="0.25">
      <c r="A250">
        <v>537</v>
      </c>
      <c r="B250" t="s">
        <v>1797</v>
      </c>
      <c r="C250" s="1">
        <v>43346</v>
      </c>
      <c r="D250" s="1" t="str">
        <f t="shared" si="6"/>
        <v>Sep-2018</v>
      </c>
      <c r="E250">
        <f t="shared" si="7"/>
        <v>2018</v>
      </c>
      <c r="F250" s="1">
        <v>43351</v>
      </c>
      <c r="G250" t="s">
        <v>19</v>
      </c>
      <c r="H250" t="s">
        <v>1798</v>
      </c>
      <c r="I250" t="s">
        <v>1799</v>
      </c>
      <c r="J250" t="s">
        <v>22</v>
      </c>
      <c r="K250" t="s">
        <v>23</v>
      </c>
      <c r="L250" t="s">
        <v>291</v>
      </c>
      <c r="M250" t="s">
        <v>205</v>
      </c>
      <c r="N250">
        <v>60653</v>
      </c>
      <c r="O250" t="s">
        <v>101</v>
      </c>
      <c r="P250" t="s">
        <v>1800</v>
      </c>
      <c r="Q250" t="s">
        <v>42</v>
      </c>
      <c r="R250" t="s">
        <v>71</v>
      </c>
      <c r="S250" t="s">
        <v>1801</v>
      </c>
      <c r="T250" s="2">
        <v>42.616</v>
      </c>
    </row>
    <row r="251" spans="1:20" x14ac:dyDescent="0.25">
      <c r="A251">
        <v>538</v>
      </c>
      <c r="B251" t="s">
        <v>1802</v>
      </c>
      <c r="C251" s="1">
        <v>42707</v>
      </c>
      <c r="D251" s="1" t="str">
        <f t="shared" si="6"/>
        <v>Dec-2016</v>
      </c>
      <c r="E251">
        <f t="shared" si="7"/>
        <v>2016</v>
      </c>
      <c r="F251" s="1">
        <v>42712</v>
      </c>
      <c r="G251" t="s">
        <v>46</v>
      </c>
      <c r="H251" t="s">
        <v>750</v>
      </c>
      <c r="I251" t="s">
        <v>751</v>
      </c>
      <c r="J251" t="s">
        <v>98</v>
      </c>
      <c r="K251" t="s">
        <v>23</v>
      </c>
      <c r="L251" t="s">
        <v>260</v>
      </c>
      <c r="M251" t="s">
        <v>261</v>
      </c>
      <c r="N251">
        <v>10009</v>
      </c>
      <c r="O251" t="s">
        <v>142</v>
      </c>
      <c r="P251" t="s">
        <v>1803</v>
      </c>
      <c r="Q251" t="s">
        <v>42</v>
      </c>
      <c r="R251" t="s">
        <v>71</v>
      </c>
      <c r="S251" t="s">
        <v>1804</v>
      </c>
      <c r="T251" s="2">
        <v>10.752000000000001</v>
      </c>
    </row>
    <row r="252" spans="1:20" x14ac:dyDescent="0.25">
      <c r="A252">
        <v>539</v>
      </c>
      <c r="B252" t="s">
        <v>1805</v>
      </c>
      <c r="C252" s="1">
        <v>42711</v>
      </c>
      <c r="D252" s="1" t="str">
        <f t="shared" si="6"/>
        <v>Dec-2016</v>
      </c>
      <c r="E252">
        <f t="shared" si="7"/>
        <v>2016</v>
      </c>
      <c r="F252" s="1">
        <v>42715</v>
      </c>
      <c r="G252" t="s">
        <v>46</v>
      </c>
      <c r="H252" t="s">
        <v>1806</v>
      </c>
      <c r="I252" t="s">
        <v>1807</v>
      </c>
      <c r="J252" t="s">
        <v>22</v>
      </c>
      <c r="K252" t="s">
        <v>23</v>
      </c>
      <c r="L252" t="s">
        <v>24</v>
      </c>
      <c r="M252" t="s">
        <v>25</v>
      </c>
      <c r="N252">
        <v>42420</v>
      </c>
      <c r="O252" t="s">
        <v>26</v>
      </c>
      <c r="P252" t="s">
        <v>1808</v>
      </c>
      <c r="Q252" t="s">
        <v>42</v>
      </c>
      <c r="R252" t="s">
        <v>74</v>
      </c>
      <c r="S252" t="s">
        <v>1809</v>
      </c>
      <c r="T252" s="2">
        <v>152.94</v>
      </c>
    </row>
    <row r="253" spans="1:20" x14ac:dyDescent="0.25">
      <c r="A253">
        <v>541</v>
      </c>
      <c r="B253" t="s">
        <v>1812</v>
      </c>
      <c r="C253" s="1">
        <v>42036</v>
      </c>
      <c r="D253" s="1" t="str">
        <f t="shared" si="6"/>
        <v>Feb-2015</v>
      </c>
      <c r="E253">
        <f t="shared" si="7"/>
        <v>2015</v>
      </c>
      <c r="F253" s="1">
        <v>42038</v>
      </c>
      <c r="G253" t="s">
        <v>182</v>
      </c>
      <c r="H253" t="s">
        <v>1813</v>
      </c>
      <c r="I253" t="s">
        <v>1814</v>
      </c>
      <c r="J253" t="s">
        <v>22</v>
      </c>
      <c r="K253" t="s">
        <v>23</v>
      </c>
      <c r="L253" t="s">
        <v>1815</v>
      </c>
      <c r="M253" t="s">
        <v>110</v>
      </c>
      <c r="N253">
        <v>54302</v>
      </c>
      <c r="O253" t="s">
        <v>101</v>
      </c>
      <c r="P253" t="s">
        <v>1816</v>
      </c>
      <c r="Q253" t="s">
        <v>67</v>
      </c>
      <c r="R253" t="s">
        <v>155</v>
      </c>
      <c r="S253" t="s">
        <v>1817</v>
      </c>
      <c r="T253" s="2">
        <v>468.9</v>
      </c>
    </row>
    <row r="254" spans="1:20" x14ac:dyDescent="0.25">
      <c r="A254">
        <v>542</v>
      </c>
      <c r="B254" t="s">
        <v>1818</v>
      </c>
      <c r="C254" s="1">
        <v>42930</v>
      </c>
      <c r="D254" s="1" t="str">
        <f t="shared" si="6"/>
        <v>Jul-2017</v>
      </c>
      <c r="E254">
        <f t="shared" si="7"/>
        <v>2017</v>
      </c>
      <c r="F254" s="1">
        <v>42933</v>
      </c>
      <c r="G254" t="s">
        <v>182</v>
      </c>
      <c r="H254" t="s">
        <v>214</v>
      </c>
      <c r="I254" t="s">
        <v>215</v>
      </c>
      <c r="J254" t="s">
        <v>37</v>
      </c>
      <c r="K254" t="s">
        <v>23</v>
      </c>
      <c r="L254" t="s">
        <v>1294</v>
      </c>
      <c r="M254" t="s">
        <v>298</v>
      </c>
      <c r="N254">
        <v>85705</v>
      </c>
      <c r="O254" t="s">
        <v>40</v>
      </c>
      <c r="P254" t="s">
        <v>1819</v>
      </c>
      <c r="Q254" t="s">
        <v>67</v>
      </c>
      <c r="R254" t="s">
        <v>68</v>
      </c>
      <c r="S254" t="s">
        <v>1820</v>
      </c>
      <c r="T254" s="2">
        <v>380.86399999999998</v>
      </c>
    </row>
    <row r="255" spans="1:20" x14ac:dyDescent="0.25">
      <c r="A255">
        <v>543</v>
      </c>
      <c r="B255" t="s">
        <v>1821</v>
      </c>
      <c r="C255" s="1">
        <v>42722</v>
      </c>
      <c r="D255" s="1" t="str">
        <f t="shared" si="6"/>
        <v>Dec-2016</v>
      </c>
      <c r="E255">
        <f t="shared" si="7"/>
        <v>2016</v>
      </c>
      <c r="F255" s="1">
        <v>42727</v>
      </c>
      <c r="G255" t="s">
        <v>46</v>
      </c>
      <c r="H255" t="s">
        <v>1822</v>
      </c>
      <c r="I255" t="s">
        <v>1823</v>
      </c>
      <c r="J255" t="s">
        <v>22</v>
      </c>
      <c r="K255" t="s">
        <v>23</v>
      </c>
      <c r="L255" t="s">
        <v>306</v>
      </c>
      <c r="M255" t="s">
        <v>486</v>
      </c>
      <c r="N255">
        <v>45503</v>
      </c>
      <c r="O255" t="s">
        <v>142</v>
      </c>
      <c r="P255" t="s">
        <v>1660</v>
      </c>
      <c r="Q255" t="s">
        <v>42</v>
      </c>
      <c r="R255" t="s">
        <v>55</v>
      </c>
      <c r="S255" t="s">
        <v>1661</v>
      </c>
      <c r="T255" s="2">
        <v>646.77599999999995</v>
      </c>
    </row>
    <row r="256" spans="1:20" x14ac:dyDescent="0.25">
      <c r="A256">
        <v>544</v>
      </c>
      <c r="B256" t="s">
        <v>1824</v>
      </c>
      <c r="C256" s="1">
        <v>42135</v>
      </c>
      <c r="D256" s="1" t="str">
        <f t="shared" si="6"/>
        <v>May-2015</v>
      </c>
      <c r="E256">
        <f t="shared" si="7"/>
        <v>2015</v>
      </c>
      <c r="F256" s="1">
        <v>42140</v>
      </c>
      <c r="G256" t="s">
        <v>46</v>
      </c>
      <c r="H256" t="s">
        <v>375</v>
      </c>
      <c r="I256" t="s">
        <v>376</v>
      </c>
      <c r="J256" t="s">
        <v>22</v>
      </c>
      <c r="K256" t="s">
        <v>23</v>
      </c>
      <c r="L256" t="s">
        <v>99</v>
      </c>
      <c r="M256" t="s">
        <v>100</v>
      </c>
      <c r="N256">
        <v>76106</v>
      </c>
      <c r="O256" t="s">
        <v>101</v>
      </c>
      <c r="P256" t="s">
        <v>1825</v>
      </c>
      <c r="Q256" t="s">
        <v>67</v>
      </c>
      <c r="R256" t="s">
        <v>155</v>
      </c>
      <c r="S256" t="s">
        <v>1826</v>
      </c>
      <c r="T256" s="2">
        <v>58.112000000000002</v>
      </c>
    </row>
    <row r="257" spans="1:20" x14ac:dyDescent="0.25">
      <c r="A257">
        <v>547</v>
      </c>
      <c r="B257" t="s">
        <v>1829</v>
      </c>
      <c r="C257" s="1">
        <v>43423</v>
      </c>
      <c r="D257" s="1" t="str">
        <f t="shared" si="6"/>
        <v>Nov-2018</v>
      </c>
      <c r="E257">
        <f t="shared" si="7"/>
        <v>2018</v>
      </c>
      <c r="F257" s="1">
        <v>43426</v>
      </c>
      <c r="G257" t="s">
        <v>182</v>
      </c>
      <c r="H257" t="s">
        <v>1830</v>
      </c>
      <c r="I257" t="s">
        <v>1831</v>
      </c>
      <c r="J257" t="s">
        <v>98</v>
      </c>
      <c r="K257" t="s">
        <v>23</v>
      </c>
      <c r="L257" t="s">
        <v>260</v>
      </c>
      <c r="M257" t="s">
        <v>261</v>
      </c>
      <c r="N257">
        <v>10035</v>
      </c>
      <c r="O257" t="s">
        <v>142</v>
      </c>
      <c r="P257" t="s">
        <v>1832</v>
      </c>
      <c r="Q257" t="s">
        <v>42</v>
      </c>
      <c r="R257" t="s">
        <v>71</v>
      </c>
      <c r="S257" t="s">
        <v>1833</v>
      </c>
      <c r="T257" s="2">
        <v>41.28</v>
      </c>
    </row>
    <row r="258" spans="1:20" x14ac:dyDescent="0.25">
      <c r="A258">
        <v>549</v>
      </c>
      <c r="B258" t="s">
        <v>1836</v>
      </c>
      <c r="C258" s="1">
        <v>42689</v>
      </c>
      <c r="D258" s="1" t="str">
        <f t="shared" si="6"/>
        <v>Nov-2016</v>
      </c>
      <c r="E258">
        <f t="shared" si="7"/>
        <v>2016</v>
      </c>
      <c r="F258" s="1">
        <v>42691</v>
      </c>
      <c r="G258" t="s">
        <v>19</v>
      </c>
      <c r="H258" t="s">
        <v>1342</v>
      </c>
      <c r="I258" t="s">
        <v>1343</v>
      </c>
      <c r="J258" t="s">
        <v>37</v>
      </c>
      <c r="K258" t="s">
        <v>23</v>
      </c>
      <c r="L258" t="s">
        <v>291</v>
      </c>
      <c r="M258" t="s">
        <v>205</v>
      </c>
      <c r="N258">
        <v>60653</v>
      </c>
      <c r="O258" t="s">
        <v>101</v>
      </c>
      <c r="P258" t="s">
        <v>269</v>
      </c>
      <c r="Q258" t="s">
        <v>42</v>
      </c>
      <c r="R258" t="s">
        <v>55</v>
      </c>
      <c r="S258" t="s">
        <v>270</v>
      </c>
      <c r="T258" s="2">
        <v>250.27199999999999</v>
      </c>
    </row>
    <row r="259" spans="1:20" x14ac:dyDescent="0.25">
      <c r="A259">
        <v>552</v>
      </c>
      <c r="B259" t="s">
        <v>1838</v>
      </c>
      <c r="C259" s="1">
        <v>42840</v>
      </c>
      <c r="D259" s="1" t="str">
        <f t="shared" ref="D259:D322" si="8">TEXT(C259,"MMM-YYYY")</f>
        <v>Apr-2017</v>
      </c>
      <c r="E259">
        <f t="shared" ref="E259:E322" si="9">YEAR(C259)</f>
        <v>2017</v>
      </c>
      <c r="F259" s="1">
        <v>42842</v>
      </c>
      <c r="G259" t="s">
        <v>19</v>
      </c>
      <c r="H259" t="s">
        <v>1839</v>
      </c>
      <c r="I259" t="s">
        <v>1840</v>
      </c>
      <c r="J259" t="s">
        <v>22</v>
      </c>
      <c r="K259" t="s">
        <v>23</v>
      </c>
      <c r="L259" t="s">
        <v>123</v>
      </c>
      <c r="M259" t="s">
        <v>39</v>
      </c>
      <c r="N259">
        <v>94110</v>
      </c>
      <c r="O259" t="s">
        <v>40</v>
      </c>
      <c r="P259" t="s">
        <v>1841</v>
      </c>
      <c r="Q259" t="s">
        <v>28</v>
      </c>
      <c r="R259" t="s">
        <v>32</v>
      </c>
      <c r="S259" t="s">
        <v>1842</v>
      </c>
      <c r="T259" s="2">
        <v>1121.568</v>
      </c>
    </row>
    <row r="260" spans="1:20" x14ac:dyDescent="0.25">
      <c r="A260">
        <v>553</v>
      </c>
      <c r="B260" t="s">
        <v>1843</v>
      </c>
      <c r="C260" s="1">
        <v>43354</v>
      </c>
      <c r="D260" s="1" t="str">
        <f t="shared" si="8"/>
        <v>Sep-2018</v>
      </c>
      <c r="E260">
        <f t="shared" si="9"/>
        <v>2018</v>
      </c>
      <c r="F260" s="1">
        <v>43355</v>
      </c>
      <c r="G260" t="s">
        <v>182</v>
      </c>
      <c r="H260" t="s">
        <v>483</v>
      </c>
      <c r="I260" t="s">
        <v>484</v>
      </c>
      <c r="J260" t="s">
        <v>22</v>
      </c>
      <c r="K260" t="s">
        <v>23</v>
      </c>
      <c r="L260" t="s">
        <v>1502</v>
      </c>
      <c r="M260" t="s">
        <v>50</v>
      </c>
      <c r="N260">
        <v>32216</v>
      </c>
      <c r="O260" t="s">
        <v>26</v>
      </c>
      <c r="P260" t="s">
        <v>1844</v>
      </c>
      <c r="Q260" t="s">
        <v>28</v>
      </c>
      <c r="R260" t="s">
        <v>61</v>
      </c>
      <c r="S260" t="s">
        <v>1845</v>
      </c>
      <c r="T260" s="2">
        <v>34.503999999999998</v>
      </c>
    </row>
    <row r="261" spans="1:20" x14ac:dyDescent="0.25">
      <c r="A261">
        <v>554</v>
      </c>
      <c r="B261" t="s">
        <v>1846</v>
      </c>
      <c r="C261" s="1">
        <v>43428</v>
      </c>
      <c r="D261" s="1" t="str">
        <f t="shared" si="8"/>
        <v>Nov-2018</v>
      </c>
      <c r="E261">
        <f t="shared" si="9"/>
        <v>2018</v>
      </c>
      <c r="F261" s="1">
        <v>43432</v>
      </c>
      <c r="G261" t="s">
        <v>46</v>
      </c>
      <c r="H261" t="s">
        <v>1847</v>
      </c>
      <c r="I261" t="s">
        <v>1848</v>
      </c>
      <c r="J261" t="s">
        <v>22</v>
      </c>
      <c r="K261" t="s">
        <v>23</v>
      </c>
      <c r="L261" t="s">
        <v>178</v>
      </c>
      <c r="M261" t="s">
        <v>100</v>
      </c>
      <c r="N261">
        <v>77070</v>
      </c>
      <c r="O261" t="s">
        <v>101</v>
      </c>
      <c r="P261" t="s">
        <v>1849</v>
      </c>
      <c r="Q261" t="s">
        <v>42</v>
      </c>
      <c r="R261" t="s">
        <v>263</v>
      </c>
      <c r="S261" t="s">
        <v>1850</v>
      </c>
      <c r="T261" s="2">
        <v>10.824</v>
      </c>
    </row>
    <row r="262" spans="1:20" x14ac:dyDescent="0.25">
      <c r="A262">
        <v>555</v>
      </c>
      <c r="B262" t="s">
        <v>1851</v>
      </c>
      <c r="C262" s="1">
        <v>43280</v>
      </c>
      <c r="D262" s="1" t="str">
        <f t="shared" si="8"/>
        <v>Jun-2018</v>
      </c>
      <c r="E262">
        <f t="shared" si="9"/>
        <v>2018</v>
      </c>
      <c r="F262" s="1">
        <v>43284</v>
      </c>
      <c r="G262" t="s">
        <v>19</v>
      </c>
      <c r="H262" t="s">
        <v>1342</v>
      </c>
      <c r="I262" t="s">
        <v>1343</v>
      </c>
      <c r="J262" t="s">
        <v>37</v>
      </c>
      <c r="K262" t="s">
        <v>23</v>
      </c>
      <c r="L262" t="s">
        <v>1852</v>
      </c>
      <c r="M262" t="s">
        <v>39</v>
      </c>
      <c r="N262">
        <v>92804</v>
      </c>
      <c r="O262" t="s">
        <v>40</v>
      </c>
      <c r="P262" t="s">
        <v>1853</v>
      </c>
      <c r="Q262" t="s">
        <v>42</v>
      </c>
      <c r="R262" t="s">
        <v>55</v>
      </c>
      <c r="S262" t="s">
        <v>1854</v>
      </c>
      <c r="T262" s="2">
        <v>1295.78</v>
      </c>
    </row>
    <row r="263" spans="1:20" x14ac:dyDescent="0.25">
      <c r="A263">
        <v>556</v>
      </c>
      <c r="B263" t="s">
        <v>1855</v>
      </c>
      <c r="C263" s="1">
        <v>42066</v>
      </c>
      <c r="D263" s="1" t="str">
        <f t="shared" si="8"/>
        <v>Mar-2015</v>
      </c>
      <c r="E263">
        <f t="shared" si="9"/>
        <v>2015</v>
      </c>
      <c r="F263" s="1">
        <v>42070</v>
      </c>
      <c r="G263" t="s">
        <v>19</v>
      </c>
      <c r="H263" t="s">
        <v>1856</v>
      </c>
      <c r="I263" t="s">
        <v>1857</v>
      </c>
      <c r="J263" t="s">
        <v>22</v>
      </c>
      <c r="K263" t="s">
        <v>23</v>
      </c>
      <c r="L263" t="s">
        <v>509</v>
      </c>
      <c r="M263" t="s">
        <v>84</v>
      </c>
      <c r="N263">
        <v>28403</v>
      </c>
      <c r="O263" t="s">
        <v>26</v>
      </c>
      <c r="P263" t="s">
        <v>1858</v>
      </c>
      <c r="Q263" t="s">
        <v>42</v>
      </c>
      <c r="R263" t="s">
        <v>64</v>
      </c>
      <c r="S263" t="s">
        <v>1859</v>
      </c>
      <c r="T263" s="2">
        <v>19.456</v>
      </c>
    </row>
    <row r="264" spans="1:20" x14ac:dyDescent="0.25">
      <c r="A264">
        <v>557</v>
      </c>
      <c r="B264" t="s">
        <v>1860</v>
      </c>
      <c r="C264" s="1">
        <v>42896</v>
      </c>
      <c r="D264" s="1" t="str">
        <f t="shared" si="8"/>
        <v>Jun-2017</v>
      </c>
      <c r="E264">
        <f t="shared" si="9"/>
        <v>2017</v>
      </c>
      <c r="F264" s="1">
        <v>42901</v>
      </c>
      <c r="G264" t="s">
        <v>46</v>
      </c>
      <c r="H264" t="s">
        <v>1861</v>
      </c>
      <c r="I264" t="s">
        <v>1862</v>
      </c>
      <c r="J264" t="s">
        <v>22</v>
      </c>
      <c r="K264" t="s">
        <v>23</v>
      </c>
      <c r="L264" t="s">
        <v>38</v>
      </c>
      <c r="M264" t="s">
        <v>39</v>
      </c>
      <c r="N264">
        <v>90045</v>
      </c>
      <c r="O264" t="s">
        <v>40</v>
      </c>
      <c r="P264" t="s">
        <v>1863</v>
      </c>
      <c r="Q264" t="s">
        <v>42</v>
      </c>
      <c r="R264" t="s">
        <v>43</v>
      </c>
      <c r="S264" t="s">
        <v>1864</v>
      </c>
      <c r="T264" s="2">
        <v>20.7</v>
      </c>
    </row>
    <row r="265" spans="1:20" x14ac:dyDescent="0.25">
      <c r="A265">
        <v>560</v>
      </c>
      <c r="B265" t="s">
        <v>1869</v>
      </c>
      <c r="C265" s="1">
        <v>43424</v>
      </c>
      <c r="D265" s="1" t="str">
        <f t="shared" si="8"/>
        <v>Nov-2018</v>
      </c>
      <c r="E265">
        <f t="shared" si="9"/>
        <v>2018</v>
      </c>
      <c r="F265" s="1">
        <v>43426</v>
      </c>
      <c r="G265" t="s">
        <v>19</v>
      </c>
      <c r="H265" t="s">
        <v>1870</v>
      </c>
      <c r="I265" t="s">
        <v>1871</v>
      </c>
      <c r="J265" t="s">
        <v>22</v>
      </c>
      <c r="K265" t="s">
        <v>23</v>
      </c>
      <c r="L265" t="s">
        <v>123</v>
      </c>
      <c r="M265" t="s">
        <v>39</v>
      </c>
      <c r="N265">
        <v>94110</v>
      </c>
      <c r="O265" t="s">
        <v>40</v>
      </c>
      <c r="P265" t="s">
        <v>1473</v>
      </c>
      <c r="Q265" t="s">
        <v>28</v>
      </c>
      <c r="R265" t="s">
        <v>61</v>
      </c>
      <c r="S265" t="s">
        <v>1474</v>
      </c>
      <c r="T265" s="2">
        <v>42.6</v>
      </c>
    </row>
    <row r="266" spans="1:20" x14ac:dyDescent="0.25">
      <c r="A266">
        <v>562</v>
      </c>
      <c r="B266" t="s">
        <v>1874</v>
      </c>
      <c r="C266" s="1">
        <v>42261</v>
      </c>
      <c r="D266" s="1" t="str">
        <f t="shared" si="8"/>
        <v>Sep-2015</v>
      </c>
      <c r="E266">
        <f t="shared" si="9"/>
        <v>2015</v>
      </c>
      <c r="F266" s="1">
        <v>42265</v>
      </c>
      <c r="G266" t="s">
        <v>19</v>
      </c>
      <c r="H266" t="s">
        <v>1875</v>
      </c>
      <c r="I266" t="s">
        <v>1876</v>
      </c>
      <c r="J266" t="s">
        <v>22</v>
      </c>
      <c r="K266" t="s">
        <v>23</v>
      </c>
      <c r="L266" t="s">
        <v>888</v>
      </c>
      <c r="M266" t="s">
        <v>50</v>
      </c>
      <c r="N266">
        <v>33614</v>
      </c>
      <c r="O266" t="s">
        <v>26</v>
      </c>
      <c r="P266" t="s">
        <v>1877</v>
      </c>
      <c r="Q266" t="s">
        <v>42</v>
      </c>
      <c r="R266" t="s">
        <v>74</v>
      </c>
      <c r="S266" t="s">
        <v>1878</v>
      </c>
      <c r="T266" s="2">
        <v>13</v>
      </c>
    </row>
    <row r="267" spans="1:20" x14ac:dyDescent="0.25">
      <c r="A267">
        <v>564</v>
      </c>
      <c r="B267" t="s">
        <v>1881</v>
      </c>
      <c r="C267" s="1">
        <v>42711</v>
      </c>
      <c r="D267" s="1" t="str">
        <f t="shared" si="8"/>
        <v>Dec-2016</v>
      </c>
      <c r="E267">
        <f t="shared" si="9"/>
        <v>2016</v>
      </c>
      <c r="F267" s="1">
        <v>42713</v>
      </c>
      <c r="G267" t="s">
        <v>182</v>
      </c>
      <c r="H267" t="s">
        <v>1882</v>
      </c>
      <c r="I267" t="s">
        <v>1883</v>
      </c>
      <c r="J267" t="s">
        <v>22</v>
      </c>
      <c r="K267" t="s">
        <v>23</v>
      </c>
      <c r="L267" t="s">
        <v>91</v>
      </c>
      <c r="M267" t="s">
        <v>92</v>
      </c>
      <c r="N267">
        <v>98105</v>
      </c>
      <c r="O267" t="s">
        <v>40</v>
      </c>
      <c r="P267" t="s">
        <v>1884</v>
      </c>
      <c r="Q267" t="s">
        <v>42</v>
      </c>
      <c r="R267" t="s">
        <v>263</v>
      </c>
      <c r="S267" t="s">
        <v>1885</v>
      </c>
      <c r="T267" s="2">
        <v>3.96</v>
      </c>
    </row>
    <row r="268" spans="1:20" x14ac:dyDescent="0.25">
      <c r="A268">
        <v>566</v>
      </c>
      <c r="B268" t="s">
        <v>1886</v>
      </c>
      <c r="C268" s="1">
        <v>43441</v>
      </c>
      <c r="D268" s="1" t="str">
        <f t="shared" si="8"/>
        <v>Dec-2018</v>
      </c>
      <c r="E268">
        <f t="shared" si="9"/>
        <v>2018</v>
      </c>
      <c r="F268" s="1">
        <v>43444</v>
      </c>
      <c r="G268" t="s">
        <v>182</v>
      </c>
      <c r="H268" t="s">
        <v>1887</v>
      </c>
      <c r="I268" t="s">
        <v>1888</v>
      </c>
      <c r="J268" t="s">
        <v>22</v>
      </c>
      <c r="K268" t="s">
        <v>23</v>
      </c>
      <c r="L268" t="s">
        <v>38</v>
      </c>
      <c r="M268" t="s">
        <v>39</v>
      </c>
      <c r="N268">
        <v>90008</v>
      </c>
      <c r="O268" t="s">
        <v>40</v>
      </c>
      <c r="P268" t="s">
        <v>1889</v>
      </c>
      <c r="Q268" t="s">
        <v>67</v>
      </c>
      <c r="R268" t="s">
        <v>68</v>
      </c>
      <c r="S268" t="s">
        <v>1890</v>
      </c>
      <c r="T268" s="2">
        <v>374.37599999999998</v>
      </c>
    </row>
    <row r="269" spans="1:20" x14ac:dyDescent="0.25">
      <c r="A269">
        <v>567</v>
      </c>
      <c r="B269" t="s">
        <v>1891</v>
      </c>
      <c r="C269" s="1">
        <v>43374</v>
      </c>
      <c r="D269" s="1" t="str">
        <f t="shared" si="8"/>
        <v>Oct-2018</v>
      </c>
      <c r="E269">
        <f t="shared" si="9"/>
        <v>2018</v>
      </c>
      <c r="F269" s="1">
        <v>43381</v>
      </c>
      <c r="G269" t="s">
        <v>46</v>
      </c>
      <c r="H269" t="s">
        <v>1892</v>
      </c>
      <c r="I269" t="s">
        <v>1893</v>
      </c>
      <c r="J269" t="s">
        <v>37</v>
      </c>
      <c r="K269" t="s">
        <v>23</v>
      </c>
      <c r="L269" t="s">
        <v>91</v>
      </c>
      <c r="M269" t="s">
        <v>92</v>
      </c>
      <c r="N269">
        <v>98105</v>
      </c>
      <c r="O269" t="s">
        <v>40</v>
      </c>
      <c r="P269" t="s">
        <v>1894</v>
      </c>
      <c r="Q269" t="s">
        <v>42</v>
      </c>
      <c r="R269" t="s">
        <v>86</v>
      </c>
      <c r="S269" t="s">
        <v>1895</v>
      </c>
      <c r="T269" s="2">
        <v>91.84</v>
      </c>
    </row>
    <row r="270" spans="1:20" x14ac:dyDescent="0.25">
      <c r="A270">
        <v>571</v>
      </c>
      <c r="B270" t="s">
        <v>1902</v>
      </c>
      <c r="C270" s="1">
        <v>43462</v>
      </c>
      <c r="D270" s="1" t="str">
        <f t="shared" si="8"/>
        <v>Dec-2018</v>
      </c>
      <c r="E270">
        <f t="shared" si="9"/>
        <v>2018</v>
      </c>
      <c r="F270" s="1">
        <v>43469</v>
      </c>
      <c r="G270" t="s">
        <v>46</v>
      </c>
      <c r="H270" t="s">
        <v>1903</v>
      </c>
      <c r="I270" t="s">
        <v>1904</v>
      </c>
      <c r="J270" t="s">
        <v>22</v>
      </c>
      <c r="K270" t="s">
        <v>23</v>
      </c>
      <c r="L270" t="s">
        <v>260</v>
      </c>
      <c r="M270" t="s">
        <v>261</v>
      </c>
      <c r="N270">
        <v>10024</v>
      </c>
      <c r="O270" t="s">
        <v>142</v>
      </c>
      <c r="P270" t="s">
        <v>1863</v>
      </c>
      <c r="Q270" t="s">
        <v>42</v>
      </c>
      <c r="R270" t="s">
        <v>43</v>
      </c>
      <c r="S270" t="s">
        <v>1864</v>
      </c>
      <c r="T270" s="2">
        <v>72.45</v>
      </c>
    </row>
    <row r="271" spans="1:20" x14ac:dyDescent="0.25">
      <c r="A271">
        <v>575</v>
      </c>
      <c r="B271" t="s">
        <v>1907</v>
      </c>
      <c r="C271" s="1">
        <v>43042</v>
      </c>
      <c r="D271" s="1" t="str">
        <f t="shared" si="8"/>
        <v>Nov-2017</v>
      </c>
      <c r="E271">
        <f t="shared" si="9"/>
        <v>2017</v>
      </c>
      <c r="F271" s="1">
        <v>43046</v>
      </c>
      <c r="G271" t="s">
        <v>46</v>
      </c>
      <c r="H271" t="s">
        <v>1908</v>
      </c>
      <c r="I271" t="s">
        <v>1909</v>
      </c>
      <c r="J271" t="s">
        <v>22</v>
      </c>
      <c r="K271" t="s">
        <v>23</v>
      </c>
      <c r="L271" t="s">
        <v>1910</v>
      </c>
      <c r="M271" t="s">
        <v>92</v>
      </c>
      <c r="N271">
        <v>98270</v>
      </c>
      <c r="O271" t="s">
        <v>40</v>
      </c>
      <c r="P271" t="s">
        <v>1911</v>
      </c>
      <c r="Q271" t="s">
        <v>42</v>
      </c>
      <c r="R271" t="s">
        <v>64</v>
      </c>
      <c r="S271" t="s">
        <v>1912</v>
      </c>
      <c r="T271" s="2">
        <v>8.82</v>
      </c>
    </row>
    <row r="272" spans="1:20" x14ac:dyDescent="0.25">
      <c r="A272">
        <v>576</v>
      </c>
      <c r="B272" t="s">
        <v>1913</v>
      </c>
      <c r="C272" s="1">
        <v>42631</v>
      </c>
      <c r="D272" s="1" t="str">
        <f t="shared" si="8"/>
        <v>Sep-2016</v>
      </c>
      <c r="E272">
        <f t="shared" si="9"/>
        <v>2016</v>
      </c>
      <c r="F272" s="1">
        <v>42635</v>
      </c>
      <c r="G272" t="s">
        <v>19</v>
      </c>
      <c r="H272" t="s">
        <v>1914</v>
      </c>
      <c r="I272" t="s">
        <v>1915</v>
      </c>
      <c r="J272" t="s">
        <v>22</v>
      </c>
      <c r="K272" t="s">
        <v>23</v>
      </c>
      <c r="L272" t="s">
        <v>1156</v>
      </c>
      <c r="M272" t="s">
        <v>39</v>
      </c>
      <c r="N272">
        <v>90805</v>
      </c>
      <c r="O272" t="s">
        <v>40</v>
      </c>
      <c r="P272" t="s">
        <v>1894</v>
      </c>
      <c r="Q272" t="s">
        <v>42</v>
      </c>
      <c r="R272" t="s">
        <v>86</v>
      </c>
      <c r="S272" t="s">
        <v>1895</v>
      </c>
      <c r="T272" s="2">
        <v>160.72</v>
      </c>
    </row>
    <row r="273" spans="1:20" x14ac:dyDescent="0.25">
      <c r="A273">
        <v>579</v>
      </c>
      <c r="B273" t="s">
        <v>1918</v>
      </c>
      <c r="C273" s="1">
        <v>43301</v>
      </c>
      <c r="D273" s="1" t="str">
        <f t="shared" si="8"/>
        <v>Jul-2018</v>
      </c>
      <c r="E273">
        <f t="shared" si="9"/>
        <v>2018</v>
      </c>
      <c r="F273" s="1">
        <v>43307</v>
      </c>
      <c r="G273" t="s">
        <v>46</v>
      </c>
      <c r="H273" t="s">
        <v>1919</v>
      </c>
      <c r="I273" t="s">
        <v>1920</v>
      </c>
      <c r="J273" t="s">
        <v>22</v>
      </c>
      <c r="K273" t="s">
        <v>23</v>
      </c>
      <c r="L273" t="s">
        <v>291</v>
      </c>
      <c r="M273" t="s">
        <v>205</v>
      </c>
      <c r="N273">
        <v>60610</v>
      </c>
      <c r="O273" t="s">
        <v>101</v>
      </c>
      <c r="P273" t="s">
        <v>535</v>
      </c>
      <c r="Q273" t="s">
        <v>42</v>
      </c>
      <c r="R273" t="s">
        <v>55</v>
      </c>
      <c r="S273" t="s">
        <v>536</v>
      </c>
      <c r="T273" s="2">
        <v>69.712000000000003</v>
      </c>
    </row>
    <row r="274" spans="1:20" x14ac:dyDescent="0.25">
      <c r="A274">
        <v>581</v>
      </c>
      <c r="B274" t="s">
        <v>1923</v>
      </c>
      <c r="C274" s="1">
        <v>42623</v>
      </c>
      <c r="D274" s="1" t="str">
        <f t="shared" si="8"/>
        <v>Sep-2016</v>
      </c>
      <c r="E274">
        <f t="shared" si="9"/>
        <v>2016</v>
      </c>
      <c r="F274" s="1">
        <v>42627</v>
      </c>
      <c r="G274" t="s">
        <v>46</v>
      </c>
      <c r="H274" t="s">
        <v>1924</v>
      </c>
      <c r="I274" t="s">
        <v>1925</v>
      </c>
      <c r="J274" t="s">
        <v>22</v>
      </c>
      <c r="K274" t="s">
        <v>23</v>
      </c>
      <c r="L274" t="s">
        <v>38</v>
      </c>
      <c r="M274" t="s">
        <v>39</v>
      </c>
      <c r="N274">
        <v>90004</v>
      </c>
      <c r="O274" t="s">
        <v>40</v>
      </c>
      <c r="P274" t="s">
        <v>1926</v>
      </c>
      <c r="Q274" t="s">
        <v>42</v>
      </c>
      <c r="R274" t="s">
        <v>567</v>
      </c>
      <c r="S274" t="s">
        <v>1927</v>
      </c>
      <c r="T274" s="2">
        <v>51.52</v>
      </c>
    </row>
    <row r="275" spans="1:20" x14ac:dyDescent="0.25">
      <c r="A275">
        <v>582</v>
      </c>
      <c r="B275" t="s">
        <v>1928</v>
      </c>
      <c r="C275" s="1">
        <v>43435</v>
      </c>
      <c r="D275" s="1" t="str">
        <f t="shared" si="8"/>
        <v>Dec-2018</v>
      </c>
      <c r="E275">
        <f t="shared" si="9"/>
        <v>2018</v>
      </c>
      <c r="F275" s="1">
        <v>43439</v>
      </c>
      <c r="G275" t="s">
        <v>46</v>
      </c>
      <c r="H275" t="s">
        <v>1929</v>
      </c>
      <c r="I275" t="s">
        <v>1930</v>
      </c>
      <c r="J275" t="s">
        <v>22</v>
      </c>
      <c r="K275" t="s">
        <v>23</v>
      </c>
      <c r="L275" t="s">
        <v>795</v>
      </c>
      <c r="M275" t="s">
        <v>445</v>
      </c>
      <c r="N275">
        <v>80219</v>
      </c>
      <c r="O275" t="s">
        <v>40</v>
      </c>
      <c r="P275" t="s">
        <v>186</v>
      </c>
      <c r="Q275" t="s">
        <v>67</v>
      </c>
      <c r="R275" t="s">
        <v>68</v>
      </c>
      <c r="S275" t="s">
        <v>187</v>
      </c>
      <c r="T275" s="2">
        <v>470.37599999999998</v>
      </c>
    </row>
    <row r="276" spans="1:20" x14ac:dyDescent="0.25">
      <c r="A276">
        <v>587</v>
      </c>
      <c r="B276" t="s">
        <v>1935</v>
      </c>
      <c r="C276" s="1">
        <v>42554</v>
      </c>
      <c r="D276" s="1" t="str">
        <f t="shared" si="8"/>
        <v>Jul-2016</v>
      </c>
      <c r="E276">
        <f t="shared" si="9"/>
        <v>2016</v>
      </c>
      <c r="F276" s="1">
        <v>42560</v>
      </c>
      <c r="G276" t="s">
        <v>46</v>
      </c>
      <c r="H276" t="s">
        <v>1936</v>
      </c>
      <c r="I276" t="s">
        <v>1937</v>
      </c>
      <c r="J276" t="s">
        <v>22</v>
      </c>
      <c r="K276" t="s">
        <v>23</v>
      </c>
      <c r="L276" t="s">
        <v>1445</v>
      </c>
      <c r="M276" t="s">
        <v>25</v>
      </c>
      <c r="N276">
        <v>40475</v>
      </c>
      <c r="O276" t="s">
        <v>26</v>
      </c>
      <c r="P276" t="s">
        <v>1426</v>
      </c>
      <c r="Q276" t="s">
        <v>28</v>
      </c>
      <c r="R276" t="s">
        <v>32</v>
      </c>
      <c r="S276" t="s">
        <v>1427</v>
      </c>
      <c r="T276" s="2">
        <v>70.98</v>
      </c>
    </row>
    <row r="277" spans="1:20" x14ac:dyDescent="0.25">
      <c r="A277">
        <v>589</v>
      </c>
      <c r="B277" t="s">
        <v>1940</v>
      </c>
      <c r="C277" s="1">
        <v>42814</v>
      </c>
      <c r="D277" s="1" t="str">
        <f t="shared" si="8"/>
        <v>Mar-2017</v>
      </c>
      <c r="E277">
        <f t="shared" si="9"/>
        <v>2017</v>
      </c>
      <c r="F277" s="1">
        <v>42818</v>
      </c>
      <c r="G277" t="s">
        <v>46</v>
      </c>
      <c r="H277" t="s">
        <v>1941</v>
      </c>
      <c r="I277" t="s">
        <v>1942</v>
      </c>
      <c r="J277" t="s">
        <v>22</v>
      </c>
      <c r="K277" t="s">
        <v>23</v>
      </c>
      <c r="L277" t="s">
        <v>1943</v>
      </c>
      <c r="M277" t="s">
        <v>408</v>
      </c>
      <c r="N277">
        <v>97301</v>
      </c>
      <c r="O277" t="s">
        <v>40</v>
      </c>
      <c r="P277" t="s">
        <v>1944</v>
      </c>
      <c r="Q277" t="s">
        <v>67</v>
      </c>
      <c r="R277" t="s">
        <v>68</v>
      </c>
      <c r="S277" t="s">
        <v>1945</v>
      </c>
      <c r="T277" s="2">
        <v>84.784000000000006</v>
      </c>
    </row>
    <row r="278" spans="1:20" x14ac:dyDescent="0.25">
      <c r="A278">
        <v>593</v>
      </c>
      <c r="B278" t="s">
        <v>1950</v>
      </c>
      <c r="C278" s="1">
        <v>42013</v>
      </c>
      <c r="D278" s="1" t="str">
        <f t="shared" si="8"/>
        <v>Jan-2015</v>
      </c>
      <c r="E278">
        <f t="shared" si="9"/>
        <v>2015</v>
      </c>
      <c r="F278" s="1">
        <v>42017</v>
      </c>
      <c r="G278" t="s">
        <v>46</v>
      </c>
      <c r="H278" t="s">
        <v>1951</v>
      </c>
      <c r="I278" t="s">
        <v>1952</v>
      </c>
      <c r="J278" t="s">
        <v>22</v>
      </c>
      <c r="K278" t="s">
        <v>23</v>
      </c>
      <c r="L278" t="s">
        <v>1953</v>
      </c>
      <c r="M278" t="s">
        <v>100</v>
      </c>
      <c r="N278">
        <v>78041</v>
      </c>
      <c r="O278" t="s">
        <v>101</v>
      </c>
      <c r="P278" t="s">
        <v>1954</v>
      </c>
      <c r="Q278" t="s">
        <v>42</v>
      </c>
      <c r="R278" t="s">
        <v>64</v>
      </c>
      <c r="S278" t="s">
        <v>1955</v>
      </c>
      <c r="T278" s="2">
        <v>9.3439999999999994</v>
      </c>
    </row>
    <row r="279" spans="1:20" x14ac:dyDescent="0.25">
      <c r="A279">
        <v>595</v>
      </c>
      <c r="B279" t="s">
        <v>1956</v>
      </c>
      <c r="C279" s="1">
        <v>42224</v>
      </c>
      <c r="D279" s="1" t="str">
        <f t="shared" si="8"/>
        <v>Aug-2015</v>
      </c>
      <c r="E279">
        <f t="shared" si="9"/>
        <v>2015</v>
      </c>
      <c r="F279" s="1">
        <v>42231</v>
      </c>
      <c r="G279" t="s">
        <v>46</v>
      </c>
      <c r="H279" t="s">
        <v>1957</v>
      </c>
      <c r="I279" t="s">
        <v>1958</v>
      </c>
      <c r="J279" t="s">
        <v>22</v>
      </c>
      <c r="K279" t="s">
        <v>23</v>
      </c>
      <c r="L279" t="s">
        <v>936</v>
      </c>
      <c r="M279" t="s">
        <v>39</v>
      </c>
      <c r="N279">
        <v>92024</v>
      </c>
      <c r="O279" t="s">
        <v>40</v>
      </c>
      <c r="P279" t="s">
        <v>1959</v>
      </c>
      <c r="Q279" t="s">
        <v>42</v>
      </c>
      <c r="R279" t="s">
        <v>74</v>
      </c>
      <c r="S279" t="s">
        <v>1960</v>
      </c>
      <c r="T279" s="2">
        <v>76.12</v>
      </c>
    </row>
    <row r="280" spans="1:20" x14ac:dyDescent="0.25">
      <c r="A280">
        <v>599</v>
      </c>
      <c r="B280" t="s">
        <v>1963</v>
      </c>
      <c r="C280" s="1">
        <v>42930</v>
      </c>
      <c r="D280" s="1" t="str">
        <f t="shared" si="8"/>
        <v>Jul-2017</v>
      </c>
      <c r="E280">
        <f t="shared" si="9"/>
        <v>2017</v>
      </c>
      <c r="F280" s="1">
        <v>42932</v>
      </c>
      <c r="G280" t="s">
        <v>182</v>
      </c>
      <c r="H280" t="s">
        <v>1964</v>
      </c>
      <c r="I280" t="s">
        <v>1965</v>
      </c>
      <c r="J280" t="s">
        <v>22</v>
      </c>
      <c r="K280" t="s">
        <v>23</v>
      </c>
      <c r="L280" t="s">
        <v>140</v>
      </c>
      <c r="M280" t="s">
        <v>141</v>
      </c>
      <c r="N280">
        <v>19134</v>
      </c>
      <c r="O280" t="s">
        <v>142</v>
      </c>
      <c r="P280" t="s">
        <v>1966</v>
      </c>
      <c r="Q280" t="s">
        <v>42</v>
      </c>
      <c r="R280" t="s">
        <v>567</v>
      </c>
      <c r="S280" t="s">
        <v>1967</v>
      </c>
      <c r="T280" s="2">
        <v>11.632</v>
      </c>
    </row>
    <row r="281" spans="1:20" x14ac:dyDescent="0.25">
      <c r="A281">
        <v>600</v>
      </c>
      <c r="B281" t="s">
        <v>1968</v>
      </c>
      <c r="C281" s="1">
        <v>42932</v>
      </c>
      <c r="D281" s="1" t="str">
        <f t="shared" si="8"/>
        <v>Jul-2017</v>
      </c>
      <c r="E281">
        <f t="shared" si="9"/>
        <v>2017</v>
      </c>
      <c r="F281" s="1">
        <v>42937</v>
      </c>
      <c r="G281" t="s">
        <v>46</v>
      </c>
      <c r="H281" t="s">
        <v>1969</v>
      </c>
      <c r="I281" t="s">
        <v>1970</v>
      </c>
      <c r="J281" t="s">
        <v>22</v>
      </c>
      <c r="K281" t="s">
        <v>23</v>
      </c>
      <c r="L281" t="s">
        <v>140</v>
      </c>
      <c r="M281" t="s">
        <v>141</v>
      </c>
      <c r="N281">
        <v>19120</v>
      </c>
      <c r="O281" t="s">
        <v>142</v>
      </c>
      <c r="P281" t="s">
        <v>1971</v>
      </c>
      <c r="Q281" t="s">
        <v>67</v>
      </c>
      <c r="R281" t="s">
        <v>68</v>
      </c>
      <c r="S281" t="s">
        <v>1972</v>
      </c>
      <c r="T281" s="2">
        <v>143.982</v>
      </c>
    </row>
    <row r="282" spans="1:20" x14ac:dyDescent="0.25">
      <c r="A282">
        <v>603</v>
      </c>
      <c r="B282" t="s">
        <v>1973</v>
      </c>
      <c r="C282" s="1">
        <v>42078</v>
      </c>
      <c r="D282" s="1" t="str">
        <f t="shared" si="8"/>
        <v>Mar-2015</v>
      </c>
      <c r="E282">
        <f t="shared" si="9"/>
        <v>2015</v>
      </c>
      <c r="F282" s="1">
        <v>42082</v>
      </c>
      <c r="G282" t="s">
        <v>46</v>
      </c>
      <c r="H282" t="s">
        <v>1974</v>
      </c>
      <c r="I282" t="s">
        <v>1975</v>
      </c>
      <c r="J282" t="s">
        <v>22</v>
      </c>
      <c r="K282" t="s">
        <v>23</v>
      </c>
      <c r="L282" t="s">
        <v>888</v>
      </c>
      <c r="M282" t="s">
        <v>50</v>
      </c>
      <c r="N282">
        <v>33614</v>
      </c>
      <c r="O282" t="s">
        <v>26</v>
      </c>
      <c r="P282" t="s">
        <v>1976</v>
      </c>
      <c r="Q282" t="s">
        <v>42</v>
      </c>
      <c r="R282" t="s">
        <v>55</v>
      </c>
      <c r="S282" t="s">
        <v>1977</v>
      </c>
      <c r="T282" s="2">
        <v>142.77600000000001</v>
      </c>
    </row>
    <row r="283" spans="1:20" x14ac:dyDescent="0.25">
      <c r="A283">
        <v>608</v>
      </c>
      <c r="B283" t="s">
        <v>1980</v>
      </c>
      <c r="C283" s="1">
        <v>42147</v>
      </c>
      <c r="D283" s="1" t="str">
        <f t="shared" si="8"/>
        <v>May-2015</v>
      </c>
      <c r="E283">
        <f t="shared" si="9"/>
        <v>2015</v>
      </c>
      <c r="F283" s="1">
        <v>42151</v>
      </c>
      <c r="G283" t="s">
        <v>46</v>
      </c>
      <c r="H283" t="s">
        <v>1981</v>
      </c>
      <c r="I283" t="s">
        <v>1982</v>
      </c>
      <c r="J283" t="s">
        <v>22</v>
      </c>
      <c r="K283" t="s">
        <v>23</v>
      </c>
      <c r="L283" t="s">
        <v>140</v>
      </c>
      <c r="M283" t="s">
        <v>141</v>
      </c>
      <c r="N283">
        <v>19134</v>
      </c>
      <c r="O283" t="s">
        <v>142</v>
      </c>
      <c r="P283" t="s">
        <v>1983</v>
      </c>
      <c r="Q283" t="s">
        <v>42</v>
      </c>
      <c r="R283" t="s">
        <v>71</v>
      </c>
      <c r="S283" t="s">
        <v>1984</v>
      </c>
      <c r="T283" s="2">
        <v>3.282</v>
      </c>
    </row>
    <row r="284" spans="1:20" x14ac:dyDescent="0.25">
      <c r="A284">
        <v>611</v>
      </c>
      <c r="B284" t="s">
        <v>1987</v>
      </c>
      <c r="C284" s="1">
        <v>42853</v>
      </c>
      <c r="D284" s="1" t="str">
        <f t="shared" si="8"/>
        <v>Apr-2017</v>
      </c>
      <c r="E284">
        <f t="shared" si="9"/>
        <v>2017</v>
      </c>
      <c r="F284" s="1">
        <v>42856</v>
      </c>
      <c r="G284" t="s">
        <v>182</v>
      </c>
      <c r="H284" t="s">
        <v>1988</v>
      </c>
      <c r="I284" t="s">
        <v>1989</v>
      </c>
      <c r="J284" t="s">
        <v>37</v>
      </c>
      <c r="K284" t="s">
        <v>23</v>
      </c>
      <c r="L284" t="s">
        <v>803</v>
      </c>
      <c r="M284" t="s">
        <v>100</v>
      </c>
      <c r="N284">
        <v>75217</v>
      </c>
      <c r="O284" t="s">
        <v>101</v>
      </c>
      <c r="P284" t="s">
        <v>1362</v>
      </c>
      <c r="Q284" t="s">
        <v>67</v>
      </c>
      <c r="R284" t="s">
        <v>68</v>
      </c>
      <c r="S284" t="s">
        <v>1363</v>
      </c>
      <c r="T284" s="2">
        <v>369.57600000000002</v>
      </c>
    </row>
    <row r="285" spans="1:20" x14ac:dyDescent="0.25">
      <c r="A285">
        <v>613</v>
      </c>
      <c r="B285" t="s">
        <v>1992</v>
      </c>
      <c r="C285" s="1">
        <v>42989</v>
      </c>
      <c r="D285" s="1" t="str">
        <f t="shared" si="8"/>
        <v>Sep-2017</v>
      </c>
      <c r="E285">
        <f t="shared" si="9"/>
        <v>2017</v>
      </c>
      <c r="F285" s="1">
        <v>42991</v>
      </c>
      <c r="G285" t="s">
        <v>19</v>
      </c>
      <c r="H285" t="s">
        <v>1993</v>
      </c>
      <c r="I285" t="s">
        <v>1994</v>
      </c>
      <c r="J285" t="s">
        <v>37</v>
      </c>
      <c r="K285" t="s">
        <v>23</v>
      </c>
      <c r="L285" t="s">
        <v>140</v>
      </c>
      <c r="M285" t="s">
        <v>141</v>
      </c>
      <c r="N285">
        <v>19143</v>
      </c>
      <c r="O285" t="s">
        <v>142</v>
      </c>
      <c r="P285" t="s">
        <v>1995</v>
      </c>
      <c r="Q285" t="s">
        <v>42</v>
      </c>
      <c r="R285" t="s">
        <v>86</v>
      </c>
      <c r="S285" t="s">
        <v>1996</v>
      </c>
      <c r="T285" s="2">
        <v>8.4480000000000004</v>
      </c>
    </row>
    <row r="286" spans="1:20" x14ac:dyDescent="0.25">
      <c r="A286">
        <v>615</v>
      </c>
      <c r="B286" t="s">
        <v>1999</v>
      </c>
      <c r="C286" s="1">
        <v>43418</v>
      </c>
      <c r="D286" s="1" t="str">
        <f t="shared" si="8"/>
        <v>Nov-2018</v>
      </c>
      <c r="E286">
        <f t="shared" si="9"/>
        <v>2018</v>
      </c>
      <c r="F286" s="1">
        <v>43421</v>
      </c>
      <c r="G286" t="s">
        <v>19</v>
      </c>
      <c r="H286" t="s">
        <v>2000</v>
      </c>
      <c r="I286" t="s">
        <v>2001</v>
      </c>
      <c r="J286" t="s">
        <v>22</v>
      </c>
      <c r="K286" t="s">
        <v>23</v>
      </c>
      <c r="L286" t="s">
        <v>2002</v>
      </c>
      <c r="M286" t="s">
        <v>486</v>
      </c>
      <c r="N286">
        <v>43123</v>
      </c>
      <c r="O286" t="s">
        <v>142</v>
      </c>
      <c r="P286" t="s">
        <v>912</v>
      </c>
      <c r="Q286" t="s">
        <v>67</v>
      </c>
      <c r="R286" t="s">
        <v>68</v>
      </c>
      <c r="S286" t="s">
        <v>913</v>
      </c>
      <c r="T286" s="2">
        <v>119.94</v>
      </c>
    </row>
    <row r="287" spans="1:20" x14ac:dyDescent="0.25">
      <c r="A287">
        <v>617</v>
      </c>
      <c r="B287" t="s">
        <v>2005</v>
      </c>
      <c r="C287" s="1">
        <v>43330</v>
      </c>
      <c r="D287" s="1" t="str">
        <f t="shared" si="8"/>
        <v>Aug-2018</v>
      </c>
      <c r="E287">
        <f t="shared" si="9"/>
        <v>2018</v>
      </c>
      <c r="F287" s="1">
        <v>43335</v>
      </c>
      <c r="G287" t="s">
        <v>19</v>
      </c>
      <c r="H287" t="s">
        <v>2006</v>
      </c>
      <c r="I287" t="s">
        <v>2007</v>
      </c>
      <c r="J287" t="s">
        <v>37</v>
      </c>
      <c r="K287" t="s">
        <v>23</v>
      </c>
      <c r="L287" t="s">
        <v>260</v>
      </c>
      <c r="M287" t="s">
        <v>261</v>
      </c>
      <c r="N287">
        <v>10011</v>
      </c>
      <c r="O287" t="s">
        <v>142</v>
      </c>
      <c r="P287" t="s">
        <v>2008</v>
      </c>
      <c r="Q287" t="s">
        <v>28</v>
      </c>
      <c r="R287" t="s">
        <v>61</v>
      </c>
      <c r="S287" t="s">
        <v>2009</v>
      </c>
      <c r="T287" s="2">
        <v>40.479999999999997</v>
      </c>
    </row>
    <row r="288" spans="1:20" x14ac:dyDescent="0.25">
      <c r="A288">
        <v>622</v>
      </c>
      <c r="B288" t="s">
        <v>2016</v>
      </c>
      <c r="C288" s="1">
        <v>42364</v>
      </c>
      <c r="D288" s="1" t="str">
        <f t="shared" si="8"/>
        <v>Dec-2015</v>
      </c>
      <c r="E288">
        <f t="shared" si="9"/>
        <v>2015</v>
      </c>
      <c r="F288" s="1">
        <v>42369</v>
      </c>
      <c r="G288" t="s">
        <v>46</v>
      </c>
      <c r="H288" t="s">
        <v>2017</v>
      </c>
      <c r="I288" t="s">
        <v>2018</v>
      </c>
      <c r="J288" t="s">
        <v>22</v>
      </c>
      <c r="K288" t="s">
        <v>23</v>
      </c>
      <c r="L288" t="s">
        <v>291</v>
      </c>
      <c r="M288" t="s">
        <v>205</v>
      </c>
      <c r="N288">
        <v>60610</v>
      </c>
      <c r="O288" t="s">
        <v>101</v>
      </c>
      <c r="P288" t="s">
        <v>2019</v>
      </c>
      <c r="Q288" t="s">
        <v>42</v>
      </c>
      <c r="R288" t="s">
        <v>71</v>
      </c>
      <c r="S288" t="s">
        <v>2020</v>
      </c>
      <c r="T288" s="2">
        <v>8.69</v>
      </c>
    </row>
    <row r="289" spans="1:20" x14ac:dyDescent="0.25">
      <c r="A289">
        <v>623</v>
      </c>
      <c r="B289" t="s">
        <v>2021</v>
      </c>
      <c r="C289" s="1">
        <v>42703</v>
      </c>
      <c r="D289" s="1" t="str">
        <f t="shared" si="8"/>
        <v>Nov-2016</v>
      </c>
      <c r="E289">
        <f t="shared" si="9"/>
        <v>2016</v>
      </c>
      <c r="F289" s="1">
        <v>42707</v>
      </c>
      <c r="G289" t="s">
        <v>46</v>
      </c>
      <c r="H289" t="s">
        <v>2022</v>
      </c>
      <c r="I289" t="s">
        <v>2023</v>
      </c>
      <c r="J289" t="s">
        <v>37</v>
      </c>
      <c r="K289" t="s">
        <v>23</v>
      </c>
      <c r="L289" t="s">
        <v>2024</v>
      </c>
      <c r="M289" t="s">
        <v>232</v>
      </c>
      <c r="N289">
        <v>48126</v>
      </c>
      <c r="O289" t="s">
        <v>101</v>
      </c>
      <c r="P289" t="s">
        <v>2025</v>
      </c>
      <c r="Q289" t="s">
        <v>28</v>
      </c>
      <c r="R289" t="s">
        <v>32</v>
      </c>
      <c r="S289" t="s">
        <v>2026</v>
      </c>
      <c r="T289" s="2">
        <v>301.95999999999998</v>
      </c>
    </row>
    <row r="290" spans="1:20" x14ac:dyDescent="0.25">
      <c r="A290">
        <v>627</v>
      </c>
      <c r="B290" t="s">
        <v>2031</v>
      </c>
      <c r="C290" s="1">
        <v>43358</v>
      </c>
      <c r="D290" s="1" t="str">
        <f t="shared" si="8"/>
        <v>Sep-2018</v>
      </c>
      <c r="E290">
        <f t="shared" si="9"/>
        <v>2018</v>
      </c>
      <c r="F290" s="1">
        <v>43362</v>
      </c>
      <c r="G290" t="s">
        <v>46</v>
      </c>
      <c r="H290" t="s">
        <v>2032</v>
      </c>
      <c r="I290" t="s">
        <v>2033</v>
      </c>
      <c r="J290" t="s">
        <v>98</v>
      </c>
      <c r="K290" t="s">
        <v>23</v>
      </c>
      <c r="L290" t="s">
        <v>260</v>
      </c>
      <c r="M290" t="s">
        <v>261</v>
      </c>
      <c r="N290">
        <v>10009</v>
      </c>
      <c r="O290" t="s">
        <v>142</v>
      </c>
      <c r="P290" t="s">
        <v>2034</v>
      </c>
      <c r="Q290" t="s">
        <v>28</v>
      </c>
      <c r="R290" t="s">
        <v>61</v>
      </c>
      <c r="S290" t="s">
        <v>2035</v>
      </c>
      <c r="T290" s="2">
        <v>35.56</v>
      </c>
    </row>
    <row r="291" spans="1:20" x14ac:dyDescent="0.25">
      <c r="A291">
        <v>628</v>
      </c>
      <c r="B291" t="s">
        <v>2036</v>
      </c>
      <c r="C291" s="1">
        <v>43239</v>
      </c>
      <c r="D291" s="1" t="str">
        <f t="shared" si="8"/>
        <v>May-2018</v>
      </c>
      <c r="E291">
        <f t="shared" si="9"/>
        <v>2018</v>
      </c>
      <c r="F291" s="1">
        <v>43243</v>
      </c>
      <c r="G291" t="s">
        <v>46</v>
      </c>
      <c r="H291" t="s">
        <v>2037</v>
      </c>
      <c r="I291" t="s">
        <v>2038</v>
      </c>
      <c r="J291" t="s">
        <v>22</v>
      </c>
      <c r="K291" t="s">
        <v>23</v>
      </c>
      <c r="L291" t="s">
        <v>91</v>
      </c>
      <c r="M291" t="s">
        <v>92</v>
      </c>
      <c r="N291">
        <v>98115</v>
      </c>
      <c r="O291" t="s">
        <v>40</v>
      </c>
      <c r="P291" t="s">
        <v>2039</v>
      </c>
      <c r="Q291" t="s">
        <v>42</v>
      </c>
      <c r="R291" t="s">
        <v>74</v>
      </c>
      <c r="S291" t="s">
        <v>2040</v>
      </c>
      <c r="T291" s="2">
        <v>97.16</v>
      </c>
    </row>
    <row r="292" spans="1:20" x14ac:dyDescent="0.25">
      <c r="A292">
        <v>629</v>
      </c>
      <c r="B292" t="s">
        <v>2041</v>
      </c>
      <c r="C292" s="1">
        <v>43451</v>
      </c>
      <c r="D292" s="1" t="str">
        <f t="shared" si="8"/>
        <v>Dec-2018</v>
      </c>
      <c r="E292">
        <f t="shared" si="9"/>
        <v>2018</v>
      </c>
      <c r="F292" s="1">
        <v>43455</v>
      </c>
      <c r="G292" t="s">
        <v>46</v>
      </c>
      <c r="H292" t="s">
        <v>801</v>
      </c>
      <c r="I292" t="s">
        <v>802</v>
      </c>
      <c r="J292" t="s">
        <v>22</v>
      </c>
      <c r="K292" t="s">
        <v>23</v>
      </c>
      <c r="L292" t="s">
        <v>123</v>
      </c>
      <c r="M292" t="s">
        <v>39</v>
      </c>
      <c r="N292">
        <v>94122</v>
      </c>
      <c r="O292" t="s">
        <v>40</v>
      </c>
      <c r="P292" t="s">
        <v>2042</v>
      </c>
      <c r="Q292" t="s">
        <v>42</v>
      </c>
      <c r="R292" t="s">
        <v>71</v>
      </c>
      <c r="S292" t="s">
        <v>2043</v>
      </c>
      <c r="T292" s="2">
        <v>15.24</v>
      </c>
    </row>
    <row r="293" spans="1:20" x14ac:dyDescent="0.25">
      <c r="A293">
        <v>631</v>
      </c>
      <c r="B293" t="s">
        <v>2044</v>
      </c>
      <c r="C293" s="1">
        <v>43080</v>
      </c>
      <c r="D293" s="1" t="str">
        <f t="shared" si="8"/>
        <v>Dec-2017</v>
      </c>
      <c r="E293">
        <f t="shared" si="9"/>
        <v>2017</v>
      </c>
      <c r="F293" s="1">
        <v>43082</v>
      </c>
      <c r="G293" t="s">
        <v>19</v>
      </c>
      <c r="H293" t="s">
        <v>2045</v>
      </c>
      <c r="I293" t="s">
        <v>2046</v>
      </c>
      <c r="J293" t="s">
        <v>22</v>
      </c>
      <c r="K293" t="s">
        <v>23</v>
      </c>
      <c r="L293" t="s">
        <v>444</v>
      </c>
      <c r="M293" t="s">
        <v>445</v>
      </c>
      <c r="N293">
        <v>80013</v>
      </c>
      <c r="O293" t="s">
        <v>40</v>
      </c>
      <c r="P293" t="s">
        <v>2047</v>
      </c>
      <c r="Q293" t="s">
        <v>42</v>
      </c>
      <c r="R293" t="s">
        <v>55</v>
      </c>
      <c r="S293" t="s">
        <v>2048</v>
      </c>
      <c r="T293" s="2">
        <v>243.38399999999999</v>
      </c>
    </row>
    <row r="294" spans="1:20" x14ac:dyDescent="0.25">
      <c r="A294">
        <v>634</v>
      </c>
      <c r="B294" t="s">
        <v>2053</v>
      </c>
      <c r="C294" s="1">
        <v>43367</v>
      </c>
      <c r="D294" s="1" t="str">
        <f t="shared" si="8"/>
        <v>Sep-2018</v>
      </c>
      <c r="E294">
        <f t="shared" si="9"/>
        <v>2018</v>
      </c>
      <c r="F294" s="1">
        <v>43369</v>
      </c>
      <c r="G294" t="s">
        <v>19</v>
      </c>
      <c r="H294" t="s">
        <v>1757</v>
      </c>
      <c r="I294" t="s">
        <v>1758</v>
      </c>
      <c r="J294" t="s">
        <v>22</v>
      </c>
      <c r="K294" t="s">
        <v>23</v>
      </c>
      <c r="L294" t="s">
        <v>1401</v>
      </c>
      <c r="M294" t="s">
        <v>50</v>
      </c>
      <c r="N294">
        <v>33180</v>
      </c>
      <c r="O294" t="s">
        <v>26</v>
      </c>
      <c r="P294" t="s">
        <v>2054</v>
      </c>
      <c r="Q294" t="s">
        <v>67</v>
      </c>
      <c r="R294" t="s">
        <v>155</v>
      </c>
      <c r="S294" t="s">
        <v>2055</v>
      </c>
      <c r="T294" s="2">
        <v>17.88</v>
      </c>
    </row>
    <row r="295" spans="1:20" x14ac:dyDescent="0.25">
      <c r="A295">
        <v>636</v>
      </c>
      <c r="B295" t="s">
        <v>2056</v>
      </c>
      <c r="C295" s="1">
        <v>42647</v>
      </c>
      <c r="D295" s="1" t="str">
        <f t="shared" si="8"/>
        <v>Oct-2016</v>
      </c>
      <c r="E295">
        <f t="shared" si="9"/>
        <v>2016</v>
      </c>
      <c r="F295" s="1">
        <v>42652</v>
      </c>
      <c r="G295" t="s">
        <v>19</v>
      </c>
      <c r="H295" t="s">
        <v>2057</v>
      </c>
      <c r="I295" t="s">
        <v>2058</v>
      </c>
      <c r="J295" t="s">
        <v>37</v>
      </c>
      <c r="K295" t="s">
        <v>23</v>
      </c>
      <c r="L295" t="s">
        <v>2059</v>
      </c>
      <c r="M295" t="s">
        <v>1255</v>
      </c>
      <c r="N295">
        <v>31088</v>
      </c>
      <c r="O295" t="s">
        <v>26</v>
      </c>
      <c r="P295" t="s">
        <v>2060</v>
      </c>
      <c r="Q295" t="s">
        <v>28</v>
      </c>
      <c r="R295" t="s">
        <v>32</v>
      </c>
      <c r="S295" t="s">
        <v>2061</v>
      </c>
      <c r="T295" s="2">
        <v>392.94</v>
      </c>
    </row>
    <row r="296" spans="1:20" x14ac:dyDescent="0.25">
      <c r="A296">
        <v>637</v>
      </c>
      <c r="B296" t="s">
        <v>2062</v>
      </c>
      <c r="C296" s="1">
        <v>42962</v>
      </c>
      <c r="D296" s="1" t="str">
        <f t="shared" si="8"/>
        <v>Aug-2017</v>
      </c>
      <c r="E296">
        <f t="shared" si="9"/>
        <v>2017</v>
      </c>
      <c r="F296" s="1">
        <v>42968</v>
      </c>
      <c r="G296" t="s">
        <v>46</v>
      </c>
      <c r="H296" t="s">
        <v>2063</v>
      </c>
      <c r="I296" t="s">
        <v>2064</v>
      </c>
      <c r="J296" t="s">
        <v>22</v>
      </c>
      <c r="K296" t="s">
        <v>23</v>
      </c>
      <c r="L296" t="s">
        <v>444</v>
      </c>
      <c r="M296" t="s">
        <v>445</v>
      </c>
      <c r="N296">
        <v>80013</v>
      </c>
      <c r="O296" t="s">
        <v>40</v>
      </c>
      <c r="P296" t="s">
        <v>2065</v>
      </c>
      <c r="Q296" t="s">
        <v>42</v>
      </c>
      <c r="R296" t="s">
        <v>71</v>
      </c>
      <c r="S296" t="s">
        <v>2066</v>
      </c>
      <c r="T296" s="2">
        <v>18.882000000000001</v>
      </c>
    </row>
    <row r="297" spans="1:20" x14ac:dyDescent="0.25">
      <c r="A297">
        <v>639</v>
      </c>
      <c r="B297" t="s">
        <v>2069</v>
      </c>
      <c r="C297" s="1">
        <v>42875</v>
      </c>
      <c r="D297" s="1" t="str">
        <f t="shared" si="8"/>
        <v>May-2017</v>
      </c>
      <c r="E297">
        <f t="shared" si="9"/>
        <v>2017</v>
      </c>
      <c r="F297" s="1">
        <v>42880</v>
      </c>
      <c r="G297" t="s">
        <v>46</v>
      </c>
      <c r="H297" t="s">
        <v>428</v>
      </c>
      <c r="I297" t="s">
        <v>429</v>
      </c>
      <c r="J297" t="s">
        <v>98</v>
      </c>
      <c r="K297" t="s">
        <v>23</v>
      </c>
      <c r="L297" t="s">
        <v>2070</v>
      </c>
      <c r="M297" t="s">
        <v>39</v>
      </c>
      <c r="N297">
        <v>94591</v>
      </c>
      <c r="O297" t="s">
        <v>40</v>
      </c>
      <c r="P297" t="s">
        <v>908</v>
      </c>
      <c r="Q297" t="s">
        <v>28</v>
      </c>
      <c r="R297" t="s">
        <v>61</v>
      </c>
      <c r="S297" t="s">
        <v>909</v>
      </c>
      <c r="T297" s="2">
        <v>1049.2</v>
      </c>
    </row>
    <row r="298" spans="1:20" x14ac:dyDescent="0.25">
      <c r="A298">
        <v>641</v>
      </c>
      <c r="B298" t="s">
        <v>2073</v>
      </c>
      <c r="C298" s="1">
        <v>43087</v>
      </c>
      <c r="D298" s="1" t="str">
        <f t="shared" si="8"/>
        <v>Dec-2017</v>
      </c>
      <c r="E298">
        <f t="shared" si="9"/>
        <v>2017</v>
      </c>
      <c r="F298" s="1">
        <v>43091</v>
      </c>
      <c r="G298" t="s">
        <v>46</v>
      </c>
      <c r="H298" t="s">
        <v>2074</v>
      </c>
      <c r="I298" t="s">
        <v>2075</v>
      </c>
      <c r="J298" t="s">
        <v>37</v>
      </c>
      <c r="K298" t="s">
        <v>23</v>
      </c>
      <c r="L298" t="s">
        <v>397</v>
      </c>
      <c r="M298" t="s">
        <v>223</v>
      </c>
      <c r="N298">
        <v>55407</v>
      </c>
      <c r="O298" t="s">
        <v>101</v>
      </c>
      <c r="P298" t="s">
        <v>2076</v>
      </c>
      <c r="Q298" t="s">
        <v>28</v>
      </c>
      <c r="R298" t="s">
        <v>61</v>
      </c>
      <c r="S298" t="s">
        <v>2077</v>
      </c>
      <c r="T298" s="2">
        <v>18.84</v>
      </c>
    </row>
    <row r="299" spans="1:20" x14ac:dyDescent="0.25">
      <c r="A299">
        <v>642</v>
      </c>
      <c r="B299" t="s">
        <v>2078</v>
      </c>
      <c r="C299" s="1">
        <v>43311</v>
      </c>
      <c r="D299" s="1" t="str">
        <f t="shared" si="8"/>
        <v>Jul-2018</v>
      </c>
      <c r="E299">
        <f t="shared" si="9"/>
        <v>2018</v>
      </c>
      <c r="F299" s="1">
        <v>43315</v>
      </c>
      <c r="G299" t="s">
        <v>19</v>
      </c>
      <c r="H299" t="s">
        <v>2079</v>
      </c>
      <c r="I299" t="s">
        <v>2080</v>
      </c>
      <c r="J299" t="s">
        <v>22</v>
      </c>
      <c r="K299" t="s">
        <v>23</v>
      </c>
      <c r="L299" t="s">
        <v>2081</v>
      </c>
      <c r="M299" t="s">
        <v>39</v>
      </c>
      <c r="N299">
        <v>92691</v>
      </c>
      <c r="O299" t="s">
        <v>40</v>
      </c>
      <c r="P299" t="s">
        <v>2082</v>
      </c>
      <c r="Q299" t="s">
        <v>42</v>
      </c>
      <c r="R299" t="s">
        <v>55</v>
      </c>
      <c r="S299" t="s">
        <v>2083</v>
      </c>
      <c r="T299" s="2">
        <v>330.4</v>
      </c>
    </row>
    <row r="300" spans="1:20" x14ac:dyDescent="0.25">
      <c r="A300">
        <v>644</v>
      </c>
      <c r="B300" t="s">
        <v>2086</v>
      </c>
      <c r="C300" s="1">
        <v>43261</v>
      </c>
      <c r="D300" s="1" t="str">
        <f t="shared" si="8"/>
        <v>Jun-2018</v>
      </c>
      <c r="E300">
        <f t="shared" si="9"/>
        <v>2018</v>
      </c>
      <c r="F300" s="1">
        <v>43266</v>
      </c>
      <c r="G300" t="s">
        <v>46</v>
      </c>
      <c r="H300" t="s">
        <v>2087</v>
      </c>
      <c r="I300" t="s">
        <v>2088</v>
      </c>
      <c r="J300" t="s">
        <v>22</v>
      </c>
      <c r="K300" t="s">
        <v>23</v>
      </c>
      <c r="L300" t="s">
        <v>2089</v>
      </c>
      <c r="M300" t="s">
        <v>232</v>
      </c>
      <c r="N300">
        <v>48307</v>
      </c>
      <c r="O300" t="s">
        <v>101</v>
      </c>
      <c r="P300" t="s">
        <v>895</v>
      </c>
      <c r="Q300" t="s">
        <v>67</v>
      </c>
      <c r="R300" t="s">
        <v>155</v>
      </c>
      <c r="S300" t="s">
        <v>1755</v>
      </c>
      <c r="T300" s="2">
        <v>132.52000000000001</v>
      </c>
    </row>
    <row r="301" spans="1:20" x14ac:dyDescent="0.25">
      <c r="A301">
        <v>645</v>
      </c>
      <c r="B301" t="s">
        <v>2090</v>
      </c>
      <c r="C301" s="1">
        <v>43302</v>
      </c>
      <c r="D301" s="1" t="str">
        <f t="shared" si="8"/>
        <v>Jul-2018</v>
      </c>
      <c r="E301">
        <f t="shared" si="9"/>
        <v>2018</v>
      </c>
      <c r="F301" s="1">
        <v>43306</v>
      </c>
      <c r="G301" t="s">
        <v>46</v>
      </c>
      <c r="H301" t="s">
        <v>609</v>
      </c>
      <c r="I301" t="s">
        <v>610</v>
      </c>
      <c r="J301" t="s">
        <v>98</v>
      </c>
      <c r="K301" t="s">
        <v>23</v>
      </c>
      <c r="L301" t="s">
        <v>2091</v>
      </c>
      <c r="M301" t="s">
        <v>776</v>
      </c>
      <c r="N301">
        <v>7060</v>
      </c>
      <c r="O301" t="s">
        <v>142</v>
      </c>
      <c r="P301" t="s">
        <v>2092</v>
      </c>
      <c r="Q301" t="s">
        <v>42</v>
      </c>
      <c r="R301" t="s">
        <v>86</v>
      </c>
      <c r="S301" t="s">
        <v>2093</v>
      </c>
      <c r="T301" s="2">
        <v>6.48</v>
      </c>
    </row>
    <row r="302" spans="1:20" x14ac:dyDescent="0.25">
      <c r="A302">
        <v>646</v>
      </c>
      <c r="B302" t="s">
        <v>2094</v>
      </c>
      <c r="C302" s="1">
        <v>43464</v>
      </c>
      <c r="D302" s="1" t="str">
        <f t="shared" si="8"/>
        <v>Dec-2018</v>
      </c>
      <c r="E302">
        <f t="shared" si="9"/>
        <v>2018</v>
      </c>
      <c r="F302" s="1">
        <v>43470</v>
      </c>
      <c r="G302" t="s">
        <v>46</v>
      </c>
      <c r="H302" t="s">
        <v>2095</v>
      </c>
      <c r="I302" t="s">
        <v>2096</v>
      </c>
      <c r="J302" t="s">
        <v>98</v>
      </c>
      <c r="K302" t="s">
        <v>23</v>
      </c>
      <c r="L302" t="s">
        <v>485</v>
      </c>
      <c r="M302" t="s">
        <v>248</v>
      </c>
      <c r="N302">
        <v>47201</v>
      </c>
      <c r="O302" t="s">
        <v>101</v>
      </c>
      <c r="P302" t="s">
        <v>2097</v>
      </c>
      <c r="Q302" t="s">
        <v>42</v>
      </c>
      <c r="R302" t="s">
        <v>74</v>
      </c>
      <c r="S302" t="s">
        <v>2098</v>
      </c>
      <c r="T302" s="2">
        <v>209.3</v>
      </c>
    </row>
    <row r="303" spans="1:20" x14ac:dyDescent="0.25">
      <c r="A303">
        <v>647</v>
      </c>
      <c r="B303" t="s">
        <v>2099</v>
      </c>
      <c r="C303" s="1">
        <v>42826</v>
      </c>
      <c r="D303" s="1" t="str">
        <f t="shared" si="8"/>
        <v>Apr-2017</v>
      </c>
      <c r="E303">
        <f t="shared" si="9"/>
        <v>2017</v>
      </c>
      <c r="F303" s="1">
        <v>42833</v>
      </c>
      <c r="G303" t="s">
        <v>46</v>
      </c>
      <c r="H303" t="s">
        <v>1012</v>
      </c>
      <c r="I303" t="s">
        <v>1013</v>
      </c>
      <c r="J303" t="s">
        <v>37</v>
      </c>
      <c r="K303" t="s">
        <v>23</v>
      </c>
      <c r="L303" t="s">
        <v>2100</v>
      </c>
      <c r="M303" t="s">
        <v>298</v>
      </c>
      <c r="N303">
        <v>85635</v>
      </c>
      <c r="O303" t="s">
        <v>40</v>
      </c>
      <c r="P303" t="s">
        <v>2101</v>
      </c>
      <c r="Q303" t="s">
        <v>42</v>
      </c>
      <c r="R303" t="s">
        <v>263</v>
      </c>
      <c r="S303" t="s">
        <v>551</v>
      </c>
      <c r="T303" s="2">
        <v>31.56</v>
      </c>
    </row>
    <row r="304" spans="1:20" x14ac:dyDescent="0.25">
      <c r="A304">
        <v>649</v>
      </c>
      <c r="B304" t="s">
        <v>2104</v>
      </c>
      <c r="C304" s="1">
        <v>43080</v>
      </c>
      <c r="D304" s="1" t="str">
        <f t="shared" si="8"/>
        <v>Dec-2017</v>
      </c>
      <c r="E304">
        <f t="shared" si="9"/>
        <v>2017</v>
      </c>
      <c r="F304" s="1">
        <v>43085</v>
      </c>
      <c r="G304" t="s">
        <v>19</v>
      </c>
      <c r="H304" t="s">
        <v>2105</v>
      </c>
      <c r="I304" t="s">
        <v>2106</v>
      </c>
      <c r="J304" t="s">
        <v>37</v>
      </c>
      <c r="K304" t="s">
        <v>23</v>
      </c>
      <c r="L304" t="s">
        <v>2107</v>
      </c>
      <c r="M304" t="s">
        <v>92</v>
      </c>
      <c r="N304">
        <v>98661</v>
      </c>
      <c r="O304" t="s">
        <v>40</v>
      </c>
      <c r="P304" t="s">
        <v>1346</v>
      </c>
      <c r="Q304" t="s">
        <v>28</v>
      </c>
      <c r="R304" t="s">
        <v>61</v>
      </c>
      <c r="S304" t="s">
        <v>1347</v>
      </c>
      <c r="T304" s="2">
        <v>14.8</v>
      </c>
    </row>
    <row r="305" spans="1:20" x14ac:dyDescent="0.25">
      <c r="A305">
        <v>652</v>
      </c>
      <c r="B305" t="s">
        <v>2110</v>
      </c>
      <c r="C305" s="1">
        <v>43031</v>
      </c>
      <c r="D305" s="1" t="str">
        <f t="shared" si="8"/>
        <v>Oct-2017</v>
      </c>
      <c r="E305">
        <f t="shared" si="9"/>
        <v>2017</v>
      </c>
      <c r="F305" s="1">
        <v>43037</v>
      </c>
      <c r="G305" t="s">
        <v>46</v>
      </c>
      <c r="H305" t="s">
        <v>2111</v>
      </c>
      <c r="I305" t="s">
        <v>2112</v>
      </c>
      <c r="J305" t="s">
        <v>98</v>
      </c>
      <c r="K305" t="s">
        <v>23</v>
      </c>
      <c r="L305" t="s">
        <v>260</v>
      </c>
      <c r="M305" t="s">
        <v>261</v>
      </c>
      <c r="N305">
        <v>10024</v>
      </c>
      <c r="O305" t="s">
        <v>142</v>
      </c>
      <c r="P305" t="s">
        <v>308</v>
      </c>
      <c r="Q305" t="s">
        <v>42</v>
      </c>
      <c r="R305" t="s">
        <v>86</v>
      </c>
      <c r="S305" t="s">
        <v>309</v>
      </c>
      <c r="T305" s="2">
        <v>379.4</v>
      </c>
    </row>
    <row r="306" spans="1:20" x14ac:dyDescent="0.25">
      <c r="A306">
        <v>653</v>
      </c>
      <c r="B306" t="s">
        <v>2113</v>
      </c>
      <c r="C306" s="1">
        <v>43270</v>
      </c>
      <c r="D306" s="1" t="str">
        <f t="shared" si="8"/>
        <v>Jun-2018</v>
      </c>
      <c r="E306">
        <f t="shared" si="9"/>
        <v>2018</v>
      </c>
      <c r="F306" s="1">
        <v>43274</v>
      </c>
      <c r="G306" t="s">
        <v>46</v>
      </c>
      <c r="H306" t="s">
        <v>1308</v>
      </c>
      <c r="I306" t="s">
        <v>1309</v>
      </c>
      <c r="J306" t="s">
        <v>37</v>
      </c>
      <c r="K306" t="s">
        <v>23</v>
      </c>
      <c r="L306" t="s">
        <v>260</v>
      </c>
      <c r="M306" t="s">
        <v>261</v>
      </c>
      <c r="N306">
        <v>10035</v>
      </c>
      <c r="O306" t="s">
        <v>142</v>
      </c>
      <c r="P306" t="s">
        <v>284</v>
      </c>
      <c r="Q306" t="s">
        <v>42</v>
      </c>
      <c r="R306" t="s">
        <v>86</v>
      </c>
      <c r="S306" t="s">
        <v>285</v>
      </c>
      <c r="T306" s="2">
        <v>97.82</v>
      </c>
    </row>
    <row r="307" spans="1:20" x14ac:dyDescent="0.25">
      <c r="A307">
        <v>655</v>
      </c>
      <c r="B307" t="s">
        <v>2114</v>
      </c>
      <c r="C307" s="1">
        <v>42969</v>
      </c>
      <c r="D307" s="1" t="str">
        <f t="shared" si="8"/>
        <v>Aug-2017</v>
      </c>
      <c r="E307">
        <f t="shared" si="9"/>
        <v>2017</v>
      </c>
      <c r="F307" s="1">
        <v>42975</v>
      </c>
      <c r="G307" t="s">
        <v>46</v>
      </c>
      <c r="H307" t="s">
        <v>2115</v>
      </c>
      <c r="I307" t="s">
        <v>2116</v>
      </c>
      <c r="J307" t="s">
        <v>22</v>
      </c>
      <c r="K307" t="s">
        <v>23</v>
      </c>
      <c r="L307" t="s">
        <v>485</v>
      </c>
      <c r="M307" t="s">
        <v>486</v>
      </c>
      <c r="N307">
        <v>43229</v>
      </c>
      <c r="O307" t="s">
        <v>142</v>
      </c>
      <c r="P307" t="s">
        <v>2117</v>
      </c>
      <c r="Q307" t="s">
        <v>42</v>
      </c>
      <c r="R307" t="s">
        <v>74</v>
      </c>
      <c r="S307" t="s">
        <v>2118</v>
      </c>
      <c r="T307" s="2">
        <v>113.55200000000001</v>
      </c>
    </row>
    <row r="308" spans="1:20" x14ac:dyDescent="0.25">
      <c r="A308">
        <v>658</v>
      </c>
      <c r="B308" t="s">
        <v>2123</v>
      </c>
      <c r="C308" s="1">
        <v>42997</v>
      </c>
      <c r="D308" s="1" t="str">
        <f t="shared" si="8"/>
        <v>Sep-2017</v>
      </c>
      <c r="E308">
        <f t="shared" si="9"/>
        <v>2017</v>
      </c>
      <c r="F308" s="1">
        <v>42997</v>
      </c>
      <c r="G308" t="s">
        <v>1273</v>
      </c>
      <c r="H308" t="s">
        <v>2124</v>
      </c>
      <c r="I308" t="s">
        <v>2125</v>
      </c>
      <c r="J308" t="s">
        <v>98</v>
      </c>
      <c r="K308" t="s">
        <v>23</v>
      </c>
      <c r="L308" t="s">
        <v>444</v>
      </c>
      <c r="M308" t="s">
        <v>205</v>
      </c>
      <c r="N308">
        <v>60505</v>
      </c>
      <c r="O308" t="s">
        <v>101</v>
      </c>
      <c r="P308" t="s">
        <v>1697</v>
      </c>
      <c r="Q308" t="s">
        <v>28</v>
      </c>
      <c r="R308" t="s">
        <v>32</v>
      </c>
      <c r="S308" t="s">
        <v>1698</v>
      </c>
      <c r="T308" s="2">
        <v>701.37199999999996</v>
      </c>
    </row>
    <row r="309" spans="1:20" x14ac:dyDescent="0.25">
      <c r="A309">
        <v>660</v>
      </c>
      <c r="B309" t="s">
        <v>2126</v>
      </c>
      <c r="C309" s="1">
        <v>42606</v>
      </c>
      <c r="D309" s="1" t="str">
        <f t="shared" si="8"/>
        <v>Aug-2016</v>
      </c>
      <c r="E309">
        <f t="shared" si="9"/>
        <v>2016</v>
      </c>
      <c r="F309" s="1">
        <v>42610</v>
      </c>
      <c r="G309" t="s">
        <v>46</v>
      </c>
      <c r="H309" t="s">
        <v>765</v>
      </c>
      <c r="I309" t="s">
        <v>766</v>
      </c>
      <c r="J309" t="s">
        <v>22</v>
      </c>
      <c r="K309" t="s">
        <v>23</v>
      </c>
      <c r="L309" t="s">
        <v>1114</v>
      </c>
      <c r="M309" t="s">
        <v>100</v>
      </c>
      <c r="N309">
        <v>76017</v>
      </c>
      <c r="O309" t="s">
        <v>101</v>
      </c>
      <c r="P309" t="s">
        <v>1976</v>
      </c>
      <c r="Q309" t="s">
        <v>42</v>
      </c>
      <c r="R309" t="s">
        <v>55</v>
      </c>
      <c r="S309" t="s">
        <v>1977</v>
      </c>
      <c r="T309" s="2">
        <v>999.43200000000002</v>
      </c>
    </row>
    <row r="310" spans="1:20" x14ac:dyDescent="0.25">
      <c r="A310">
        <v>664</v>
      </c>
      <c r="B310" t="s">
        <v>2129</v>
      </c>
      <c r="C310" s="1">
        <v>42820</v>
      </c>
      <c r="D310" s="1" t="str">
        <f t="shared" si="8"/>
        <v>Mar-2017</v>
      </c>
      <c r="E310">
        <f t="shared" si="9"/>
        <v>2017</v>
      </c>
      <c r="F310" s="1">
        <v>42824</v>
      </c>
      <c r="G310" t="s">
        <v>46</v>
      </c>
      <c r="H310" t="s">
        <v>2130</v>
      </c>
      <c r="I310" t="s">
        <v>2131</v>
      </c>
      <c r="J310" t="s">
        <v>37</v>
      </c>
      <c r="K310" t="s">
        <v>23</v>
      </c>
      <c r="L310" t="s">
        <v>260</v>
      </c>
      <c r="M310" t="s">
        <v>261</v>
      </c>
      <c r="N310">
        <v>10011</v>
      </c>
      <c r="O310" t="s">
        <v>142</v>
      </c>
      <c r="P310" t="s">
        <v>827</v>
      </c>
      <c r="Q310" t="s">
        <v>42</v>
      </c>
      <c r="R310" t="s">
        <v>55</v>
      </c>
      <c r="S310" t="s">
        <v>828</v>
      </c>
      <c r="T310" s="2">
        <v>459.95</v>
      </c>
    </row>
    <row r="311" spans="1:20" x14ac:dyDescent="0.25">
      <c r="A311">
        <v>665</v>
      </c>
      <c r="B311" t="s">
        <v>2132</v>
      </c>
      <c r="C311" s="1">
        <v>43043</v>
      </c>
      <c r="D311" s="1" t="str">
        <f t="shared" si="8"/>
        <v>Nov-2017</v>
      </c>
      <c r="E311">
        <f t="shared" si="9"/>
        <v>2017</v>
      </c>
      <c r="F311" s="1">
        <v>43043</v>
      </c>
      <c r="G311" t="s">
        <v>1273</v>
      </c>
      <c r="H311" t="s">
        <v>971</v>
      </c>
      <c r="I311" t="s">
        <v>972</v>
      </c>
      <c r="J311" t="s">
        <v>22</v>
      </c>
      <c r="K311" t="s">
        <v>23</v>
      </c>
      <c r="L311" t="s">
        <v>1454</v>
      </c>
      <c r="M311" t="s">
        <v>25</v>
      </c>
      <c r="N311">
        <v>40214</v>
      </c>
      <c r="O311" t="s">
        <v>26</v>
      </c>
      <c r="P311" t="s">
        <v>487</v>
      </c>
      <c r="Q311" t="s">
        <v>42</v>
      </c>
      <c r="R311" t="s">
        <v>263</v>
      </c>
      <c r="S311" t="s">
        <v>488</v>
      </c>
      <c r="T311" s="2">
        <v>10.74</v>
      </c>
    </row>
    <row r="312" spans="1:20" x14ac:dyDescent="0.25">
      <c r="A312">
        <v>666</v>
      </c>
      <c r="B312" t="s">
        <v>2133</v>
      </c>
      <c r="C312" s="1">
        <v>43259</v>
      </c>
      <c r="D312" s="1" t="str">
        <f t="shared" si="8"/>
        <v>Jun-2018</v>
      </c>
      <c r="E312">
        <f t="shared" si="9"/>
        <v>2018</v>
      </c>
      <c r="F312" s="1">
        <v>43261</v>
      </c>
      <c r="G312" t="s">
        <v>19</v>
      </c>
      <c r="H312" t="s">
        <v>2134</v>
      </c>
      <c r="I312" t="s">
        <v>2135</v>
      </c>
      <c r="J312" t="s">
        <v>37</v>
      </c>
      <c r="K312" t="s">
        <v>23</v>
      </c>
      <c r="L312" t="s">
        <v>803</v>
      </c>
      <c r="M312" t="s">
        <v>100</v>
      </c>
      <c r="N312">
        <v>75081</v>
      </c>
      <c r="O312" t="s">
        <v>101</v>
      </c>
      <c r="P312" t="s">
        <v>2136</v>
      </c>
      <c r="Q312" t="s">
        <v>42</v>
      </c>
      <c r="R312" t="s">
        <v>567</v>
      </c>
      <c r="S312" t="s">
        <v>2137</v>
      </c>
      <c r="T312" s="2">
        <v>23.76</v>
      </c>
    </row>
    <row r="313" spans="1:20" x14ac:dyDescent="0.25">
      <c r="A313">
        <v>669</v>
      </c>
      <c r="B313" t="s">
        <v>2140</v>
      </c>
      <c r="C313" s="1">
        <v>42362</v>
      </c>
      <c r="D313" s="1" t="str">
        <f t="shared" si="8"/>
        <v>Dec-2015</v>
      </c>
      <c r="E313">
        <f t="shared" si="9"/>
        <v>2015</v>
      </c>
      <c r="F313" s="1">
        <v>42364</v>
      </c>
      <c r="G313" t="s">
        <v>182</v>
      </c>
      <c r="H313" t="s">
        <v>2141</v>
      </c>
      <c r="I313" t="s">
        <v>2142</v>
      </c>
      <c r="J313" t="s">
        <v>22</v>
      </c>
      <c r="K313" t="s">
        <v>23</v>
      </c>
      <c r="L313" t="s">
        <v>2143</v>
      </c>
      <c r="M313" t="s">
        <v>486</v>
      </c>
      <c r="N313">
        <v>44105</v>
      </c>
      <c r="O313" t="s">
        <v>142</v>
      </c>
      <c r="P313" t="s">
        <v>2144</v>
      </c>
      <c r="Q313" t="s">
        <v>28</v>
      </c>
      <c r="R313" t="s">
        <v>61</v>
      </c>
      <c r="S313" t="s">
        <v>2145</v>
      </c>
      <c r="T313" s="2">
        <v>30.36</v>
      </c>
    </row>
    <row r="314" spans="1:20" x14ac:dyDescent="0.25">
      <c r="A314">
        <v>670</v>
      </c>
      <c r="B314" t="s">
        <v>2146</v>
      </c>
      <c r="C314" s="1">
        <v>43260</v>
      </c>
      <c r="D314" s="1" t="str">
        <f t="shared" si="8"/>
        <v>Jun-2018</v>
      </c>
      <c r="E314">
        <f t="shared" si="9"/>
        <v>2018</v>
      </c>
      <c r="F314" s="1">
        <v>43264</v>
      </c>
      <c r="G314" t="s">
        <v>46</v>
      </c>
      <c r="H314" t="s">
        <v>2032</v>
      </c>
      <c r="I314" t="s">
        <v>2033</v>
      </c>
      <c r="J314" t="s">
        <v>98</v>
      </c>
      <c r="K314" t="s">
        <v>23</v>
      </c>
      <c r="L314" t="s">
        <v>291</v>
      </c>
      <c r="M314" t="s">
        <v>205</v>
      </c>
      <c r="N314">
        <v>60653</v>
      </c>
      <c r="O314" t="s">
        <v>101</v>
      </c>
      <c r="P314" t="s">
        <v>2147</v>
      </c>
      <c r="Q314" t="s">
        <v>28</v>
      </c>
      <c r="R314" t="s">
        <v>61</v>
      </c>
      <c r="S314" t="s">
        <v>2148</v>
      </c>
      <c r="T314" s="2">
        <v>23.975999999999999</v>
      </c>
    </row>
    <row r="315" spans="1:20" x14ac:dyDescent="0.25">
      <c r="A315">
        <v>673</v>
      </c>
      <c r="B315" t="s">
        <v>2152</v>
      </c>
      <c r="C315" s="1">
        <v>43266</v>
      </c>
      <c r="D315" s="1" t="str">
        <f t="shared" si="8"/>
        <v>Jun-2018</v>
      </c>
      <c r="E315">
        <f t="shared" si="9"/>
        <v>2018</v>
      </c>
      <c r="F315" s="1">
        <v>43273</v>
      </c>
      <c r="G315" t="s">
        <v>46</v>
      </c>
      <c r="H315" t="s">
        <v>1225</v>
      </c>
      <c r="I315" t="s">
        <v>1226</v>
      </c>
      <c r="J315" t="s">
        <v>22</v>
      </c>
      <c r="K315" t="s">
        <v>23</v>
      </c>
      <c r="L315" t="s">
        <v>1304</v>
      </c>
      <c r="M315" t="s">
        <v>205</v>
      </c>
      <c r="N315">
        <v>62301</v>
      </c>
      <c r="O315" t="s">
        <v>101</v>
      </c>
      <c r="P315" t="s">
        <v>2153</v>
      </c>
      <c r="Q315" t="s">
        <v>42</v>
      </c>
      <c r="R315" t="s">
        <v>64</v>
      </c>
      <c r="S315" t="s">
        <v>2154</v>
      </c>
      <c r="T315" s="2">
        <v>19.559999999999999</v>
      </c>
    </row>
    <row r="316" spans="1:20" x14ac:dyDescent="0.25">
      <c r="A316">
        <v>674</v>
      </c>
      <c r="B316" t="s">
        <v>2155</v>
      </c>
      <c r="C316" s="1">
        <v>43439</v>
      </c>
      <c r="D316" s="1" t="str">
        <f t="shared" si="8"/>
        <v>Dec-2018</v>
      </c>
      <c r="E316">
        <f t="shared" si="9"/>
        <v>2018</v>
      </c>
      <c r="F316" s="1">
        <v>43442</v>
      </c>
      <c r="G316" t="s">
        <v>182</v>
      </c>
      <c r="H316" t="s">
        <v>2156</v>
      </c>
      <c r="I316" t="s">
        <v>2157</v>
      </c>
      <c r="J316" t="s">
        <v>22</v>
      </c>
      <c r="K316" t="s">
        <v>23</v>
      </c>
      <c r="L316" t="s">
        <v>485</v>
      </c>
      <c r="M316" t="s">
        <v>248</v>
      </c>
      <c r="N316">
        <v>47201</v>
      </c>
      <c r="O316" t="s">
        <v>101</v>
      </c>
      <c r="P316" t="s">
        <v>2158</v>
      </c>
      <c r="Q316" t="s">
        <v>42</v>
      </c>
      <c r="R316" t="s">
        <v>74</v>
      </c>
      <c r="S316" t="s">
        <v>2159</v>
      </c>
      <c r="T316" s="2">
        <v>61.44</v>
      </c>
    </row>
    <row r="317" spans="1:20" x14ac:dyDescent="0.25">
      <c r="A317">
        <v>677</v>
      </c>
      <c r="B317" t="s">
        <v>2162</v>
      </c>
      <c r="C317" s="1">
        <v>43177</v>
      </c>
      <c r="D317" s="1" t="str">
        <f t="shared" si="8"/>
        <v>Mar-2018</v>
      </c>
      <c r="E317">
        <f t="shared" si="9"/>
        <v>2018</v>
      </c>
      <c r="F317" s="1">
        <v>43182</v>
      </c>
      <c r="G317" t="s">
        <v>46</v>
      </c>
      <c r="H317" t="s">
        <v>2163</v>
      </c>
      <c r="I317" t="s">
        <v>2164</v>
      </c>
      <c r="J317" t="s">
        <v>22</v>
      </c>
      <c r="K317" t="s">
        <v>23</v>
      </c>
      <c r="L317" t="s">
        <v>2165</v>
      </c>
      <c r="M317" t="s">
        <v>100</v>
      </c>
      <c r="N317">
        <v>75701</v>
      </c>
      <c r="O317" t="s">
        <v>101</v>
      </c>
      <c r="P317" t="s">
        <v>2166</v>
      </c>
      <c r="Q317" t="s">
        <v>42</v>
      </c>
      <c r="R317" t="s">
        <v>74</v>
      </c>
      <c r="S317" t="s">
        <v>2167</v>
      </c>
      <c r="T317" s="2">
        <v>2.6880000000000002</v>
      </c>
    </row>
    <row r="318" spans="1:20" x14ac:dyDescent="0.25">
      <c r="A318">
        <v>681</v>
      </c>
      <c r="B318" t="s">
        <v>2174</v>
      </c>
      <c r="C318" s="1">
        <v>43058</v>
      </c>
      <c r="D318" s="1" t="str">
        <f t="shared" si="8"/>
        <v>Nov-2017</v>
      </c>
      <c r="E318">
        <f t="shared" si="9"/>
        <v>2017</v>
      </c>
      <c r="F318" s="1">
        <v>43063</v>
      </c>
      <c r="G318" t="s">
        <v>46</v>
      </c>
      <c r="H318" t="s">
        <v>2175</v>
      </c>
      <c r="I318" t="s">
        <v>2176</v>
      </c>
      <c r="J318" t="s">
        <v>22</v>
      </c>
      <c r="K318" t="s">
        <v>23</v>
      </c>
      <c r="L318" t="s">
        <v>260</v>
      </c>
      <c r="M318" t="s">
        <v>261</v>
      </c>
      <c r="N318">
        <v>10024</v>
      </c>
      <c r="O318" t="s">
        <v>142</v>
      </c>
      <c r="P318" t="s">
        <v>2177</v>
      </c>
      <c r="Q318" t="s">
        <v>42</v>
      </c>
      <c r="R318" t="s">
        <v>71</v>
      </c>
      <c r="S318" t="s">
        <v>2178</v>
      </c>
      <c r="T318" s="2">
        <v>14.352</v>
      </c>
    </row>
    <row r="319" spans="1:20" x14ac:dyDescent="0.25">
      <c r="A319">
        <v>684</v>
      </c>
      <c r="B319" t="s">
        <v>2181</v>
      </c>
      <c r="C319" s="1">
        <v>43408</v>
      </c>
      <c r="D319" s="1" t="str">
        <f t="shared" si="8"/>
        <v>Nov-2018</v>
      </c>
      <c r="E319">
        <f t="shared" si="9"/>
        <v>2018</v>
      </c>
      <c r="F319" s="1">
        <v>43408</v>
      </c>
      <c r="G319" t="s">
        <v>1273</v>
      </c>
      <c r="H319" t="s">
        <v>2182</v>
      </c>
      <c r="I319" t="s">
        <v>2183</v>
      </c>
      <c r="J319" t="s">
        <v>37</v>
      </c>
      <c r="K319" t="s">
        <v>23</v>
      </c>
      <c r="L319" t="s">
        <v>2184</v>
      </c>
      <c r="M319" t="s">
        <v>84</v>
      </c>
      <c r="N319">
        <v>27217</v>
      </c>
      <c r="O319" t="s">
        <v>26</v>
      </c>
      <c r="P319" t="s">
        <v>2185</v>
      </c>
      <c r="Q319" t="s">
        <v>67</v>
      </c>
      <c r="R319" t="s">
        <v>670</v>
      </c>
      <c r="S319" t="s">
        <v>2186</v>
      </c>
      <c r="T319" s="2">
        <v>7999.98</v>
      </c>
    </row>
    <row r="320" spans="1:20" x14ac:dyDescent="0.25">
      <c r="A320">
        <v>686</v>
      </c>
      <c r="B320" t="s">
        <v>2187</v>
      </c>
      <c r="C320" s="1">
        <v>42190</v>
      </c>
      <c r="D320" s="1" t="str">
        <f t="shared" si="8"/>
        <v>Jul-2015</v>
      </c>
      <c r="E320">
        <f t="shared" si="9"/>
        <v>2015</v>
      </c>
      <c r="F320" s="1">
        <v>42193</v>
      </c>
      <c r="G320" t="s">
        <v>182</v>
      </c>
      <c r="H320" t="s">
        <v>2188</v>
      </c>
      <c r="I320" t="s">
        <v>2189</v>
      </c>
      <c r="J320" t="s">
        <v>22</v>
      </c>
      <c r="K320" t="s">
        <v>23</v>
      </c>
      <c r="L320" t="s">
        <v>316</v>
      </c>
      <c r="M320" t="s">
        <v>1468</v>
      </c>
      <c r="N320">
        <v>39212</v>
      </c>
      <c r="O320" t="s">
        <v>26</v>
      </c>
      <c r="P320" t="s">
        <v>1295</v>
      </c>
      <c r="Q320" t="s">
        <v>67</v>
      </c>
      <c r="R320" t="s">
        <v>155</v>
      </c>
      <c r="S320" t="s">
        <v>1296</v>
      </c>
      <c r="T320" s="2">
        <v>479.97</v>
      </c>
    </row>
    <row r="321" spans="1:20" x14ac:dyDescent="0.25">
      <c r="A321">
        <v>689</v>
      </c>
      <c r="B321" t="s">
        <v>2192</v>
      </c>
      <c r="C321" s="1">
        <v>43459</v>
      </c>
      <c r="D321" s="1" t="str">
        <f t="shared" si="8"/>
        <v>Dec-2018</v>
      </c>
      <c r="E321">
        <f t="shared" si="9"/>
        <v>2018</v>
      </c>
      <c r="F321" s="1">
        <v>43463</v>
      </c>
      <c r="G321" t="s">
        <v>46</v>
      </c>
      <c r="H321" t="s">
        <v>2193</v>
      </c>
      <c r="I321" t="s">
        <v>2194</v>
      </c>
      <c r="J321" t="s">
        <v>22</v>
      </c>
      <c r="K321" t="s">
        <v>23</v>
      </c>
      <c r="L321" t="s">
        <v>260</v>
      </c>
      <c r="M321" t="s">
        <v>261</v>
      </c>
      <c r="N321">
        <v>10035</v>
      </c>
      <c r="O321" t="s">
        <v>142</v>
      </c>
      <c r="P321" t="s">
        <v>2195</v>
      </c>
      <c r="Q321" t="s">
        <v>28</v>
      </c>
      <c r="R321" t="s">
        <v>29</v>
      </c>
      <c r="S321" t="s">
        <v>2196</v>
      </c>
      <c r="T321" s="2">
        <v>191.98400000000001</v>
      </c>
    </row>
    <row r="322" spans="1:20" x14ac:dyDescent="0.25">
      <c r="A322">
        <v>690</v>
      </c>
      <c r="B322" t="s">
        <v>2197</v>
      </c>
      <c r="C322" s="1">
        <v>42176</v>
      </c>
      <c r="D322" s="1" t="str">
        <f t="shared" si="8"/>
        <v>Jun-2015</v>
      </c>
      <c r="E322">
        <f t="shared" si="9"/>
        <v>2015</v>
      </c>
      <c r="F322" s="1">
        <v>42178</v>
      </c>
      <c r="G322" t="s">
        <v>19</v>
      </c>
      <c r="H322" t="s">
        <v>2198</v>
      </c>
      <c r="I322" t="s">
        <v>2199</v>
      </c>
      <c r="J322" t="s">
        <v>22</v>
      </c>
      <c r="K322" t="s">
        <v>23</v>
      </c>
      <c r="L322" t="s">
        <v>2200</v>
      </c>
      <c r="M322" t="s">
        <v>307</v>
      </c>
      <c r="N322">
        <v>22980</v>
      </c>
      <c r="O322" t="s">
        <v>26</v>
      </c>
      <c r="P322" t="s">
        <v>2201</v>
      </c>
      <c r="Q322" t="s">
        <v>28</v>
      </c>
      <c r="R322" t="s">
        <v>61</v>
      </c>
      <c r="S322" t="s">
        <v>2202</v>
      </c>
      <c r="T322" s="2">
        <v>104.01</v>
      </c>
    </row>
    <row r="323" spans="1:20" x14ac:dyDescent="0.25">
      <c r="A323">
        <v>693</v>
      </c>
      <c r="B323" t="s">
        <v>2205</v>
      </c>
      <c r="C323" s="1">
        <v>42457</v>
      </c>
      <c r="D323" s="1" t="str">
        <f t="shared" ref="D323:D386" si="10">TEXT(C323,"MMM-YYYY")</f>
        <v>Mar-2016</v>
      </c>
      <c r="E323">
        <f t="shared" ref="E323:E386" si="11">YEAR(C323)</f>
        <v>2016</v>
      </c>
      <c r="F323" s="1">
        <v>42462</v>
      </c>
      <c r="G323" t="s">
        <v>46</v>
      </c>
      <c r="H323" t="s">
        <v>2206</v>
      </c>
      <c r="I323" t="s">
        <v>2207</v>
      </c>
      <c r="J323" t="s">
        <v>22</v>
      </c>
      <c r="K323" t="s">
        <v>23</v>
      </c>
      <c r="L323" t="s">
        <v>38</v>
      </c>
      <c r="M323" t="s">
        <v>39</v>
      </c>
      <c r="N323">
        <v>90036</v>
      </c>
      <c r="O323" t="s">
        <v>40</v>
      </c>
      <c r="P323" t="s">
        <v>2208</v>
      </c>
      <c r="Q323" t="s">
        <v>67</v>
      </c>
      <c r="R323" t="s">
        <v>155</v>
      </c>
      <c r="S323" t="s">
        <v>2209</v>
      </c>
      <c r="T323" s="2">
        <v>166.24</v>
      </c>
    </row>
    <row r="324" spans="1:20" x14ac:dyDescent="0.25">
      <c r="A324">
        <v>695</v>
      </c>
      <c r="B324" t="s">
        <v>2212</v>
      </c>
      <c r="C324" s="1">
        <v>42504</v>
      </c>
      <c r="D324" s="1" t="str">
        <f t="shared" si="10"/>
        <v>May-2016</v>
      </c>
      <c r="E324">
        <f t="shared" si="11"/>
        <v>2016</v>
      </c>
      <c r="F324" s="1">
        <v>42507</v>
      </c>
      <c r="G324" t="s">
        <v>182</v>
      </c>
      <c r="H324" t="s">
        <v>2213</v>
      </c>
      <c r="I324" t="s">
        <v>2214</v>
      </c>
      <c r="J324" t="s">
        <v>98</v>
      </c>
      <c r="K324" t="s">
        <v>23</v>
      </c>
      <c r="L324" t="s">
        <v>2215</v>
      </c>
      <c r="M324" t="s">
        <v>141</v>
      </c>
      <c r="N324">
        <v>19013</v>
      </c>
      <c r="O324" t="s">
        <v>142</v>
      </c>
      <c r="P324" t="s">
        <v>1144</v>
      </c>
      <c r="Q324" t="s">
        <v>42</v>
      </c>
      <c r="R324" t="s">
        <v>64</v>
      </c>
      <c r="S324" t="s">
        <v>1145</v>
      </c>
      <c r="T324" s="2">
        <v>198.27199999999999</v>
      </c>
    </row>
    <row r="325" spans="1:20" x14ac:dyDescent="0.25">
      <c r="A325">
        <v>702</v>
      </c>
      <c r="B325" t="s">
        <v>2224</v>
      </c>
      <c r="C325" s="1">
        <v>43345</v>
      </c>
      <c r="D325" s="1" t="str">
        <f t="shared" si="10"/>
        <v>Sep-2018</v>
      </c>
      <c r="E325">
        <f t="shared" si="11"/>
        <v>2018</v>
      </c>
      <c r="F325" s="1">
        <v>43351</v>
      </c>
      <c r="G325" t="s">
        <v>46</v>
      </c>
      <c r="H325" t="s">
        <v>963</v>
      </c>
      <c r="I325" t="s">
        <v>964</v>
      </c>
      <c r="J325" t="s">
        <v>37</v>
      </c>
      <c r="K325" t="s">
        <v>23</v>
      </c>
      <c r="L325" t="s">
        <v>2143</v>
      </c>
      <c r="M325" t="s">
        <v>486</v>
      </c>
      <c r="N325">
        <v>44105</v>
      </c>
      <c r="O325" t="s">
        <v>142</v>
      </c>
      <c r="P325" t="s">
        <v>809</v>
      </c>
      <c r="Q325" t="s">
        <v>28</v>
      </c>
      <c r="R325" t="s">
        <v>61</v>
      </c>
      <c r="S325" t="s">
        <v>810</v>
      </c>
      <c r="T325" s="2">
        <v>15.071999999999999</v>
      </c>
    </row>
    <row r="326" spans="1:20" x14ac:dyDescent="0.25">
      <c r="A326">
        <v>703</v>
      </c>
      <c r="B326" t="s">
        <v>2225</v>
      </c>
      <c r="C326" s="1">
        <v>43043</v>
      </c>
      <c r="D326" s="1" t="str">
        <f t="shared" si="10"/>
        <v>Nov-2017</v>
      </c>
      <c r="E326">
        <f t="shared" si="11"/>
        <v>2017</v>
      </c>
      <c r="F326" s="1">
        <v>43047</v>
      </c>
      <c r="G326" t="s">
        <v>19</v>
      </c>
      <c r="H326" t="s">
        <v>1322</v>
      </c>
      <c r="I326" t="s">
        <v>1323</v>
      </c>
      <c r="J326" t="s">
        <v>37</v>
      </c>
      <c r="K326" t="s">
        <v>23</v>
      </c>
      <c r="L326" t="s">
        <v>91</v>
      </c>
      <c r="M326" t="s">
        <v>92</v>
      </c>
      <c r="N326">
        <v>98103</v>
      </c>
      <c r="O326" t="s">
        <v>40</v>
      </c>
      <c r="P326" t="s">
        <v>2226</v>
      </c>
      <c r="Q326" t="s">
        <v>28</v>
      </c>
      <c r="R326" t="s">
        <v>61</v>
      </c>
      <c r="S326" t="s">
        <v>2227</v>
      </c>
      <c r="T326" s="2">
        <v>209.88</v>
      </c>
    </row>
    <row r="327" spans="1:20" x14ac:dyDescent="0.25">
      <c r="A327">
        <v>704</v>
      </c>
      <c r="B327" t="s">
        <v>2228</v>
      </c>
      <c r="C327" s="1">
        <v>42469</v>
      </c>
      <c r="D327" s="1" t="str">
        <f t="shared" si="10"/>
        <v>Apr-2016</v>
      </c>
      <c r="E327">
        <f t="shared" si="11"/>
        <v>2016</v>
      </c>
      <c r="F327" s="1">
        <v>42474</v>
      </c>
      <c r="G327" t="s">
        <v>46</v>
      </c>
      <c r="H327" t="s">
        <v>2229</v>
      </c>
      <c r="I327" t="s">
        <v>2230</v>
      </c>
      <c r="J327" t="s">
        <v>22</v>
      </c>
      <c r="K327" t="s">
        <v>23</v>
      </c>
      <c r="L327" t="s">
        <v>1156</v>
      </c>
      <c r="M327" t="s">
        <v>39</v>
      </c>
      <c r="N327">
        <v>90805</v>
      </c>
      <c r="O327" t="s">
        <v>40</v>
      </c>
      <c r="P327" t="s">
        <v>2231</v>
      </c>
      <c r="Q327" t="s">
        <v>28</v>
      </c>
      <c r="R327" t="s">
        <v>52</v>
      </c>
      <c r="S327" t="s">
        <v>2232</v>
      </c>
      <c r="T327" s="2">
        <v>369.91199999999998</v>
      </c>
    </row>
    <row r="328" spans="1:20" x14ac:dyDescent="0.25">
      <c r="A328">
        <v>705</v>
      </c>
      <c r="B328" t="s">
        <v>2233</v>
      </c>
      <c r="C328" s="1">
        <v>42259</v>
      </c>
      <c r="D328" s="1" t="str">
        <f t="shared" si="10"/>
        <v>Sep-2015</v>
      </c>
      <c r="E328">
        <f t="shared" si="11"/>
        <v>2015</v>
      </c>
      <c r="F328" s="1">
        <v>42264</v>
      </c>
      <c r="G328" t="s">
        <v>46</v>
      </c>
      <c r="H328" t="s">
        <v>2234</v>
      </c>
      <c r="I328" t="s">
        <v>2235</v>
      </c>
      <c r="J328" t="s">
        <v>37</v>
      </c>
      <c r="K328" t="s">
        <v>23</v>
      </c>
      <c r="L328" t="s">
        <v>2236</v>
      </c>
      <c r="M328" t="s">
        <v>84</v>
      </c>
      <c r="N328">
        <v>27511</v>
      </c>
      <c r="O328" t="s">
        <v>26</v>
      </c>
      <c r="P328" t="s">
        <v>2237</v>
      </c>
      <c r="Q328" t="s">
        <v>42</v>
      </c>
      <c r="R328" t="s">
        <v>86</v>
      </c>
      <c r="S328" t="s">
        <v>2238</v>
      </c>
      <c r="T328" s="2">
        <v>10.368</v>
      </c>
    </row>
    <row r="329" spans="1:20" x14ac:dyDescent="0.25">
      <c r="A329">
        <v>708</v>
      </c>
      <c r="B329" t="s">
        <v>2241</v>
      </c>
      <c r="C329" s="1">
        <v>42340</v>
      </c>
      <c r="D329" s="1" t="str">
        <f t="shared" si="10"/>
        <v>Dec-2015</v>
      </c>
      <c r="E329">
        <f t="shared" si="11"/>
        <v>2015</v>
      </c>
      <c r="F329" s="1">
        <v>42342</v>
      </c>
      <c r="G329" t="s">
        <v>182</v>
      </c>
      <c r="H329" t="s">
        <v>2242</v>
      </c>
      <c r="I329" t="s">
        <v>2243</v>
      </c>
      <c r="J329" t="s">
        <v>22</v>
      </c>
      <c r="K329" t="s">
        <v>23</v>
      </c>
      <c r="L329" t="s">
        <v>260</v>
      </c>
      <c r="M329" t="s">
        <v>261</v>
      </c>
      <c r="N329">
        <v>10035</v>
      </c>
      <c r="O329" t="s">
        <v>142</v>
      </c>
      <c r="P329" t="s">
        <v>1005</v>
      </c>
      <c r="Q329" t="s">
        <v>67</v>
      </c>
      <c r="R329" t="s">
        <v>155</v>
      </c>
      <c r="S329" t="s">
        <v>1006</v>
      </c>
      <c r="T329" s="2">
        <v>119.96</v>
      </c>
    </row>
    <row r="330" spans="1:20" x14ac:dyDescent="0.25">
      <c r="A330">
        <v>711</v>
      </c>
      <c r="B330" t="s">
        <v>2246</v>
      </c>
      <c r="C330" s="1">
        <v>42099</v>
      </c>
      <c r="D330" s="1" t="str">
        <f t="shared" si="10"/>
        <v>Apr-2015</v>
      </c>
      <c r="E330">
        <f t="shared" si="11"/>
        <v>2015</v>
      </c>
      <c r="F330" s="1">
        <v>42101</v>
      </c>
      <c r="G330" t="s">
        <v>182</v>
      </c>
      <c r="H330" t="s">
        <v>2247</v>
      </c>
      <c r="I330" t="s">
        <v>2248</v>
      </c>
      <c r="J330" t="s">
        <v>98</v>
      </c>
      <c r="K330" t="s">
        <v>23</v>
      </c>
      <c r="L330" t="s">
        <v>260</v>
      </c>
      <c r="M330" t="s">
        <v>261</v>
      </c>
      <c r="N330">
        <v>10035</v>
      </c>
      <c r="O330" t="s">
        <v>142</v>
      </c>
      <c r="P330" t="s">
        <v>1595</v>
      </c>
      <c r="Q330" t="s">
        <v>42</v>
      </c>
      <c r="R330" t="s">
        <v>86</v>
      </c>
      <c r="S330" t="s">
        <v>1596</v>
      </c>
      <c r="T330" s="2">
        <v>55.48</v>
      </c>
    </row>
    <row r="331" spans="1:20" x14ac:dyDescent="0.25">
      <c r="A331">
        <v>712</v>
      </c>
      <c r="B331" t="s">
        <v>2249</v>
      </c>
      <c r="C331" s="1">
        <v>43346</v>
      </c>
      <c r="D331" s="1" t="str">
        <f t="shared" si="10"/>
        <v>Sep-2018</v>
      </c>
      <c r="E331">
        <f t="shared" si="11"/>
        <v>2018</v>
      </c>
      <c r="F331" s="1">
        <v>43350</v>
      </c>
      <c r="G331" t="s">
        <v>46</v>
      </c>
      <c r="H331" t="s">
        <v>2250</v>
      </c>
      <c r="I331" t="s">
        <v>2251</v>
      </c>
      <c r="J331" t="s">
        <v>22</v>
      </c>
      <c r="K331" t="s">
        <v>23</v>
      </c>
      <c r="L331" t="s">
        <v>2252</v>
      </c>
      <c r="M331" t="s">
        <v>50</v>
      </c>
      <c r="N331">
        <v>32137</v>
      </c>
      <c r="O331" t="s">
        <v>26</v>
      </c>
      <c r="P331" t="s">
        <v>2253</v>
      </c>
      <c r="Q331" t="s">
        <v>42</v>
      </c>
      <c r="R331" t="s">
        <v>167</v>
      </c>
      <c r="S331" t="s">
        <v>2254</v>
      </c>
      <c r="T331" s="2">
        <v>24.448</v>
      </c>
    </row>
    <row r="332" spans="1:20" x14ac:dyDescent="0.25">
      <c r="A332">
        <v>713</v>
      </c>
      <c r="B332" t="s">
        <v>2255</v>
      </c>
      <c r="C332" s="1">
        <v>43239</v>
      </c>
      <c r="D332" s="1" t="str">
        <f t="shared" si="10"/>
        <v>May-2018</v>
      </c>
      <c r="E332">
        <f t="shared" si="11"/>
        <v>2018</v>
      </c>
      <c r="F332" s="1">
        <v>43244</v>
      </c>
      <c r="G332" t="s">
        <v>46</v>
      </c>
      <c r="H332" t="s">
        <v>2256</v>
      </c>
      <c r="I332" t="s">
        <v>2257</v>
      </c>
      <c r="J332" t="s">
        <v>37</v>
      </c>
      <c r="K332" t="s">
        <v>23</v>
      </c>
      <c r="L332" t="s">
        <v>2258</v>
      </c>
      <c r="M332" t="s">
        <v>261</v>
      </c>
      <c r="N332">
        <v>10550</v>
      </c>
      <c r="O332" t="s">
        <v>142</v>
      </c>
      <c r="P332" t="s">
        <v>2259</v>
      </c>
      <c r="Q332" t="s">
        <v>42</v>
      </c>
      <c r="R332" t="s">
        <v>74</v>
      </c>
      <c r="S332" t="s">
        <v>2260</v>
      </c>
      <c r="T332" s="2">
        <v>281.33999999999997</v>
      </c>
    </row>
    <row r="333" spans="1:20" x14ac:dyDescent="0.25">
      <c r="A333">
        <v>716</v>
      </c>
      <c r="B333" t="s">
        <v>2263</v>
      </c>
      <c r="C333" s="1">
        <v>42186</v>
      </c>
      <c r="D333" s="1" t="str">
        <f t="shared" si="10"/>
        <v>Jul-2015</v>
      </c>
      <c r="E333">
        <f t="shared" si="11"/>
        <v>2015</v>
      </c>
      <c r="F333" s="1">
        <v>42191</v>
      </c>
      <c r="G333" t="s">
        <v>19</v>
      </c>
      <c r="H333" t="s">
        <v>963</v>
      </c>
      <c r="I333" t="s">
        <v>964</v>
      </c>
      <c r="J333" t="s">
        <v>37</v>
      </c>
      <c r="K333" t="s">
        <v>23</v>
      </c>
      <c r="L333" t="s">
        <v>91</v>
      </c>
      <c r="M333" t="s">
        <v>92</v>
      </c>
      <c r="N333">
        <v>98105</v>
      </c>
      <c r="O333" t="s">
        <v>40</v>
      </c>
      <c r="P333" t="s">
        <v>2264</v>
      </c>
      <c r="Q333" t="s">
        <v>42</v>
      </c>
      <c r="R333" t="s">
        <v>71</v>
      </c>
      <c r="S333" t="s">
        <v>2265</v>
      </c>
      <c r="T333" s="2">
        <v>19.920000000000002</v>
      </c>
    </row>
    <row r="334" spans="1:20" x14ac:dyDescent="0.25">
      <c r="A334">
        <v>717</v>
      </c>
      <c r="B334" t="s">
        <v>2266</v>
      </c>
      <c r="C334" s="1">
        <v>42015</v>
      </c>
      <c r="D334" s="1" t="str">
        <f t="shared" si="10"/>
        <v>Jan-2015</v>
      </c>
      <c r="E334">
        <f t="shared" si="11"/>
        <v>2015</v>
      </c>
      <c r="F334" s="1">
        <v>42018</v>
      </c>
      <c r="G334" t="s">
        <v>182</v>
      </c>
      <c r="H334" t="s">
        <v>2267</v>
      </c>
      <c r="I334" t="s">
        <v>2268</v>
      </c>
      <c r="J334" t="s">
        <v>22</v>
      </c>
      <c r="K334" t="s">
        <v>23</v>
      </c>
      <c r="L334" t="s">
        <v>238</v>
      </c>
      <c r="M334" t="s">
        <v>239</v>
      </c>
      <c r="N334">
        <v>19901</v>
      </c>
      <c r="O334" t="s">
        <v>142</v>
      </c>
      <c r="P334" t="s">
        <v>2010</v>
      </c>
      <c r="Q334" t="s">
        <v>28</v>
      </c>
      <c r="R334" t="s">
        <v>61</v>
      </c>
      <c r="S334" t="s">
        <v>2011</v>
      </c>
      <c r="T334" s="2">
        <v>9.94</v>
      </c>
    </row>
    <row r="335" spans="1:20" x14ac:dyDescent="0.25">
      <c r="A335">
        <v>718</v>
      </c>
      <c r="B335" t="s">
        <v>2269</v>
      </c>
      <c r="C335" s="1">
        <v>43367</v>
      </c>
      <c r="D335" s="1" t="str">
        <f t="shared" si="10"/>
        <v>Sep-2018</v>
      </c>
      <c r="E335">
        <f t="shared" si="11"/>
        <v>2018</v>
      </c>
      <c r="F335" s="1">
        <v>43372</v>
      </c>
      <c r="G335" t="s">
        <v>46</v>
      </c>
      <c r="H335" t="s">
        <v>934</v>
      </c>
      <c r="I335" t="s">
        <v>935</v>
      </c>
      <c r="J335" t="s">
        <v>22</v>
      </c>
      <c r="K335" t="s">
        <v>23</v>
      </c>
      <c r="L335" t="s">
        <v>595</v>
      </c>
      <c r="M335" t="s">
        <v>486</v>
      </c>
      <c r="N335">
        <v>43055</v>
      </c>
      <c r="O335" t="s">
        <v>142</v>
      </c>
      <c r="P335" t="s">
        <v>2270</v>
      </c>
      <c r="Q335" t="s">
        <v>28</v>
      </c>
      <c r="R335" t="s">
        <v>61</v>
      </c>
      <c r="S335" t="s">
        <v>2271</v>
      </c>
      <c r="T335" s="2">
        <v>103.056</v>
      </c>
    </row>
    <row r="336" spans="1:20" x14ac:dyDescent="0.25">
      <c r="A336">
        <v>719</v>
      </c>
      <c r="B336" t="s">
        <v>2272</v>
      </c>
      <c r="C336" s="1">
        <v>42157</v>
      </c>
      <c r="D336" s="1" t="str">
        <f t="shared" si="10"/>
        <v>Jun-2015</v>
      </c>
      <c r="E336">
        <f t="shared" si="11"/>
        <v>2015</v>
      </c>
      <c r="F336" s="1">
        <v>42162</v>
      </c>
      <c r="G336" t="s">
        <v>46</v>
      </c>
      <c r="H336" t="s">
        <v>2273</v>
      </c>
      <c r="I336" t="s">
        <v>2274</v>
      </c>
      <c r="J336" t="s">
        <v>98</v>
      </c>
      <c r="K336" t="s">
        <v>23</v>
      </c>
      <c r="L336" t="s">
        <v>148</v>
      </c>
      <c r="M336" t="s">
        <v>117</v>
      </c>
      <c r="N336">
        <v>84057</v>
      </c>
      <c r="O336" t="s">
        <v>40</v>
      </c>
      <c r="P336" t="s">
        <v>1695</v>
      </c>
      <c r="Q336" t="s">
        <v>42</v>
      </c>
      <c r="R336" t="s">
        <v>71</v>
      </c>
      <c r="S336" t="s">
        <v>1696</v>
      </c>
      <c r="T336" s="2">
        <v>59.808</v>
      </c>
    </row>
    <row r="337" spans="1:20" x14ac:dyDescent="0.25">
      <c r="A337">
        <v>721</v>
      </c>
      <c r="B337" t="s">
        <v>2275</v>
      </c>
      <c r="C337" s="1">
        <v>42779</v>
      </c>
      <c r="D337" s="1" t="str">
        <f t="shared" si="10"/>
        <v>Feb-2017</v>
      </c>
      <c r="E337">
        <f t="shared" si="11"/>
        <v>2017</v>
      </c>
      <c r="F337" s="1">
        <v>42784</v>
      </c>
      <c r="G337" t="s">
        <v>46</v>
      </c>
      <c r="H337" t="s">
        <v>2276</v>
      </c>
      <c r="I337" t="s">
        <v>2277</v>
      </c>
      <c r="J337" t="s">
        <v>98</v>
      </c>
      <c r="K337" t="s">
        <v>23</v>
      </c>
      <c r="L337" t="s">
        <v>38</v>
      </c>
      <c r="M337" t="s">
        <v>39</v>
      </c>
      <c r="N337">
        <v>90045</v>
      </c>
      <c r="O337" t="s">
        <v>40</v>
      </c>
      <c r="P337" t="s">
        <v>2278</v>
      </c>
      <c r="Q337" t="s">
        <v>42</v>
      </c>
      <c r="R337" t="s">
        <v>86</v>
      </c>
      <c r="S337" t="s">
        <v>2279</v>
      </c>
      <c r="T337" s="2">
        <v>146.82</v>
      </c>
    </row>
    <row r="338" spans="1:20" x14ac:dyDescent="0.25">
      <c r="A338">
        <v>722</v>
      </c>
      <c r="B338" t="s">
        <v>2280</v>
      </c>
      <c r="C338" s="1">
        <v>43084</v>
      </c>
      <c r="D338" s="1" t="str">
        <f t="shared" si="10"/>
        <v>Dec-2017</v>
      </c>
      <c r="E338">
        <f t="shared" si="11"/>
        <v>2017</v>
      </c>
      <c r="F338" s="1">
        <v>43088</v>
      </c>
      <c r="G338" t="s">
        <v>46</v>
      </c>
      <c r="H338" t="s">
        <v>1458</v>
      </c>
      <c r="I338" t="s">
        <v>1459</v>
      </c>
      <c r="J338" t="s">
        <v>37</v>
      </c>
      <c r="K338" t="s">
        <v>23</v>
      </c>
      <c r="L338" t="s">
        <v>868</v>
      </c>
      <c r="M338" t="s">
        <v>232</v>
      </c>
      <c r="N338">
        <v>48205</v>
      </c>
      <c r="O338" t="s">
        <v>101</v>
      </c>
      <c r="P338" t="s">
        <v>2281</v>
      </c>
      <c r="Q338" t="s">
        <v>28</v>
      </c>
      <c r="R338" t="s">
        <v>52</v>
      </c>
      <c r="S338" t="s">
        <v>2282</v>
      </c>
      <c r="T338" s="2">
        <v>1652.94</v>
      </c>
    </row>
    <row r="339" spans="1:20" x14ac:dyDescent="0.25">
      <c r="A339">
        <v>724</v>
      </c>
      <c r="B339" t="s">
        <v>2285</v>
      </c>
      <c r="C339" s="1">
        <v>42284</v>
      </c>
      <c r="D339" s="1" t="str">
        <f t="shared" si="10"/>
        <v>Oct-2015</v>
      </c>
      <c r="E339">
        <f t="shared" si="11"/>
        <v>2015</v>
      </c>
      <c r="F339" s="1">
        <v>42290</v>
      </c>
      <c r="G339" t="s">
        <v>46</v>
      </c>
      <c r="H339" t="s">
        <v>2286</v>
      </c>
      <c r="I339" t="s">
        <v>2287</v>
      </c>
      <c r="J339" t="s">
        <v>98</v>
      </c>
      <c r="K339" t="s">
        <v>23</v>
      </c>
      <c r="L339" t="s">
        <v>140</v>
      </c>
      <c r="M339" t="s">
        <v>141</v>
      </c>
      <c r="N339">
        <v>19140</v>
      </c>
      <c r="O339" t="s">
        <v>142</v>
      </c>
      <c r="P339" t="s">
        <v>2288</v>
      </c>
      <c r="Q339" t="s">
        <v>28</v>
      </c>
      <c r="R339" t="s">
        <v>61</v>
      </c>
      <c r="S339" t="s">
        <v>2289</v>
      </c>
      <c r="T339" s="2">
        <v>129.91999999999999</v>
      </c>
    </row>
    <row r="340" spans="1:20" x14ac:dyDescent="0.25">
      <c r="A340">
        <v>725</v>
      </c>
      <c r="B340" t="s">
        <v>2290</v>
      </c>
      <c r="C340" s="1">
        <v>42923</v>
      </c>
      <c r="D340" s="1" t="str">
        <f t="shared" si="10"/>
        <v>Jul-2017</v>
      </c>
      <c r="E340">
        <f t="shared" si="11"/>
        <v>2017</v>
      </c>
      <c r="F340" s="1">
        <v>42928</v>
      </c>
      <c r="G340" t="s">
        <v>46</v>
      </c>
      <c r="H340" t="s">
        <v>2291</v>
      </c>
      <c r="I340" t="s">
        <v>2292</v>
      </c>
      <c r="J340" t="s">
        <v>37</v>
      </c>
      <c r="K340" t="s">
        <v>23</v>
      </c>
      <c r="L340" t="s">
        <v>2293</v>
      </c>
      <c r="M340" t="s">
        <v>50</v>
      </c>
      <c r="N340">
        <v>33012</v>
      </c>
      <c r="O340" t="s">
        <v>26</v>
      </c>
      <c r="P340" t="s">
        <v>2294</v>
      </c>
      <c r="Q340" t="s">
        <v>42</v>
      </c>
      <c r="R340" t="s">
        <v>567</v>
      </c>
      <c r="S340" t="s">
        <v>2295</v>
      </c>
      <c r="T340" s="2">
        <v>45.584000000000003</v>
      </c>
    </row>
    <row r="341" spans="1:20" x14ac:dyDescent="0.25">
      <c r="A341">
        <v>726</v>
      </c>
      <c r="B341" t="s">
        <v>2296</v>
      </c>
      <c r="C341" s="1">
        <v>43359</v>
      </c>
      <c r="D341" s="1" t="str">
        <f t="shared" si="10"/>
        <v>Sep-2018</v>
      </c>
      <c r="E341">
        <f t="shared" si="11"/>
        <v>2018</v>
      </c>
      <c r="F341" s="1">
        <v>43363</v>
      </c>
      <c r="G341" t="s">
        <v>46</v>
      </c>
      <c r="H341" t="s">
        <v>2297</v>
      </c>
      <c r="I341" t="s">
        <v>2298</v>
      </c>
      <c r="J341" t="s">
        <v>22</v>
      </c>
      <c r="K341" t="s">
        <v>23</v>
      </c>
      <c r="L341" t="s">
        <v>1220</v>
      </c>
      <c r="M341" t="s">
        <v>100</v>
      </c>
      <c r="N341">
        <v>78745</v>
      </c>
      <c r="O341" t="s">
        <v>101</v>
      </c>
      <c r="P341" t="s">
        <v>2299</v>
      </c>
      <c r="Q341" t="s">
        <v>42</v>
      </c>
      <c r="R341" t="s">
        <v>167</v>
      </c>
      <c r="S341" t="s">
        <v>2300</v>
      </c>
      <c r="T341" s="2">
        <v>17.568000000000001</v>
      </c>
    </row>
    <row r="342" spans="1:20" x14ac:dyDescent="0.25">
      <c r="A342">
        <v>728</v>
      </c>
      <c r="B342" t="s">
        <v>2303</v>
      </c>
      <c r="C342" s="1">
        <v>43072</v>
      </c>
      <c r="D342" s="1" t="str">
        <f t="shared" si="10"/>
        <v>Dec-2017</v>
      </c>
      <c r="E342">
        <f t="shared" si="11"/>
        <v>2017</v>
      </c>
      <c r="F342" s="1">
        <v>43075</v>
      </c>
      <c r="G342" t="s">
        <v>182</v>
      </c>
      <c r="H342" t="s">
        <v>2304</v>
      </c>
      <c r="I342" t="s">
        <v>2305</v>
      </c>
      <c r="J342" t="s">
        <v>22</v>
      </c>
      <c r="K342" t="s">
        <v>23</v>
      </c>
      <c r="L342" t="s">
        <v>2306</v>
      </c>
      <c r="M342" t="s">
        <v>261</v>
      </c>
      <c r="N342">
        <v>11572</v>
      </c>
      <c r="O342" t="s">
        <v>142</v>
      </c>
      <c r="P342" t="s">
        <v>2307</v>
      </c>
      <c r="Q342" t="s">
        <v>42</v>
      </c>
      <c r="R342" t="s">
        <v>86</v>
      </c>
      <c r="S342" t="s">
        <v>2308</v>
      </c>
      <c r="T342" s="2">
        <v>182.72</v>
      </c>
    </row>
    <row r="343" spans="1:20" x14ac:dyDescent="0.25">
      <c r="A343">
        <v>733</v>
      </c>
      <c r="B343" t="s">
        <v>2313</v>
      </c>
      <c r="C343" s="1">
        <v>43121</v>
      </c>
      <c r="D343" s="1" t="str">
        <f t="shared" si="10"/>
        <v>Jan-2018</v>
      </c>
      <c r="E343">
        <f t="shared" si="11"/>
        <v>2018</v>
      </c>
      <c r="F343" s="1">
        <v>43125</v>
      </c>
      <c r="G343" t="s">
        <v>46</v>
      </c>
      <c r="H343" t="s">
        <v>2314</v>
      </c>
      <c r="I343" t="s">
        <v>2315</v>
      </c>
      <c r="J343" t="s">
        <v>98</v>
      </c>
      <c r="K343" t="s">
        <v>23</v>
      </c>
      <c r="L343" t="s">
        <v>91</v>
      </c>
      <c r="M343" t="s">
        <v>92</v>
      </c>
      <c r="N343">
        <v>98115</v>
      </c>
      <c r="O343" t="s">
        <v>40</v>
      </c>
      <c r="P343" t="s">
        <v>1745</v>
      </c>
      <c r="Q343" t="s">
        <v>42</v>
      </c>
      <c r="R343" t="s">
        <v>55</v>
      </c>
      <c r="S343" t="s">
        <v>1746</v>
      </c>
      <c r="T343" s="2">
        <v>242.94</v>
      </c>
    </row>
    <row r="344" spans="1:20" x14ac:dyDescent="0.25">
      <c r="A344">
        <v>739</v>
      </c>
      <c r="B344" t="s">
        <v>2322</v>
      </c>
      <c r="C344" s="1">
        <v>42255</v>
      </c>
      <c r="D344" s="1" t="str">
        <f t="shared" si="10"/>
        <v>Sep-2015</v>
      </c>
      <c r="E344">
        <f t="shared" si="11"/>
        <v>2015</v>
      </c>
      <c r="F344" s="1">
        <v>42259</v>
      </c>
      <c r="G344" t="s">
        <v>46</v>
      </c>
      <c r="H344" t="s">
        <v>437</v>
      </c>
      <c r="I344" t="s">
        <v>438</v>
      </c>
      <c r="J344" t="s">
        <v>22</v>
      </c>
      <c r="K344" t="s">
        <v>23</v>
      </c>
      <c r="L344" t="s">
        <v>123</v>
      </c>
      <c r="M344" t="s">
        <v>39</v>
      </c>
      <c r="N344">
        <v>94110</v>
      </c>
      <c r="O344" t="s">
        <v>40</v>
      </c>
      <c r="P344" t="s">
        <v>2323</v>
      </c>
      <c r="Q344" t="s">
        <v>67</v>
      </c>
      <c r="R344" t="s">
        <v>155</v>
      </c>
      <c r="S344" t="s">
        <v>2324</v>
      </c>
      <c r="T344" s="2">
        <v>49.98</v>
      </c>
    </row>
    <row r="345" spans="1:20" x14ac:dyDescent="0.25">
      <c r="A345">
        <v>740</v>
      </c>
      <c r="B345" t="s">
        <v>2325</v>
      </c>
      <c r="C345" s="1">
        <v>42008</v>
      </c>
      <c r="D345" s="1" t="str">
        <f t="shared" si="10"/>
        <v>Jan-2015</v>
      </c>
      <c r="E345">
        <f t="shared" si="11"/>
        <v>2015</v>
      </c>
      <c r="F345" s="1">
        <v>42012</v>
      </c>
      <c r="G345" t="s">
        <v>46</v>
      </c>
      <c r="H345" t="s">
        <v>2326</v>
      </c>
      <c r="I345" t="s">
        <v>2327</v>
      </c>
      <c r="J345" t="s">
        <v>98</v>
      </c>
      <c r="K345" t="s">
        <v>23</v>
      </c>
      <c r="L345" t="s">
        <v>204</v>
      </c>
      <c r="M345" t="s">
        <v>205</v>
      </c>
      <c r="N345">
        <v>60540</v>
      </c>
      <c r="O345" t="s">
        <v>101</v>
      </c>
      <c r="P345" t="s">
        <v>2328</v>
      </c>
      <c r="Q345" t="s">
        <v>42</v>
      </c>
      <c r="R345" t="s">
        <v>43</v>
      </c>
      <c r="S345" t="s">
        <v>2329</v>
      </c>
      <c r="T345" s="2">
        <v>11.784000000000001</v>
      </c>
    </row>
    <row r="346" spans="1:20" x14ac:dyDescent="0.25">
      <c r="A346">
        <v>743</v>
      </c>
      <c r="B346" t="s">
        <v>2332</v>
      </c>
      <c r="C346" s="1">
        <v>42974</v>
      </c>
      <c r="D346" s="1" t="str">
        <f t="shared" si="10"/>
        <v>Aug-2017</v>
      </c>
      <c r="E346">
        <f t="shared" si="11"/>
        <v>2017</v>
      </c>
      <c r="F346" s="1">
        <v>42979</v>
      </c>
      <c r="G346" t="s">
        <v>46</v>
      </c>
      <c r="H346" t="s">
        <v>2333</v>
      </c>
      <c r="I346" t="s">
        <v>2334</v>
      </c>
      <c r="J346" t="s">
        <v>22</v>
      </c>
      <c r="K346" t="s">
        <v>23</v>
      </c>
      <c r="L346" t="s">
        <v>803</v>
      </c>
      <c r="M346" t="s">
        <v>100</v>
      </c>
      <c r="N346">
        <v>75220</v>
      </c>
      <c r="O346" t="s">
        <v>101</v>
      </c>
      <c r="P346" t="s">
        <v>1926</v>
      </c>
      <c r="Q346" t="s">
        <v>42</v>
      </c>
      <c r="R346" t="s">
        <v>567</v>
      </c>
      <c r="S346" t="s">
        <v>1927</v>
      </c>
      <c r="T346" s="2">
        <v>51.52</v>
      </c>
    </row>
    <row r="347" spans="1:20" x14ac:dyDescent="0.25">
      <c r="A347">
        <v>747</v>
      </c>
      <c r="B347" t="s">
        <v>2339</v>
      </c>
      <c r="C347" s="1">
        <v>42151</v>
      </c>
      <c r="D347" s="1" t="str">
        <f t="shared" si="10"/>
        <v>May-2015</v>
      </c>
      <c r="E347">
        <f t="shared" si="11"/>
        <v>2015</v>
      </c>
      <c r="F347" s="1">
        <v>42151</v>
      </c>
      <c r="G347" t="s">
        <v>1273</v>
      </c>
      <c r="H347" t="s">
        <v>1592</v>
      </c>
      <c r="I347" t="s">
        <v>1593</v>
      </c>
      <c r="J347" t="s">
        <v>37</v>
      </c>
      <c r="K347" t="s">
        <v>23</v>
      </c>
      <c r="L347" t="s">
        <v>936</v>
      </c>
      <c r="M347" t="s">
        <v>39</v>
      </c>
      <c r="N347">
        <v>92105</v>
      </c>
      <c r="O347" t="s">
        <v>40</v>
      </c>
      <c r="P347" t="s">
        <v>914</v>
      </c>
      <c r="Q347" t="s">
        <v>28</v>
      </c>
      <c r="R347" t="s">
        <v>52</v>
      </c>
      <c r="S347" t="s">
        <v>915</v>
      </c>
      <c r="T347" s="2">
        <v>567.12</v>
      </c>
    </row>
    <row r="348" spans="1:20" x14ac:dyDescent="0.25">
      <c r="A348">
        <v>749</v>
      </c>
      <c r="B348" t="s">
        <v>2340</v>
      </c>
      <c r="C348" s="1">
        <v>42814</v>
      </c>
      <c r="D348" s="1" t="str">
        <f t="shared" si="10"/>
        <v>Mar-2017</v>
      </c>
      <c r="E348">
        <f t="shared" si="11"/>
        <v>2017</v>
      </c>
      <c r="F348" s="1">
        <v>42816</v>
      </c>
      <c r="G348" t="s">
        <v>19</v>
      </c>
      <c r="H348" t="s">
        <v>2341</v>
      </c>
      <c r="I348" t="s">
        <v>2342</v>
      </c>
      <c r="J348" t="s">
        <v>22</v>
      </c>
      <c r="K348" t="s">
        <v>23</v>
      </c>
      <c r="L348" t="s">
        <v>2343</v>
      </c>
      <c r="M348" t="s">
        <v>205</v>
      </c>
      <c r="N348">
        <v>60201</v>
      </c>
      <c r="O348" t="s">
        <v>101</v>
      </c>
      <c r="P348" t="s">
        <v>2344</v>
      </c>
      <c r="Q348" t="s">
        <v>67</v>
      </c>
      <c r="R348" t="s">
        <v>68</v>
      </c>
      <c r="S348" t="s">
        <v>2345</v>
      </c>
      <c r="T348" s="2">
        <v>11.992000000000001</v>
      </c>
    </row>
    <row r="349" spans="1:20" x14ac:dyDescent="0.25">
      <c r="A349">
        <v>750</v>
      </c>
      <c r="B349" t="s">
        <v>2346</v>
      </c>
      <c r="C349" s="1">
        <v>43375</v>
      </c>
      <c r="D349" s="1" t="str">
        <f t="shared" si="10"/>
        <v>Oct-2018</v>
      </c>
      <c r="E349">
        <f t="shared" si="11"/>
        <v>2018</v>
      </c>
      <c r="F349" s="1">
        <v>43379</v>
      </c>
      <c r="G349" t="s">
        <v>46</v>
      </c>
      <c r="H349" t="s">
        <v>2347</v>
      </c>
      <c r="I349" t="s">
        <v>2348</v>
      </c>
      <c r="J349" t="s">
        <v>22</v>
      </c>
      <c r="K349" t="s">
        <v>23</v>
      </c>
      <c r="L349" t="s">
        <v>2349</v>
      </c>
      <c r="M349" t="s">
        <v>232</v>
      </c>
      <c r="N349">
        <v>48183</v>
      </c>
      <c r="O349" t="s">
        <v>101</v>
      </c>
      <c r="P349" t="s">
        <v>2350</v>
      </c>
      <c r="Q349" t="s">
        <v>42</v>
      </c>
      <c r="R349" t="s">
        <v>71</v>
      </c>
      <c r="S349" t="s">
        <v>2351</v>
      </c>
      <c r="T349" s="2">
        <v>58.05</v>
      </c>
    </row>
    <row r="350" spans="1:20" x14ac:dyDescent="0.25">
      <c r="A350">
        <v>754</v>
      </c>
      <c r="B350" t="s">
        <v>2356</v>
      </c>
      <c r="C350" s="1">
        <v>42832</v>
      </c>
      <c r="D350" s="1" t="str">
        <f t="shared" si="10"/>
        <v>Apr-2017</v>
      </c>
      <c r="E350">
        <f t="shared" si="11"/>
        <v>2017</v>
      </c>
      <c r="F350" s="1">
        <v>42834</v>
      </c>
      <c r="G350" t="s">
        <v>182</v>
      </c>
      <c r="H350" t="s">
        <v>2357</v>
      </c>
      <c r="I350" t="s">
        <v>2358</v>
      </c>
      <c r="J350" t="s">
        <v>37</v>
      </c>
      <c r="K350" t="s">
        <v>23</v>
      </c>
      <c r="L350" t="s">
        <v>123</v>
      </c>
      <c r="M350" t="s">
        <v>39</v>
      </c>
      <c r="N350">
        <v>94110</v>
      </c>
      <c r="O350" t="s">
        <v>40</v>
      </c>
      <c r="P350" t="s">
        <v>2359</v>
      </c>
      <c r="Q350" t="s">
        <v>67</v>
      </c>
      <c r="R350" t="s">
        <v>1199</v>
      </c>
      <c r="S350" t="s">
        <v>2360</v>
      </c>
      <c r="T350" s="2">
        <v>1199.9760000000001</v>
      </c>
    </row>
    <row r="351" spans="1:20" x14ac:dyDescent="0.25">
      <c r="A351">
        <v>755</v>
      </c>
      <c r="B351" t="s">
        <v>2361</v>
      </c>
      <c r="C351" s="1">
        <v>42711</v>
      </c>
      <c r="D351" s="1" t="str">
        <f t="shared" si="10"/>
        <v>Dec-2016</v>
      </c>
      <c r="E351">
        <f t="shared" si="11"/>
        <v>2016</v>
      </c>
      <c r="F351" s="1">
        <v>42716</v>
      </c>
      <c r="G351" t="s">
        <v>46</v>
      </c>
      <c r="H351" t="s">
        <v>1951</v>
      </c>
      <c r="I351" t="s">
        <v>1952</v>
      </c>
      <c r="J351" t="s">
        <v>22</v>
      </c>
      <c r="K351" t="s">
        <v>23</v>
      </c>
      <c r="L351" t="s">
        <v>38</v>
      </c>
      <c r="M351" t="s">
        <v>39</v>
      </c>
      <c r="N351">
        <v>90036</v>
      </c>
      <c r="O351" t="s">
        <v>40</v>
      </c>
      <c r="P351" t="s">
        <v>2147</v>
      </c>
      <c r="Q351" t="s">
        <v>28</v>
      </c>
      <c r="R351" t="s">
        <v>61</v>
      </c>
      <c r="S351" t="s">
        <v>2148</v>
      </c>
      <c r="T351" s="2">
        <v>79.92</v>
      </c>
    </row>
    <row r="352" spans="1:20" x14ac:dyDescent="0.25">
      <c r="A352">
        <v>756</v>
      </c>
      <c r="B352" t="s">
        <v>2362</v>
      </c>
      <c r="C352" s="1">
        <v>42996</v>
      </c>
      <c r="D352" s="1" t="str">
        <f t="shared" si="10"/>
        <v>Sep-2017</v>
      </c>
      <c r="E352">
        <f t="shared" si="11"/>
        <v>2017</v>
      </c>
      <c r="F352" s="1">
        <v>43000</v>
      </c>
      <c r="G352" t="s">
        <v>46</v>
      </c>
      <c r="H352" t="s">
        <v>1988</v>
      </c>
      <c r="I352" t="s">
        <v>1989</v>
      </c>
      <c r="J352" t="s">
        <v>37</v>
      </c>
      <c r="K352" t="s">
        <v>23</v>
      </c>
      <c r="L352" t="s">
        <v>1502</v>
      </c>
      <c r="M352" t="s">
        <v>50</v>
      </c>
      <c r="N352">
        <v>32216</v>
      </c>
      <c r="O352" t="s">
        <v>26</v>
      </c>
      <c r="P352" t="s">
        <v>2363</v>
      </c>
      <c r="Q352" t="s">
        <v>28</v>
      </c>
      <c r="R352" t="s">
        <v>52</v>
      </c>
      <c r="S352" t="s">
        <v>2364</v>
      </c>
      <c r="T352" s="2">
        <v>383.43799999999999</v>
      </c>
    </row>
    <row r="353" spans="1:20" x14ac:dyDescent="0.25">
      <c r="A353">
        <v>757</v>
      </c>
      <c r="B353" t="s">
        <v>2365</v>
      </c>
      <c r="C353" s="1">
        <v>42367</v>
      </c>
      <c r="D353" s="1" t="str">
        <f t="shared" si="10"/>
        <v>Dec-2015</v>
      </c>
      <c r="E353">
        <f t="shared" si="11"/>
        <v>2015</v>
      </c>
      <c r="F353" s="1">
        <v>42371</v>
      </c>
      <c r="G353" t="s">
        <v>46</v>
      </c>
      <c r="H353" t="s">
        <v>2366</v>
      </c>
      <c r="I353" t="s">
        <v>2367</v>
      </c>
      <c r="J353" t="s">
        <v>22</v>
      </c>
      <c r="K353" t="s">
        <v>23</v>
      </c>
      <c r="L353" t="s">
        <v>2368</v>
      </c>
      <c r="M353" t="s">
        <v>223</v>
      </c>
      <c r="N353">
        <v>55016</v>
      </c>
      <c r="O353" t="s">
        <v>101</v>
      </c>
      <c r="P353" t="s">
        <v>2203</v>
      </c>
      <c r="Q353" t="s">
        <v>42</v>
      </c>
      <c r="R353" t="s">
        <v>55</v>
      </c>
      <c r="S353" t="s">
        <v>2204</v>
      </c>
      <c r="T353" s="2">
        <v>24.56</v>
      </c>
    </row>
    <row r="354" spans="1:20" x14ac:dyDescent="0.25">
      <c r="A354">
        <v>759</v>
      </c>
      <c r="B354" t="s">
        <v>2369</v>
      </c>
      <c r="C354" s="1">
        <v>43304</v>
      </c>
      <c r="D354" s="1" t="str">
        <f t="shared" si="10"/>
        <v>Jul-2018</v>
      </c>
      <c r="E354">
        <f t="shared" si="11"/>
        <v>2018</v>
      </c>
      <c r="F354" s="1">
        <v>43309</v>
      </c>
      <c r="G354" t="s">
        <v>46</v>
      </c>
      <c r="H354" t="s">
        <v>2370</v>
      </c>
      <c r="I354" t="s">
        <v>2371</v>
      </c>
      <c r="J354" t="s">
        <v>37</v>
      </c>
      <c r="K354" t="s">
        <v>23</v>
      </c>
      <c r="L354" t="s">
        <v>260</v>
      </c>
      <c r="M354" t="s">
        <v>261</v>
      </c>
      <c r="N354">
        <v>10009</v>
      </c>
      <c r="O354" t="s">
        <v>142</v>
      </c>
      <c r="P354" t="s">
        <v>1983</v>
      </c>
      <c r="Q354" t="s">
        <v>42</v>
      </c>
      <c r="R354" t="s">
        <v>71</v>
      </c>
      <c r="S354" t="s">
        <v>1984</v>
      </c>
      <c r="T354" s="2">
        <v>13.128</v>
      </c>
    </row>
    <row r="355" spans="1:20" x14ac:dyDescent="0.25">
      <c r="A355">
        <v>760</v>
      </c>
      <c r="B355" t="s">
        <v>2372</v>
      </c>
      <c r="C355" s="1">
        <v>43361</v>
      </c>
      <c r="D355" s="1" t="str">
        <f t="shared" si="10"/>
        <v>Sep-2018</v>
      </c>
      <c r="E355">
        <f t="shared" si="11"/>
        <v>2018</v>
      </c>
      <c r="F355" s="1">
        <v>43365</v>
      </c>
      <c r="G355" t="s">
        <v>46</v>
      </c>
      <c r="H355" t="s">
        <v>2373</v>
      </c>
      <c r="I355" t="s">
        <v>2374</v>
      </c>
      <c r="J355" t="s">
        <v>37</v>
      </c>
      <c r="K355" t="s">
        <v>23</v>
      </c>
      <c r="L355" t="s">
        <v>1815</v>
      </c>
      <c r="M355" t="s">
        <v>110</v>
      </c>
      <c r="N355">
        <v>54302</v>
      </c>
      <c r="O355" t="s">
        <v>101</v>
      </c>
      <c r="P355" t="s">
        <v>548</v>
      </c>
      <c r="Q355" t="s">
        <v>42</v>
      </c>
      <c r="R355" t="s">
        <v>86</v>
      </c>
      <c r="S355" t="s">
        <v>2151</v>
      </c>
      <c r="T355" s="2">
        <v>22.72</v>
      </c>
    </row>
    <row r="356" spans="1:20" x14ac:dyDescent="0.25">
      <c r="A356">
        <v>761</v>
      </c>
      <c r="B356" t="s">
        <v>2375</v>
      </c>
      <c r="C356" s="1">
        <v>42613</v>
      </c>
      <c r="D356" s="1" t="str">
        <f t="shared" si="10"/>
        <v>Aug-2016</v>
      </c>
      <c r="E356">
        <f t="shared" si="11"/>
        <v>2016</v>
      </c>
      <c r="F356" s="1">
        <v>42618</v>
      </c>
      <c r="G356" t="s">
        <v>46</v>
      </c>
      <c r="H356" t="s">
        <v>1981</v>
      </c>
      <c r="I356" t="s">
        <v>1982</v>
      </c>
      <c r="J356" t="s">
        <v>22</v>
      </c>
      <c r="K356" t="s">
        <v>23</v>
      </c>
      <c r="L356" t="s">
        <v>38</v>
      </c>
      <c r="M356" t="s">
        <v>39</v>
      </c>
      <c r="N356">
        <v>90004</v>
      </c>
      <c r="O356" t="s">
        <v>40</v>
      </c>
      <c r="P356" t="s">
        <v>1867</v>
      </c>
      <c r="Q356" t="s">
        <v>42</v>
      </c>
      <c r="R356" t="s">
        <v>86</v>
      </c>
      <c r="S356" t="s">
        <v>1868</v>
      </c>
      <c r="T356" s="2">
        <v>58.32</v>
      </c>
    </row>
    <row r="357" spans="1:20" x14ac:dyDescent="0.25">
      <c r="A357">
        <v>762</v>
      </c>
      <c r="B357" t="s">
        <v>2376</v>
      </c>
      <c r="C357" s="1">
        <v>43407</v>
      </c>
      <c r="D357" s="1" t="str">
        <f t="shared" si="10"/>
        <v>Nov-2018</v>
      </c>
      <c r="E357">
        <f t="shared" si="11"/>
        <v>2018</v>
      </c>
      <c r="F357" s="1">
        <v>43411</v>
      </c>
      <c r="G357" t="s">
        <v>46</v>
      </c>
      <c r="H357" t="s">
        <v>359</v>
      </c>
      <c r="I357" t="s">
        <v>360</v>
      </c>
      <c r="J357" t="s">
        <v>37</v>
      </c>
      <c r="K357" t="s">
        <v>23</v>
      </c>
      <c r="L357" t="s">
        <v>1707</v>
      </c>
      <c r="M357" t="s">
        <v>1255</v>
      </c>
      <c r="N357">
        <v>30318</v>
      </c>
      <c r="O357" t="s">
        <v>26</v>
      </c>
      <c r="P357" t="s">
        <v>2377</v>
      </c>
      <c r="Q357" t="s">
        <v>42</v>
      </c>
      <c r="R357" t="s">
        <v>43</v>
      </c>
      <c r="S357" t="s">
        <v>2378</v>
      </c>
      <c r="T357" s="2">
        <v>12.39</v>
      </c>
    </row>
    <row r="358" spans="1:20" x14ac:dyDescent="0.25">
      <c r="A358">
        <v>763</v>
      </c>
      <c r="B358" t="s">
        <v>2379</v>
      </c>
      <c r="C358" s="1">
        <v>42408</v>
      </c>
      <c r="D358" s="1" t="str">
        <f t="shared" si="10"/>
        <v>Feb-2016</v>
      </c>
      <c r="E358">
        <f t="shared" si="11"/>
        <v>2016</v>
      </c>
      <c r="F358" s="1">
        <v>42413</v>
      </c>
      <c r="G358" t="s">
        <v>46</v>
      </c>
      <c r="H358" t="s">
        <v>2380</v>
      </c>
      <c r="I358" t="s">
        <v>2381</v>
      </c>
      <c r="J358" t="s">
        <v>22</v>
      </c>
      <c r="K358" t="s">
        <v>23</v>
      </c>
      <c r="L358" t="s">
        <v>485</v>
      </c>
      <c r="M358" t="s">
        <v>486</v>
      </c>
      <c r="N358">
        <v>43229</v>
      </c>
      <c r="O358" t="s">
        <v>142</v>
      </c>
      <c r="P358" t="s">
        <v>680</v>
      </c>
      <c r="Q358" t="s">
        <v>67</v>
      </c>
      <c r="R358" t="s">
        <v>68</v>
      </c>
      <c r="S358" t="s">
        <v>681</v>
      </c>
      <c r="T358" s="2">
        <v>107.982</v>
      </c>
    </row>
    <row r="359" spans="1:20" x14ac:dyDescent="0.25">
      <c r="A359">
        <v>764</v>
      </c>
      <c r="B359" t="s">
        <v>2382</v>
      </c>
      <c r="C359" s="1">
        <v>42017</v>
      </c>
      <c r="D359" s="1" t="str">
        <f t="shared" si="10"/>
        <v>Jan-2015</v>
      </c>
      <c r="E359">
        <f t="shared" si="11"/>
        <v>2015</v>
      </c>
      <c r="F359" s="1">
        <v>42019</v>
      </c>
      <c r="G359" t="s">
        <v>19</v>
      </c>
      <c r="H359" t="s">
        <v>2383</v>
      </c>
      <c r="I359" t="s">
        <v>2384</v>
      </c>
      <c r="J359" t="s">
        <v>37</v>
      </c>
      <c r="K359" t="s">
        <v>23</v>
      </c>
      <c r="L359" t="s">
        <v>2385</v>
      </c>
      <c r="M359" t="s">
        <v>724</v>
      </c>
      <c r="N359">
        <v>71111</v>
      </c>
      <c r="O359" t="s">
        <v>26</v>
      </c>
      <c r="P359" t="s">
        <v>656</v>
      </c>
      <c r="Q359" t="s">
        <v>42</v>
      </c>
      <c r="R359" t="s">
        <v>167</v>
      </c>
      <c r="S359" t="s">
        <v>657</v>
      </c>
      <c r="T359" s="2">
        <v>11.36</v>
      </c>
    </row>
    <row r="360" spans="1:20" x14ac:dyDescent="0.25">
      <c r="A360">
        <v>769</v>
      </c>
      <c r="B360" t="s">
        <v>2394</v>
      </c>
      <c r="C360" s="1">
        <v>42138</v>
      </c>
      <c r="D360" s="1" t="str">
        <f t="shared" si="10"/>
        <v>May-2015</v>
      </c>
      <c r="E360">
        <f t="shared" si="11"/>
        <v>2015</v>
      </c>
      <c r="F360" s="1">
        <v>42144</v>
      </c>
      <c r="G360" t="s">
        <v>46</v>
      </c>
      <c r="H360" t="s">
        <v>2395</v>
      </c>
      <c r="I360" t="s">
        <v>2396</v>
      </c>
      <c r="J360" t="s">
        <v>37</v>
      </c>
      <c r="K360" t="s">
        <v>23</v>
      </c>
      <c r="L360" t="s">
        <v>1136</v>
      </c>
      <c r="M360" t="s">
        <v>50</v>
      </c>
      <c r="N360">
        <v>33710</v>
      </c>
      <c r="O360" t="s">
        <v>26</v>
      </c>
      <c r="P360" t="s">
        <v>2397</v>
      </c>
      <c r="Q360" t="s">
        <v>28</v>
      </c>
      <c r="R360" t="s">
        <v>61</v>
      </c>
      <c r="S360" t="s">
        <v>2398</v>
      </c>
      <c r="T360" s="2">
        <v>310.88</v>
      </c>
    </row>
    <row r="361" spans="1:20" x14ac:dyDescent="0.25">
      <c r="A361">
        <v>770</v>
      </c>
      <c r="B361" t="s">
        <v>2399</v>
      </c>
      <c r="C361" s="1">
        <v>42874</v>
      </c>
      <c r="D361" s="1" t="str">
        <f t="shared" si="10"/>
        <v>May-2017</v>
      </c>
      <c r="E361">
        <f t="shared" si="11"/>
        <v>2017</v>
      </c>
      <c r="F361" s="1">
        <v>42879</v>
      </c>
      <c r="G361" t="s">
        <v>46</v>
      </c>
      <c r="H361" t="s">
        <v>812</v>
      </c>
      <c r="I361" t="s">
        <v>813</v>
      </c>
      <c r="J361" t="s">
        <v>22</v>
      </c>
      <c r="K361" t="s">
        <v>23</v>
      </c>
      <c r="L361" t="s">
        <v>1114</v>
      </c>
      <c r="M361" t="s">
        <v>307</v>
      </c>
      <c r="N361">
        <v>22204</v>
      </c>
      <c r="O361" t="s">
        <v>26</v>
      </c>
      <c r="P361" t="s">
        <v>2400</v>
      </c>
      <c r="Q361" t="s">
        <v>28</v>
      </c>
      <c r="R361" t="s">
        <v>32</v>
      </c>
      <c r="S361" t="s">
        <v>2401</v>
      </c>
      <c r="T361" s="2">
        <v>641.96</v>
      </c>
    </row>
    <row r="362" spans="1:20" x14ac:dyDescent="0.25">
      <c r="A362">
        <v>771</v>
      </c>
      <c r="B362" t="s">
        <v>2402</v>
      </c>
      <c r="C362" s="1">
        <v>43130</v>
      </c>
      <c r="D362" s="1" t="str">
        <f t="shared" si="10"/>
        <v>Jan-2018</v>
      </c>
      <c r="E362">
        <f t="shared" si="11"/>
        <v>2018</v>
      </c>
      <c r="F362" s="1">
        <v>43136</v>
      </c>
      <c r="G362" t="s">
        <v>46</v>
      </c>
      <c r="H362" t="s">
        <v>2403</v>
      </c>
      <c r="I362" t="s">
        <v>2404</v>
      </c>
      <c r="J362" t="s">
        <v>37</v>
      </c>
      <c r="K362" t="s">
        <v>23</v>
      </c>
      <c r="L362" t="s">
        <v>1361</v>
      </c>
      <c r="M362" t="s">
        <v>477</v>
      </c>
      <c r="N362">
        <v>50315</v>
      </c>
      <c r="O362" t="s">
        <v>101</v>
      </c>
      <c r="P362" t="s">
        <v>2405</v>
      </c>
      <c r="Q362" t="s">
        <v>42</v>
      </c>
      <c r="R362" t="s">
        <v>71</v>
      </c>
      <c r="S362" t="s">
        <v>2406</v>
      </c>
      <c r="T362" s="2">
        <v>18.28</v>
      </c>
    </row>
    <row r="363" spans="1:20" x14ac:dyDescent="0.25">
      <c r="A363">
        <v>777</v>
      </c>
      <c r="B363" t="s">
        <v>2413</v>
      </c>
      <c r="C363" s="1">
        <v>42184</v>
      </c>
      <c r="D363" s="1" t="str">
        <f t="shared" si="10"/>
        <v>Jun-2015</v>
      </c>
      <c r="E363">
        <f t="shared" si="11"/>
        <v>2015</v>
      </c>
      <c r="F363" s="1">
        <v>42191</v>
      </c>
      <c r="G363" t="s">
        <v>46</v>
      </c>
      <c r="H363" t="s">
        <v>2414</v>
      </c>
      <c r="I363" t="s">
        <v>2415</v>
      </c>
      <c r="J363" t="s">
        <v>22</v>
      </c>
      <c r="K363" t="s">
        <v>23</v>
      </c>
      <c r="L363" t="s">
        <v>994</v>
      </c>
      <c r="M363" t="s">
        <v>486</v>
      </c>
      <c r="N363">
        <v>45231</v>
      </c>
      <c r="O363" t="s">
        <v>142</v>
      </c>
      <c r="P363" t="s">
        <v>2416</v>
      </c>
      <c r="Q363" t="s">
        <v>42</v>
      </c>
      <c r="R363" t="s">
        <v>64</v>
      </c>
      <c r="S363" t="s">
        <v>2417</v>
      </c>
      <c r="T363" s="2">
        <v>32.76</v>
      </c>
    </row>
    <row r="364" spans="1:20" x14ac:dyDescent="0.25">
      <c r="A364">
        <v>778</v>
      </c>
      <c r="B364" t="s">
        <v>2418</v>
      </c>
      <c r="C364" s="1">
        <v>42603</v>
      </c>
      <c r="D364" s="1" t="str">
        <f t="shared" si="10"/>
        <v>Aug-2016</v>
      </c>
      <c r="E364">
        <f t="shared" si="11"/>
        <v>2016</v>
      </c>
      <c r="F364" s="1">
        <v>42605</v>
      </c>
      <c r="G364" t="s">
        <v>182</v>
      </c>
      <c r="H364" t="s">
        <v>1055</v>
      </c>
      <c r="I364" t="s">
        <v>1056</v>
      </c>
      <c r="J364" t="s">
        <v>98</v>
      </c>
      <c r="K364" t="s">
        <v>23</v>
      </c>
      <c r="L364" t="s">
        <v>123</v>
      </c>
      <c r="M364" t="s">
        <v>39</v>
      </c>
      <c r="N364">
        <v>94110</v>
      </c>
      <c r="O364" t="s">
        <v>40</v>
      </c>
      <c r="P364" t="s">
        <v>2419</v>
      </c>
      <c r="Q364" t="s">
        <v>28</v>
      </c>
      <c r="R364" t="s">
        <v>32</v>
      </c>
      <c r="S364" t="s">
        <v>2420</v>
      </c>
      <c r="T364" s="2">
        <v>544.00800000000004</v>
      </c>
    </row>
    <row r="365" spans="1:20" x14ac:dyDescent="0.25">
      <c r="A365">
        <v>782</v>
      </c>
      <c r="B365" t="s">
        <v>2423</v>
      </c>
      <c r="C365" s="1">
        <v>42646</v>
      </c>
      <c r="D365" s="1" t="str">
        <f t="shared" si="10"/>
        <v>Oct-2016</v>
      </c>
      <c r="E365">
        <f t="shared" si="11"/>
        <v>2016</v>
      </c>
      <c r="F365" s="1">
        <v>42649</v>
      </c>
      <c r="G365" t="s">
        <v>19</v>
      </c>
      <c r="H365" t="s">
        <v>2424</v>
      </c>
      <c r="I365" t="s">
        <v>2425</v>
      </c>
      <c r="J365" t="s">
        <v>22</v>
      </c>
      <c r="K365" t="s">
        <v>23</v>
      </c>
      <c r="L365" t="s">
        <v>485</v>
      </c>
      <c r="M365" t="s">
        <v>486</v>
      </c>
      <c r="N365">
        <v>43229</v>
      </c>
      <c r="O365" t="s">
        <v>142</v>
      </c>
      <c r="P365" t="s">
        <v>1569</v>
      </c>
      <c r="Q365" t="s">
        <v>42</v>
      </c>
      <c r="R365" t="s">
        <v>71</v>
      </c>
      <c r="S365" t="s">
        <v>1570</v>
      </c>
      <c r="T365" s="2">
        <v>32.07</v>
      </c>
    </row>
    <row r="366" spans="1:20" x14ac:dyDescent="0.25">
      <c r="A366">
        <v>786</v>
      </c>
      <c r="B366" t="s">
        <v>2430</v>
      </c>
      <c r="C366" s="1">
        <v>42513</v>
      </c>
      <c r="D366" s="1" t="str">
        <f t="shared" si="10"/>
        <v>May-2016</v>
      </c>
      <c r="E366">
        <f t="shared" si="11"/>
        <v>2016</v>
      </c>
      <c r="F366" s="1">
        <v>42518</v>
      </c>
      <c r="G366" t="s">
        <v>46</v>
      </c>
      <c r="H366" t="s">
        <v>883</v>
      </c>
      <c r="I366" t="s">
        <v>884</v>
      </c>
      <c r="J366" t="s">
        <v>37</v>
      </c>
      <c r="K366" t="s">
        <v>23</v>
      </c>
      <c r="L366" t="s">
        <v>370</v>
      </c>
      <c r="M366" t="s">
        <v>371</v>
      </c>
      <c r="N366">
        <v>29203</v>
      </c>
      <c r="O366" t="s">
        <v>26</v>
      </c>
      <c r="P366" t="s">
        <v>2431</v>
      </c>
      <c r="Q366" t="s">
        <v>42</v>
      </c>
      <c r="R366" t="s">
        <v>167</v>
      </c>
      <c r="S366" t="s">
        <v>2432</v>
      </c>
      <c r="T366" s="2">
        <v>186.69</v>
      </c>
    </row>
    <row r="367" spans="1:20" x14ac:dyDescent="0.25">
      <c r="A367">
        <v>787</v>
      </c>
      <c r="B367" t="s">
        <v>2433</v>
      </c>
      <c r="C367" s="1">
        <v>43176</v>
      </c>
      <c r="D367" s="1" t="str">
        <f t="shared" si="10"/>
        <v>Mar-2018</v>
      </c>
      <c r="E367">
        <f t="shared" si="11"/>
        <v>2018</v>
      </c>
      <c r="F367" s="1">
        <v>43180</v>
      </c>
      <c r="G367" t="s">
        <v>19</v>
      </c>
      <c r="H367" t="s">
        <v>474</v>
      </c>
      <c r="I367" t="s">
        <v>475</v>
      </c>
      <c r="J367" t="s">
        <v>22</v>
      </c>
      <c r="K367" t="s">
        <v>23</v>
      </c>
      <c r="L367" t="s">
        <v>2434</v>
      </c>
      <c r="M367" t="s">
        <v>39</v>
      </c>
      <c r="N367">
        <v>93534</v>
      </c>
      <c r="O367" t="s">
        <v>40</v>
      </c>
      <c r="P367" t="s">
        <v>2435</v>
      </c>
      <c r="Q367" t="s">
        <v>42</v>
      </c>
      <c r="R367" t="s">
        <v>71</v>
      </c>
      <c r="S367" t="s">
        <v>2436</v>
      </c>
      <c r="T367" s="2">
        <v>17.456</v>
      </c>
    </row>
    <row r="368" spans="1:20" x14ac:dyDescent="0.25">
      <c r="A368">
        <v>788</v>
      </c>
      <c r="B368" t="s">
        <v>2437</v>
      </c>
      <c r="C368" s="1">
        <v>42716</v>
      </c>
      <c r="D368" s="1" t="str">
        <f t="shared" si="10"/>
        <v>Dec-2016</v>
      </c>
      <c r="E368">
        <f t="shared" si="11"/>
        <v>2016</v>
      </c>
      <c r="F368" s="1">
        <v>42720</v>
      </c>
      <c r="G368" t="s">
        <v>46</v>
      </c>
      <c r="H368" t="s">
        <v>2438</v>
      </c>
      <c r="I368" t="s">
        <v>2439</v>
      </c>
      <c r="J368" t="s">
        <v>22</v>
      </c>
      <c r="K368" t="s">
        <v>23</v>
      </c>
      <c r="L368" t="s">
        <v>2434</v>
      </c>
      <c r="M368" t="s">
        <v>39</v>
      </c>
      <c r="N368">
        <v>93534</v>
      </c>
      <c r="O368" t="s">
        <v>40</v>
      </c>
      <c r="P368" t="s">
        <v>2440</v>
      </c>
      <c r="Q368" t="s">
        <v>28</v>
      </c>
      <c r="R368" t="s">
        <v>32</v>
      </c>
      <c r="S368" t="s">
        <v>2441</v>
      </c>
      <c r="T368" s="2">
        <v>348.928</v>
      </c>
    </row>
    <row r="369" spans="1:20" x14ac:dyDescent="0.25">
      <c r="A369">
        <v>789</v>
      </c>
      <c r="B369" t="s">
        <v>2442</v>
      </c>
      <c r="C369" s="1">
        <v>42547</v>
      </c>
      <c r="D369" s="1" t="str">
        <f t="shared" si="10"/>
        <v>Jun-2016</v>
      </c>
      <c r="E369">
        <f t="shared" si="11"/>
        <v>2016</v>
      </c>
      <c r="F369" s="1">
        <v>42551</v>
      </c>
      <c r="G369" t="s">
        <v>46</v>
      </c>
      <c r="H369" t="s">
        <v>1645</v>
      </c>
      <c r="I369" t="s">
        <v>1646</v>
      </c>
      <c r="J369" t="s">
        <v>22</v>
      </c>
      <c r="K369" t="s">
        <v>23</v>
      </c>
      <c r="L369" t="s">
        <v>1445</v>
      </c>
      <c r="M369" t="s">
        <v>307</v>
      </c>
      <c r="N369">
        <v>23223</v>
      </c>
      <c r="O369" t="s">
        <v>26</v>
      </c>
      <c r="P369" t="s">
        <v>1475</v>
      </c>
      <c r="Q369" t="s">
        <v>42</v>
      </c>
      <c r="R369" t="s">
        <v>71</v>
      </c>
      <c r="S369" t="s">
        <v>1476</v>
      </c>
      <c r="T369" s="2">
        <v>143.96</v>
      </c>
    </row>
    <row r="370" spans="1:20" x14ac:dyDescent="0.25">
      <c r="A370">
        <v>793</v>
      </c>
      <c r="B370" t="s">
        <v>2447</v>
      </c>
      <c r="C370" s="1">
        <v>42875</v>
      </c>
      <c r="D370" s="1" t="str">
        <f t="shared" si="10"/>
        <v>May-2017</v>
      </c>
      <c r="E370">
        <f t="shared" si="11"/>
        <v>2017</v>
      </c>
      <c r="F370" s="1">
        <v>42875</v>
      </c>
      <c r="G370" t="s">
        <v>1273</v>
      </c>
      <c r="H370" t="s">
        <v>2448</v>
      </c>
      <c r="I370" t="s">
        <v>2449</v>
      </c>
      <c r="J370" t="s">
        <v>22</v>
      </c>
      <c r="K370" t="s">
        <v>23</v>
      </c>
      <c r="L370" t="s">
        <v>2450</v>
      </c>
      <c r="M370" t="s">
        <v>84</v>
      </c>
      <c r="N370">
        <v>28806</v>
      </c>
      <c r="O370" t="s">
        <v>26</v>
      </c>
      <c r="P370" t="s">
        <v>2451</v>
      </c>
      <c r="Q370" t="s">
        <v>67</v>
      </c>
      <c r="R370" t="s">
        <v>68</v>
      </c>
      <c r="S370" t="s">
        <v>2452</v>
      </c>
      <c r="T370" s="2">
        <v>1363.96</v>
      </c>
    </row>
    <row r="371" spans="1:20" x14ac:dyDescent="0.25">
      <c r="A371">
        <v>794</v>
      </c>
      <c r="B371" t="s">
        <v>2453</v>
      </c>
      <c r="C371" s="1">
        <v>42267</v>
      </c>
      <c r="D371" s="1" t="str">
        <f t="shared" si="10"/>
        <v>Sep-2015</v>
      </c>
      <c r="E371">
        <f t="shared" si="11"/>
        <v>2015</v>
      </c>
      <c r="F371" s="1">
        <v>42273</v>
      </c>
      <c r="G371" t="s">
        <v>46</v>
      </c>
      <c r="H371" t="s">
        <v>2454</v>
      </c>
      <c r="I371" t="s">
        <v>2455</v>
      </c>
      <c r="J371" t="s">
        <v>22</v>
      </c>
      <c r="K371" t="s">
        <v>23</v>
      </c>
      <c r="L371" t="s">
        <v>123</v>
      </c>
      <c r="M371" t="s">
        <v>39</v>
      </c>
      <c r="N371">
        <v>94110</v>
      </c>
      <c r="O371" t="s">
        <v>40</v>
      </c>
      <c r="P371" t="s">
        <v>2456</v>
      </c>
      <c r="Q371" t="s">
        <v>42</v>
      </c>
      <c r="R371" t="s">
        <v>43</v>
      </c>
      <c r="S371" t="s">
        <v>2457</v>
      </c>
      <c r="T371" s="2">
        <v>9.9600000000000009</v>
      </c>
    </row>
    <row r="372" spans="1:20" x14ac:dyDescent="0.25">
      <c r="A372">
        <v>796</v>
      </c>
      <c r="B372" t="s">
        <v>2458</v>
      </c>
      <c r="C372" s="1">
        <v>43364</v>
      </c>
      <c r="D372" s="1" t="str">
        <f t="shared" si="10"/>
        <v>Sep-2018</v>
      </c>
      <c r="E372">
        <f t="shared" si="11"/>
        <v>2018</v>
      </c>
      <c r="F372" s="1">
        <v>43369</v>
      </c>
      <c r="G372" t="s">
        <v>46</v>
      </c>
      <c r="H372" t="s">
        <v>2459</v>
      </c>
      <c r="I372" t="s">
        <v>2460</v>
      </c>
      <c r="J372" t="s">
        <v>22</v>
      </c>
      <c r="K372" t="s">
        <v>23</v>
      </c>
      <c r="L372" t="s">
        <v>377</v>
      </c>
      <c r="M372" t="s">
        <v>223</v>
      </c>
      <c r="N372">
        <v>55901</v>
      </c>
      <c r="O372" t="s">
        <v>101</v>
      </c>
      <c r="P372" t="s">
        <v>2354</v>
      </c>
      <c r="Q372" t="s">
        <v>42</v>
      </c>
      <c r="R372" t="s">
        <v>71</v>
      </c>
      <c r="S372" t="s">
        <v>2355</v>
      </c>
      <c r="T372" s="2">
        <v>20.16</v>
      </c>
    </row>
    <row r="373" spans="1:20" x14ac:dyDescent="0.25">
      <c r="A373">
        <v>797</v>
      </c>
      <c r="B373" t="s">
        <v>2461</v>
      </c>
      <c r="C373" s="1">
        <v>42728</v>
      </c>
      <c r="D373" s="1" t="str">
        <f t="shared" si="10"/>
        <v>Dec-2016</v>
      </c>
      <c r="E373">
        <f t="shared" si="11"/>
        <v>2016</v>
      </c>
      <c r="F373" s="1">
        <v>42730</v>
      </c>
      <c r="G373" t="s">
        <v>182</v>
      </c>
      <c r="H373" t="s">
        <v>898</v>
      </c>
      <c r="I373" t="s">
        <v>899</v>
      </c>
      <c r="J373" t="s">
        <v>37</v>
      </c>
      <c r="K373" t="s">
        <v>23</v>
      </c>
      <c r="L373" t="s">
        <v>377</v>
      </c>
      <c r="M373" t="s">
        <v>261</v>
      </c>
      <c r="N373">
        <v>14609</v>
      </c>
      <c r="O373" t="s">
        <v>142</v>
      </c>
      <c r="P373" t="s">
        <v>2462</v>
      </c>
      <c r="Q373" t="s">
        <v>42</v>
      </c>
      <c r="R373" t="s">
        <v>86</v>
      </c>
      <c r="S373" t="s">
        <v>2463</v>
      </c>
      <c r="T373" s="2">
        <v>132.79</v>
      </c>
    </row>
    <row r="374" spans="1:20" x14ac:dyDescent="0.25">
      <c r="A374">
        <v>800</v>
      </c>
      <c r="B374" t="s">
        <v>2466</v>
      </c>
      <c r="C374" s="1">
        <v>42701</v>
      </c>
      <c r="D374" s="1" t="str">
        <f t="shared" si="10"/>
        <v>Nov-2016</v>
      </c>
      <c r="E374">
        <f t="shared" si="11"/>
        <v>2016</v>
      </c>
      <c r="F374" s="1">
        <v>42707</v>
      </c>
      <c r="G374" t="s">
        <v>46</v>
      </c>
      <c r="H374" t="s">
        <v>2467</v>
      </c>
      <c r="I374" t="s">
        <v>2468</v>
      </c>
      <c r="J374" t="s">
        <v>22</v>
      </c>
      <c r="K374" t="s">
        <v>23</v>
      </c>
      <c r="L374" t="s">
        <v>2469</v>
      </c>
      <c r="M374" t="s">
        <v>39</v>
      </c>
      <c r="N374">
        <v>92530</v>
      </c>
      <c r="O374" t="s">
        <v>40</v>
      </c>
      <c r="P374" t="s">
        <v>1810</v>
      </c>
      <c r="Q374" t="s">
        <v>28</v>
      </c>
      <c r="R374" t="s">
        <v>32</v>
      </c>
      <c r="S374" t="s">
        <v>1811</v>
      </c>
      <c r="T374" s="2">
        <v>283.92</v>
      </c>
    </row>
    <row r="375" spans="1:20" x14ac:dyDescent="0.25">
      <c r="A375">
        <v>801</v>
      </c>
      <c r="B375" t="s">
        <v>2470</v>
      </c>
      <c r="C375" s="1">
        <v>43151</v>
      </c>
      <c r="D375" s="1" t="str">
        <f t="shared" si="10"/>
        <v>Feb-2018</v>
      </c>
      <c r="E375">
        <f t="shared" si="11"/>
        <v>2018</v>
      </c>
      <c r="F375" s="1">
        <v>43154</v>
      </c>
      <c r="G375" t="s">
        <v>182</v>
      </c>
      <c r="H375" t="s">
        <v>2471</v>
      </c>
      <c r="I375" t="s">
        <v>2472</v>
      </c>
      <c r="J375" t="s">
        <v>37</v>
      </c>
      <c r="K375" t="s">
        <v>23</v>
      </c>
      <c r="L375" t="s">
        <v>936</v>
      </c>
      <c r="M375" t="s">
        <v>39</v>
      </c>
      <c r="N375">
        <v>92105</v>
      </c>
      <c r="O375" t="s">
        <v>40</v>
      </c>
      <c r="P375" t="s">
        <v>2473</v>
      </c>
      <c r="Q375" t="s">
        <v>28</v>
      </c>
      <c r="R375" t="s">
        <v>61</v>
      </c>
      <c r="S375" t="s">
        <v>2474</v>
      </c>
      <c r="T375" s="2">
        <v>22.23</v>
      </c>
    </row>
    <row r="376" spans="1:20" x14ac:dyDescent="0.25">
      <c r="A376">
        <v>803</v>
      </c>
      <c r="B376" t="s">
        <v>2475</v>
      </c>
      <c r="C376" s="1">
        <v>42965</v>
      </c>
      <c r="D376" s="1" t="str">
        <f t="shared" si="10"/>
        <v>Aug-2017</v>
      </c>
      <c r="E376">
        <f t="shared" si="11"/>
        <v>2017</v>
      </c>
      <c r="F376" s="1">
        <v>42970</v>
      </c>
      <c r="G376" t="s">
        <v>19</v>
      </c>
      <c r="H376" t="s">
        <v>2471</v>
      </c>
      <c r="I376" t="s">
        <v>2472</v>
      </c>
      <c r="J376" t="s">
        <v>37</v>
      </c>
      <c r="K376" t="s">
        <v>23</v>
      </c>
      <c r="L376" t="s">
        <v>260</v>
      </c>
      <c r="M376" t="s">
        <v>261</v>
      </c>
      <c r="N376">
        <v>10024</v>
      </c>
      <c r="O376" t="s">
        <v>142</v>
      </c>
      <c r="P376" t="s">
        <v>2476</v>
      </c>
      <c r="Q376" t="s">
        <v>42</v>
      </c>
      <c r="R376" t="s">
        <v>74</v>
      </c>
      <c r="S376" t="s">
        <v>2477</v>
      </c>
      <c r="T376" s="2">
        <v>355.32</v>
      </c>
    </row>
    <row r="377" spans="1:20" x14ac:dyDescent="0.25">
      <c r="A377">
        <v>804</v>
      </c>
      <c r="B377" t="s">
        <v>2478</v>
      </c>
      <c r="C377" s="1">
        <v>42806</v>
      </c>
      <c r="D377" s="1" t="str">
        <f t="shared" si="10"/>
        <v>Mar-2017</v>
      </c>
      <c r="E377">
        <f t="shared" si="11"/>
        <v>2017</v>
      </c>
      <c r="F377" s="1">
        <v>42811</v>
      </c>
      <c r="G377" t="s">
        <v>46</v>
      </c>
      <c r="H377" t="s">
        <v>2479</v>
      </c>
      <c r="I377" t="s">
        <v>2480</v>
      </c>
      <c r="J377" t="s">
        <v>37</v>
      </c>
      <c r="K377" t="s">
        <v>23</v>
      </c>
      <c r="L377" t="s">
        <v>723</v>
      </c>
      <c r="M377" t="s">
        <v>724</v>
      </c>
      <c r="N377">
        <v>71203</v>
      </c>
      <c r="O377" t="s">
        <v>26</v>
      </c>
      <c r="P377" t="s">
        <v>2481</v>
      </c>
      <c r="Q377" t="s">
        <v>42</v>
      </c>
      <c r="R377" t="s">
        <v>86</v>
      </c>
      <c r="S377" t="s">
        <v>2482</v>
      </c>
      <c r="T377" s="2">
        <v>12.96</v>
      </c>
    </row>
    <row r="378" spans="1:20" x14ac:dyDescent="0.25">
      <c r="A378">
        <v>805</v>
      </c>
      <c r="B378" t="s">
        <v>2483</v>
      </c>
      <c r="C378" s="1">
        <v>43212</v>
      </c>
      <c r="D378" s="1" t="str">
        <f t="shared" si="10"/>
        <v>Apr-2018</v>
      </c>
      <c r="E378">
        <f t="shared" si="11"/>
        <v>2018</v>
      </c>
      <c r="F378" s="1">
        <v>43214</v>
      </c>
      <c r="G378" t="s">
        <v>182</v>
      </c>
      <c r="H378" t="s">
        <v>2484</v>
      </c>
      <c r="I378" t="s">
        <v>2485</v>
      </c>
      <c r="J378" t="s">
        <v>22</v>
      </c>
      <c r="K378" t="s">
        <v>23</v>
      </c>
      <c r="L378" t="s">
        <v>123</v>
      </c>
      <c r="M378" t="s">
        <v>39</v>
      </c>
      <c r="N378">
        <v>94122</v>
      </c>
      <c r="O378" t="s">
        <v>40</v>
      </c>
      <c r="P378" t="s">
        <v>2486</v>
      </c>
      <c r="Q378" t="s">
        <v>28</v>
      </c>
      <c r="R378" t="s">
        <v>61</v>
      </c>
      <c r="S378" t="s">
        <v>2487</v>
      </c>
      <c r="T378" s="2">
        <v>18.28</v>
      </c>
    </row>
    <row r="379" spans="1:20" x14ac:dyDescent="0.25">
      <c r="A379">
        <v>806</v>
      </c>
      <c r="B379" t="s">
        <v>2488</v>
      </c>
      <c r="C379" s="1">
        <v>42309</v>
      </c>
      <c r="D379" s="1" t="str">
        <f t="shared" si="10"/>
        <v>Nov-2015</v>
      </c>
      <c r="E379">
        <f t="shared" si="11"/>
        <v>2015</v>
      </c>
      <c r="F379" s="1">
        <v>42315</v>
      </c>
      <c r="G379" t="s">
        <v>46</v>
      </c>
      <c r="H379" t="s">
        <v>1313</v>
      </c>
      <c r="I379" t="s">
        <v>1314</v>
      </c>
      <c r="J379" t="s">
        <v>22</v>
      </c>
      <c r="K379" t="s">
        <v>23</v>
      </c>
      <c r="L379" t="s">
        <v>795</v>
      </c>
      <c r="M379" t="s">
        <v>445</v>
      </c>
      <c r="N379">
        <v>80219</v>
      </c>
      <c r="O379" t="s">
        <v>40</v>
      </c>
      <c r="P379" t="s">
        <v>2489</v>
      </c>
      <c r="Q379" t="s">
        <v>42</v>
      </c>
      <c r="R379" t="s">
        <v>64</v>
      </c>
      <c r="S379" t="s">
        <v>2490</v>
      </c>
      <c r="T379" s="2">
        <v>43.176000000000002</v>
      </c>
    </row>
    <row r="380" spans="1:20" x14ac:dyDescent="0.25">
      <c r="A380">
        <v>808</v>
      </c>
      <c r="B380" t="s">
        <v>2493</v>
      </c>
      <c r="C380" s="1">
        <v>42403</v>
      </c>
      <c r="D380" s="1" t="str">
        <f t="shared" si="10"/>
        <v>Feb-2016</v>
      </c>
      <c r="E380">
        <f t="shared" si="11"/>
        <v>2016</v>
      </c>
      <c r="F380" s="1">
        <v>42405</v>
      </c>
      <c r="G380" t="s">
        <v>182</v>
      </c>
      <c r="H380" t="s">
        <v>1792</v>
      </c>
      <c r="I380" t="s">
        <v>1793</v>
      </c>
      <c r="J380" t="s">
        <v>22</v>
      </c>
      <c r="K380" t="s">
        <v>23</v>
      </c>
      <c r="L380" t="s">
        <v>2494</v>
      </c>
      <c r="M380" t="s">
        <v>132</v>
      </c>
      <c r="N380">
        <v>68104</v>
      </c>
      <c r="O380" t="s">
        <v>101</v>
      </c>
      <c r="P380" t="s">
        <v>1473</v>
      </c>
      <c r="Q380" t="s">
        <v>28</v>
      </c>
      <c r="R380" t="s">
        <v>61</v>
      </c>
      <c r="S380" t="s">
        <v>1474</v>
      </c>
      <c r="T380" s="2">
        <v>28.4</v>
      </c>
    </row>
    <row r="381" spans="1:20" x14ac:dyDescent="0.25">
      <c r="A381">
        <v>810</v>
      </c>
      <c r="B381" t="s">
        <v>2497</v>
      </c>
      <c r="C381" s="1">
        <v>42290</v>
      </c>
      <c r="D381" s="1" t="str">
        <f t="shared" si="10"/>
        <v>Oct-2015</v>
      </c>
      <c r="E381">
        <f t="shared" si="11"/>
        <v>2015</v>
      </c>
      <c r="F381" s="1">
        <v>42292</v>
      </c>
      <c r="G381" t="s">
        <v>182</v>
      </c>
      <c r="H381" t="s">
        <v>1941</v>
      </c>
      <c r="I381" t="s">
        <v>1942</v>
      </c>
      <c r="J381" t="s">
        <v>22</v>
      </c>
      <c r="K381" t="s">
        <v>23</v>
      </c>
      <c r="L381" t="s">
        <v>2498</v>
      </c>
      <c r="M381" t="s">
        <v>92</v>
      </c>
      <c r="N381">
        <v>98026</v>
      </c>
      <c r="O381" t="s">
        <v>40</v>
      </c>
      <c r="P381" t="s">
        <v>2499</v>
      </c>
      <c r="Q381" t="s">
        <v>42</v>
      </c>
      <c r="R381" t="s">
        <v>64</v>
      </c>
      <c r="S381" t="s">
        <v>2500</v>
      </c>
      <c r="T381" s="2">
        <v>11.52</v>
      </c>
    </row>
    <row r="382" spans="1:20" x14ac:dyDescent="0.25">
      <c r="A382">
        <v>814</v>
      </c>
      <c r="B382" t="s">
        <v>2503</v>
      </c>
      <c r="C382" s="1">
        <v>43234</v>
      </c>
      <c r="D382" s="1" t="str">
        <f t="shared" si="10"/>
        <v>May-2018</v>
      </c>
      <c r="E382">
        <f t="shared" si="11"/>
        <v>2018</v>
      </c>
      <c r="F382" s="1">
        <v>43234</v>
      </c>
      <c r="G382" t="s">
        <v>1273</v>
      </c>
      <c r="H382" t="s">
        <v>2504</v>
      </c>
      <c r="I382" t="s">
        <v>2505</v>
      </c>
      <c r="J382" t="s">
        <v>22</v>
      </c>
      <c r="K382" t="s">
        <v>23</v>
      </c>
      <c r="L382" t="s">
        <v>2506</v>
      </c>
      <c r="M382" t="s">
        <v>39</v>
      </c>
      <c r="N382">
        <v>92704</v>
      </c>
      <c r="O382" t="s">
        <v>40</v>
      </c>
      <c r="P382" t="s">
        <v>2486</v>
      </c>
      <c r="Q382" t="s">
        <v>28</v>
      </c>
      <c r="R382" t="s">
        <v>61</v>
      </c>
      <c r="S382" t="s">
        <v>2487</v>
      </c>
      <c r="T382" s="2">
        <v>18.28</v>
      </c>
    </row>
    <row r="383" spans="1:20" x14ac:dyDescent="0.25">
      <c r="A383">
        <v>816</v>
      </c>
      <c r="B383" t="s">
        <v>2509</v>
      </c>
      <c r="C383" s="1">
        <v>42449</v>
      </c>
      <c r="D383" s="1" t="str">
        <f t="shared" si="10"/>
        <v>Mar-2016</v>
      </c>
      <c r="E383">
        <f t="shared" si="11"/>
        <v>2016</v>
      </c>
      <c r="F383" s="1">
        <v>42452</v>
      </c>
      <c r="G383" t="s">
        <v>182</v>
      </c>
      <c r="H383" t="s">
        <v>2510</v>
      </c>
      <c r="I383" t="s">
        <v>2511</v>
      </c>
      <c r="J383" t="s">
        <v>37</v>
      </c>
      <c r="K383" t="s">
        <v>23</v>
      </c>
      <c r="L383" t="s">
        <v>2512</v>
      </c>
      <c r="M383" t="s">
        <v>110</v>
      </c>
      <c r="N383">
        <v>53209</v>
      </c>
      <c r="O383" t="s">
        <v>101</v>
      </c>
      <c r="P383" t="s">
        <v>756</v>
      </c>
      <c r="Q383" t="s">
        <v>42</v>
      </c>
      <c r="R383" t="s">
        <v>86</v>
      </c>
      <c r="S383" t="s">
        <v>757</v>
      </c>
      <c r="T383" s="2">
        <v>51.84</v>
      </c>
    </row>
    <row r="384" spans="1:20" x14ac:dyDescent="0.25">
      <c r="A384">
        <v>817</v>
      </c>
      <c r="B384" t="s">
        <v>2513</v>
      </c>
      <c r="C384" s="1">
        <v>42993</v>
      </c>
      <c r="D384" s="1" t="str">
        <f t="shared" si="10"/>
        <v>Sep-2017</v>
      </c>
      <c r="E384">
        <f t="shared" si="11"/>
        <v>2017</v>
      </c>
      <c r="F384" s="1">
        <v>42997</v>
      </c>
      <c r="G384" t="s">
        <v>46</v>
      </c>
      <c r="H384" t="s">
        <v>1743</v>
      </c>
      <c r="I384" t="s">
        <v>1744</v>
      </c>
      <c r="J384" t="s">
        <v>22</v>
      </c>
      <c r="K384" t="s">
        <v>23</v>
      </c>
      <c r="L384" t="s">
        <v>140</v>
      </c>
      <c r="M384" t="s">
        <v>141</v>
      </c>
      <c r="N384">
        <v>19140</v>
      </c>
      <c r="O384" t="s">
        <v>142</v>
      </c>
      <c r="P384" t="s">
        <v>2514</v>
      </c>
      <c r="Q384" t="s">
        <v>42</v>
      </c>
      <c r="R384" t="s">
        <v>86</v>
      </c>
      <c r="S384" t="s">
        <v>2515</v>
      </c>
      <c r="T384" s="2">
        <v>5.3440000000000003</v>
      </c>
    </row>
    <row r="385" spans="1:20" x14ac:dyDescent="0.25">
      <c r="A385">
        <v>818</v>
      </c>
      <c r="B385" t="s">
        <v>2516</v>
      </c>
      <c r="C385" s="1">
        <v>42183</v>
      </c>
      <c r="D385" s="1" t="str">
        <f t="shared" si="10"/>
        <v>Jun-2015</v>
      </c>
      <c r="E385">
        <f t="shared" si="11"/>
        <v>2015</v>
      </c>
      <c r="F385" s="1">
        <v>42187</v>
      </c>
      <c r="G385" t="s">
        <v>46</v>
      </c>
      <c r="H385" t="s">
        <v>1875</v>
      </c>
      <c r="I385" t="s">
        <v>1876</v>
      </c>
      <c r="J385" t="s">
        <v>22</v>
      </c>
      <c r="K385" t="s">
        <v>23</v>
      </c>
      <c r="L385" t="s">
        <v>140</v>
      </c>
      <c r="M385" t="s">
        <v>141</v>
      </c>
      <c r="N385">
        <v>19140</v>
      </c>
      <c r="O385" t="s">
        <v>142</v>
      </c>
      <c r="P385" t="s">
        <v>392</v>
      </c>
      <c r="Q385" t="s">
        <v>42</v>
      </c>
      <c r="R385" t="s">
        <v>86</v>
      </c>
      <c r="S385" t="s">
        <v>393</v>
      </c>
      <c r="T385" s="2">
        <v>41.472000000000001</v>
      </c>
    </row>
    <row r="386" spans="1:20" x14ac:dyDescent="0.25">
      <c r="A386">
        <v>823</v>
      </c>
      <c r="B386" t="s">
        <v>2525</v>
      </c>
      <c r="C386" s="1">
        <v>43271</v>
      </c>
      <c r="D386" s="1" t="str">
        <f t="shared" si="10"/>
        <v>Jun-2018</v>
      </c>
      <c r="E386">
        <f t="shared" si="11"/>
        <v>2018</v>
      </c>
      <c r="F386" s="1">
        <v>43278</v>
      </c>
      <c r="G386" t="s">
        <v>46</v>
      </c>
      <c r="H386" t="s">
        <v>2526</v>
      </c>
      <c r="I386" t="s">
        <v>2527</v>
      </c>
      <c r="J386" t="s">
        <v>22</v>
      </c>
      <c r="K386" t="s">
        <v>23</v>
      </c>
      <c r="L386" t="s">
        <v>1080</v>
      </c>
      <c r="M386" t="s">
        <v>776</v>
      </c>
      <c r="N386">
        <v>7109</v>
      </c>
      <c r="O386" t="s">
        <v>142</v>
      </c>
      <c r="P386" t="s">
        <v>2528</v>
      </c>
      <c r="Q386" t="s">
        <v>67</v>
      </c>
      <c r="R386" t="s">
        <v>155</v>
      </c>
      <c r="S386" t="s">
        <v>2529</v>
      </c>
      <c r="T386" s="2">
        <v>239.97</v>
      </c>
    </row>
    <row r="387" spans="1:20" x14ac:dyDescent="0.25">
      <c r="A387">
        <v>825</v>
      </c>
      <c r="B387" t="s">
        <v>2530</v>
      </c>
      <c r="C387" s="1">
        <v>42133</v>
      </c>
      <c r="D387" s="1" t="str">
        <f t="shared" ref="D387:D450" si="12">TEXT(C387,"MMM-YYYY")</f>
        <v>May-2015</v>
      </c>
      <c r="E387">
        <f t="shared" ref="E387:E450" si="13">YEAR(C387)</f>
        <v>2015</v>
      </c>
      <c r="F387" s="1">
        <v>42139</v>
      </c>
      <c r="G387" t="s">
        <v>46</v>
      </c>
      <c r="H387" t="s">
        <v>2531</v>
      </c>
      <c r="I387" t="s">
        <v>2532</v>
      </c>
      <c r="J387" t="s">
        <v>22</v>
      </c>
      <c r="K387" t="s">
        <v>23</v>
      </c>
      <c r="L387" t="s">
        <v>123</v>
      </c>
      <c r="M387" t="s">
        <v>39</v>
      </c>
      <c r="N387">
        <v>94110</v>
      </c>
      <c r="O387" t="s">
        <v>40</v>
      </c>
      <c r="P387" t="s">
        <v>2533</v>
      </c>
      <c r="Q387" t="s">
        <v>67</v>
      </c>
      <c r="R387" t="s">
        <v>155</v>
      </c>
      <c r="S387" t="s">
        <v>2534</v>
      </c>
      <c r="T387" s="2">
        <v>67.8</v>
      </c>
    </row>
    <row r="388" spans="1:20" x14ac:dyDescent="0.25">
      <c r="A388">
        <v>827</v>
      </c>
      <c r="B388" t="s">
        <v>2535</v>
      </c>
      <c r="C388" s="1">
        <v>43333</v>
      </c>
      <c r="D388" s="1" t="str">
        <f t="shared" si="12"/>
        <v>Aug-2018</v>
      </c>
      <c r="E388">
        <f t="shared" si="13"/>
        <v>2018</v>
      </c>
      <c r="F388" s="1">
        <v>43340</v>
      </c>
      <c r="G388" t="s">
        <v>46</v>
      </c>
      <c r="H388" t="s">
        <v>1847</v>
      </c>
      <c r="I388" t="s">
        <v>1848</v>
      </c>
      <c r="J388" t="s">
        <v>22</v>
      </c>
      <c r="K388" t="s">
        <v>23</v>
      </c>
      <c r="L388" t="s">
        <v>921</v>
      </c>
      <c r="M388" t="s">
        <v>223</v>
      </c>
      <c r="N388">
        <v>55044</v>
      </c>
      <c r="O388" t="s">
        <v>101</v>
      </c>
      <c r="P388" t="s">
        <v>2536</v>
      </c>
      <c r="Q388" t="s">
        <v>42</v>
      </c>
      <c r="R388" t="s">
        <v>263</v>
      </c>
      <c r="S388" t="s">
        <v>2537</v>
      </c>
      <c r="T388" s="2">
        <v>35</v>
      </c>
    </row>
    <row r="389" spans="1:20" x14ac:dyDescent="0.25">
      <c r="A389">
        <v>830</v>
      </c>
      <c r="B389" t="s">
        <v>2542</v>
      </c>
      <c r="C389" s="1">
        <v>43267</v>
      </c>
      <c r="D389" s="1" t="str">
        <f t="shared" si="12"/>
        <v>Jun-2018</v>
      </c>
      <c r="E389">
        <f t="shared" si="13"/>
        <v>2018</v>
      </c>
      <c r="F389" s="1">
        <v>43272</v>
      </c>
      <c r="G389" t="s">
        <v>19</v>
      </c>
      <c r="H389" t="s">
        <v>320</v>
      </c>
      <c r="I389" t="s">
        <v>321</v>
      </c>
      <c r="J389" t="s">
        <v>22</v>
      </c>
      <c r="K389" t="s">
        <v>23</v>
      </c>
      <c r="L389" t="s">
        <v>2543</v>
      </c>
      <c r="M389" t="s">
        <v>25</v>
      </c>
      <c r="N389">
        <v>41042</v>
      </c>
      <c r="O389" t="s">
        <v>26</v>
      </c>
      <c r="P389" t="s">
        <v>2544</v>
      </c>
      <c r="Q389" t="s">
        <v>28</v>
      </c>
      <c r="R389" t="s">
        <v>32</v>
      </c>
      <c r="S389" t="s">
        <v>2545</v>
      </c>
      <c r="T389" s="2">
        <v>301.95999999999998</v>
      </c>
    </row>
    <row r="390" spans="1:20" x14ac:dyDescent="0.25">
      <c r="A390">
        <v>834</v>
      </c>
      <c r="B390" t="s">
        <v>2550</v>
      </c>
      <c r="C390" s="1">
        <v>42939</v>
      </c>
      <c r="D390" s="1" t="str">
        <f t="shared" si="12"/>
        <v>Jul-2017</v>
      </c>
      <c r="E390">
        <f t="shared" si="13"/>
        <v>2017</v>
      </c>
      <c r="F390" s="1">
        <v>42943</v>
      </c>
      <c r="G390" t="s">
        <v>46</v>
      </c>
      <c r="H390" t="s">
        <v>692</v>
      </c>
      <c r="I390" t="s">
        <v>693</v>
      </c>
      <c r="J390" t="s">
        <v>37</v>
      </c>
      <c r="K390" t="s">
        <v>23</v>
      </c>
      <c r="L390" t="s">
        <v>888</v>
      </c>
      <c r="M390" t="s">
        <v>50</v>
      </c>
      <c r="N390">
        <v>33614</v>
      </c>
      <c r="O390" t="s">
        <v>26</v>
      </c>
      <c r="P390" t="s">
        <v>2551</v>
      </c>
      <c r="Q390" t="s">
        <v>42</v>
      </c>
      <c r="R390" t="s">
        <v>64</v>
      </c>
      <c r="S390" t="s">
        <v>2552</v>
      </c>
      <c r="T390" s="2">
        <v>35.216000000000001</v>
      </c>
    </row>
    <row r="391" spans="1:20" x14ac:dyDescent="0.25">
      <c r="A391">
        <v>837</v>
      </c>
      <c r="B391" t="s">
        <v>2555</v>
      </c>
      <c r="C391" s="1">
        <v>42255</v>
      </c>
      <c r="D391" s="1" t="str">
        <f t="shared" si="12"/>
        <v>Sep-2015</v>
      </c>
      <c r="E391">
        <f t="shared" si="13"/>
        <v>2015</v>
      </c>
      <c r="F391" s="1">
        <v>42260</v>
      </c>
      <c r="G391" t="s">
        <v>19</v>
      </c>
      <c r="H391" t="s">
        <v>2380</v>
      </c>
      <c r="I391" t="s">
        <v>2381</v>
      </c>
      <c r="J391" t="s">
        <v>22</v>
      </c>
      <c r="K391" t="s">
        <v>23</v>
      </c>
      <c r="L391" t="s">
        <v>2165</v>
      </c>
      <c r="M391" t="s">
        <v>100</v>
      </c>
      <c r="N391">
        <v>75701</v>
      </c>
      <c r="O391" t="s">
        <v>101</v>
      </c>
      <c r="P391" t="s">
        <v>2556</v>
      </c>
      <c r="Q391" t="s">
        <v>42</v>
      </c>
      <c r="R391" t="s">
        <v>71</v>
      </c>
      <c r="S391" t="s">
        <v>2557</v>
      </c>
      <c r="T391" s="2">
        <v>51.183999999999997</v>
      </c>
    </row>
    <row r="392" spans="1:20" x14ac:dyDescent="0.25">
      <c r="A392">
        <v>838</v>
      </c>
      <c r="B392" t="s">
        <v>2558</v>
      </c>
      <c r="C392" s="1">
        <v>43408</v>
      </c>
      <c r="D392" s="1" t="str">
        <f t="shared" si="12"/>
        <v>Nov-2018</v>
      </c>
      <c r="E392">
        <f t="shared" si="13"/>
        <v>2018</v>
      </c>
      <c r="F392" s="1">
        <v>43415</v>
      </c>
      <c r="G392" t="s">
        <v>46</v>
      </c>
      <c r="H392" t="s">
        <v>2559</v>
      </c>
      <c r="I392" t="s">
        <v>2560</v>
      </c>
      <c r="J392" t="s">
        <v>98</v>
      </c>
      <c r="K392" t="s">
        <v>23</v>
      </c>
      <c r="L392" t="s">
        <v>370</v>
      </c>
      <c r="M392" t="s">
        <v>323</v>
      </c>
      <c r="N392">
        <v>38401</v>
      </c>
      <c r="O392" t="s">
        <v>26</v>
      </c>
      <c r="P392" t="s">
        <v>2561</v>
      </c>
      <c r="Q392" t="s">
        <v>42</v>
      </c>
      <c r="R392" t="s">
        <v>86</v>
      </c>
      <c r="S392" t="s">
        <v>2562</v>
      </c>
      <c r="T392" s="2">
        <v>9.6639999999999997</v>
      </c>
    </row>
    <row r="393" spans="1:20" x14ac:dyDescent="0.25">
      <c r="A393">
        <v>839</v>
      </c>
      <c r="B393" t="s">
        <v>2563</v>
      </c>
      <c r="C393" s="1">
        <v>42801</v>
      </c>
      <c r="D393" s="1" t="str">
        <f t="shared" si="12"/>
        <v>Mar-2017</v>
      </c>
      <c r="E393">
        <f t="shared" si="13"/>
        <v>2017</v>
      </c>
      <c r="F393" s="1">
        <v>42806</v>
      </c>
      <c r="G393" t="s">
        <v>46</v>
      </c>
      <c r="H393" t="s">
        <v>1547</v>
      </c>
      <c r="I393" t="s">
        <v>1548</v>
      </c>
      <c r="J393" t="s">
        <v>37</v>
      </c>
      <c r="K393" t="s">
        <v>23</v>
      </c>
      <c r="L393" t="s">
        <v>99</v>
      </c>
      <c r="M393" t="s">
        <v>100</v>
      </c>
      <c r="N393">
        <v>76106</v>
      </c>
      <c r="O393" t="s">
        <v>101</v>
      </c>
      <c r="P393" t="s">
        <v>1544</v>
      </c>
      <c r="Q393" t="s">
        <v>67</v>
      </c>
      <c r="R393" t="s">
        <v>68</v>
      </c>
      <c r="S393" t="s">
        <v>1545</v>
      </c>
      <c r="T393" s="2">
        <v>21.071999999999999</v>
      </c>
    </row>
    <row r="394" spans="1:20" x14ac:dyDescent="0.25">
      <c r="A394">
        <v>840</v>
      </c>
      <c r="B394" t="s">
        <v>2564</v>
      </c>
      <c r="C394" s="1">
        <v>42694</v>
      </c>
      <c r="D394" s="1" t="str">
        <f t="shared" si="12"/>
        <v>Nov-2016</v>
      </c>
      <c r="E394">
        <f t="shared" si="13"/>
        <v>2016</v>
      </c>
      <c r="F394" s="1">
        <v>42699</v>
      </c>
      <c r="G394" t="s">
        <v>46</v>
      </c>
      <c r="H394" t="s">
        <v>2565</v>
      </c>
      <c r="I394" t="s">
        <v>2566</v>
      </c>
      <c r="J394" t="s">
        <v>37</v>
      </c>
      <c r="K394" t="s">
        <v>23</v>
      </c>
      <c r="L394" t="s">
        <v>260</v>
      </c>
      <c r="M394" t="s">
        <v>261</v>
      </c>
      <c r="N394">
        <v>10035</v>
      </c>
      <c r="O394" t="s">
        <v>142</v>
      </c>
      <c r="P394" t="s">
        <v>2409</v>
      </c>
      <c r="Q394" t="s">
        <v>42</v>
      </c>
      <c r="R394" t="s">
        <v>64</v>
      </c>
      <c r="S394" t="s">
        <v>2410</v>
      </c>
      <c r="T394" s="2">
        <v>60.45</v>
      </c>
    </row>
    <row r="395" spans="1:20" x14ac:dyDescent="0.25">
      <c r="A395">
        <v>843</v>
      </c>
      <c r="B395" t="s">
        <v>2571</v>
      </c>
      <c r="C395" s="1">
        <v>43046</v>
      </c>
      <c r="D395" s="1" t="str">
        <f t="shared" si="12"/>
        <v>Nov-2017</v>
      </c>
      <c r="E395">
        <f t="shared" si="13"/>
        <v>2017</v>
      </c>
      <c r="F395" s="1">
        <v>43048</v>
      </c>
      <c r="G395" t="s">
        <v>182</v>
      </c>
      <c r="H395" t="s">
        <v>2572</v>
      </c>
      <c r="I395" t="s">
        <v>2573</v>
      </c>
      <c r="J395" t="s">
        <v>37</v>
      </c>
      <c r="K395" t="s">
        <v>23</v>
      </c>
      <c r="L395" t="s">
        <v>38</v>
      </c>
      <c r="M395" t="s">
        <v>39</v>
      </c>
      <c r="N395">
        <v>90036</v>
      </c>
      <c r="O395" t="s">
        <v>40</v>
      </c>
      <c r="P395" t="s">
        <v>2574</v>
      </c>
      <c r="Q395" t="s">
        <v>42</v>
      </c>
      <c r="R395" t="s">
        <v>71</v>
      </c>
      <c r="S395" t="s">
        <v>2575</v>
      </c>
      <c r="T395" s="2">
        <v>37.44</v>
      </c>
    </row>
    <row r="396" spans="1:20" x14ac:dyDescent="0.25">
      <c r="A396">
        <v>847</v>
      </c>
      <c r="B396" t="s">
        <v>2580</v>
      </c>
      <c r="C396" s="1">
        <v>42656</v>
      </c>
      <c r="D396" s="1" t="str">
        <f t="shared" si="12"/>
        <v>Oct-2016</v>
      </c>
      <c r="E396">
        <f t="shared" si="13"/>
        <v>2016</v>
      </c>
      <c r="F396" s="1">
        <v>42660</v>
      </c>
      <c r="G396" t="s">
        <v>46</v>
      </c>
      <c r="H396" t="s">
        <v>2581</v>
      </c>
      <c r="I396" t="s">
        <v>2582</v>
      </c>
      <c r="J396" t="s">
        <v>22</v>
      </c>
      <c r="K396" t="s">
        <v>23</v>
      </c>
      <c r="L396" t="s">
        <v>1454</v>
      </c>
      <c r="M396" t="s">
        <v>25</v>
      </c>
      <c r="N396">
        <v>40214</v>
      </c>
      <c r="O396" t="s">
        <v>26</v>
      </c>
      <c r="P396" t="s">
        <v>754</v>
      </c>
      <c r="Q396" t="s">
        <v>67</v>
      </c>
      <c r="R396" t="s">
        <v>68</v>
      </c>
      <c r="S396" t="s">
        <v>755</v>
      </c>
      <c r="T396" s="2">
        <v>83.72</v>
      </c>
    </row>
    <row r="397" spans="1:20" x14ac:dyDescent="0.25">
      <c r="A397">
        <v>849</v>
      </c>
      <c r="B397" t="s">
        <v>2583</v>
      </c>
      <c r="C397" s="1">
        <v>43101</v>
      </c>
      <c r="D397" s="1" t="str">
        <f t="shared" si="12"/>
        <v>Jan-2018</v>
      </c>
      <c r="E397">
        <f t="shared" si="13"/>
        <v>2018</v>
      </c>
      <c r="F397" s="1">
        <v>43106</v>
      </c>
      <c r="G397" t="s">
        <v>46</v>
      </c>
      <c r="H397" t="s">
        <v>2584</v>
      </c>
      <c r="I397" t="s">
        <v>2585</v>
      </c>
      <c r="J397" t="s">
        <v>22</v>
      </c>
      <c r="K397" t="s">
        <v>23</v>
      </c>
      <c r="L397" t="s">
        <v>2586</v>
      </c>
      <c r="M397" t="s">
        <v>486</v>
      </c>
      <c r="N397">
        <v>44052</v>
      </c>
      <c r="O397" t="s">
        <v>142</v>
      </c>
      <c r="P397" t="s">
        <v>2587</v>
      </c>
      <c r="Q397" t="s">
        <v>28</v>
      </c>
      <c r="R397" t="s">
        <v>61</v>
      </c>
      <c r="S397" t="s">
        <v>2588</v>
      </c>
      <c r="T397" s="2">
        <v>48.896000000000001</v>
      </c>
    </row>
    <row r="398" spans="1:20" x14ac:dyDescent="0.25">
      <c r="A398">
        <v>850</v>
      </c>
      <c r="B398" t="s">
        <v>2589</v>
      </c>
      <c r="C398" s="1">
        <v>42042</v>
      </c>
      <c r="D398" s="1" t="str">
        <f t="shared" si="12"/>
        <v>Feb-2015</v>
      </c>
      <c r="E398">
        <f t="shared" si="13"/>
        <v>2015</v>
      </c>
      <c r="F398" s="1">
        <v>42047</v>
      </c>
      <c r="G398" t="s">
        <v>46</v>
      </c>
      <c r="H398" t="s">
        <v>2590</v>
      </c>
      <c r="I398" t="s">
        <v>2591</v>
      </c>
      <c r="J398" t="s">
        <v>37</v>
      </c>
      <c r="K398" t="s">
        <v>23</v>
      </c>
      <c r="L398" t="s">
        <v>2592</v>
      </c>
      <c r="M398" t="s">
        <v>776</v>
      </c>
      <c r="N398">
        <v>7036</v>
      </c>
      <c r="O398" t="s">
        <v>142</v>
      </c>
      <c r="P398" t="s">
        <v>2593</v>
      </c>
      <c r="Q398" t="s">
        <v>67</v>
      </c>
      <c r="R398" t="s">
        <v>155</v>
      </c>
      <c r="S398" t="s">
        <v>2594</v>
      </c>
      <c r="T398" s="2">
        <v>115.36</v>
      </c>
    </row>
    <row r="399" spans="1:20" x14ac:dyDescent="0.25">
      <c r="A399">
        <v>851</v>
      </c>
      <c r="B399" t="s">
        <v>2595</v>
      </c>
      <c r="C399" s="1">
        <v>42906</v>
      </c>
      <c r="D399" s="1" t="str">
        <f t="shared" si="12"/>
        <v>Jun-2017</v>
      </c>
      <c r="E399">
        <f t="shared" si="13"/>
        <v>2017</v>
      </c>
      <c r="F399" s="1">
        <v>42911</v>
      </c>
      <c r="G399" t="s">
        <v>19</v>
      </c>
      <c r="H399" t="s">
        <v>2596</v>
      </c>
      <c r="I399" t="s">
        <v>2597</v>
      </c>
      <c r="J399" t="s">
        <v>37</v>
      </c>
      <c r="K399" t="s">
        <v>23</v>
      </c>
      <c r="L399" t="s">
        <v>2598</v>
      </c>
      <c r="M399" t="s">
        <v>39</v>
      </c>
      <c r="N399">
        <v>93905</v>
      </c>
      <c r="O399" t="s">
        <v>40</v>
      </c>
      <c r="P399" t="s">
        <v>2599</v>
      </c>
      <c r="Q399" t="s">
        <v>42</v>
      </c>
      <c r="R399" t="s">
        <v>64</v>
      </c>
      <c r="S399" t="s">
        <v>2600</v>
      </c>
      <c r="T399" s="2">
        <v>5.16</v>
      </c>
    </row>
    <row r="400" spans="1:20" x14ac:dyDescent="0.25">
      <c r="A400">
        <v>853</v>
      </c>
      <c r="B400" t="s">
        <v>2603</v>
      </c>
      <c r="C400" s="1">
        <v>42883</v>
      </c>
      <c r="D400" s="1" t="str">
        <f t="shared" si="12"/>
        <v>May-2017</v>
      </c>
      <c r="E400">
        <f t="shared" si="13"/>
        <v>2017</v>
      </c>
      <c r="F400" s="1">
        <v>42890</v>
      </c>
      <c r="G400" t="s">
        <v>46</v>
      </c>
      <c r="H400" t="s">
        <v>876</v>
      </c>
      <c r="I400" t="s">
        <v>877</v>
      </c>
      <c r="J400" t="s">
        <v>22</v>
      </c>
      <c r="K400" t="s">
        <v>23</v>
      </c>
      <c r="L400" t="s">
        <v>316</v>
      </c>
      <c r="M400" t="s">
        <v>1468</v>
      </c>
      <c r="N400">
        <v>39212</v>
      </c>
      <c r="O400" t="s">
        <v>26</v>
      </c>
      <c r="P400" t="s">
        <v>1144</v>
      </c>
      <c r="Q400" t="s">
        <v>42</v>
      </c>
      <c r="R400" t="s">
        <v>64</v>
      </c>
      <c r="S400" t="s">
        <v>1145</v>
      </c>
      <c r="T400" s="2">
        <v>185.88</v>
      </c>
    </row>
    <row r="401" spans="1:20" x14ac:dyDescent="0.25">
      <c r="A401">
        <v>854</v>
      </c>
      <c r="B401" t="s">
        <v>2604</v>
      </c>
      <c r="C401" s="1">
        <v>42785</v>
      </c>
      <c r="D401" s="1" t="str">
        <f t="shared" si="12"/>
        <v>Feb-2017</v>
      </c>
      <c r="E401">
        <f t="shared" si="13"/>
        <v>2017</v>
      </c>
      <c r="F401" s="1">
        <v>42790</v>
      </c>
      <c r="G401" t="s">
        <v>46</v>
      </c>
      <c r="H401" t="s">
        <v>1847</v>
      </c>
      <c r="I401" t="s">
        <v>1848</v>
      </c>
      <c r="J401" t="s">
        <v>22</v>
      </c>
      <c r="K401" t="s">
        <v>23</v>
      </c>
      <c r="L401" t="s">
        <v>260</v>
      </c>
      <c r="M401" t="s">
        <v>261</v>
      </c>
      <c r="N401">
        <v>10035</v>
      </c>
      <c r="O401" t="s">
        <v>142</v>
      </c>
      <c r="P401" t="s">
        <v>2473</v>
      </c>
      <c r="Q401" t="s">
        <v>28</v>
      </c>
      <c r="R401" t="s">
        <v>61</v>
      </c>
      <c r="S401" t="s">
        <v>2474</v>
      </c>
      <c r="T401" s="2">
        <v>44.46</v>
      </c>
    </row>
    <row r="402" spans="1:20" x14ac:dyDescent="0.25">
      <c r="A402">
        <v>856</v>
      </c>
      <c r="B402" t="s">
        <v>2605</v>
      </c>
      <c r="C402" s="1">
        <v>42219</v>
      </c>
      <c r="D402" s="1" t="str">
        <f t="shared" si="12"/>
        <v>Aug-2015</v>
      </c>
      <c r="E402">
        <f t="shared" si="13"/>
        <v>2015</v>
      </c>
      <c r="F402" s="1">
        <v>42224</v>
      </c>
      <c r="G402" t="s">
        <v>46</v>
      </c>
      <c r="H402" t="s">
        <v>2606</v>
      </c>
      <c r="I402" t="s">
        <v>2607</v>
      </c>
      <c r="J402" t="s">
        <v>22</v>
      </c>
      <c r="K402" t="s">
        <v>23</v>
      </c>
      <c r="L402" t="s">
        <v>260</v>
      </c>
      <c r="M402" t="s">
        <v>261</v>
      </c>
      <c r="N402">
        <v>10035</v>
      </c>
      <c r="O402" t="s">
        <v>142</v>
      </c>
      <c r="P402" t="s">
        <v>2608</v>
      </c>
      <c r="Q402" t="s">
        <v>42</v>
      </c>
      <c r="R402" t="s">
        <v>86</v>
      </c>
      <c r="S402" t="s">
        <v>2609</v>
      </c>
      <c r="T402" s="2">
        <v>39.96</v>
      </c>
    </row>
    <row r="403" spans="1:20" x14ac:dyDescent="0.25">
      <c r="A403">
        <v>859</v>
      </c>
      <c r="B403" t="s">
        <v>2614</v>
      </c>
      <c r="C403" s="1">
        <v>43200</v>
      </c>
      <c r="D403" s="1" t="str">
        <f t="shared" si="12"/>
        <v>Apr-2018</v>
      </c>
      <c r="E403">
        <f t="shared" si="13"/>
        <v>2018</v>
      </c>
      <c r="F403" s="1">
        <v>43205</v>
      </c>
      <c r="G403" t="s">
        <v>46</v>
      </c>
      <c r="H403" t="s">
        <v>2615</v>
      </c>
      <c r="I403" t="s">
        <v>2616</v>
      </c>
      <c r="J403" t="s">
        <v>98</v>
      </c>
      <c r="K403" t="s">
        <v>23</v>
      </c>
      <c r="L403" t="s">
        <v>2617</v>
      </c>
      <c r="M403" t="s">
        <v>776</v>
      </c>
      <c r="N403">
        <v>8901</v>
      </c>
      <c r="O403" t="s">
        <v>142</v>
      </c>
      <c r="P403" t="s">
        <v>937</v>
      </c>
      <c r="Q403" t="s">
        <v>42</v>
      </c>
      <c r="R403" t="s">
        <v>86</v>
      </c>
      <c r="S403" t="s">
        <v>938</v>
      </c>
      <c r="T403" s="2">
        <v>7.61</v>
      </c>
    </row>
    <row r="404" spans="1:20" x14ac:dyDescent="0.25">
      <c r="A404">
        <v>861</v>
      </c>
      <c r="B404" t="s">
        <v>2618</v>
      </c>
      <c r="C404" s="1">
        <v>42164</v>
      </c>
      <c r="D404" s="1" t="str">
        <f t="shared" si="12"/>
        <v>Jun-2015</v>
      </c>
      <c r="E404">
        <f t="shared" si="13"/>
        <v>2015</v>
      </c>
      <c r="F404" s="1">
        <v>42171</v>
      </c>
      <c r="G404" t="s">
        <v>46</v>
      </c>
      <c r="H404" t="s">
        <v>2619</v>
      </c>
      <c r="I404" t="s">
        <v>2620</v>
      </c>
      <c r="J404" t="s">
        <v>22</v>
      </c>
      <c r="K404" t="s">
        <v>23</v>
      </c>
      <c r="L404" t="s">
        <v>123</v>
      </c>
      <c r="M404" t="s">
        <v>39</v>
      </c>
      <c r="N404">
        <v>94122</v>
      </c>
      <c r="O404" t="s">
        <v>40</v>
      </c>
      <c r="P404" t="s">
        <v>1279</v>
      </c>
      <c r="Q404" t="s">
        <v>42</v>
      </c>
      <c r="R404" t="s">
        <v>567</v>
      </c>
      <c r="S404" t="s">
        <v>1280</v>
      </c>
      <c r="T404" s="2">
        <v>7.36</v>
      </c>
    </row>
    <row r="405" spans="1:20" x14ac:dyDescent="0.25">
      <c r="A405">
        <v>863</v>
      </c>
      <c r="B405" t="s">
        <v>2623</v>
      </c>
      <c r="C405" s="1">
        <v>42740</v>
      </c>
      <c r="D405" s="1" t="str">
        <f t="shared" si="12"/>
        <v>Jan-2017</v>
      </c>
      <c r="E405">
        <f t="shared" si="13"/>
        <v>2017</v>
      </c>
      <c r="F405" s="1">
        <v>42742</v>
      </c>
      <c r="G405" t="s">
        <v>19</v>
      </c>
      <c r="H405" t="s">
        <v>2395</v>
      </c>
      <c r="I405" t="s">
        <v>2396</v>
      </c>
      <c r="J405" t="s">
        <v>37</v>
      </c>
      <c r="K405" t="s">
        <v>23</v>
      </c>
      <c r="L405" t="s">
        <v>1502</v>
      </c>
      <c r="M405" t="s">
        <v>50</v>
      </c>
      <c r="N405">
        <v>32216</v>
      </c>
      <c r="O405" t="s">
        <v>26</v>
      </c>
      <c r="P405" t="s">
        <v>2624</v>
      </c>
      <c r="Q405" t="s">
        <v>67</v>
      </c>
      <c r="R405" t="s">
        <v>155</v>
      </c>
      <c r="S405" t="s">
        <v>2625</v>
      </c>
      <c r="T405" s="2">
        <v>191.47200000000001</v>
      </c>
    </row>
    <row r="406" spans="1:20" x14ac:dyDescent="0.25">
      <c r="A406">
        <v>866</v>
      </c>
      <c r="B406" t="s">
        <v>2630</v>
      </c>
      <c r="C406" s="1">
        <v>42014</v>
      </c>
      <c r="D406" s="1" t="str">
        <f t="shared" si="12"/>
        <v>Jan-2015</v>
      </c>
      <c r="E406">
        <f t="shared" si="13"/>
        <v>2015</v>
      </c>
      <c r="F406" s="1">
        <v>42019</v>
      </c>
      <c r="G406" t="s">
        <v>46</v>
      </c>
      <c r="H406" t="s">
        <v>2631</v>
      </c>
      <c r="I406" t="s">
        <v>2632</v>
      </c>
      <c r="J406" t="s">
        <v>37</v>
      </c>
      <c r="K406" t="s">
        <v>23</v>
      </c>
      <c r="L406" t="s">
        <v>306</v>
      </c>
      <c r="M406" t="s">
        <v>307</v>
      </c>
      <c r="N406">
        <v>22153</v>
      </c>
      <c r="O406" t="s">
        <v>26</v>
      </c>
      <c r="P406" t="s">
        <v>2633</v>
      </c>
      <c r="Q406" t="s">
        <v>42</v>
      </c>
      <c r="R406" t="s">
        <v>43</v>
      </c>
      <c r="S406" t="s">
        <v>2634</v>
      </c>
      <c r="T406" s="2">
        <v>2.89</v>
      </c>
    </row>
    <row r="407" spans="1:20" x14ac:dyDescent="0.25">
      <c r="A407">
        <v>868</v>
      </c>
      <c r="B407" t="s">
        <v>2637</v>
      </c>
      <c r="C407" s="1">
        <v>43007</v>
      </c>
      <c r="D407" s="1" t="str">
        <f t="shared" si="12"/>
        <v>Sep-2017</v>
      </c>
      <c r="E407">
        <f t="shared" si="13"/>
        <v>2017</v>
      </c>
      <c r="F407" s="1">
        <v>43010</v>
      </c>
      <c r="G407" t="s">
        <v>182</v>
      </c>
      <c r="H407" t="s">
        <v>2638</v>
      </c>
      <c r="I407" t="s">
        <v>2639</v>
      </c>
      <c r="J407" t="s">
        <v>37</v>
      </c>
      <c r="K407" t="s">
        <v>23</v>
      </c>
      <c r="L407" t="s">
        <v>140</v>
      </c>
      <c r="M407" t="s">
        <v>141</v>
      </c>
      <c r="N407">
        <v>19140</v>
      </c>
      <c r="O407" t="s">
        <v>142</v>
      </c>
      <c r="P407" t="s">
        <v>2640</v>
      </c>
      <c r="Q407" t="s">
        <v>42</v>
      </c>
      <c r="R407" t="s">
        <v>43</v>
      </c>
      <c r="S407" t="s">
        <v>2641</v>
      </c>
      <c r="T407" s="2">
        <v>15.936</v>
      </c>
    </row>
    <row r="408" spans="1:20" x14ac:dyDescent="0.25">
      <c r="A408">
        <v>869</v>
      </c>
      <c r="B408" t="s">
        <v>2642</v>
      </c>
      <c r="C408" s="1">
        <v>42100</v>
      </c>
      <c r="D408" s="1" t="str">
        <f t="shared" si="12"/>
        <v>Apr-2015</v>
      </c>
      <c r="E408">
        <f t="shared" si="13"/>
        <v>2015</v>
      </c>
      <c r="F408" s="1">
        <v>42104</v>
      </c>
      <c r="G408" t="s">
        <v>46</v>
      </c>
      <c r="H408" t="s">
        <v>2643</v>
      </c>
      <c r="I408" t="s">
        <v>2644</v>
      </c>
      <c r="J408" t="s">
        <v>37</v>
      </c>
      <c r="K408" t="s">
        <v>23</v>
      </c>
      <c r="L408" t="s">
        <v>2434</v>
      </c>
      <c r="M408" t="s">
        <v>141</v>
      </c>
      <c r="N408">
        <v>17602</v>
      </c>
      <c r="O408" t="s">
        <v>142</v>
      </c>
      <c r="P408" t="s">
        <v>2645</v>
      </c>
      <c r="Q408" t="s">
        <v>42</v>
      </c>
      <c r="R408" t="s">
        <v>71</v>
      </c>
      <c r="S408" t="s">
        <v>2646</v>
      </c>
      <c r="T408" s="2">
        <v>44.91</v>
      </c>
    </row>
    <row r="409" spans="1:20" x14ac:dyDescent="0.25">
      <c r="A409">
        <v>870</v>
      </c>
      <c r="B409" t="s">
        <v>2647</v>
      </c>
      <c r="C409" s="1">
        <v>42981</v>
      </c>
      <c r="D409" s="1" t="str">
        <f t="shared" si="12"/>
        <v>Sep-2017</v>
      </c>
      <c r="E409">
        <f t="shared" si="13"/>
        <v>2017</v>
      </c>
      <c r="F409" s="1">
        <v>42983</v>
      </c>
      <c r="G409" t="s">
        <v>182</v>
      </c>
      <c r="H409" t="s">
        <v>2648</v>
      </c>
      <c r="I409" t="s">
        <v>2649</v>
      </c>
      <c r="J409" t="s">
        <v>98</v>
      </c>
      <c r="K409" t="s">
        <v>23</v>
      </c>
      <c r="L409" t="s">
        <v>140</v>
      </c>
      <c r="M409" t="s">
        <v>141</v>
      </c>
      <c r="N409">
        <v>19143</v>
      </c>
      <c r="O409" t="s">
        <v>142</v>
      </c>
      <c r="P409" t="s">
        <v>2650</v>
      </c>
      <c r="Q409" t="s">
        <v>42</v>
      </c>
      <c r="R409" t="s">
        <v>71</v>
      </c>
      <c r="S409" t="s">
        <v>2651</v>
      </c>
      <c r="T409" s="2">
        <v>1141.47</v>
      </c>
    </row>
    <row r="410" spans="1:20" x14ac:dyDescent="0.25">
      <c r="A410">
        <v>872</v>
      </c>
      <c r="B410" t="s">
        <v>2652</v>
      </c>
      <c r="C410" s="1">
        <v>42662</v>
      </c>
      <c r="D410" s="1" t="str">
        <f t="shared" si="12"/>
        <v>Oct-2016</v>
      </c>
      <c r="E410">
        <f t="shared" si="13"/>
        <v>2016</v>
      </c>
      <c r="F410" s="1">
        <v>42663</v>
      </c>
      <c r="G410" t="s">
        <v>182</v>
      </c>
      <c r="H410" t="s">
        <v>158</v>
      </c>
      <c r="I410" t="s">
        <v>159</v>
      </c>
      <c r="J410" t="s">
        <v>22</v>
      </c>
      <c r="K410" t="s">
        <v>23</v>
      </c>
      <c r="L410" t="s">
        <v>83</v>
      </c>
      <c r="M410" t="s">
        <v>2653</v>
      </c>
      <c r="N410">
        <v>3301</v>
      </c>
      <c r="O410" t="s">
        <v>142</v>
      </c>
      <c r="P410" t="s">
        <v>2654</v>
      </c>
      <c r="Q410" t="s">
        <v>42</v>
      </c>
      <c r="R410" t="s">
        <v>86</v>
      </c>
      <c r="S410" t="s">
        <v>2655</v>
      </c>
      <c r="T410" s="2">
        <v>34.44</v>
      </c>
    </row>
    <row r="411" spans="1:20" x14ac:dyDescent="0.25">
      <c r="A411">
        <v>873</v>
      </c>
      <c r="B411" t="s">
        <v>2656</v>
      </c>
      <c r="C411" s="1">
        <v>42348</v>
      </c>
      <c r="D411" s="1" t="str">
        <f t="shared" si="12"/>
        <v>Dec-2015</v>
      </c>
      <c r="E411">
        <f t="shared" si="13"/>
        <v>2015</v>
      </c>
      <c r="F411" s="1">
        <v>42353</v>
      </c>
      <c r="G411" t="s">
        <v>46</v>
      </c>
      <c r="H411" t="s">
        <v>2657</v>
      </c>
      <c r="I411" t="s">
        <v>2658</v>
      </c>
      <c r="J411" t="s">
        <v>22</v>
      </c>
      <c r="K411" t="s">
        <v>23</v>
      </c>
      <c r="L411" t="s">
        <v>260</v>
      </c>
      <c r="M411" t="s">
        <v>261</v>
      </c>
      <c r="N411">
        <v>10009</v>
      </c>
      <c r="O411" t="s">
        <v>142</v>
      </c>
      <c r="P411" t="s">
        <v>1024</v>
      </c>
      <c r="Q411" t="s">
        <v>42</v>
      </c>
      <c r="R411" t="s">
        <v>86</v>
      </c>
      <c r="S411" t="s">
        <v>1025</v>
      </c>
      <c r="T411" s="2">
        <v>11.36</v>
      </c>
    </row>
    <row r="412" spans="1:20" x14ac:dyDescent="0.25">
      <c r="A412">
        <v>875</v>
      </c>
      <c r="B412" t="s">
        <v>2659</v>
      </c>
      <c r="C412" s="1">
        <v>43337</v>
      </c>
      <c r="D412" s="1" t="str">
        <f t="shared" si="12"/>
        <v>Aug-2018</v>
      </c>
      <c r="E412">
        <f t="shared" si="13"/>
        <v>2018</v>
      </c>
      <c r="F412" s="1">
        <v>43341</v>
      </c>
      <c r="G412" t="s">
        <v>46</v>
      </c>
      <c r="H412" t="s">
        <v>2584</v>
      </c>
      <c r="I412" t="s">
        <v>2585</v>
      </c>
      <c r="J412" t="s">
        <v>22</v>
      </c>
      <c r="K412" t="s">
        <v>23</v>
      </c>
      <c r="L412" t="s">
        <v>455</v>
      </c>
      <c r="M412" t="s">
        <v>84</v>
      </c>
      <c r="N412">
        <v>28205</v>
      </c>
      <c r="O412" t="s">
        <v>26</v>
      </c>
      <c r="P412" t="s">
        <v>2660</v>
      </c>
      <c r="Q412" t="s">
        <v>42</v>
      </c>
      <c r="R412" t="s">
        <v>86</v>
      </c>
      <c r="S412" t="s">
        <v>2661</v>
      </c>
      <c r="T412" s="2">
        <v>192.16</v>
      </c>
    </row>
    <row r="413" spans="1:20" x14ac:dyDescent="0.25">
      <c r="A413">
        <v>876</v>
      </c>
      <c r="B413" t="s">
        <v>2662</v>
      </c>
      <c r="C413" s="1">
        <v>42752</v>
      </c>
      <c r="D413" s="1" t="str">
        <f t="shared" si="12"/>
        <v>Jan-2017</v>
      </c>
      <c r="E413">
        <f t="shared" si="13"/>
        <v>2017</v>
      </c>
      <c r="F413" s="1">
        <v>42756</v>
      </c>
      <c r="G413" t="s">
        <v>46</v>
      </c>
      <c r="H413" t="s">
        <v>2095</v>
      </c>
      <c r="I413" t="s">
        <v>2096</v>
      </c>
      <c r="J413" t="s">
        <v>98</v>
      </c>
      <c r="K413" t="s">
        <v>23</v>
      </c>
      <c r="L413" t="s">
        <v>83</v>
      </c>
      <c r="M413" t="s">
        <v>2653</v>
      </c>
      <c r="N413">
        <v>3301</v>
      </c>
      <c r="O413" t="s">
        <v>142</v>
      </c>
      <c r="P413" t="s">
        <v>893</v>
      </c>
      <c r="Q413" t="s">
        <v>28</v>
      </c>
      <c r="R413" t="s">
        <v>61</v>
      </c>
      <c r="S413" t="s">
        <v>894</v>
      </c>
      <c r="T413" s="2">
        <v>322.58999999999997</v>
      </c>
    </row>
    <row r="414" spans="1:20" x14ac:dyDescent="0.25">
      <c r="A414">
        <v>879</v>
      </c>
      <c r="B414" t="s">
        <v>2665</v>
      </c>
      <c r="C414" s="1">
        <v>42264</v>
      </c>
      <c r="D414" s="1" t="str">
        <f t="shared" si="12"/>
        <v>Sep-2015</v>
      </c>
      <c r="E414">
        <f t="shared" si="13"/>
        <v>2015</v>
      </c>
      <c r="F414" s="1">
        <v>42268</v>
      </c>
      <c r="G414" t="s">
        <v>46</v>
      </c>
      <c r="H414" t="s">
        <v>2666</v>
      </c>
      <c r="I414" t="s">
        <v>2667</v>
      </c>
      <c r="J414" t="s">
        <v>98</v>
      </c>
      <c r="K414" t="s">
        <v>23</v>
      </c>
      <c r="L414" t="s">
        <v>140</v>
      </c>
      <c r="M414" t="s">
        <v>141</v>
      </c>
      <c r="N414">
        <v>19120</v>
      </c>
      <c r="O414" t="s">
        <v>142</v>
      </c>
      <c r="P414" t="s">
        <v>2668</v>
      </c>
      <c r="Q414" t="s">
        <v>42</v>
      </c>
      <c r="R414" t="s">
        <v>71</v>
      </c>
      <c r="S414" t="s">
        <v>2669</v>
      </c>
      <c r="T414" s="2">
        <v>5.8920000000000003</v>
      </c>
    </row>
    <row r="415" spans="1:20" x14ac:dyDescent="0.25">
      <c r="A415">
        <v>880</v>
      </c>
      <c r="B415" t="s">
        <v>2670</v>
      </c>
      <c r="C415" s="1">
        <v>43434</v>
      </c>
      <c r="D415" s="1" t="str">
        <f t="shared" si="12"/>
        <v>Nov-2018</v>
      </c>
      <c r="E415">
        <f t="shared" si="13"/>
        <v>2018</v>
      </c>
      <c r="F415" s="1">
        <v>43436</v>
      </c>
      <c r="G415" t="s">
        <v>19</v>
      </c>
      <c r="H415" t="s">
        <v>96</v>
      </c>
      <c r="I415" t="s">
        <v>97</v>
      </c>
      <c r="J415" t="s">
        <v>98</v>
      </c>
      <c r="K415" t="s">
        <v>23</v>
      </c>
      <c r="L415" t="s">
        <v>260</v>
      </c>
      <c r="M415" t="s">
        <v>261</v>
      </c>
      <c r="N415">
        <v>10024</v>
      </c>
      <c r="O415" t="s">
        <v>142</v>
      </c>
      <c r="P415" t="s">
        <v>2671</v>
      </c>
      <c r="Q415" t="s">
        <v>42</v>
      </c>
      <c r="R415" t="s">
        <v>71</v>
      </c>
      <c r="S415" t="s">
        <v>2672</v>
      </c>
      <c r="T415" s="2">
        <v>68.471999999999994</v>
      </c>
    </row>
    <row r="416" spans="1:20" x14ac:dyDescent="0.25">
      <c r="A416">
        <v>882</v>
      </c>
      <c r="B416" t="s">
        <v>2673</v>
      </c>
      <c r="C416" s="1">
        <v>42652</v>
      </c>
      <c r="D416" s="1" t="str">
        <f t="shared" si="12"/>
        <v>Oct-2016</v>
      </c>
      <c r="E416">
        <f t="shared" si="13"/>
        <v>2016</v>
      </c>
      <c r="F416" s="1">
        <v>42656</v>
      </c>
      <c r="G416" t="s">
        <v>46</v>
      </c>
      <c r="H416" t="s">
        <v>496</v>
      </c>
      <c r="I416" t="s">
        <v>497</v>
      </c>
      <c r="J416" t="s">
        <v>22</v>
      </c>
      <c r="K416" t="s">
        <v>23</v>
      </c>
      <c r="L416" t="s">
        <v>306</v>
      </c>
      <c r="M416" t="s">
        <v>307</v>
      </c>
      <c r="N416">
        <v>22153</v>
      </c>
      <c r="O416" t="s">
        <v>26</v>
      </c>
      <c r="P416" t="s">
        <v>1606</v>
      </c>
      <c r="Q416" t="s">
        <v>42</v>
      </c>
      <c r="R416" t="s">
        <v>55</v>
      </c>
      <c r="S416" t="s">
        <v>1607</v>
      </c>
      <c r="T416" s="2">
        <v>30.84</v>
      </c>
    </row>
    <row r="417" spans="1:20" x14ac:dyDescent="0.25">
      <c r="A417">
        <v>883</v>
      </c>
      <c r="B417" t="s">
        <v>2674</v>
      </c>
      <c r="C417" s="1">
        <v>43457</v>
      </c>
      <c r="D417" s="1" t="str">
        <f t="shared" si="12"/>
        <v>Dec-2018</v>
      </c>
      <c r="E417">
        <f t="shared" si="13"/>
        <v>2018</v>
      </c>
      <c r="F417" s="1">
        <v>43457</v>
      </c>
      <c r="G417" t="s">
        <v>1273</v>
      </c>
      <c r="H417" t="s">
        <v>437</v>
      </c>
      <c r="I417" t="s">
        <v>438</v>
      </c>
      <c r="J417" t="s">
        <v>22</v>
      </c>
      <c r="K417" t="s">
        <v>23</v>
      </c>
      <c r="L417" t="s">
        <v>123</v>
      </c>
      <c r="M417" t="s">
        <v>39</v>
      </c>
      <c r="N417">
        <v>94109</v>
      </c>
      <c r="O417" t="s">
        <v>40</v>
      </c>
      <c r="P417" t="s">
        <v>2220</v>
      </c>
      <c r="Q417" t="s">
        <v>42</v>
      </c>
      <c r="R417" t="s">
        <v>64</v>
      </c>
      <c r="S417" t="s">
        <v>2221</v>
      </c>
      <c r="T417" s="2">
        <v>13.48</v>
      </c>
    </row>
    <row r="418" spans="1:20" x14ac:dyDescent="0.25">
      <c r="A418">
        <v>884</v>
      </c>
      <c r="B418" t="s">
        <v>2675</v>
      </c>
      <c r="C418" s="1">
        <v>43030</v>
      </c>
      <c r="D418" s="1" t="str">
        <f t="shared" si="12"/>
        <v>Oct-2017</v>
      </c>
      <c r="E418">
        <f t="shared" si="13"/>
        <v>2017</v>
      </c>
      <c r="F418" s="1">
        <v>43032</v>
      </c>
      <c r="G418" t="s">
        <v>182</v>
      </c>
      <c r="H418" t="s">
        <v>2676</v>
      </c>
      <c r="I418" t="s">
        <v>2677</v>
      </c>
      <c r="J418" t="s">
        <v>98</v>
      </c>
      <c r="K418" t="s">
        <v>23</v>
      </c>
      <c r="L418" t="s">
        <v>868</v>
      </c>
      <c r="M418" t="s">
        <v>232</v>
      </c>
      <c r="N418">
        <v>48227</v>
      </c>
      <c r="O418" t="s">
        <v>101</v>
      </c>
      <c r="P418" t="s">
        <v>2076</v>
      </c>
      <c r="Q418" t="s">
        <v>28</v>
      </c>
      <c r="R418" t="s">
        <v>61</v>
      </c>
      <c r="S418" t="s">
        <v>2077</v>
      </c>
      <c r="T418" s="2">
        <v>31.4</v>
      </c>
    </row>
    <row r="419" spans="1:20" x14ac:dyDescent="0.25">
      <c r="A419">
        <v>885</v>
      </c>
      <c r="B419" t="s">
        <v>2678</v>
      </c>
      <c r="C419" s="1">
        <v>42123</v>
      </c>
      <c r="D419" s="1" t="str">
        <f t="shared" si="12"/>
        <v>Apr-2015</v>
      </c>
      <c r="E419">
        <f t="shared" si="13"/>
        <v>2015</v>
      </c>
      <c r="F419" s="1">
        <v>42128</v>
      </c>
      <c r="G419" t="s">
        <v>46</v>
      </c>
      <c r="H419" t="s">
        <v>2679</v>
      </c>
      <c r="I419" t="s">
        <v>2680</v>
      </c>
      <c r="J419" t="s">
        <v>22</v>
      </c>
      <c r="K419" t="s">
        <v>23</v>
      </c>
      <c r="L419" t="s">
        <v>377</v>
      </c>
      <c r="M419" t="s">
        <v>261</v>
      </c>
      <c r="N419">
        <v>14609</v>
      </c>
      <c r="O419" t="s">
        <v>142</v>
      </c>
      <c r="P419" t="s">
        <v>2681</v>
      </c>
      <c r="Q419" t="s">
        <v>28</v>
      </c>
      <c r="R419" t="s">
        <v>61</v>
      </c>
      <c r="S419" t="s">
        <v>2682</v>
      </c>
      <c r="T419" s="2">
        <v>17.46</v>
      </c>
    </row>
    <row r="420" spans="1:20" x14ac:dyDescent="0.25">
      <c r="A420">
        <v>886</v>
      </c>
      <c r="B420" t="s">
        <v>2683</v>
      </c>
      <c r="C420" s="1">
        <v>42485</v>
      </c>
      <c r="D420" s="1" t="str">
        <f t="shared" si="12"/>
        <v>Apr-2016</v>
      </c>
      <c r="E420">
        <f t="shared" si="13"/>
        <v>2016</v>
      </c>
      <c r="F420" s="1">
        <v>42488</v>
      </c>
      <c r="G420" t="s">
        <v>19</v>
      </c>
      <c r="H420" t="s">
        <v>2684</v>
      </c>
      <c r="I420" t="s">
        <v>2685</v>
      </c>
      <c r="J420" t="s">
        <v>37</v>
      </c>
      <c r="K420" t="s">
        <v>23</v>
      </c>
      <c r="L420" t="s">
        <v>38</v>
      </c>
      <c r="M420" t="s">
        <v>39</v>
      </c>
      <c r="N420">
        <v>90045</v>
      </c>
      <c r="O420" t="s">
        <v>40</v>
      </c>
      <c r="P420" t="s">
        <v>2686</v>
      </c>
      <c r="Q420" t="s">
        <v>42</v>
      </c>
      <c r="R420" t="s">
        <v>71</v>
      </c>
      <c r="S420" t="s">
        <v>2687</v>
      </c>
      <c r="T420" s="2">
        <v>13.944000000000001</v>
      </c>
    </row>
    <row r="421" spans="1:20" x14ac:dyDescent="0.25">
      <c r="A421">
        <v>887</v>
      </c>
      <c r="B421" t="s">
        <v>2688</v>
      </c>
      <c r="C421" s="1">
        <v>43277</v>
      </c>
      <c r="D421" s="1" t="str">
        <f t="shared" si="12"/>
        <v>Jun-2018</v>
      </c>
      <c r="E421">
        <f t="shared" si="13"/>
        <v>2018</v>
      </c>
      <c r="F421" s="1">
        <v>43283</v>
      </c>
      <c r="G421" t="s">
        <v>46</v>
      </c>
      <c r="H421" t="s">
        <v>1861</v>
      </c>
      <c r="I421" t="s">
        <v>1862</v>
      </c>
      <c r="J421" t="s">
        <v>22</v>
      </c>
      <c r="K421" t="s">
        <v>23</v>
      </c>
      <c r="L421" t="s">
        <v>936</v>
      </c>
      <c r="M421" t="s">
        <v>39</v>
      </c>
      <c r="N421">
        <v>92105</v>
      </c>
      <c r="O421" t="s">
        <v>40</v>
      </c>
      <c r="P421" t="s">
        <v>2689</v>
      </c>
      <c r="Q421" t="s">
        <v>42</v>
      </c>
      <c r="R421" t="s">
        <v>55</v>
      </c>
      <c r="S421" t="s">
        <v>2690</v>
      </c>
      <c r="T421" s="2">
        <v>83.76</v>
      </c>
    </row>
    <row r="422" spans="1:20" x14ac:dyDescent="0.25">
      <c r="A422">
        <v>888</v>
      </c>
      <c r="B422" t="s">
        <v>2691</v>
      </c>
      <c r="C422" s="1">
        <v>43387</v>
      </c>
      <c r="D422" s="1" t="str">
        <f t="shared" si="12"/>
        <v>Oct-2018</v>
      </c>
      <c r="E422">
        <f t="shared" si="13"/>
        <v>2018</v>
      </c>
      <c r="F422" s="1">
        <v>43392</v>
      </c>
      <c r="G422" t="s">
        <v>46</v>
      </c>
      <c r="H422" t="s">
        <v>2692</v>
      </c>
      <c r="I422" t="s">
        <v>2693</v>
      </c>
      <c r="J422" t="s">
        <v>98</v>
      </c>
      <c r="K422" t="s">
        <v>23</v>
      </c>
      <c r="L422" t="s">
        <v>370</v>
      </c>
      <c r="M422" t="s">
        <v>2694</v>
      </c>
      <c r="N422">
        <v>21044</v>
      </c>
      <c r="O422" t="s">
        <v>142</v>
      </c>
      <c r="P422" t="s">
        <v>282</v>
      </c>
      <c r="Q422" t="s">
        <v>42</v>
      </c>
      <c r="R422" t="s">
        <v>71</v>
      </c>
      <c r="S422" t="s">
        <v>283</v>
      </c>
      <c r="T422" s="2">
        <v>37.659999999999997</v>
      </c>
    </row>
    <row r="423" spans="1:20" x14ac:dyDescent="0.25">
      <c r="A423">
        <v>889</v>
      </c>
      <c r="B423" t="s">
        <v>2695</v>
      </c>
      <c r="C423" s="1">
        <v>42347</v>
      </c>
      <c r="D423" s="1" t="str">
        <f t="shared" si="12"/>
        <v>Dec-2015</v>
      </c>
      <c r="E423">
        <f t="shared" si="13"/>
        <v>2015</v>
      </c>
      <c r="F423" s="1">
        <v>42354</v>
      </c>
      <c r="G423" t="s">
        <v>46</v>
      </c>
      <c r="H423" t="s">
        <v>2590</v>
      </c>
      <c r="I423" t="s">
        <v>2591</v>
      </c>
      <c r="J423" t="s">
        <v>37</v>
      </c>
      <c r="K423" t="s">
        <v>23</v>
      </c>
      <c r="L423" t="s">
        <v>123</v>
      </c>
      <c r="M423" t="s">
        <v>39</v>
      </c>
      <c r="N423">
        <v>94122</v>
      </c>
      <c r="O423" t="s">
        <v>40</v>
      </c>
      <c r="P423" t="s">
        <v>1446</v>
      </c>
      <c r="Q423" t="s">
        <v>42</v>
      </c>
      <c r="R423" t="s">
        <v>86</v>
      </c>
      <c r="S423" t="s">
        <v>1447</v>
      </c>
      <c r="T423" s="2">
        <v>34.68</v>
      </c>
    </row>
    <row r="424" spans="1:20" x14ac:dyDescent="0.25">
      <c r="A424">
        <v>890</v>
      </c>
      <c r="B424" t="s">
        <v>2696</v>
      </c>
      <c r="C424" s="1">
        <v>43271</v>
      </c>
      <c r="D424" s="1" t="str">
        <f t="shared" si="12"/>
        <v>Jun-2018</v>
      </c>
      <c r="E424">
        <f t="shared" si="13"/>
        <v>2018</v>
      </c>
      <c r="F424" s="1">
        <v>43277</v>
      </c>
      <c r="G424" t="s">
        <v>46</v>
      </c>
      <c r="H424" t="s">
        <v>1616</v>
      </c>
      <c r="I424" t="s">
        <v>1617</v>
      </c>
      <c r="J424" t="s">
        <v>22</v>
      </c>
      <c r="K424" t="s">
        <v>23</v>
      </c>
      <c r="L424" t="s">
        <v>1480</v>
      </c>
      <c r="M424" t="s">
        <v>261</v>
      </c>
      <c r="N424">
        <v>10801</v>
      </c>
      <c r="O424" t="s">
        <v>142</v>
      </c>
      <c r="P424" t="s">
        <v>2697</v>
      </c>
      <c r="Q424" t="s">
        <v>67</v>
      </c>
      <c r="R424" t="s">
        <v>155</v>
      </c>
      <c r="S424" t="s">
        <v>2698</v>
      </c>
      <c r="T424" s="2">
        <v>149.94999999999999</v>
      </c>
    </row>
    <row r="425" spans="1:20" x14ac:dyDescent="0.25">
      <c r="A425">
        <v>892</v>
      </c>
      <c r="B425" t="s">
        <v>2699</v>
      </c>
      <c r="C425" s="1">
        <v>43277</v>
      </c>
      <c r="D425" s="1" t="str">
        <f t="shared" si="12"/>
        <v>Jun-2018</v>
      </c>
      <c r="E425">
        <f t="shared" si="13"/>
        <v>2018</v>
      </c>
      <c r="F425" s="1">
        <v>43278</v>
      </c>
      <c r="G425" t="s">
        <v>182</v>
      </c>
      <c r="H425" t="s">
        <v>2247</v>
      </c>
      <c r="I425" t="s">
        <v>2248</v>
      </c>
      <c r="J425" t="s">
        <v>98</v>
      </c>
      <c r="K425" t="s">
        <v>23</v>
      </c>
      <c r="L425" t="s">
        <v>868</v>
      </c>
      <c r="M425" t="s">
        <v>232</v>
      </c>
      <c r="N425">
        <v>48227</v>
      </c>
      <c r="O425" t="s">
        <v>101</v>
      </c>
      <c r="P425" t="s">
        <v>2700</v>
      </c>
      <c r="Q425" t="s">
        <v>42</v>
      </c>
      <c r="R425" t="s">
        <v>86</v>
      </c>
      <c r="S425" t="s">
        <v>2701</v>
      </c>
      <c r="T425" s="2">
        <v>4.54</v>
      </c>
    </row>
    <row r="426" spans="1:20" x14ac:dyDescent="0.25">
      <c r="A426">
        <v>895</v>
      </c>
      <c r="B426" t="s">
        <v>2706</v>
      </c>
      <c r="C426" s="1">
        <v>43049</v>
      </c>
      <c r="D426" s="1" t="str">
        <f t="shared" si="12"/>
        <v>Nov-2017</v>
      </c>
      <c r="E426">
        <f t="shared" si="13"/>
        <v>2017</v>
      </c>
      <c r="F426" s="1">
        <v>43051</v>
      </c>
      <c r="G426" t="s">
        <v>182</v>
      </c>
      <c r="H426" t="s">
        <v>2707</v>
      </c>
      <c r="I426" t="s">
        <v>2708</v>
      </c>
      <c r="J426" t="s">
        <v>37</v>
      </c>
      <c r="K426" t="s">
        <v>23</v>
      </c>
      <c r="L426" t="s">
        <v>123</v>
      </c>
      <c r="M426" t="s">
        <v>39</v>
      </c>
      <c r="N426">
        <v>94122</v>
      </c>
      <c r="O426" t="s">
        <v>40</v>
      </c>
      <c r="P426" t="s">
        <v>1289</v>
      </c>
      <c r="Q426" t="s">
        <v>42</v>
      </c>
      <c r="R426" t="s">
        <v>55</v>
      </c>
      <c r="S426" t="s">
        <v>1290</v>
      </c>
      <c r="T426" s="2">
        <v>155.82</v>
      </c>
    </row>
    <row r="427" spans="1:20" x14ac:dyDescent="0.25">
      <c r="A427">
        <v>897</v>
      </c>
      <c r="B427" t="s">
        <v>2711</v>
      </c>
      <c r="C427" s="1">
        <v>43011</v>
      </c>
      <c r="D427" s="1" t="str">
        <f t="shared" si="12"/>
        <v>Oct-2017</v>
      </c>
      <c r="E427">
        <f t="shared" si="13"/>
        <v>2017</v>
      </c>
      <c r="F427" s="1">
        <v>43014</v>
      </c>
      <c r="G427" t="s">
        <v>19</v>
      </c>
      <c r="H427" t="s">
        <v>2712</v>
      </c>
      <c r="I427" t="s">
        <v>2713</v>
      </c>
      <c r="J427" t="s">
        <v>22</v>
      </c>
      <c r="K427" t="s">
        <v>23</v>
      </c>
      <c r="L427" t="s">
        <v>178</v>
      </c>
      <c r="M427" t="s">
        <v>100</v>
      </c>
      <c r="N427">
        <v>77095</v>
      </c>
      <c r="O427" t="s">
        <v>101</v>
      </c>
      <c r="P427" t="s">
        <v>2714</v>
      </c>
      <c r="Q427" t="s">
        <v>42</v>
      </c>
      <c r="R427" t="s">
        <v>167</v>
      </c>
      <c r="S427" t="s">
        <v>657</v>
      </c>
      <c r="T427" s="2">
        <v>15.648</v>
      </c>
    </row>
    <row r="428" spans="1:20" x14ac:dyDescent="0.25">
      <c r="A428">
        <v>898</v>
      </c>
      <c r="B428" t="s">
        <v>2715</v>
      </c>
      <c r="C428" s="1">
        <v>42256</v>
      </c>
      <c r="D428" s="1" t="str">
        <f t="shared" si="12"/>
        <v>Sep-2015</v>
      </c>
      <c r="E428">
        <f t="shared" si="13"/>
        <v>2015</v>
      </c>
      <c r="F428" s="1">
        <v>42262</v>
      </c>
      <c r="G428" t="s">
        <v>46</v>
      </c>
      <c r="H428" t="s">
        <v>2716</v>
      </c>
      <c r="I428" t="s">
        <v>2717</v>
      </c>
      <c r="J428" t="s">
        <v>22</v>
      </c>
      <c r="K428" t="s">
        <v>23</v>
      </c>
      <c r="L428" t="s">
        <v>868</v>
      </c>
      <c r="M428" t="s">
        <v>232</v>
      </c>
      <c r="N428">
        <v>48227</v>
      </c>
      <c r="O428" t="s">
        <v>101</v>
      </c>
      <c r="P428" t="s">
        <v>1638</v>
      </c>
      <c r="Q428" t="s">
        <v>42</v>
      </c>
      <c r="R428" t="s">
        <v>43</v>
      </c>
      <c r="S428" t="s">
        <v>1639</v>
      </c>
      <c r="T428" s="2">
        <v>103.6</v>
      </c>
    </row>
    <row r="429" spans="1:20" x14ac:dyDescent="0.25">
      <c r="A429">
        <v>899</v>
      </c>
      <c r="B429" t="s">
        <v>2718</v>
      </c>
      <c r="C429" s="1">
        <v>43402</v>
      </c>
      <c r="D429" s="1" t="str">
        <f t="shared" si="12"/>
        <v>Oct-2018</v>
      </c>
      <c r="E429">
        <f t="shared" si="13"/>
        <v>2018</v>
      </c>
      <c r="F429" s="1">
        <v>43404</v>
      </c>
      <c r="G429" t="s">
        <v>19</v>
      </c>
      <c r="H429" t="s">
        <v>2719</v>
      </c>
      <c r="I429" t="s">
        <v>2720</v>
      </c>
      <c r="J429" t="s">
        <v>37</v>
      </c>
      <c r="K429" t="s">
        <v>23</v>
      </c>
      <c r="L429" t="s">
        <v>1535</v>
      </c>
      <c r="M429" t="s">
        <v>261</v>
      </c>
      <c r="N429">
        <v>13021</v>
      </c>
      <c r="O429" t="s">
        <v>142</v>
      </c>
      <c r="P429" t="s">
        <v>2721</v>
      </c>
      <c r="Q429" t="s">
        <v>42</v>
      </c>
      <c r="R429" t="s">
        <v>86</v>
      </c>
      <c r="S429" t="s">
        <v>2722</v>
      </c>
      <c r="T429" s="2">
        <v>46.96</v>
      </c>
    </row>
    <row r="430" spans="1:20" x14ac:dyDescent="0.25">
      <c r="A430">
        <v>900</v>
      </c>
      <c r="B430" t="s">
        <v>2723</v>
      </c>
      <c r="C430" s="1">
        <v>42835</v>
      </c>
      <c r="D430" s="1" t="str">
        <f t="shared" si="12"/>
        <v>Apr-2017</v>
      </c>
      <c r="E430">
        <f t="shared" si="13"/>
        <v>2017</v>
      </c>
      <c r="F430" s="1">
        <v>42837</v>
      </c>
      <c r="G430" t="s">
        <v>182</v>
      </c>
      <c r="H430" t="s">
        <v>2724</v>
      </c>
      <c r="I430" t="s">
        <v>2725</v>
      </c>
      <c r="J430" t="s">
        <v>37</v>
      </c>
      <c r="K430" t="s">
        <v>23</v>
      </c>
      <c r="L430" t="s">
        <v>306</v>
      </c>
      <c r="M430" t="s">
        <v>486</v>
      </c>
      <c r="N430">
        <v>45503</v>
      </c>
      <c r="O430" t="s">
        <v>142</v>
      </c>
      <c r="P430" t="s">
        <v>2726</v>
      </c>
      <c r="Q430" t="s">
        <v>42</v>
      </c>
      <c r="R430" t="s">
        <v>71</v>
      </c>
      <c r="S430" t="s">
        <v>2727</v>
      </c>
      <c r="T430" s="2">
        <v>8.9039999999999999</v>
      </c>
    </row>
    <row r="431" spans="1:20" x14ac:dyDescent="0.25">
      <c r="A431">
        <v>901</v>
      </c>
      <c r="B431" t="s">
        <v>2728</v>
      </c>
      <c r="C431" s="1">
        <v>43415</v>
      </c>
      <c r="D431" s="1" t="str">
        <f t="shared" si="12"/>
        <v>Nov-2018</v>
      </c>
      <c r="E431">
        <f t="shared" si="13"/>
        <v>2018</v>
      </c>
      <c r="F431" s="1">
        <v>43417</v>
      </c>
      <c r="G431" t="s">
        <v>182</v>
      </c>
      <c r="H431" t="s">
        <v>1225</v>
      </c>
      <c r="I431" t="s">
        <v>1226</v>
      </c>
      <c r="J431" t="s">
        <v>22</v>
      </c>
      <c r="K431" t="s">
        <v>23</v>
      </c>
      <c r="L431" t="s">
        <v>2729</v>
      </c>
      <c r="M431" t="s">
        <v>100</v>
      </c>
      <c r="N431">
        <v>75043</v>
      </c>
      <c r="O431" t="s">
        <v>101</v>
      </c>
      <c r="P431" t="s">
        <v>2730</v>
      </c>
      <c r="Q431" t="s">
        <v>42</v>
      </c>
      <c r="R431" t="s">
        <v>43</v>
      </c>
      <c r="S431" t="s">
        <v>2731</v>
      </c>
      <c r="T431" s="2">
        <v>10.44</v>
      </c>
    </row>
    <row r="432" spans="1:20" x14ac:dyDescent="0.25">
      <c r="A432">
        <v>903</v>
      </c>
      <c r="B432" t="s">
        <v>2734</v>
      </c>
      <c r="C432" s="1">
        <v>43358</v>
      </c>
      <c r="D432" s="1" t="str">
        <f t="shared" si="12"/>
        <v>Sep-2018</v>
      </c>
      <c r="E432">
        <f t="shared" si="13"/>
        <v>2018</v>
      </c>
      <c r="F432" s="1">
        <v>43360</v>
      </c>
      <c r="G432" t="s">
        <v>182</v>
      </c>
      <c r="H432" t="s">
        <v>630</v>
      </c>
      <c r="I432" t="s">
        <v>631</v>
      </c>
      <c r="J432" t="s">
        <v>22</v>
      </c>
      <c r="K432" t="s">
        <v>23</v>
      </c>
      <c r="L432" t="s">
        <v>291</v>
      </c>
      <c r="M432" t="s">
        <v>205</v>
      </c>
      <c r="N432">
        <v>60653</v>
      </c>
      <c r="O432" t="s">
        <v>101</v>
      </c>
      <c r="P432" t="s">
        <v>639</v>
      </c>
      <c r="Q432" t="s">
        <v>67</v>
      </c>
      <c r="R432" t="s">
        <v>68</v>
      </c>
      <c r="S432" t="s">
        <v>640</v>
      </c>
      <c r="T432" s="2">
        <v>323.976</v>
      </c>
    </row>
    <row r="433" spans="1:20" x14ac:dyDescent="0.25">
      <c r="A433">
        <v>904</v>
      </c>
      <c r="B433" t="s">
        <v>2735</v>
      </c>
      <c r="C433" s="1">
        <v>42833</v>
      </c>
      <c r="D433" s="1" t="str">
        <f t="shared" si="12"/>
        <v>Apr-2017</v>
      </c>
      <c r="E433">
        <f t="shared" si="13"/>
        <v>2017</v>
      </c>
      <c r="F433" s="1">
        <v>42837</v>
      </c>
      <c r="G433" t="s">
        <v>46</v>
      </c>
      <c r="H433" t="s">
        <v>801</v>
      </c>
      <c r="I433" t="s">
        <v>802</v>
      </c>
      <c r="J433" t="s">
        <v>22</v>
      </c>
      <c r="K433" t="s">
        <v>23</v>
      </c>
      <c r="L433" t="s">
        <v>38</v>
      </c>
      <c r="M433" t="s">
        <v>39</v>
      </c>
      <c r="N433">
        <v>90032</v>
      </c>
      <c r="O433" t="s">
        <v>40</v>
      </c>
      <c r="P433" t="s">
        <v>2736</v>
      </c>
      <c r="Q433" t="s">
        <v>42</v>
      </c>
      <c r="R433" t="s">
        <v>86</v>
      </c>
      <c r="S433" t="s">
        <v>2737</v>
      </c>
      <c r="T433" s="2">
        <v>20.04</v>
      </c>
    </row>
    <row r="434" spans="1:20" x14ac:dyDescent="0.25">
      <c r="A434">
        <v>907</v>
      </c>
      <c r="B434" t="s">
        <v>2740</v>
      </c>
      <c r="C434" s="1">
        <v>43464</v>
      </c>
      <c r="D434" s="1" t="str">
        <f t="shared" si="12"/>
        <v>Dec-2018</v>
      </c>
      <c r="E434">
        <f t="shared" si="13"/>
        <v>2018</v>
      </c>
      <c r="F434" s="1">
        <v>43468</v>
      </c>
      <c r="G434" t="s">
        <v>46</v>
      </c>
      <c r="H434" t="s">
        <v>229</v>
      </c>
      <c r="I434" t="s">
        <v>230</v>
      </c>
      <c r="J434" t="s">
        <v>22</v>
      </c>
      <c r="K434" t="s">
        <v>23</v>
      </c>
      <c r="L434" t="s">
        <v>260</v>
      </c>
      <c r="M434" t="s">
        <v>261</v>
      </c>
      <c r="N434">
        <v>10009</v>
      </c>
      <c r="O434" t="s">
        <v>142</v>
      </c>
      <c r="P434" t="s">
        <v>2741</v>
      </c>
      <c r="Q434" t="s">
        <v>28</v>
      </c>
      <c r="R434" t="s">
        <v>29</v>
      </c>
      <c r="S434" t="s">
        <v>2742</v>
      </c>
      <c r="T434" s="2">
        <v>323.13600000000002</v>
      </c>
    </row>
    <row r="435" spans="1:20" x14ac:dyDescent="0.25">
      <c r="A435">
        <v>910</v>
      </c>
      <c r="B435" t="s">
        <v>2747</v>
      </c>
      <c r="C435" s="1">
        <v>43345</v>
      </c>
      <c r="D435" s="1" t="str">
        <f t="shared" si="12"/>
        <v>Sep-2018</v>
      </c>
      <c r="E435">
        <f t="shared" si="13"/>
        <v>2018</v>
      </c>
      <c r="F435" s="1">
        <v>43350</v>
      </c>
      <c r="G435" t="s">
        <v>46</v>
      </c>
      <c r="H435" t="s">
        <v>2748</v>
      </c>
      <c r="I435" t="s">
        <v>2749</v>
      </c>
      <c r="J435" t="s">
        <v>98</v>
      </c>
      <c r="K435" t="s">
        <v>23</v>
      </c>
      <c r="L435" t="s">
        <v>316</v>
      </c>
      <c r="M435" t="s">
        <v>232</v>
      </c>
      <c r="N435">
        <v>49201</v>
      </c>
      <c r="O435" t="s">
        <v>101</v>
      </c>
      <c r="P435" t="s">
        <v>2750</v>
      </c>
      <c r="Q435" t="s">
        <v>67</v>
      </c>
      <c r="R435" t="s">
        <v>68</v>
      </c>
      <c r="S435" t="s">
        <v>2751</v>
      </c>
      <c r="T435" s="2">
        <v>1199.8</v>
      </c>
    </row>
    <row r="436" spans="1:20" x14ac:dyDescent="0.25">
      <c r="A436">
        <v>913</v>
      </c>
      <c r="B436" t="s">
        <v>2754</v>
      </c>
      <c r="C436" s="1">
        <v>42521</v>
      </c>
      <c r="D436" s="1" t="str">
        <f t="shared" si="12"/>
        <v>May-2016</v>
      </c>
      <c r="E436">
        <f t="shared" si="13"/>
        <v>2016</v>
      </c>
      <c r="F436" s="1">
        <v>42528</v>
      </c>
      <c r="G436" t="s">
        <v>46</v>
      </c>
      <c r="H436" t="s">
        <v>2755</v>
      </c>
      <c r="I436" t="s">
        <v>2756</v>
      </c>
      <c r="J436" t="s">
        <v>98</v>
      </c>
      <c r="K436" t="s">
        <v>23</v>
      </c>
      <c r="L436" t="s">
        <v>2757</v>
      </c>
      <c r="M436" t="s">
        <v>735</v>
      </c>
      <c r="N436">
        <v>6360</v>
      </c>
      <c r="O436" t="s">
        <v>142</v>
      </c>
      <c r="P436" t="s">
        <v>1346</v>
      </c>
      <c r="Q436" t="s">
        <v>28</v>
      </c>
      <c r="R436" t="s">
        <v>61</v>
      </c>
      <c r="S436" t="s">
        <v>1347</v>
      </c>
      <c r="T436" s="2">
        <v>22.2</v>
      </c>
    </row>
    <row r="437" spans="1:20" x14ac:dyDescent="0.25">
      <c r="A437">
        <v>914</v>
      </c>
      <c r="B437" t="s">
        <v>2758</v>
      </c>
      <c r="C437" s="1">
        <v>43431</v>
      </c>
      <c r="D437" s="1" t="str">
        <f t="shared" si="12"/>
        <v>Nov-2018</v>
      </c>
      <c r="E437">
        <f t="shared" si="13"/>
        <v>2018</v>
      </c>
      <c r="F437" s="1">
        <v>43433</v>
      </c>
      <c r="G437" t="s">
        <v>182</v>
      </c>
      <c r="H437" t="s">
        <v>2565</v>
      </c>
      <c r="I437" t="s">
        <v>2566</v>
      </c>
      <c r="J437" t="s">
        <v>37</v>
      </c>
      <c r="K437" t="s">
        <v>23</v>
      </c>
      <c r="L437" t="s">
        <v>2512</v>
      </c>
      <c r="M437" t="s">
        <v>110</v>
      </c>
      <c r="N437">
        <v>53209</v>
      </c>
      <c r="O437" t="s">
        <v>101</v>
      </c>
      <c r="P437" t="s">
        <v>1069</v>
      </c>
      <c r="Q437" t="s">
        <v>28</v>
      </c>
      <c r="R437" t="s">
        <v>61</v>
      </c>
      <c r="S437" t="s">
        <v>1070</v>
      </c>
      <c r="T437" s="2">
        <v>46.94</v>
      </c>
    </row>
    <row r="438" spans="1:20" x14ac:dyDescent="0.25">
      <c r="A438">
        <v>916</v>
      </c>
      <c r="B438" t="s">
        <v>2759</v>
      </c>
      <c r="C438" s="1">
        <v>42170</v>
      </c>
      <c r="D438" s="1" t="str">
        <f t="shared" si="12"/>
        <v>Jun-2015</v>
      </c>
      <c r="E438">
        <f t="shared" si="13"/>
        <v>2015</v>
      </c>
      <c r="F438" s="1">
        <v>42176</v>
      </c>
      <c r="G438" t="s">
        <v>46</v>
      </c>
      <c r="H438" t="s">
        <v>1066</v>
      </c>
      <c r="I438" t="s">
        <v>1067</v>
      </c>
      <c r="J438" t="s">
        <v>37</v>
      </c>
      <c r="K438" t="s">
        <v>23</v>
      </c>
      <c r="L438" t="s">
        <v>666</v>
      </c>
      <c r="M438" t="s">
        <v>100</v>
      </c>
      <c r="N438">
        <v>78207</v>
      </c>
      <c r="O438" t="s">
        <v>101</v>
      </c>
      <c r="P438" t="s">
        <v>2760</v>
      </c>
      <c r="Q438" t="s">
        <v>28</v>
      </c>
      <c r="R438" t="s">
        <v>52</v>
      </c>
      <c r="S438" t="s">
        <v>2761</v>
      </c>
      <c r="T438" s="2">
        <v>99.918000000000006</v>
      </c>
    </row>
    <row r="439" spans="1:20" x14ac:dyDescent="0.25">
      <c r="A439">
        <v>919</v>
      </c>
      <c r="B439" t="s">
        <v>2762</v>
      </c>
      <c r="C439" s="1">
        <v>42799</v>
      </c>
      <c r="D439" s="1" t="str">
        <f t="shared" si="12"/>
        <v>Mar-2017</v>
      </c>
      <c r="E439">
        <f t="shared" si="13"/>
        <v>2017</v>
      </c>
      <c r="F439" s="1">
        <v>42805</v>
      </c>
      <c r="G439" t="s">
        <v>46</v>
      </c>
      <c r="H439" t="s">
        <v>2763</v>
      </c>
      <c r="I439" t="s">
        <v>2764</v>
      </c>
      <c r="J439" t="s">
        <v>37</v>
      </c>
      <c r="K439" t="s">
        <v>23</v>
      </c>
      <c r="L439" t="s">
        <v>803</v>
      </c>
      <c r="M439" t="s">
        <v>100</v>
      </c>
      <c r="N439">
        <v>75220</v>
      </c>
      <c r="O439" t="s">
        <v>101</v>
      </c>
      <c r="P439" t="s">
        <v>2431</v>
      </c>
      <c r="Q439" t="s">
        <v>42</v>
      </c>
      <c r="R439" t="s">
        <v>167</v>
      </c>
      <c r="S439" t="s">
        <v>2432</v>
      </c>
      <c r="T439" s="2">
        <v>149.352</v>
      </c>
    </row>
    <row r="440" spans="1:20" x14ac:dyDescent="0.25">
      <c r="A440">
        <v>921</v>
      </c>
      <c r="B440" t="s">
        <v>2767</v>
      </c>
      <c r="C440" s="1">
        <v>42343</v>
      </c>
      <c r="D440" s="1" t="str">
        <f t="shared" si="12"/>
        <v>Dec-2015</v>
      </c>
      <c r="E440">
        <f t="shared" si="13"/>
        <v>2015</v>
      </c>
      <c r="F440" s="1">
        <v>42350</v>
      </c>
      <c r="G440" t="s">
        <v>46</v>
      </c>
      <c r="H440" t="s">
        <v>971</v>
      </c>
      <c r="I440" t="s">
        <v>972</v>
      </c>
      <c r="J440" t="s">
        <v>22</v>
      </c>
      <c r="K440" t="s">
        <v>23</v>
      </c>
      <c r="L440" t="s">
        <v>2768</v>
      </c>
      <c r="M440" t="s">
        <v>307</v>
      </c>
      <c r="N440">
        <v>22304</v>
      </c>
      <c r="O440" t="s">
        <v>26</v>
      </c>
      <c r="P440" t="s">
        <v>2203</v>
      </c>
      <c r="Q440" t="s">
        <v>42</v>
      </c>
      <c r="R440" t="s">
        <v>55</v>
      </c>
      <c r="S440" t="s">
        <v>2204</v>
      </c>
      <c r="T440" s="2">
        <v>24.56</v>
      </c>
    </row>
    <row r="441" spans="1:20" x14ac:dyDescent="0.25">
      <c r="A441">
        <v>922</v>
      </c>
      <c r="B441" t="s">
        <v>2769</v>
      </c>
      <c r="C441" s="1">
        <v>42471</v>
      </c>
      <c r="D441" s="1" t="str">
        <f t="shared" si="12"/>
        <v>Apr-2016</v>
      </c>
      <c r="E441">
        <f t="shared" si="13"/>
        <v>2016</v>
      </c>
      <c r="F441" s="1">
        <v>42475</v>
      </c>
      <c r="G441" t="s">
        <v>46</v>
      </c>
      <c r="H441" t="s">
        <v>2770</v>
      </c>
      <c r="I441" t="s">
        <v>2771</v>
      </c>
      <c r="J441" t="s">
        <v>22</v>
      </c>
      <c r="K441" t="s">
        <v>23</v>
      </c>
      <c r="L441" t="s">
        <v>260</v>
      </c>
      <c r="M441" t="s">
        <v>261</v>
      </c>
      <c r="N441">
        <v>10009</v>
      </c>
      <c r="O441" t="s">
        <v>142</v>
      </c>
      <c r="P441" t="s">
        <v>2772</v>
      </c>
      <c r="Q441" t="s">
        <v>67</v>
      </c>
      <c r="R441" t="s">
        <v>155</v>
      </c>
      <c r="S441" t="s">
        <v>2773</v>
      </c>
      <c r="T441" s="2">
        <v>85.14</v>
      </c>
    </row>
    <row r="442" spans="1:20" x14ac:dyDescent="0.25">
      <c r="A442">
        <v>925</v>
      </c>
      <c r="B442" t="s">
        <v>2778</v>
      </c>
      <c r="C442" s="1">
        <v>42993</v>
      </c>
      <c r="D442" s="1" t="str">
        <f t="shared" si="12"/>
        <v>Sep-2017</v>
      </c>
      <c r="E442">
        <f t="shared" si="13"/>
        <v>2017</v>
      </c>
      <c r="F442" s="1">
        <v>42998</v>
      </c>
      <c r="G442" t="s">
        <v>46</v>
      </c>
      <c r="H442" t="s">
        <v>2779</v>
      </c>
      <c r="I442" t="s">
        <v>2780</v>
      </c>
      <c r="J442" t="s">
        <v>37</v>
      </c>
      <c r="K442" t="s">
        <v>23</v>
      </c>
      <c r="L442" t="s">
        <v>260</v>
      </c>
      <c r="M442" t="s">
        <v>261</v>
      </c>
      <c r="N442">
        <v>10011</v>
      </c>
      <c r="O442" t="s">
        <v>142</v>
      </c>
      <c r="P442" t="s">
        <v>504</v>
      </c>
      <c r="Q442" t="s">
        <v>42</v>
      </c>
      <c r="R442" t="s">
        <v>71</v>
      </c>
      <c r="S442" t="s">
        <v>505</v>
      </c>
      <c r="T442" s="2">
        <v>841.56799999999998</v>
      </c>
    </row>
    <row r="443" spans="1:20" x14ac:dyDescent="0.25">
      <c r="A443">
        <v>926</v>
      </c>
      <c r="B443" t="s">
        <v>2781</v>
      </c>
      <c r="C443" s="1">
        <v>42260</v>
      </c>
      <c r="D443" s="1" t="str">
        <f t="shared" si="12"/>
        <v>Sep-2015</v>
      </c>
      <c r="E443">
        <f t="shared" si="13"/>
        <v>2015</v>
      </c>
      <c r="F443" s="1">
        <v>42263</v>
      </c>
      <c r="G443" t="s">
        <v>182</v>
      </c>
      <c r="H443" t="s">
        <v>2782</v>
      </c>
      <c r="I443" t="s">
        <v>2783</v>
      </c>
      <c r="J443" t="s">
        <v>22</v>
      </c>
      <c r="K443" t="s">
        <v>23</v>
      </c>
      <c r="L443" t="s">
        <v>140</v>
      </c>
      <c r="M443" t="s">
        <v>141</v>
      </c>
      <c r="N443">
        <v>19143</v>
      </c>
      <c r="O443" t="s">
        <v>142</v>
      </c>
      <c r="P443" t="s">
        <v>2784</v>
      </c>
      <c r="Q443" t="s">
        <v>42</v>
      </c>
      <c r="R443" t="s">
        <v>86</v>
      </c>
      <c r="S443" t="s">
        <v>2785</v>
      </c>
      <c r="T443" s="2">
        <v>15.552</v>
      </c>
    </row>
    <row r="444" spans="1:20" x14ac:dyDescent="0.25">
      <c r="A444">
        <v>928</v>
      </c>
      <c r="B444" t="s">
        <v>2788</v>
      </c>
      <c r="C444" s="1">
        <v>42648</v>
      </c>
      <c r="D444" s="1" t="str">
        <f t="shared" si="12"/>
        <v>Oct-2016</v>
      </c>
      <c r="E444">
        <f t="shared" si="13"/>
        <v>2016</v>
      </c>
      <c r="F444" s="1">
        <v>42652</v>
      </c>
      <c r="G444" t="s">
        <v>46</v>
      </c>
      <c r="H444" t="s">
        <v>2789</v>
      </c>
      <c r="I444" t="s">
        <v>2790</v>
      </c>
      <c r="J444" t="s">
        <v>98</v>
      </c>
      <c r="K444" t="s">
        <v>23</v>
      </c>
      <c r="L444" t="s">
        <v>306</v>
      </c>
      <c r="M444" t="s">
        <v>307</v>
      </c>
      <c r="N444">
        <v>22153</v>
      </c>
      <c r="O444" t="s">
        <v>26</v>
      </c>
      <c r="P444" t="s">
        <v>1297</v>
      </c>
      <c r="Q444" t="s">
        <v>42</v>
      </c>
      <c r="R444" t="s">
        <v>64</v>
      </c>
      <c r="S444" t="s">
        <v>1298</v>
      </c>
      <c r="T444" s="2">
        <v>46.2</v>
      </c>
    </row>
    <row r="445" spans="1:20" x14ac:dyDescent="0.25">
      <c r="A445">
        <v>930</v>
      </c>
      <c r="B445" t="s">
        <v>2791</v>
      </c>
      <c r="C445" s="1">
        <v>43204</v>
      </c>
      <c r="D445" s="1" t="str">
        <f t="shared" si="12"/>
        <v>Apr-2018</v>
      </c>
      <c r="E445">
        <f t="shared" si="13"/>
        <v>2018</v>
      </c>
      <c r="F445" s="1">
        <v>43207</v>
      </c>
      <c r="G445" t="s">
        <v>182</v>
      </c>
      <c r="H445" t="s">
        <v>2206</v>
      </c>
      <c r="I445" t="s">
        <v>2207</v>
      </c>
      <c r="J445" t="s">
        <v>22</v>
      </c>
      <c r="K445" t="s">
        <v>23</v>
      </c>
      <c r="L445" t="s">
        <v>2792</v>
      </c>
      <c r="M445" t="s">
        <v>486</v>
      </c>
      <c r="N445">
        <v>43615</v>
      </c>
      <c r="O445" t="s">
        <v>142</v>
      </c>
      <c r="P445" t="s">
        <v>1858</v>
      </c>
      <c r="Q445" t="s">
        <v>42</v>
      </c>
      <c r="R445" t="s">
        <v>64</v>
      </c>
      <c r="S445" t="s">
        <v>1859</v>
      </c>
      <c r="T445" s="2">
        <v>14.592000000000001</v>
      </c>
    </row>
    <row r="446" spans="1:20" x14ac:dyDescent="0.25">
      <c r="A446">
        <v>933</v>
      </c>
      <c r="B446" t="s">
        <v>2795</v>
      </c>
      <c r="C446" s="1">
        <v>43345</v>
      </c>
      <c r="D446" s="1" t="str">
        <f t="shared" si="12"/>
        <v>Sep-2018</v>
      </c>
      <c r="E446">
        <f t="shared" si="13"/>
        <v>2018</v>
      </c>
      <c r="F446" s="1">
        <v>43349</v>
      </c>
      <c r="G446" t="s">
        <v>46</v>
      </c>
      <c r="H446" t="s">
        <v>2796</v>
      </c>
      <c r="I446" t="s">
        <v>2797</v>
      </c>
      <c r="J446" t="s">
        <v>22</v>
      </c>
      <c r="K446" t="s">
        <v>23</v>
      </c>
      <c r="L446" t="s">
        <v>140</v>
      </c>
      <c r="M446" t="s">
        <v>141</v>
      </c>
      <c r="N446">
        <v>19140</v>
      </c>
      <c r="O446" t="s">
        <v>142</v>
      </c>
      <c r="P446" t="s">
        <v>2798</v>
      </c>
      <c r="Q446" t="s">
        <v>42</v>
      </c>
      <c r="R446" t="s">
        <v>86</v>
      </c>
      <c r="S446" t="s">
        <v>2799</v>
      </c>
      <c r="T446" s="2">
        <v>12.192</v>
      </c>
    </row>
    <row r="447" spans="1:20" x14ac:dyDescent="0.25">
      <c r="A447">
        <v>934</v>
      </c>
      <c r="B447" t="s">
        <v>2800</v>
      </c>
      <c r="C447" s="1">
        <v>42906</v>
      </c>
      <c r="D447" s="1" t="str">
        <f t="shared" si="12"/>
        <v>Jun-2017</v>
      </c>
      <c r="E447">
        <f t="shared" si="13"/>
        <v>2017</v>
      </c>
      <c r="F447" s="1">
        <v>42910</v>
      </c>
      <c r="G447" t="s">
        <v>46</v>
      </c>
      <c r="H447" t="s">
        <v>2801</v>
      </c>
      <c r="I447" t="s">
        <v>2802</v>
      </c>
      <c r="J447" t="s">
        <v>98</v>
      </c>
      <c r="K447" t="s">
        <v>23</v>
      </c>
      <c r="L447" t="s">
        <v>140</v>
      </c>
      <c r="M447" t="s">
        <v>141</v>
      </c>
      <c r="N447">
        <v>19120</v>
      </c>
      <c r="O447" t="s">
        <v>142</v>
      </c>
      <c r="P447" t="s">
        <v>2803</v>
      </c>
      <c r="Q447" t="s">
        <v>42</v>
      </c>
      <c r="R447" t="s">
        <v>86</v>
      </c>
      <c r="S447" t="s">
        <v>2804</v>
      </c>
      <c r="T447" s="2">
        <v>45.055999999999997</v>
      </c>
    </row>
    <row r="448" spans="1:20" x14ac:dyDescent="0.25">
      <c r="A448">
        <v>938</v>
      </c>
      <c r="B448" t="s">
        <v>2807</v>
      </c>
      <c r="C448" s="1">
        <v>43409</v>
      </c>
      <c r="D448" s="1" t="str">
        <f t="shared" si="12"/>
        <v>Nov-2018</v>
      </c>
      <c r="E448">
        <f t="shared" si="13"/>
        <v>2018</v>
      </c>
      <c r="F448" s="1">
        <v>43410</v>
      </c>
      <c r="G448" t="s">
        <v>182</v>
      </c>
      <c r="H448" t="s">
        <v>209</v>
      </c>
      <c r="I448" t="s">
        <v>210</v>
      </c>
      <c r="J448" t="s">
        <v>37</v>
      </c>
      <c r="K448" t="s">
        <v>23</v>
      </c>
      <c r="L448" t="s">
        <v>2808</v>
      </c>
      <c r="M448" t="s">
        <v>655</v>
      </c>
      <c r="N448">
        <v>87401</v>
      </c>
      <c r="O448" t="s">
        <v>40</v>
      </c>
      <c r="P448" t="s">
        <v>1295</v>
      </c>
      <c r="Q448" t="s">
        <v>67</v>
      </c>
      <c r="R448" t="s">
        <v>155</v>
      </c>
      <c r="S448" t="s">
        <v>1296</v>
      </c>
      <c r="T448" s="2">
        <v>159.99</v>
      </c>
    </row>
    <row r="449" spans="1:20" x14ac:dyDescent="0.25">
      <c r="A449">
        <v>939</v>
      </c>
      <c r="B449" t="s">
        <v>2809</v>
      </c>
      <c r="C449" s="1">
        <v>42717</v>
      </c>
      <c r="D449" s="1" t="str">
        <f t="shared" si="12"/>
        <v>Dec-2016</v>
      </c>
      <c r="E449">
        <f t="shared" si="13"/>
        <v>2016</v>
      </c>
      <c r="F449" s="1">
        <v>42721</v>
      </c>
      <c r="G449" t="s">
        <v>46</v>
      </c>
      <c r="H449" t="s">
        <v>2810</v>
      </c>
      <c r="I449" t="s">
        <v>2811</v>
      </c>
      <c r="J449" t="s">
        <v>37</v>
      </c>
      <c r="K449" t="s">
        <v>23</v>
      </c>
      <c r="L449" t="s">
        <v>2812</v>
      </c>
      <c r="M449" t="s">
        <v>39</v>
      </c>
      <c r="N449">
        <v>92503</v>
      </c>
      <c r="O449" t="s">
        <v>40</v>
      </c>
      <c r="P449" t="s">
        <v>2813</v>
      </c>
      <c r="Q449" t="s">
        <v>42</v>
      </c>
      <c r="R449" t="s">
        <v>86</v>
      </c>
      <c r="S449" t="s">
        <v>2814</v>
      </c>
      <c r="T449" s="2">
        <v>12.96</v>
      </c>
    </row>
    <row r="450" spans="1:20" x14ac:dyDescent="0.25">
      <c r="A450">
        <v>941</v>
      </c>
      <c r="B450" t="s">
        <v>2817</v>
      </c>
      <c r="C450" s="1">
        <v>42905</v>
      </c>
      <c r="D450" s="1" t="str">
        <f t="shared" si="12"/>
        <v>Jun-2017</v>
      </c>
      <c r="E450">
        <f t="shared" si="13"/>
        <v>2017</v>
      </c>
      <c r="F450" s="1">
        <v>42906</v>
      </c>
      <c r="G450" t="s">
        <v>182</v>
      </c>
      <c r="H450" t="s">
        <v>2818</v>
      </c>
      <c r="I450" t="s">
        <v>2819</v>
      </c>
      <c r="J450" t="s">
        <v>37</v>
      </c>
      <c r="K450" t="s">
        <v>23</v>
      </c>
      <c r="L450" t="s">
        <v>123</v>
      </c>
      <c r="M450" t="s">
        <v>39</v>
      </c>
      <c r="N450">
        <v>94110</v>
      </c>
      <c r="O450" t="s">
        <v>40</v>
      </c>
      <c r="P450" t="s">
        <v>2820</v>
      </c>
      <c r="Q450" t="s">
        <v>42</v>
      </c>
      <c r="R450" t="s">
        <v>86</v>
      </c>
      <c r="S450" t="s">
        <v>2821</v>
      </c>
      <c r="T450" s="2">
        <v>17.12</v>
      </c>
    </row>
    <row r="451" spans="1:20" x14ac:dyDescent="0.25">
      <c r="A451">
        <v>942</v>
      </c>
      <c r="B451" t="s">
        <v>2822</v>
      </c>
      <c r="C451" s="1">
        <v>43082</v>
      </c>
      <c r="D451" s="1" t="str">
        <f t="shared" ref="D451:D514" si="14">TEXT(C451,"MMM-YYYY")</f>
        <v>Dec-2017</v>
      </c>
      <c r="E451">
        <f t="shared" ref="E451:E514" si="15">YEAR(C451)</f>
        <v>2017</v>
      </c>
      <c r="F451" s="1">
        <v>43089</v>
      </c>
      <c r="G451" t="s">
        <v>46</v>
      </c>
      <c r="H451" t="s">
        <v>2763</v>
      </c>
      <c r="I451" t="s">
        <v>2764</v>
      </c>
      <c r="J451" t="s">
        <v>37</v>
      </c>
      <c r="K451" t="s">
        <v>23</v>
      </c>
      <c r="L451" t="s">
        <v>2823</v>
      </c>
      <c r="M451" t="s">
        <v>39</v>
      </c>
      <c r="N451">
        <v>90503</v>
      </c>
      <c r="O451" t="s">
        <v>40</v>
      </c>
      <c r="P451" t="s">
        <v>2824</v>
      </c>
      <c r="Q451" t="s">
        <v>42</v>
      </c>
      <c r="R451" t="s">
        <v>71</v>
      </c>
      <c r="S451" t="s">
        <v>2825</v>
      </c>
      <c r="T451" s="2">
        <v>6.0960000000000001</v>
      </c>
    </row>
    <row r="452" spans="1:20" x14ac:dyDescent="0.25">
      <c r="A452">
        <v>944</v>
      </c>
      <c r="B452" t="s">
        <v>2826</v>
      </c>
      <c r="C452" s="1">
        <v>42519</v>
      </c>
      <c r="D452" s="1" t="str">
        <f t="shared" si="14"/>
        <v>May-2016</v>
      </c>
      <c r="E452">
        <f t="shared" si="15"/>
        <v>2016</v>
      </c>
      <c r="F452" s="1">
        <v>42524</v>
      </c>
      <c r="G452" t="s">
        <v>46</v>
      </c>
      <c r="H452" t="s">
        <v>1185</v>
      </c>
      <c r="I452" t="s">
        <v>1186</v>
      </c>
      <c r="J452" t="s">
        <v>22</v>
      </c>
      <c r="K452" t="s">
        <v>23</v>
      </c>
      <c r="L452" t="s">
        <v>91</v>
      </c>
      <c r="M452" t="s">
        <v>92</v>
      </c>
      <c r="N452">
        <v>98105</v>
      </c>
      <c r="O452" t="s">
        <v>40</v>
      </c>
      <c r="P452" t="s">
        <v>1948</v>
      </c>
      <c r="Q452" t="s">
        <v>42</v>
      </c>
      <c r="R452" t="s">
        <v>86</v>
      </c>
      <c r="S452" t="s">
        <v>1949</v>
      </c>
      <c r="T452" s="2">
        <v>32.4</v>
      </c>
    </row>
    <row r="453" spans="1:20" x14ac:dyDescent="0.25">
      <c r="A453">
        <v>947</v>
      </c>
      <c r="B453" t="s">
        <v>2831</v>
      </c>
      <c r="C453" s="1">
        <v>42577</v>
      </c>
      <c r="D453" s="1" t="str">
        <f t="shared" si="14"/>
        <v>Jul-2016</v>
      </c>
      <c r="E453">
        <f t="shared" si="15"/>
        <v>2016</v>
      </c>
      <c r="F453" s="1">
        <v>42579</v>
      </c>
      <c r="G453" t="s">
        <v>182</v>
      </c>
      <c r="H453" t="s">
        <v>1875</v>
      </c>
      <c r="I453" t="s">
        <v>1876</v>
      </c>
      <c r="J453" t="s">
        <v>22</v>
      </c>
      <c r="K453" t="s">
        <v>23</v>
      </c>
      <c r="L453" t="s">
        <v>1794</v>
      </c>
      <c r="M453" t="s">
        <v>298</v>
      </c>
      <c r="N453">
        <v>85204</v>
      </c>
      <c r="O453" t="s">
        <v>40</v>
      </c>
      <c r="P453" t="s">
        <v>2832</v>
      </c>
      <c r="Q453" t="s">
        <v>28</v>
      </c>
      <c r="R453" t="s">
        <v>52</v>
      </c>
      <c r="S453" t="s">
        <v>2833</v>
      </c>
      <c r="T453" s="2">
        <v>393.16500000000002</v>
      </c>
    </row>
    <row r="454" spans="1:20" x14ac:dyDescent="0.25">
      <c r="A454">
        <v>948</v>
      </c>
      <c r="B454" t="s">
        <v>2834</v>
      </c>
      <c r="C454" s="1">
        <v>43432</v>
      </c>
      <c r="D454" s="1" t="str">
        <f t="shared" si="14"/>
        <v>Nov-2018</v>
      </c>
      <c r="E454">
        <f t="shared" si="15"/>
        <v>2018</v>
      </c>
      <c r="F454" s="1">
        <v>43436</v>
      </c>
      <c r="G454" t="s">
        <v>46</v>
      </c>
      <c r="H454" t="s">
        <v>1489</v>
      </c>
      <c r="I454" t="s">
        <v>1490</v>
      </c>
      <c r="J454" t="s">
        <v>98</v>
      </c>
      <c r="K454" t="s">
        <v>23</v>
      </c>
      <c r="L454" t="s">
        <v>140</v>
      </c>
      <c r="M454" t="s">
        <v>141</v>
      </c>
      <c r="N454">
        <v>19120</v>
      </c>
      <c r="O454" t="s">
        <v>142</v>
      </c>
      <c r="P454" t="s">
        <v>2835</v>
      </c>
      <c r="Q454" t="s">
        <v>28</v>
      </c>
      <c r="R454" t="s">
        <v>61</v>
      </c>
      <c r="S454" t="s">
        <v>2836</v>
      </c>
      <c r="T454" s="2">
        <v>516.48800000000006</v>
      </c>
    </row>
    <row r="455" spans="1:20" x14ac:dyDescent="0.25">
      <c r="A455">
        <v>953</v>
      </c>
      <c r="B455" t="s">
        <v>2841</v>
      </c>
      <c r="C455" s="1">
        <v>43193</v>
      </c>
      <c r="D455" s="1" t="str">
        <f t="shared" si="14"/>
        <v>Apr-2018</v>
      </c>
      <c r="E455">
        <f t="shared" si="15"/>
        <v>2018</v>
      </c>
      <c r="F455" s="1">
        <v>43197</v>
      </c>
      <c r="G455" t="s">
        <v>46</v>
      </c>
      <c r="H455" t="s">
        <v>2842</v>
      </c>
      <c r="I455" t="s">
        <v>2843</v>
      </c>
      <c r="J455" t="s">
        <v>22</v>
      </c>
      <c r="K455" t="s">
        <v>23</v>
      </c>
      <c r="L455" t="s">
        <v>140</v>
      </c>
      <c r="M455" t="s">
        <v>141</v>
      </c>
      <c r="N455">
        <v>19143</v>
      </c>
      <c r="O455" t="s">
        <v>142</v>
      </c>
      <c r="P455" t="s">
        <v>2844</v>
      </c>
      <c r="Q455" t="s">
        <v>28</v>
      </c>
      <c r="R455" t="s">
        <v>61</v>
      </c>
      <c r="S455" t="s">
        <v>911</v>
      </c>
      <c r="T455" s="2">
        <v>25.472000000000001</v>
      </c>
    </row>
    <row r="456" spans="1:20" x14ac:dyDescent="0.25">
      <c r="A456">
        <v>954</v>
      </c>
      <c r="B456" t="s">
        <v>2845</v>
      </c>
      <c r="C456" s="1">
        <v>43462</v>
      </c>
      <c r="D456" s="1" t="str">
        <f t="shared" si="14"/>
        <v>Dec-2018</v>
      </c>
      <c r="E456">
        <f t="shared" si="15"/>
        <v>2018</v>
      </c>
      <c r="F456" s="1">
        <v>43466</v>
      </c>
      <c r="G456" t="s">
        <v>46</v>
      </c>
      <c r="H456" t="s">
        <v>2846</v>
      </c>
      <c r="I456" t="s">
        <v>2847</v>
      </c>
      <c r="J456" t="s">
        <v>22</v>
      </c>
      <c r="K456" t="s">
        <v>23</v>
      </c>
      <c r="L456" t="s">
        <v>2848</v>
      </c>
      <c r="M456" t="s">
        <v>100</v>
      </c>
      <c r="N456">
        <v>78664</v>
      </c>
      <c r="O456" t="s">
        <v>101</v>
      </c>
      <c r="P456" t="s">
        <v>863</v>
      </c>
      <c r="Q456" t="s">
        <v>42</v>
      </c>
      <c r="R456" t="s">
        <v>64</v>
      </c>
      <c r="S456" t="s">
        <v>864</v>
      </c>
      <c r="T456" s="2">
        <v>27.167999999999999</v>
      </c>
    </row>
    <row r="457" spans="1:20" x14ac:dyDescent="0.25">
      <c r="A457">
        <v>956</v>
      </c>
      <c r="B457" t="s">
        <v>2849</v>
      </c>
      <c r="C457" s="1">
        <v>43434</v>
      </c>
      <c r="D457" s="1" t="str">
        <f t="shared" si="14"/>
        <v>Nov-2018</v>
      </c>
      <c r="E457">
        <f t="shared" si="15"/>
        <v>2018</v>
      </c>
      <c r="F457" s="1">
        <v>43438</v>
      </c>
      <c r="G457" t="s">
        <v>46</v>
      </c>
      <c r="H457" t="s">
        <v>2850</v>
      </c>
      <c r="I457" t="s">
        <v>2851</v>
      </c>
      <c r="J457" t="s">
        <v>22</v>
      </c>
      <c r="K457" t="s">
        <v>23</v>
      </c>
      <c r="L457" t="s">
        <v>316</v>
      </c>
      <c r="M457" t="s">
        <v>1468</v>
      </c>
      <c r="N457">
        <v>39212</v>
      </c>
      <c r="O457" t="s">
        <v>26</v>
      </c>
      <c r="P457" t="s">
        <v>269</v>
      </c>
      <c r="Q457" t="s">
        <v>42</v>
      </c>
      <c r="R457" t="s">
        <v>55</v>
      </c>
      <c r="S457" t="s">
        <v>270</v>
      </c>
      <c r="T457" s="2">
        <v>173.8</v>
      </c>
    </row>
    <row r="458" spans="1:20" x14ac:dyDescent="0.25">
      <c r="A458">
        <v>957</v>
      </c>
      <c r="B458" t="s">
        <v>2852</v>
      </c>
      <c r="C458" s="1">
        <v>43235</v>
      </c>
      <c r="D458" s="1" t="str">
        <f t="shared" si="14"/>
        <v>May-2018</v>
      </c>
      <c r="E458">
        <f t="shared" si="15"/>
        <v>2018</v>
      </c>
      <c r="F458" s="1">
        <v>43238</v>
      </c>
      <c r="G458" t="s">
        <v>19</v>
      </c>
      <c r="H458" t="s">
        <v>2853</v>
      </c>
      <c r="I458" t="s">
        <v>2854</v>
      </c>
      <c r="J458" t="s">
        <v>22</v>
      </c>
      <c r="K458" t="s">
        <v>23</v>
      </c>
      <c r="L458" t="s">
        <v>532</v>
      </c>
      <c r="M458" t="s">
        <v>298</v>
      </c>
      <c r="N458">
        <v>85023</v>
      </c>
      <c r="O458" t="s">
        <v>40</v>
      </c>
      <c r="P458" t="s">
        <v>2628</v>
      </c>
      <c r="Q458" t="s">
        <v>67</v>
      </c>
      <c r="R458" t="s">
        <v>68</v>
      </c>
      <c r="S458" t="s">
        <v>2629</v>
      </c>
      <c r="T458" s="2">
        <v>29.591999999999999</v>
      </c>
    </row>
    <row r="459" spans="1:20" x14ac:dyDescent="0.25">
      <c r="A459">
        <v>960</v>
      </c>
      <c r="B459" t="s">
        <v>2857</v>
      </c>
      <c r="C459" s="1">
        <v>42635</v>
      </c>
      <c r="D459" s="1" t="str">
        <f t="shared" si="14"/>
        <v>Sep-2016</v>
      </c>
      <c r="E459">
        <f t="shared" si="15"/>
        <v>2016</v>
      </c>
      <c r="F459" s="1">
        <v>42635</v>
      </c>
      <c r="G459" t="s">
        <v>1273</v>
      </c>
      <c r="H459" t="s">
        <v>2858</v>
      </c>
      <c r="I459" t="s">
        <v>2859</v>
      </c>
      <c r="J459" t="s">
        <v>22</v>
      </c>
      <c r="K459" t="s">
        <v>23</v>
      </c>
      <c r="L459" t="s">
        <v>2306</v>
      </c>
      <c r="M459" t="s">
        <v>39</v>
      </c>
      <c r="N459">
        <v>92054</v>
      </c>
      <c r="O459" t="s">
        <v>40</v>
      </c>
      <c r="P459" t="s">
        <v>2860</v>
      </c>
      <c r="Q459" t="s">
        <v>28</v>
      </c>
      <c r="R459" t="s">
        <v>61</v>
      </c>
      <c r="S459" t="s">
        <v>2861</v>
      </c>
      <c r="T459" s="2">
        <v>204.6</v>
      </c>
    </row>
    <row r="460" spans="1:20" x14ac:dyDescent="0.25">
      <c r="A460">
        <v>961</v>
      </c>
      <c r="B460" t="s">
        <v>2862</v>
      </c>
      <c r="C460" s="1">
        <v>43418</v>
      </c>
      <c r="D460" s="1" t="str">
        <f t="shared" si="14"/>
        <v>Nov-2018</v>
      </c>
      <c r="E460">
        <f t="shared" si="15"/>
        <v>2018</v>
      </c>
      <c r="F460" s="1">
        <v>43423</v>
      </c>
      <c r="G460" t="s">
        <v>46</v>
      </c>
      <c r="H460" t="s">
        <v>2863</v>
      </c>
      <c r="I460" t="s">
        <v>2864</v>
      </c>
      <c r="J460" t="s">
        <v>37</v>
      </c>
      <c r="K460" t="s">
        <v>23</v>
      </c>
      <c r="L460" t="s">
        <v>123</v>
      </c>
      <c r="M460" t="s">
        <v>39</v>
      </c>
      <c r="N460">
        <v>94110</v>
      </c>
      <c r="O460" t="s">
        <v>40</v>
      </c>
      <c r="P460" t="s">
        <v>931</v>
      </c>
      <c r="Q460" t="s">
        <v>28</v>
      </c>
      <c r="R460" t="s">
        <v>32</v>
      </c>
      <c r="S460" t="s">
        <v>932</v>
      </c>
      <c r="T460" s="2">
        <v>321.56799999999998</v>
      </c>
    </row>
    <row r="461" spans="1:20" x14ac:dyDescent="0.25">
      <c r="A461">
        <v>962</v>
      </c>
      <c r="B461" t="s">
        <v>2865</v>
      </c>
      <c r="C461" s="1">
        <v>42701</v>
      </c>
      <c r="D461" s="1" t="str">
        <f t="shared" si="14"/>
        <v>Nov-2016</v>
      </c>
      <c r="E461">
        <f t="shared" si="15"/>
        <v>2016</v>
      </c>
      <c r="F461" s="1">
        <v>42705</v>
      </c>
      <c r="G461" t="s">
        <v>46</v>
      </c>
      <c r="H461" t="s">
        <v>2866</v>
      </c>
      <c r="I461" t="s">
        <v>2867</v>
      </c>
      <c r="J461" t="s">
        <v>98</v>
      </c>
      <c r="K461" t="s">
        <v>23</v>
      </c>
      <c r="L461" t="s">
        <v>1677</v>
      </c>
      <c r="M461" t="s">
        <v>1678</v>
      </c>
      <c r="N461">
        <v>72701</v>
      </c>
      <c r="O461" t="s">
        <v>26</v>
      </c>
      <c r="P461" t="s">
        <v>2868</v>
      </c>
      <c r="Q461" t="s">
        <v>42</v>
      </c>
      <c r="R461" t="s">
        <v>71</v>
      </c>
      <c r="S461" t="s">
        <v>2869</v>
      </c>
      <c r="T461" s="2">
        <v>6.24</v>
      </c>
    </row>
    <row r="462" spans="1:20" x14ac:dyDescent="0.25">
      <c r="A462">
        <v>963</v>
      </c>
      <c r="B462" t="s">
        <v>2870</v>
      </c>
      <c r="C462" s="1">
        <v>42979</v>
      </c>
      <c r="D462" s="1" t="str">
        <f t="shared" si="14"/>
        <v>Sep-2017</v>
      </c>
      <c r="E462">
        <f t="shared" si="15"/>
        <v>2017</v>
      </c>
      <c r="F462" s="1">
        <v>42982</v>
      </c>
      <c r="G462" t="s">
        <v>182</v>
      </c>
      <c r="H462" t="s">
        <v>469</v>
      </c>
      <c r="I462" t="s">
        <v>470</v>
      </c>
      <c r="J462" t="s">
        <v>37</v>
      </c>
      <c r="K462" t="s">
        <v>23</v>
      </c>
      <c r="L462" t="s">
        <v>123</v>
      </c>
      <c r="M462" t="s">
        <v>39</v>
      </c>
      <c r="N462">
        <v>94110</v>
      </c>
      <c r="O462" t="s">
        <v>40</v>
      </c>
      <c r="P462" t="s">
        <v>1773</v>
      </c>
      <c r="Q462" t="s">
        <v>42</v>
      </c>
      <c r="R462" t="s">
        <v>167</v>
      </c>
      <c r="S462" t="s">
        <v>1774</v>
      </c>
      <c r="T462" s="2">
        <v>21.88</v>
      </c>
    </row>
    <row r="463" spans="1:20" x14ac:dyDescent="0.25">
      <c r="A463">
        <v>964</v>
      </c>
      <c r="B463" t="s">
        <v>2871</v>
      </c>
      <c r="C463" s="1">
        <v>42269</v>
      </c>
      <c r="D463" s="1" t="str">
        <f t="shared" si="14"/>
        <v>Sep-2015</v>
      </c>
      <c r="E463">
        <f t="shared" si="15"/>
        <v>2015</v>
      </c>
      <c r="F463" s="1">
        <v>42271</v>
      </c>
      <c r="G463" t="s">
        <v>19</v>
      </c>
      <c r="H463" t="s">
        <v>2716</v>
      </c>
      <c r="I463" t="s">
        <v>2717</v>
      </c>
      <c r="J463" t="s">
        <v>22</v>
      </c>
      <c r="K463" t="s">
        <v>23</v>
      </c>
      <c r="L463" t="s">
        <v>2872</v>
      </c>
      <c r="M463" t="s">
        <v>50</v>
      </c>
      <c r="N463">
        <v>33433</v>
      </c>
      <c r="O463" t="s">
        <v>26</v>
      </c>
      <c r="P463" t="s">
        <v>2873</v>
      </c>
      <c r="Q463" t="s">
        <v>42</v>
      </c>
      <c r="R463" t="s">
        <v>43</v>
      </c>
      <c r="S463" t="s">
        <v>2874</v>
      </c>
      <c r="T463" s="2">
        <v>4.6079999999999997</v>
      </c>
    </row>
    <row r="464" spans="1:20" x14ac:dyDescent="0.25">
      <c r="A464">
        <v>965</v>
      </c>
      <c r="B464" t="s">
        <v>2875</v>
      </c>
      <c r="C464" s="1">
        <v>43199</v>
      </c>
      <c r="D464" s="1" t="str">
        <f t="shared" si="14"/>
        <v>Apr-2018</v>
      </c>
      <c r="E464">
        <f t="shared" si="15"/>
        <v>2018</v>
      </c>
      <c r="F464" s="1">
        <v>43201</v>
      </c>
      <c r="G464" t="s">
        <v>182</v>
      </c>
      <c r="H464" t="s">
        <v>2876</v>
      </c>
      <c r="I464" t="s">
        <v>2877</v>
      </c>
      <c r="J464" t="s">
        <v>98</v>
      </c>
      <c r="K464" t="s">
        <v>23</v>
      </c>
      <c r="L464" t="s">
        <v>260</v>
      </c>
      <c r="M464" t="s">
        <v>261</v>
      </c>
      <c r="N464">
        <v>10011</v>
      </c>
      <c r="O464" t="s">
        <v>142</v>
      </c>
      <c r="P464" t="s">
        <v>2878</v>
      </c>
      <c r="Q464" t="s">
        <v>42</v>
      </c>
      <c r="R464" t="s">
        <v>43</v>
      </c>
      <c r="S464" t="s">
        <v>2879</v>
      </c>
      <c r="T464" s="2">
        <v>9.82</v>
      </c>
    </row>
    <row r="465" spans="1:20" x14ac:dyDescent="0.25">
      <c r="A465">
        <v>971</v>
      </c>
      <c r="B465" t="s">
        <v>2884</v>
      </c>
      <c r="C465" s="1">
        <v>42020</v>
      </c>
      <c r="D465" s="1" t="str">
        <f t="shared" si="14"/>
        <v>Jan-2015</v>
      </c>
      <c r="E465">
        <f t="shared" si="15"/>
        <v>2015</v>
      </c>
      <c r="F465" s="1">
        <v>42022</v>
      </c>
      <c r="G465" t="s">
        <v>19</v>
      </c>
      <c r="H465" t="s">
        <v>940</v>
      </c>
      <c r="I465" t="s">
        <v>941</v>
      </c>
      <c r="J465" t="s">
        <v>22</v>
      </c>
      <c r="K465" t="s">
        <v>23</v>
      </c>
      <c r="L465" t="s">
        <v>140</v>
      </c>
      <c r="M465" t="s">
        <v>141</v>
      </c>
      <c r="N465">
        <v>19134</v>
      </c>
      <c r="O465" t="s">
        <v>142</v>
      </c>
      <c r="P465" t="s">
        <v>2885</v>
      </c>
      <c r="Q465" t="s">
        <v>28</v>
      </c>
      <c r="R465" t="s">
        <v>61</v>
      </c>
      <c r="S465" t="s">
        <v>2886</v>
      </c>
      <c r="T465" s="2">
        <v>127.104</v>
      </c>
    </row>
    <row r="466" spans="1:20" x14ac:dyDescent="0.25">
      <c r="A466">
        <v>975</v>
      </c>
      <c r="B466" t="s">
        <v>2887</v>
      </c>
      <c r="C466" s="1">
        <v>43378</v>
      </c>
      <c r="D466" s="1" t="str">
        <f t="shared" si="14"/>
        <v>Oct-2018</v>
      </c>
      <c r="E466">
        <f t="shared" si="15"/>
        <v>2018</v>
      </c>
      <c r="F466" s="1">
        <v>43381</v>
      </c>
      <c r="G466" t="s">
        <v>19</v>
      </c>
      <c r="H466" t="s">
        <v>2326</v>
      </c>
      <c r="I466" t="s">
        <v>2327</v>
      </c>
      <c r="J466" t="s">
        <v>98</v>
      </c>
      <c r="K466" t="s">
        <v>23</v>
      </c>
      <c r="L466" t="s">
        <v>260</v>
      </c>
      <c r="M466" t="s">
        <v>261</v>
      </c>
      <c r="N466">
        <v>10011</v>
      </c>
      <c r="O466" t="s">
        <v>142</v>
      </c>
      <c r="P466" t="s">
        <v>1753</v>
      </c>
      <c r="Q466" t="s">
        <v>67</v>
      </c>
      <c r="R466" t="s">
        <v>68</v>
      </c>
      <c r="S466" t="s">
        <v>1754</v>
      </c>
      <c r="T466" s="2">
        <v>160.93</v>
      </c>
    </row>
    <row r="467" spans="1:20" x14ac:dyDescent="0.25">
      <c r="A467">
        <v>977</v>
      </c>
      <c r="B467" t="s">
        <v>2888</v>
      </c>
      <c r="C467" s="1">
        <v>43290</v>
      </c>
      <c r="D467" s="1" t="str">
        <f t="shared" si="14"/>
        <v>Jul-2018</v>
      </c>
      <c r="E467">
        <f t="shared" si="15"/>
        <v>2018</v>
      </c>
      <c r="F467" s="1">
        <v>43296</v>
      </c>
      <c r="G467" t="s">
        <v>46</v>
      </c>
      <c r="H467" t="s">
        <v>1225</v>
      </c>
      <c r="I467" t="s">
        <v>1226</v>
      </c>
      <c r="J467" t="s">
        <v>22</v>
      </c>
      <c r="K467" t="s">
        <v>23</v>
      </c>
      <c r="L467" t="s">
        <v>407</v>
      </c>
      <c r="M467" t="s">
        <v>408</v>
      </c>
      <c r="N467">
        <v>97206</v>
      </c>
      <c r="O467" t="s">
        <v>40</v>
      </c>
      <c r="P467" t="s">
        <v>2889</v>
      </c>
      <c r="Q467" t="s">
        <v>42</v>
      </c>
      <c r="R467" t="s">
        <v>71</v>
      </c>
      <c r="S467" t="s">
        <v>2890</v>
      </c>
      <c r="T467" s="2">
        <v>1.08</v>
      </c>
    </row>
    <row r="468" spans="1:20" x14ac:dyDescent="0.25">
      <c r="A468">
        <v>978</v>
      </c>
      <c r="B468" t="s">
        <v>2891</v>
      </c>
      <c r="C468" s="1">
        <v>43107</v>
      </c>
      <c r="D468" s="1" t="str">
        <f t="shared" si="14"/>
        <v>Jan-2018</v>
      </c>
      <c r="E468">
        <f t="shared" si="15"/>
        <v>2018</v>
      </c>
      <c r="F468" s="1">
        <v>43110</v>
      </c>
      <c r="G468" t="s">
        <v>182</v>
      </c>
      <c r="H468" t="s">
        <v>2510</v>
      </c>
      <c r="I468" t="s">
        <v>2511</v>
      </c>
      <c r="J468" t="s">
        <v>37</v>
      </c>
      <c r="K468" t="s">
        <v>23</v>
      </c>
      <c r="L468" t="s">
        <v>868</v>
      </c>
      <c r="M468" t="s">
        <v>232</v>
      </c>
      <c r="N468">
        <v>48205</v>
      </c>
      <c r="O468" t="s">
        <v>101</v>
      </c>
      <c r="P468" t="s">
        <v>669</v>
      </c>
      <c r="Q468" t="s">
        <v>67</v>
      </c>
      <c r="R468" t="s">
        <v>670</v>
      </c>
      <c r="S468" t="s">
        <v>671</v>
      </c>
      <c r="T468" s="2">
        <v>3059.982</v>
      </c>
    </row>
    <row r="469" spans="1:20" x14ac:dyDescent="0.25">
      <c r="A469">
        <v>979</v>
      </c>
      <c r="B469" t="s">
        <v>2892</v>
      </c>
      <c r="C469" s="1">
        <v>42885</v>
      </c>
      <c r="D469" s="1" t="str">
        <f t="shared" si="14"/>
        <v>May-2017</v>
      </c>
      <c r="E469">
        <f t="shared" si="15"/>
        <v>2017</v>
      </c>
      <c r="F469" s="1">
        <v>42886</v>
      </c>
      <c r="G469" t="s">
        <v>182</v>
      </c>
      <c r="H469" t="s">
        <v>2893</v>
      </c>
      <c r="I469" t="s">
        <v>2894</v>
      </c>
      <c r="J469" t="s">
        <v>22</v>
      </c>
      <c r="K469" t="s">
        <v>23</v>
      </c>
      <c r="L469" t="s">
        <v>509</v>
      </c>
      <c r="M469" t="s">
        <v>84</v>
      </c>
      <c r="N469">
        <v>28403</v>
      </c>
      <c r="O469" t="s">
        <v>26</v>
      </c>
      <c r="P469" t="s">
        <v>1983</v>
      </c>
      <c r="Q469" t="s">
        <v>42</v>
      </c>
      <c r="R469" t="s">
        <v>71</v>
      </c>
      <c r="S469" t="s">
        <v>1984</v>
      </c>
      <c r="T469" s="2">
        <v>3.282</v>
      </c>
    </row>
    <row r="470" spans="1:20" x14ac:dyDescent="0.25">
      <c r="A470">
        <v>980</v>
      </c>
      <c r="B470" t="s">
        <v>2895</v>
      </c>
      <c r="C470" s="1">
        <v>42713</v>
      </c>
      <c r="D470" s="1" t="str">
        <f t="shared" si="14"/>
        <v>Dec-2016</v>
      </c>
      <c r="E470">
        <f t="shared" si="15"/>
        <v>2016</v>
      </c>
      <c r="F470" s="1">
        <v>42716</v>
      </c>
      <c r="G470" t="s">
        <v>182</v>
      </c>
      <c r="H470" t="s">
        <v>331</v>
      </c>
      <c r="I470" t="s">
        <v>332</v>
      </c>
      <c r="J470" t="s">
        <v>37</v>
      </c>
      <c r="K470" t="s">
        <v>23</v>
      </c>
      <c r="L470" t="s">
        <v>485</v>
      </c>
      <c r="M470" t="s">
        <v>248</v>
      </c>
      <c r="N470">
        <v>47201</v>
      </c>
      <c r="O470" t="s">
        <v>101</v>
      </c>
      <c r="P470" t="s">
        <v>2896</v>
      </c>
      <c r="Q470" t="s">
        <v>42</v>
      </c>
      <c r="R470" t="s">
        <v>86</v>
      </c>
      <c r="S470" t="s">
        <v>2897</v>
      </c>
      <c r="T470" s="2">
        <v>34.020000000000003</v>
      </c>
    </row>
    <row r="471" spans="1:20" x14ac:dyDescent="0.25">
      <c r="A471">
        <v>981</v>
      </c>
      <c r="B471" t="s">
        <v>2898</v>
      </c>
      <c r="C471" s="1">
        <v>43011</v>
      </c>
      <c r="D471" s="1" t="str">
        <f t="shared" si="14"/>
        <v>Oct-2017</v>
      </c>
      <c r="E471">
        <f t="shared" si="15"/>
        <v>2017</v>
      </c>
      <c r="F471" s="1">
        <v>43016</v>
      </c>
      <c r="G471" t="s">
        <v>46</v>
      </c>
      <c r="H471" t="s">
        <v>146</v>
      </c>
      <c r="I471" t="s">
        <v>147</v>
      </c>
      <c r="J471" t="s">
        <v>22</v>
      </c>
      <c r="K471" t="s">
        <v>23</v>
      </c>
      <c r="L471" t="s">
        <v>260</v>
      </c>
      <c r="M471" t="s">
        <v>261</v>
      </c>
      <c r="N471">
        <v>10035</v>
      </c>
      <c r="O471" t="s">
        <v>142</v>
      </c>
      <c r="P471" t="s">
        <v>2445</v>
      </c>
      <c r="Q471" t="s">
        <v>28</v>
      </c>
      <c r="R471" t="s">
        <v>32</v>
      </c>
      <c r="S471" t="s">
        <v>2446</v>
      </c>
      <c r="T471" s="2">
        <v>599.29200000000003</v>
      </c>
    </row>
    <row r="472" spans="1:20" x14ac:dyDescent="0.25">
      <c r="A472">
        <v>982</v>
      </c>
      <c r="B472" t="s">
        <v>2899</v>
      </c>
      <c r="C472" s="1">
        <v>42319</v>
      </c>
      <c r="D472" s="1" t="str">
        <f t="shared" si="14"/>
        <v>Nov-2015</v>
      </c>
      <c r="E472">
        <f t="shared" si="15"/>
        <v>2015</v>
      </c>
      <c r="F472" s="1">
        <v>42322</v>
      </c>
      <c r="G472" t="s">
        <v>19</v>
      </c>
      <c r="H472" t="s">
        <v>2900</v>
      </c>
      <c r="I472" t="s">
        <v>2901</v>
      </c>
      <c r="J472" t="s">
        <v>22</v>
      </c>
      <c r="K472" t="s">
        <v>23</v>
      </c>
      <c r="L472" t="s">
        <v>1454</v>
      </c>
      <c r="M472" t="s">
        <v>445</v>
      </c>
      <c r="N472">
        <v>80027</v>
      </c>
      <c r="O472" t="s">
        <v>40</v>
      </c>
      <c r="P472" t="s">
        <v>2902</v>
      </c>
      <c r="Q472" t="s">
        <v>42</v>
      </c>
      <c r="R472" t="s">
        <v>64</v>
      </c>
      <c r="S472" t="s">
        <v>2903</v>
      </c>
      <c r="T472" s="2">
        <v>3.3919999999999999</v>
      </c>
    </row>
    <row r="473" spans="1:20" x14ac:dyDescent="0.25">
      <c r="A473">
        <v>985</v>
      </c>
      <c r="B473" t="s">
        <v>2906</v>
      </c>
      <c r="C473" s="1">
        <v>43372</v>
      </c>
      <c r="D473" s="1" t="str">
        <f t="shared" si="14"/>
        <v>Sep-2018</v>
      </c>
      <c r="E473">
        <f t="shared" si="15"/>
        <v>2018</v>
      </c>
      <c r="F473" s="1">
        <v>43378</v>
      </c>
      <c r="G473" t="s">
        <v>46</v>
      </c>
      <c r="H473" t="s">
        <v>2907</v>
      </c>
      <c r="I473" t="s">
        <v>2908</v>
      </c>
      <c r="J473" t="s">
        <v>98</v>
      </c>
      <c r="K473" t="s">
        <v>23</v>
      </c>
      <c r="L473" t="s">
        <v>591</v>
      </c>
      <c r="M473" t="s">
        <v>100</v>
      </c>
      <c r="N473">
        <v>77506</v>
      </c>
      <c r="O473" t="s">
        <v>101</v>
      </c>
      <c r="P473" t="s">
        <v>2456</v>
      </c>
      <c r="Q473" t="s">
        <v>42</v>
      </c>
      <c r="R473" t="s">
        <v>43</v>
      </c>
      <c r="S473" t="s">
        <v>2457</v>
      </c>
      <c r="T473" s="2">
        <v>7.968</v>
      </c>
    </row>
    <row r="474" spans="1:20" x14ac:dyDescent="0.25">
      <c r="A474">
        <v>988</v>
      </c>
      <c r="B474" t="s">
        <v>2911</v>
      </c>
      <c r="C474" s="1">
        <v>42439</v>
      </c>
      <c r="D474" s="1" t="str">
        <f t="shared" si="14"/>
        <v>Mar-2016</v>
      </c>
      <c r="E474">
        <f t="shared" si="15"/>
        <v>2016</v>
      </c>
      <c r="F474" s="1">
        <v>42439</v>
      </c>
      <c r="G474" t="s">
        <v>1273</v>
      </c>
      <c r="H474" t="s">
        <v>2912</v>
      </c>
      <c r="I474" t="s">
        <v>2913</v>
      </c>
      <c r="J474" t="s">
        <v>22</v>
      </c>
      <c r="K474" t="s">
        <v>23</v>
      </c>
      <c r="L474" t="s">
        <v>178</v>
      </c>
      <c r="M474" t="s">
        <v>100</v>
      </c>
      <c r="N474">
        <v>77041</v>
      </c>
      <c r="O474" t="s">
        <v>101</v>
      </c>
      <c r="P474" t="s">
        <v>2914</v>
      </c>
      <c r="Q474" t="s">
        <v>42</v>
      </c>
      <c r="R474" t="s">
        <v>71</v>
      </c>
      <c r="S474" t="s">
        <v>2915</v>
      </c>
      <c r="T474" s="2">
        <v>1.1120000000000001</v>
      </c>
    </row>
    <row r="475" spans="1:20" x14ac:dyDescent="0.25">
      <c r="A475">
        <v>989</v>
      </c>
      <c r="B475" t="s">
        <v>2916</v>
      </c>
      <c r="C475" s="1">
        <v>43241</v>
      </c>
      <c r="D475" s="1" t="str">
        <f t="shared" si="14"/>
        <v>May-2018</v>
      </c>
      <c r="E475">
        <f t="shared" si="15"/>
        <v>2018</v>
      </c>
      <c r="F475" s="1">
        <v>43246</v>
      </c>
      <c r="G475" t="s">
        <v>46</v>
      </c>
      <c r="H475" t="s">
        <v>1619</v>
      </c>
      <c r="I475" t="s">
        <v>1620</v>
      </c>
      <c r="J475" t="s">
        <v>37</v>
      </c>
      <c r="K475" t="s">
        <v>23</v>
      </c>
      <c r="L475" t="s">
        <v>1535</v>
      </c>
      <c r="M475" t="s">
        <v>261</v>
      </c>
      <c r="N475">
        <v>13021</v>
      </c>
      <c r="O475" t="s">
        <v>142</v>
      </c>
      <c r="P475" t="s">
        <v>2201</v>
      </c>
      <c r="Q475" t="s">
        <v>28</v>
      </c>
      <c r="R475" t="s">
        <v>61</v>
      </c>
      <c r="S475" t="s">
        <v>2202</v>
      </c>
      <c r="T475" s="2">
        <v>520.04999999999995</v>
      </c>
    </row>
    <row r="476" spans="1:20" x14ac:dyDescent="0.25">
      <c r="A476">
        <v>991</v>
      </c>
      <c r="B476" t="s">
        <v>2917</v>
      </c>
      <c r="C476" s="1">
        <v>42458</v>
      </c>
      <c r="D476" s="1" t="str">
        <f t="shared" si="14"/>
        <v>Mar-2016</v>
      </c>
      <c r="E476">
        <f t="shared" si="15"/>
        <v>2016</v>
      </c>
      <c r="F476" s="1">
        <v>42460</v>
      </c>
      <c r="G476" t="s">
        <v>19</v>
      </c>
      <c r="H476" t="s">
        <v>2918</v>
      </c>
      <c r="I476" t="s">
        <v>2919</v>
      </c>
      <c r="J476" t="s">
        <v>98</v>
      </c>
      <c r="K476" t="s">
        <v>23</v>
      </c>
      <c r="L476" t="s">
        <v>1502</v>
      </c>
      <c r="M476" t="s">
        <v>50</v>
      </c>
      <c r="N476">
        <v>32216</v>
      </c>
      <c r="O476" t="s">
        <v>26</v>
      </c>
      <c r="P476" t="s">
        <v>1123</v>
      </c>
      <c r="Q476" t="s">
        <v>28</v>
      </c>
      <c r="R476" t="s">
        <v>32</v>
      </c>
      <c r="S476" t="s">
        <v>1124</v>
      </c>
      <c r="T476" s="2">
        <v>1166.92</v>
      </c>
    </row>
    <row r="477" spans="1:20" x14ac:dyDescent="0.25">
      <c r="A477">
        <v>992</v>
      </c>
      <c r="B477" t="s">
        <v>2920</v>
      </c>
      <c r="C477" s="1">
        <v>42987</v>
      </c>
      <c r="D477" s="1" t="str">
        <f t="shared" si="14"/>
        <v>Sep-2017</v>
      </c>
      <c r="E477">
        <f t="shared" si="15"/>
        <v>2017</v>
      </c>
      <c r="F477" s="1">
        <v>42989</v>
      </c>
      <c r="G477" t="s">
        <v>182</v>
      </c>
      <c r="H477" t="s">
        <v>530</v>
      </c>
      <c r="I477" t="s">
        <v>531</v>
      </c>
      <c r="J477" t="s">
        <v>22</v>
      </c>
      <c r="K477" t="s">
        <v>23</v>
      </c>
      <c r="L477" t="s">
        <v>260</v>
      </c>
      <c r="M477" t="s">
        <v>261</v>
      </c>
      <c r="N477">
        <v>10024</v>
      </c>
      <c r="O477" t="s">
        <v>142</v>
      </c>
      <c r="P477" t="s">
        <v>2405</v>
      </c>
      <c r="Q477" t="s">
        <v>42</v>
      </c>
      <c r="R477" t="s">
        <v>71</v>
      </c>
      <c r="S477" t="s">
        <v>2406</v>
      </c>
      <c r="T477" s="2">
        <v>14.624000000000001</v>
      </c>
    </row>
    <row r="478" spans="1:20" x14ac:dyDescent="0.25">
      <c r="A478">
        <v>993</v>
      </c>
      <c r="B478" t="s">
        <v>2921</v>
      </c>
      <c r="C478" s="1">
        <v>42973</v>
      </c>
      <c r="D478" s="1" t="str">
        <f t="shared" si="14"/>
        <v>Aug-2017</v>
      </c>
      <c r="E478">
        <f t="shared" si="15"/>
        <v>2017</v>
      </c>
      <c r="F478" s="1">
        <v>42974</v>
      </c>
      <c r="G478" t="s">
        <v>182</v>
      </c>
      <c r="H478" t="s">
        <v>2347</v>
      </c>
      <c r="I478" t="s">
        <v>2348</v>
      </c>
      <c r="J478" t="s">
        <v>22</v>
      </c>
      <c r="K478" t="s">
        <v>23</v>
      </c>
      <c r="L478" t="s">
        <v>617</v>
      </c>
      <c r="M478" t="s">
        <v>39</v>
      </c>
      <c r="N478">
        <v>95123</v>
      </c>
      <c r="O478" t="s">
        <v>40</v>
      </c>
      <c r="P478" t="s">
        <v>1057</v>
      </c>
      <c r="Q478" t="s">
        <v>42</v>
      </c>
      <c r="R478" t="s">
        <v>263</v>
      </c>
      <c r="S478" t="s">
        <v>1058</v>
      </c>
      <c r="T478" s="2">
        <v>10.23</v>
      </c>
    </row>
    <row r="479" spans="1:20" x14ac:dyDescent="0.25">
      <c r="A479">
        <v>995</v>
      </c>
      <c r="B479" t="s">
        <v>2922</v>
      </c>
      <c r="C479" s="1">
        <v>42145</v>
      </c>
      <c r="D479" s="1" t="str">
        <f t="shared" si="14"/>
        <v>May-2015</v>
      </c>
      <c r="E479">
        <f t="shared" si="15"/>
        <v>2015</v>
      </c>
      <c r="F479" s="1">
        <v>42149</v>
      </c>
      <c r="G479" t="s">
        <v>46</v>
      </c>
      <c r="H479" t="s">
        <v>2923</v>
      </c>
      <c r="I479" t="s">
        <v>2924</v>
      </c>
      <c r="J479" t="s">
        <v>37</v>
      </c>
      <c r="K479" t="s">
        <v>23</v>
      </c>
      <c r="L479" t="s">
        <v>2925</v>
      </c>
      <c r="M479" t="s">
        <v>307</v>
      </c>
      <c r="N479">
        <v>23464</v>
      </c>
      <c r="O479" t="s">
        <v>26</v>
      </c>
      <c r="P479" t="s">
        <v>2926</v>
      </c>
      <c r="Q479" t="s">
        <v>42</v>
      </c>
      <c r="R479" t="s">
        <v>71</v>
      </c>
      <c r="S479" t="s">
        <v>2927</v>
      </c>
      <c r="T479" s="2">
        <v>2715.93</v>
      </c>
    </row>
    <row r="480" spans="1:20" x14ac:dyDescent="0.25">
      <c r="A480">
        <v>997</v>
      </c>
      <c r="B480" t="s">
        <v>2929</v>
      </c>
      <c r="C480" s="1">
        <v>42671</v>
      </c>
      <c r="D480" s="1" t="str">
        <f t="shared" si="14"/>
        <v>Oct-2016</v>
      </c>
      <c r="E480">
        <f t="shared" si="15"/>
        <v>2016</v>
      </c>
      <c r="F480" s="1">
        <v>42677</v>
      </c>
      <c r="G480" t="s">
        <v>46</v>
      </c>
      <c r="H480" t="s">
        <v>2930</v>
      </c>
      <c r="I480" t="s">
        <v>2931</v>
      </c>
      <c r="J480" t="s">
        <v>22</v>
      </c>
      <c r="K480" t="s">
        <v>23</v>
      </c>
      <c r="L480" t="s">
        <v>24</v>
      </c>
      <c r="M480" t="s">
        <v>25</v>
      </c>
      <c r="N480">
        <v>42420</v>
      </c>
      <c r="O480" t="s">
        <v>26</v>
      </c>
      <c r="P480" t="s">
        <v>2932</v>
      </c>
      <c r="Q480" t="s">
        <v>42</v>
      </c>
      <c r="R480" t="s">
        <v>167</v>
      </c>
      <c r="S480" t="s">
        <v>2933</v>
      </c>
      <c r="T480" s="2">
        <v>10.67</v>
      </c>
    </row>
    <row r="481" spans="1:20" x14ac:dyDescent="0.25">
      <c r="A481">
        <v>1001</v>
      </c>
      <c r="B481" t="s">
        <v>2938</v>
      </c>
      <c r="C481" s="1">
        <v>43052</v>
      </c>
      <c r="D481" s="1" t="str">
        <f t="shared" si="14"/>
        <v>Nov-2017</v>
      </c>
      <c r="E481">
        <f t="shared" si="15"/>
        <v>2017</v>
      </c>
      <c r="F481" s="1">
        <v>43056</v>
      </c>
      <c r="G481" t="s">
        <v>46</v>
      </c>
      <c r="H481" t="s">
        <v>739</v>
      </c>
      <c r="I481" t="s">
        <v>740</v>
      </c>
      <c r="J481" t="s">
        <v>98</v>
      </c>
      <c r="K481" t="s">
        <v>23</v>
      </c>
      <c r="L481" t="s">
        <v>2107</v>
      </c>
      <c r="M481" t="s">
        <v>92</v>
      </c>
      <c r="N481">
        <v>98661</v>
      </c>
      <c r="O481" t="s">
        <v>40</v>
      </c>
      <c r="P481" t="s">
        <v>2551</v>
      </c>
      <c r="Q481" t="s">
        <v>42</v>
      </c>
      <c r="R481" t="s">
        <v>64</v>
      </c>
      <c r="S481" t="s">
        <v>2552</v>
      </c>
      <c r="T481" s="2">
        <v>44.02</v>
      </c>
    </row>
    <row r="482" spans="1:20" x14ac:dyDescent="0.25">
      <c r="A482">
        <v>1002</v>
      </c>
      <c r="B482" t="s">
        <v>2939</v>
      </c>
      <c r="C482" s="1">
        <v>42582</v>
      </c>
      <c r="D482" s="1" t="str">
        <f t="shared" si="14"/>
        <v>Jul-2016</v>
      </c>
      <c r="E482">
        <f t="shared" si="15"/>
        <v>2016</v>
      </c>
      <c r="F482" s="1">
        <v>42582</v>
      </c>
      <c r="G482" t="s">
        <v>1273</v>
      </c>
      <c r="H482" t="s">
        <v>2459</v>
      </c>
      <c r="I482" t="s">
        <v>2460</v>
      </c>
      <c r="J482" t="s">
        <v>22</v>
      </c>
      <c r="K482" t="s">
        <v>23</v>
      </c>
      <c r="L482" t="s">
        <v>260</v>
      </c>
      <c r="M482" t="s">
        <v>261</v>
      </c>
      <c r="N482">
        <v>10024</v>
      </c>
      <c r="O482" t="s">
        <v>142</v>
      </c>
      <c r="P482" t="s">
        <v>2940</v>
      </c>
      <c r="Q482" t="s">
        <v>67</v>
      </c>
      <c r="R482" t="s">
        <v>155</v>
      </c>
      <c r="S482" t="s">
        <v>2941</v>
      </c>
      <c r="T482" s="2">
        <v>2309.65</v>
      </c>
    </row>
    <row r="483" spans="1:20" x14ac:dyDescent="0.25">
      <c r="A483">
        <v>1005</v>
      </c>
      <c r="B483" t="s">
        <v>2942</v>
      </c>
      <c r="C483" s="1">
        <v>42609</v>
      </c>
      <c r="D483" s="1" t="str">
        <f t="shared" si="14"/>
        <v>Aug-2016</v>
      </c>
      <c r="E483">
        <f t="shared" si="15"/>
        <v>2016</v>
      </c>
      <c r="F483" s="1">
        <v>42613</v>
      </c>
      <c r="G483" t="s">
        <v>46</v>
      </c>
      <c r="H483" t="s">
        <v>2943</v>
      </c>
      <c r="I483" t="s">
        <v>2944</v>
      </c>
      <c r="J483" t="s">
        <v>22</v>
      </c>
      <c r="K483" t="s">
        <v>23</v>
      </c>
      <c r="L483" t="s">
        <v>2945</v>
      </c>
      <c r="M483" t="s">
        <v>39</v>
      </c>
      <c r="N483">
        <v>92563</v>
      </c>
      <c r="O483" t="s">
        <v>40</v>
      </c>
      <c r="P483" t="s">
        <v>2946</v>
      </c>
      <c r="Q483" t="s">
        <v>42</v>
      </c>
      <c r="R483" t="s">
        <v>55</v>
      </c>
      <c r="S483" t="s">
        <v>2947</v>
      </c>
      <c r="T483" s="2">
        <v>484.65</v>
      </c>
    </row>
    <row r="484" spans="1:20" x14ac:dyDescent="0.25">
      <c r="A484">
        <v>1006</v>
      </c>
      <c r="B484" t="s">
        <v>2948</v>
      </c>
      <c r="C484" s="1">
        <v>42687</v>
      </c>
      <c r="D484" s="1" t="str">
        <f t="shared" si="14"/>
        <v>Nov-2016</v>
      </c>
      <c r="E484">
        <f t="shared" si="15"/>
        <v>2016</v>
      </c>
      <c r="F484" s="1">
        <v>42691</v>
      </c>
      <c r="G484" t="s">
        <v>46</v>
      </c>
      <c r="H484" t="s">
        <v>2448</v>
      </c>
      <c r="I484" t="s">
        <v>2449</v>
      </c>
      <c r="J484" t="s">
        <v>22</v>
      </c>
      <c r="K484" t="s">
        <v>23</v>
      </c>
      <c r="L484" t="s">
        <v>1502</v>
      </c>
      <c r="M484" t="s">
        <v>84</v>
      </c>
      <c r="N484">
        <v>28540</v>
      </c>
      <c r="O484" t="s">
        <v>26</v>
      </c>
      <c r="P484" t="s">
        <v>2660</v>
      </c>
      <c r="Q484" t="s">
        <v>42</v>
      </c>
      <c r="R484" t="s">
        <v>86</v>
      </c>
      <c r="S484" t="s">
        <v>2661</v>
      </c>
      <c r="T484" s="2">
        <v>115.29600000000001</v>
      </c>
    </row>
    <row r="485" spans="1:20" x14ac:dyDescent="0.25">
      <c r="A485">
        <v>1007</v>
      </c>
      <c r="B485" t="s">
        <v>2949</v>
      </c>
      <c r="C485" s="1">
        <v>42680</v>
      </c>
      <c r="D485" s="1" t="str">
        <f t="shared" si="14"/>
        <v>Nov-2016</v>
      </c>
      <c r="E485">
        <f t="shared" si="15"/>
        <v>2016</v>
      </c>
      <c r="F485" s="1">
        <v>42683</v>
      </c>
      <c r="G485" t="s">
        <v>182</v>
      </c>
      <c r="H485" t="s">
        <v>2950</v>
      </c>
      <c r="I485" t="s">
        <v>2951</v>
      </c>
      <c r="J485" t="s">
        <v>22</v>
      </c>
      <c r="K485" t="s">
        <v>23</v>
      </c>
      <c r="L485" t="s">
        <v>611</v>
      </c>
      <c r="M485" t="s">
        <v>298</v>
      </c>
      <c r="N485">
        <v>85254</v>
      </c>
      <c r="O485" t="s">
        <v>40</v>
      </c>
      <c r="P485" t="s">
        <v>489</v>
      </c>
      <c r="Q485" t="s">
        <v>42</v>
      </c>
      <c r="R485" t="s">
        <v>167</v>
      </c>
      <c r="S485" t="s">
        <v>490</v>
      </c>
      <c r="T485" s="2">
        <v>7.08</v>
      </c>
    </row>
    <row r="486" spans="1:20" x14ac:dyDescent="0.25">
      <c r="A486">
        <v>1009</v>
      </c>
      <c r="B486" t="s">
        <v>2954</v>
      </c>
      <c r="C486" s="1">
        <v>43460</v>
      </c>
      <c r="D486" s="1" t="str">
        <f t="shared" si="14"/>
        <v>Dec-2018</v>
      </c>
      <c r="E486">
        <f t="shared" si="15"/>
        <v>2018</v>
      </c>
      <c r="F486" s="1">
        <v>43466</v>
      </c>
      <c r="G486" t="s">
        <v>46</v>
      </c>
      <c r="H486" t="s">
        <v>1172</v>
      </c>
      <c r="I486" t="s">
        <v>1173</v>
      </c>
      <c r="J486" t="s">
        <v>22</v>
      </c>
      <c r="K486" t="s">
        <v>23</v>
      </c>
      <c r="L486" t="s">
        <v>2184</v>
      </c>
      <c r="M486" t="s">
        <v>477</v>
      </c>
      <c r="N486">
        <v>52601</v>
      </c>
      <c r="O486" t="s">
        <v>101</v>
      </c>
      <c r="P486" t="s">
        <v>1608</v>
      </c>
      <c r="Q486" t="s">
        <v>42</v>
      </c>
      <c r="R486" t="s">
        <v>86</v>
      </c>
      <c r="S486" t="s">
        <v>1609</v>
      </c>
      <c r="T486" s="2">
        <v>44.75</v>
      </c>
    </row>
    <row r="487" spans="1:20" x14ac:dyDescent="0.25">
      <c r="A487">
        <v>1010</v>
      </c>
      <c r="B487" t="s">
        <v>2955</v>
      </c>
      <c r="C487" s="1">
        <v>43313</v>
      </c>
      <c r="D487" s="1" t="str">
        <f t="shared" si="14"/>
        <v>Aug-2018</v>
      </c>
      <c r="E487">
        <f t="shared" si="15"/>
        <v>2018</v>
      </c>
      <c r="F487" s="1">
        <v>43315</v>
      </c>
      <c r="G487" t="s">
        <v>182</v>
      </c>
      <c r="H487" t="s">
        <v>2037</v>
      </c>
      <c r="I487" t="s">
        <v>2038</v>
      </c>
      <c r="J487" t="s">
        <v>22</v>
      </c>
      <c r="K487" t="s">
        <v>23</v>
      </c>
      <c r="L487" t="s">
        <v>291</v>
      </c>
      <c r="M487" t="s">
        <v>205</v>
      </c>
      <c r="N487">
        <v>60653</v>
      </c>
      <c r="O487" t="s">
        <v>101</v>
      </c>
      <c r="P487" t="s">
        <v>680</v>
      </c>
      <c r="Q487" t="s">
        <v>67</v>
      </c>
      <c r="R487" t="s">
        <v>68</v>
      </c>
      <c r="S487" t="s">
        <v>681</v>
      </c>
      <c r="T487" s="2">
        <v>95.983999999999995</v>
      </c>
    </row>
    <row r="488" spans="1:20" x14ac:dyDescent="0.25">
      <c r="A488">
        <v>1011</v>
      </c>
      <c r="B488" t="s">
        <v>2956</v>
      </c>
      <c r="C488" s="1">
        <v>42332</v>
      </c>
      <c r="D488" s="1" t="str">
        <f t="shared" si="14"/>
        <v>Nov-2015</v>
      </c>
      <c r="E488">
        <f t="shared" si="15"/>
        <v>2015</v>
      </c>
      <c r="F488" s="1">
        <v>42334</v>
      </c>
      <c r="G488" t="s">
        <v>182</v>
      </c>
      <c r="H488" t="s">
        <v>2957</v>
      </c>
      <c r="I488" t="s">
        <v>2958</v>
      </c>
      <c r="J488" t="s">
        <v>22</v>
      </c>
      <c r="K488" t="s">
        <v>23</v>
      </c>
      <c r="L488" t="s">
        <v>936</v>
      </c>
      <c r="M488" t="s">
        <v>39</v>
      </c>
      <c r="N488">
        <v>92037</v>
      </c>
      <c r="O488" t="s">
        <v>40</v>
      </c>
      <c r="P488" t="s">
        <v>2959</v>
      </c>
      <c r="Q488" t="s">
        <v>28</v>
      </c>
      <c r="R488" t="s">
        <v>61</v>
      </c>
      <c r="S488" t="s">
        <v>2960</v>
      </c>
      <c r="T488" s="2">
        <v>151.72</v>
      </c>
    </row>
    <row r="489" spans="1:20" x14ac:dyDescent="0.25">
      <c r="A489">
        <v>1012</v>
      </c>
      <c r="B489" t="s">
        <v>2961</v>
      </c>
      <c r="C489" s="1">
        <v>43268</v>
      </c>
      <c r="D489" s="1" t="str">
        <f t="shared" si="14"/>
        <v>Jun-2018</v>
      </c>
      <c r="E489">
        <f t="shared" si="15"/>
        <v>2018</v>
      </c>
      <c r="F489" s="1">
        <v>43272</v>
      </c>
      <c r="G489" t="s">
        <v>19</v>
      </c>
      <c r="H489" t="s">
        <v>524</v>
      </c>
      <c r="I489" t="s">
        <v>525</v>
      </c>
      <c r="J489" t="s">
        <v>22</v>
      </c>
      <c r="K489" t="s">
        <v>23</v>
      </c>
      <c r="L489" t="s">
        <v>2962</v>
      </c>
      <c r="M489" t="s">
        <v>92</v>
      </c>
      <c r="N489">
        <v>98502</v>
      </c>
      <c r="O489" t="s">
        <v>40</v>
      </c>
      <c r="P489" t="s">
        <v>164</v>
      </c>
      <c r="Q489" t="s">
        <v>28</v>
      </c>
      <c r="R489" t="s">
        <v>61</v>
      </c>
      <c r="S489" t="s">
        <v>165</v>
      </c>
      <c r="T489" s="2">
        <v>155.25</v>
      </c>
    </row>
    <row r="490" spans="1:20" x14ac:dyDescent="0.25">
      <c r="A490">
        <v>1014</v>
      </c>
      <c r="B490" t="s">
        <v>2965</v>
      </c>
      <c r="C490" s="1">
        <v>42725</v>
      </c>
      <c r="D490" s="1" t="str">
        <f t="shared" si="14"/>
        <v>Dec-2016</v>
      </c>
      <c r="E490">
        <f t="shared" si="15"/>
        <v>2016</v>
      </c>
      <c r="F490" s="1">
        <v>42728</v>
      </c>
      <c r="G490" t="s">
        <v>19</v>
      </c>
      <c r="H490" t="s">
        <v>2966</v>
      </c>
      <c r="I490" t="s">
        <v>2967</v>
      </c>
      <c r="J490" t="s">
        <v>22</v>
      </c>
      <c r="K490" t="s">
        <v>23</v>
      </c>
      <c r="L490" t="s">
        <v>91</v>
      </c>
      <c r="M490" t="s">
        <v>92</v>
      </c>
      <c r="N490">
        <v>98103</v>
      </c>
      <c r="O490" t="s">
        <v>40</v>
      </c>
      <c r="P490" t="s">
        <v>871</v>
      </c>
      <c r="Q490" t="s">
        <v>28</v>
      </c>
      <c r="R490" t="s">
        <v>52</v>
      </c>
      <c r="S490" t="s">
        <v>872</v>
      </c>
      <c r="T490" s="2">
        <v>1618.37</v>
      </c>
    </row>
    <row r="491" spans="1:20" x14ac:dyDescent="0.25">
      <c r="A491">
        <v>1016</v>
      </c>
      <c r="B491" t="s">
        <v>2970</v>
      </c>
      <c r="C491" s="1">
        <v>42630</v>
      </c>
      <c r="D491" s="1" t="str">
        <f t="shared" si="14"/>
        <v>Sep-2016</v>
      </c>
      <c r="E491">
        <f t="shared" si="15"/>
        <v>2016</v>
      </c>
      <c r="F491" s="1">
        <v>42632</v>
      </c>
      <c r="G491" t="s">
        <v>19</v>
      </c>
      <c r="H491" t="s">
        <v>2032</v>
      </c>
      <c r="I491" t="s">
        <v>2033</v>
      </c>
      <c r="J491" t="s">
        <v>98</v>
      </c>
      <c r="K491" t="s">
        <v>23</v>
      </c>
      <c r="L491" t="s">
        <v>38</v>
      </c>
      <c r="M491" t="s">
        <v>39</v>
      </c>
      <c r="N491">
        <v>90036</v>
      </c>
      <c r="O491" t="s">
        <v>40</v>
      </c>
      <c r="P491" t="s">
        <v>1044</v>
      </c>
      <c r="Q491" t="s">
        <v>42</v>
      </c>
      <c r="R491" t="s">
        <v>86</v>
      </c>
      <c r="S491" t="s">
        <v>1045</v>
      </c>
      <c r="T491" s="2">
        <v>32.4</v>
      </c>
    </row>
    <row r="492" spans="1:20" x14ac:dyDescent="0.25">
      <c r="A492">
        <v>1017</v>
      </c>
      <c r="B492" t="s">
        <v>2971</v>
      </c>
      <c r="C492" s="1">
        <v>42557</v>
      </c>
      <c r="D492" s="1" t="str">
        <f t="shared" si="14"/>
        <v>Jul-2016</v>
      </c>
      <c r="E492">
        <f t="shared" si="15"/>
        <v>2016</v>
      </c>
      <c r="F492" s="1">
        <v>42561</v>
      </c>
      <c r="G492" t="s">
        <v>46</v>
      </c>
      <c r="H492" t="s">
        <v>2972</v>
      </c>
      <c r="I492" t="s">
        <v>2973</v>
      </c>
      <c r="J492" t="s">
        <v>37</v>
      </c>
      <c r="K492" t="s">
        <v>23</v>
      </c>
      <c r="L492" t="s">
        <v>260</v>
      </c>
      <c r="M492" t="s">
        <v>261</v>
      </c>
      <c r="N492">
        <v>10011</v>
      </c>
      <c r="O492" t="s">
        <v>142</v>
      </c>
      <c r="P492" t="s">
        <v>2974</v>
      </c>
      <c r="Q492" t="s">
        <v>28</v>
      </c>
      <c r="R492" t="s">
        <v>61</v>
      </c>
      <c r="S492" t="s">
        <v>2975</v>
      </c>
      <c r="T492" s="2">
        <v>13.96</v>
      </c>
    </row>
    <row r="493" spans="1:20" x14ac:dyDescent="0.25">
      <c r="A493">
        <v>1021</v>
      </c>
      <c r="B493" t="s">
        <v>2980</v>
      </c>
      <c r="C493" s="1">
        <v>42487</v>
      </c>
      <c r="D493" s="1" t="str">
        <f t="shared" si="14"/>
        <v>Apr-2016</v>
      </c>
      <c r="E493">
        <f t="shared" si="15"/>
        <v>2016</v>
      </c>
      <c r="F493" s="1">
        <v>42493</v>
      </c>
      <c r="G493" t="s">
        <v>46</v>
      </c>
      <c r="H493" t="s">
        <v>1847</v>
      </c>
      <c r="I493" t="s">
        <v>1848</v>
      </c>
      <c r="J493" t="s">
        <v>22</v>
      </c>
      <c r="K493" t="s">
        <v>23</v>
      </c>
      <c r="L493" t="s">
        <v>92</v>
      </c>
      <c r="M493" t="s">
        <v>2981</v>
      </c>
      <c r="N493">
        <v>20016</v>
      </c>
      <c r="O493" t="s">
        <v>142</v>
      </c>
      <c r="P493" t="s">
        <v>2982</v>
      </c>
      <c r="Q493" t="s">
        <v>42</v>
      </c>
      <c r="R493" t="s">
        <v>64</v>
      </c>
      <c r="S493" t="s">
        <v>2983</v>
      </c>
      <c r="T493" s="2">
        <v>22.74</v>
      </c>
    </row>
    <row r="494" spans="1:20" x14ac:dyDescent="0.25">
      <c r="A494">
        <v>1024</v>
      </c>
      <c r="B494" t="s">
        <v>2986</v>
      </c>
      <c r="C494" s="1">
        <v>42537</v>
      </c>
      <c r="D494" s="1" t="str">
        <f t="shared" si="14"/>
        <v>Jun-2016</v>
      </c>
      <c r="E494">
        <f t="shared" si="15"/>
        <v>2016</v>
      </c>
      <c r="F494" s="1">
        <v>42541</v>
      </c>
      <c r="G494" t="s">
        <v>46</v>
      </c>
      <c r="H494" t="s">
        <v>1440</v>
      </c>
      <c r="I494" t="s">
        <v>1441</v>
      </c>
      <c r="J494" t="s">
        <v>22</v>
      </c>
      <c r="K494" t="s">
        <v>23</v>
      </c>
      <c r="L494" t="s">
        <v>140</v>
      </c>
      <c r="M494" t="s">
        <v>141</v>
      </c>
      <c r="N494">
        <v>19134</v>
      </c>
      <c r="O494" t="s">
        <v>142</v>
      </c>
      <c r="P494" t="s">
        <v>2987</v>
      </c>
      <c r="Q494" t="s">
        <v>42</v>
      </c>
      <c r="R494" t="s">
        <v>167</v>
      </c>
      <c r="S494" t="s">
        <v>2988</v>
      </c>
      <c r="T494" s="2">
        <v>6.2080000000000002</v>
      </c>
    </row>
    <row r="495" spans="1:20" x14ac:dyDescent="0.25">
      <c r="A495">
        <v>1025</v>
      </c>
      <c r="B495" t="s">
        <v>2989</v>
      </c>
      <c r="C495" s="1">
        <v>43451</v>
      </c>
      <c r="D495" s="1" t="str">
        <f t="shared" si="14"/>
        <v>Dec-2018</v>
      </c>
      <c r="E495">
        <f t="shared" si="15"/>
        <v>2018</v>
      </c>
      <c r="F495" s="1">
        <v>43454</v>
      </c>
      <c r="G495" t="s">
        <v>182</v>
      </c>
      <c r="H495" t="s">
        <v>2990</v>
      </c>
      <c r="I495" t="s">
        <v>2991</v>
      </c>
      <c r="J495" t="s">
        <v>98</v>
      </c>
      <c r="K495" t="s">
        <v>23</v>
      </c>
      <c r="L495" t="s">
        <v>38</v>
      </c>
      <c r="M495" t="s">
        <v>39</v>
      </c>
      <c r="N495">
        <v>90045</v>
      </c>
      <c r="O495" t="s">
        <v>40</v>
      </c>
      <c r="P495" t="s">
        <v>2992</v>
      </c>
      <c r="Q495" t="s">
        <v>42</v>
      </c>
      <c r="R495" t="s">
        <v>71</v>
      </c>
      <c r="S495" t="s">
        <v>2993</v>
      </c>
      <c r="T495" s="2">
        <v>11.808</v>
      </c>
    </row>
    <row r="496" spans="1:20" x14ac:dyDescent="0.25">
      <c r="A496">
        <v>1026</v>
      </c>
      <c r="B496" t="s">
        <v>2994</v>
      </c>
      <c r="C496" s="1">
        <v>42746</v>
      </c>
      <c r="D496" s="1" t="str">
        <f t="shared" si="14"/>
        <v>Jan-2017</v>
      </c>
      <c r="E496">
        <f t="shared" si="15"/>
        <v>2017</v>
      </c>
      <c r="F496" s="1">
        <v>42748</v>
      </c>
      <c r="G496" t="s">
        <v>19</v>
      </c>
      <c r="H496" t="s">
        <v>2995</v>
      </c>
      <c r="I496" t="s">
        <v>2996</v>
      </c>
      <c r="J496" t="s">
        <v>98</v>
      </c>
      <c r="K496" t="s">
        <v>23</v>
      </c>
      <c r="L496" t="s">
        <v>306</v>
      </c>
      <c r="M496" t="s">
        <v>486</v>
      </c>
      <c r="N496">
        <v>45503</v>
      </c>
      <c r="O496" t="s">
        <v>142</v>
      </c>
      <c r="P496" t="s">
        <v>2997</v>
      </c>
      <c r="Q496" t="s">
        <v>42</v>
      </c>
      <c r="R496" t="s">
        <v>86</v>
      </c>
      <c r="S496" t="s">
        <v>2998</v>
      </c>
      <c r="T496" s="2">
        <v>15.552</v>
      </c>
    </row>
    <row r="497" spans="1:20" x14ac:dyDescent="0.25">
      <c r="A497">
        <v>1029</v>
      </c>
      <c r="B497" t="s">
        <v>3003</v>
      </c>
      <c r="C497" s="1">
        <v>42196</v>
      </c>
      <c r="D497" s="1" t="str">
        <f t="shared" si="14"/>
        <v>Jul-2015</v>
      </c>
      <c r="E497">
        <f t="shared" si="15"/>
        <v>2015</v>
      </c>
      <c r="F497" s="1">
        <v>42200</v>
      </c>
      <c r="G497" t="s">
        <v>46</v>
      </c>
      <c r="H497" t="s">
        <v>1329</v>
      </c>
      <c r="I497" t="s">
        <v>1330</v>
      </c>
      <c r="J497" t="s">
        <v>37</v>
      </c>
      <c r="K497" t="s">
        <v>23</v>
      </c>
      <c r="L497" t="s">
        <v>1130</v>
      </c>
      <c r="M497" t="s">
        <v>776</v>
      </c>
      <c r="N497">
        <v>7601</v>
      </c>
      <c r="O497" t="s">
        <v>142</v>
      </c>
      <c r="P497" t="s">
        <v>1041</v>
      </c>
      <c r="Q497" t="s">
        <v>42</v>
      </c>
      <c r="R497" t="s">
        <v>86</v>
      </c>
      <c r="S497" t="s">
        <v>180</v>
      </c>
      <c r="T497" s="2">
        <v>177.2</v>
      </c>
    </row>
    <row r="498" spans="1:20" x14ac:dyDescent="0.25">
      <c r="A498">
        <v>1034</v>
      </c>
      <c r="B498" t="s">
        <v>3008</v>
      </c>
      <c r="C498" s="1">
        <v>43059</v>
      </c>
      <c r="D498" s="1" t="str">
        <f t="shared" si="14"/>
        <v>Nov-2017</v>
      </c>
      <c r="E498">
        <f t="shared" si="15"/>
        <v>2017</v>
      </c>
      <c r="F498" s="1">
        <v>43061</v>
      </c>
      <c r="G498" t="s">
        <v>182</v>
      </c>
      <c r="H498" t="s">
        <v>3009</v>
      </c>
      <c r="I498" t="s">
        <v>3010</v>
      </c>
      <c r="J498" t="s">
        <v>22</v>
      </c>
      <c r="K498" t="s">
        <v>23</v>
      </c>
      <c r="L498" t="s">
        <v>994</v>
      </c>
      <c r="M498" t="s">
        <v>486</v>
      </c>
      <c r="N498">
        <v>45231</v>
      </c>
      <c r="O498" t="s">
        <v>142</v>
      </c>
      <c r="P498" t="s">
        <v>3011</v>
      </c>
      <c r="Q498" t="s">
        <v>42</v>
      </c>
      <c r="R498" t="s">
        <v>86</v>
      </c>
      <c r="S498" t="s">
        <v>3012</v>
      </c>
      <c r="T498" s="2">
        <v>15.696</v>
      </c>
    </row>
    <row r="499" spans="1:20" x14ac:dyDescent="0.25">
      <c r="A499">
        <v>1037</v>
      </c>
      <c r="B499" t="s">
        <v>3013</v>
      </c>
      <c r="C499" s="1">
        <v>42847</v>
      </c>
      <c r="D499" s="1" t="str">
        <f t="shared" si="14"/>
        <v>Apr-2017</v>
      </c>
      <c r="E499">
        <f t="shared" si="15"/>
        <v>2017</v>
      </c>
      <c r="F499" s="1">
        <v>42851</v>
      </c>
      <c r="G499" t="s">
        <v>46</v>
      </c>
      <c r="H499" t="s">
        <v>2692</v>
      </c>
      <c r="I499" t="s">
        <v>2693</v>
      </c>
      <c r="J499" t="s">
        <v>98</v>
      </c>
      <c r="K499" t="s">
        <v>23</v>
      </c>
      <c r="L499" t="s">
        <v>3014</v>
      </c>
      <c r="M499" t="s">
        <v>585</v>
      </c>
      <c r="N499">
        <v>65109</v>
      </c>
      <c r="O499" t="s">
        <v>101</v>
      </c>
      <c r="P499" t="s">
        <v>3015</v>
      </c>
      <c r="Q499" t="s">
        <v>28</v>
      </c>
      <c r="R499" t="s">
        <v>61</v>
      </c>
      <c r="S499" t="s">
        <v>3016</v>
      </c>
      <c r="T499" s="2">
        <v>86.62</v>
      </c>
    </row>
    <row r="500" spans="1:20" x14ac:dyDescent="0.25">
      <c r="A500">
        <v>1038</v>
      </c>
      <c r="B500" t="s">
        <v>3017</v>
      </c>
      <c r="C500" s="1">
        <v>42534</v>
      </c>
      <c r="D500" s="1" t="str">
        <f t="shared" si="14"/>
        <v>Jun-2016</v>
      </c>
      <c r="E500">
        <f t="shared" si="15"/>
        <v>2016</v>
      </c>
      <c r="F500" s="1">
        <v>42535</v>
      </c>
      <c r="G500" t="s">
        <v>182</v>
      </c>
      <c r="H500" t="s">
        <v>3018</v>
      </c>
      <c r="I500" t="s">
        <v>3019</v>
      </c>
      <c r="J500" t="s">
        <v>22</v>
      </c>
      <c r="K500" t="s">
        <v>23</v>
      </c>
      <c r="L500" t="s">
        <v>38</v>
      </c>
      <c r="M500" t="s">
        <v>39</v>
      </c>
      <c r="N500">
        <v>90004</v>
      </c>
      <c r="O500" t="s">
        <v>40</v>
      </c>
      <c r="P500" t="s">
        <v>3020</v>
      </c>
      <c r="Q500" t="s">
        <v>42</v>
      </c>
      <c r="R500" t="s">
        <v>71</v>
      </c>
      <c r="S500" t="s">
        <v>3021</v>
      </c>
      <c r="T500" s="2">
        <v>36.624000000000002</v>
      </c>
    </row>
    <row r="501" spans="1:20" x14ac:dyDescent="0.25">
      <c r="A501">
        <v>1039</v>
      </c>
      <c r="B501" t="s">
        <v>3022</v>
      </c>
      <c r="C501" s="1">
        <v>43424</v>
      </c>
      <c r="D501" s="1" t="str">
        <f t="shared" si="14"/>
        <v>Nov-2018</v>
      </c>
      <c r="E501">
        <f t="shared" si="15"/>
        <v>2018</v>
      </c>
      <c r="F501" s="1">
        <v>43425</v>
      </c>
      <c r="G501" t="s">
        <v>182</v>
      </c>
      <c r="H501" t="s">
        <v>3023</v>
      </c>
      <c r="I501" t="s">
        <v>3024</v>
      </c>
      <c r="J501" t="s">
        <v>22</v>
      </c>
      <c r="K501" t="s">
        <v>23</v>
      </c>
      <c r="L501" t="s">
        <v>2184</v>
      </c>
      <c r="M501" t="s">
        <v>84</v>
      </c>
      <c r="N501">
        <v>27217</v>
      </c>
      <c r="O501" t="s">
        <v>26</v>
      </c>
      <c r="P501" t="s">
        <v>3025</v>
      </c>
      <c r="Q501" t="s">
        <v>42</v>
      </c>
      <c r="R501" t="s">
        <v>64</v>
      </c>
      <c r="S501" t="s">
        <v>3026</v>
      </c>
      <c r="T501" s="2">
        <v>23.968</v>
      </c>
    </row>
    <row r="502" spans="1:20" x14ac:dyDescent="0.25">
      <c r="A502">
        <v>1041</v>
      </c>
      <c r="B502" t="s">
        <v>3027</v>
      </c>
      <c r="C502" s="1">
        <v>42814</v>
      </c>
      <c r="D502" s="1" t="str">
        <f t="shared" si="14"/>
        <v>Mar-2017</v>
      </c>
      <c r="E502">
        <f t="shared" si="15"/>
        <v>2017</v>
      </c>
      <c r="F502" s="1">
        <v>42818</v>
      </c>
      <c r="G502" t="s">
        <v>46</v>
      </c>
      <c r="H502" t="s">
        <v>3028</v>
      </c>
      <c r="I502" t="s">
        <v>3029</v>
      </c>
      <c r="J502" t="s">
        <v>98</v>
      </c>
      <c r="K502" t="s">
        <v>23</v>
      </c>
      <c r="L502" t="s">
        <v>3030</v>
      </c>
      <c r="M502" t="s">
        <v>585</v>
      </c>
      <c r="N502">
        <v>63376</v>
      </c>
      <c r="O502" t="s">
        <v>101</v>
      </c>
      <c r="P502" t="s">
        <v>2363</v>
      </c>
      <c r="Q502" t="s">
        <v>28</v>
      </c>
      <c r="R502" t="s">
        <v>52</v>
      </c>
      <c r="S502" t="s">
        <v>2364</v>
      </c>
      <c r="T502" s="2">
        <v>697.16</v>
      </c>
    </row>
    <row r="503" spans="1:20" x14ac:dyDescent="0.25">
      <c r="A503">
        <v>1042</v>
      </c>
      <c r="B503" t="s">
        <v>3031</v>
      </c>
      <c r="C503" s="1">
        <v>42984</v>
      </c>
      <c r="D503" s="1" t="str">
        <f t="shared" si="14"/>
        <v>Sep-2017</v>
      </c>
      <c r="E503">
        <f t="shared" si="15"/>
        <v>2017</v>
      </c>
      <c r="F503" s="1">
        <v>42987</v>
      </c>
      <c r="G503" t="s">
        <v>19</v>
      </c>
      <c r="H503" t="s">
        <v>3032</v>
      </c>
      <c r="I503" t="s">
        <v>3033</v>
      </c>
      <c r="J503" t="s">
        <v>22</v>
      </c>
      <c r="K503" t="s">
        <v>23</v>
      </c>
      <c r="L503" t="s">
        <v>260</v>
      </c>
      <c r="M503" t="s">
        <v>261</v>
      </c>
      <c r="N503">
        <v>10035</v>
      </c>
      <c r="O503" t="s">
        <v>142</v>
      </c>
      <c r="P503" t="s">
        <v>3034</v>
      </c>
      <c r="Q503" t="s">
        <v>67</v>
      </c>
      <c r="R503" t="s">
        <v>155</v>
      </c>
      <c r="S503" t="s">
        <v>3035</v>
      </c>
      <c r="T503" s="2">
        <v>31.86</v>
      </c>
    </row>
    <row r="504" spans="1:20" x14ac:dyDescent="0.25">
      <c r="A504">
        <v>1044</v>
      </c>
      <c r="B504" t="s">
        <v>3038</v>
      </c>
      <c r="C504" s="1">
        <v>43290</v>
      </c>
      <c r="D504" s="1" t="str">
        <f t="shared" si="14"/>
        <v>Jul-2018</v>
      </c>
      <c r="E504">
        <f t="shared" si="15"/>
        <v>2018</v>
      </c>
      <c r="F504" s="1">
        <v>43293</v>
      </c>
      <c r="G504" t="s">
        <v>182</v>
      </c>
      <c r="H504" t="s">
        <v>3039</v>
      </c>
      <c r="I504" t="s">
        <v>3040</v>
      </c>
      <c r="J504" t="s">
        <v>37</v>
      </c>
      <c r="K504" t="s">
        <v>23</v>
      </c>
      <c r="L504" t="s">
        <v>291</v>
      </c>
      <c r="M504" t="s">
        <v>205</v>
      </c>
      <c r="N504">
        <v>60610</v>
      </c>
      <c r="O504" t="s">
        <v>101</v>
      </c>
      <c r="P504" t="s">
        <v>3041</v>
      </c>
      <c r="Q504" t="s">
        <v>42</v>
      </c>
      <c r="R504" t="s">
        <v>64</v>
      </c>
      <c r="S504" t="s">
        <v>3042</v>
      </c>
      <c r="T504" s="2">
        <v>8.84</v>
      </c>
    </row>
    <row r="505" spans="1:20" x14ac:dyDescent="0.25">
      <c r="A505">
        <v>1046</v>
      </c>
      <c r="B505" t="s">
        <v>3043</v>
      </c>
      <c r="C505" s="1">
        <v>43385</v>
      </c>
      <c r="D505" s="1" t="str">
        <f t="shared" si="14"/>
        <v>Oct-2018</v>
      </c>
      <c r="E505">
        <f t="shared" si="15"/>
        <v>2018</v>
      </c>
      <c r="F505" s="1">
        <v>43389</v>
      </c>
      <c r="G505" t="s">
        <v>46</v>
      </c>
      <c r="H505" t="s">
        <v>191</v>
      </c>
      <c r="I505" t="s">
        <v>192</v>
      </c>
      <c r="J505" t="s">
        <v>98</v>
      </c>
      <c r="K505" t="s">
        <v>23</v>
      </c>
      <c r="L505" t="s">
        <v>3044</v>
      </c>
      <c r="M505" t="s">
        <v>205</v>
      </c>
      <c r="N505">
        <v>61107</v>
      </c>
      <c r="O505" t="s">
        <v>101</v>
      </c>
      <c r="P505" t="s">
        <v>3045</v>
      </c>
      <c r="Q505" t="s">
        <v>28</v>
      </c>
      <c r="R505" t="s">
        <v>32</v>
      </c>
      <c r="S505" t="s">
        <v>3046</v>
      </c>
      <c r="T505" s="2">
        <v>254.60400000000001</v>
      </c>
    </row>
    <row r="506" spans="1:20" x14ac:dyDescent="0.25">
      <c r="A506">
        <v>1047</v>
      </c>
      <c r="B506" t="s">
        <v>3047</v>
      </c>
      <c r="C506" s="1">
        <v>42802</v>
      </c>
      <c r="D506" s="1" t="str">
        <f t="shared" si="14"/>
        <v>Mar-2017</v>
      </c>
      <c r="E506">
        <f t="shared" si="15"/>
        <v>2017</v>
      </c>
      <c r="F506" s="1">
        <v>42807</v>
      </c>
      <c r="G506" t="s">
        <v>46</v>
      </c>
      <c r="H506" t="s">
        <v>1941</v>
      </c>
      <c r="I506" t="s">
        <v>1942</v>
      </c>
      <c r="J506" t="s">
        <v>22</v>
      </c>
      <c r="K506" t="s">
        <v>23</v>
      </c>
      <c r="L506" t="s">
        <v>1401</v>
      </c>
      <c r="M506" t="s">
        <v>50</v>
      </c>
      <c r="N506">
        <v>33142</v>
      </c>
      <c r="O506" t="s">
        <v>26</v>
      </c>
      <c r="P506" t="s">
        <v>2451</v>
      </c>
      <c r="Q506" t="s">
        <v>67</v>
      </c>
      <c r="R506" t="s">
        <v>68</v>
      </c>
      <c r="S506" t="s">
        <v>2452</v>
      </c>
      <c r="T506" s="2">
        <v>1363.96</v>
      </c>
    </row>
    <row r="507" spans="1:20" x14ac:dyDescent="0.25">
      <c r="A507">
        <v>1049</v>
      </c>
      <c r="B507" t="s">
        <v>3048</v>
      </c>
      <c r="C507" s="1">
        <v>42151</v>
      </c>
      <c r="D507" s="1" t="str">
        <f t="shared" si="14"/>
        <v>May-2015</v>
      </c>
      <c r="E507">
        <f t="shared" si="15"/>
        <v>2015</v>
      </c>
      <c r="F507" s="1">
        <v>42156</v>
      </c>
      <c r="G507" t="s">
        <v>19</v>
      </c>
      <c r="H507" t="s">
        <v>553</v>
      </c>
      <c r="I507" t="s">
        <v>554</v>
      </c>
      <c r="J507" t="s">
        <v>22</v>
      </c>
      <c r="K507" t="s">
        <v>23</v>
      </c>
      <c r="L507" t="s">
        <v>123</v>
      </c>
      <c r="M507" t="s">
        <v>39</v>
      </c>
      <c r="N507">
        <v>94109</v>
      </c>
      <c r="O507" t="s">
        <v>40</v>
      </c>
      <c r="P507" t="s">
        <v>199</v>
      </c>
      <c r="Q507" t="s">
        <v>67</v>
      </c>
      <c r="R507" t="s">
        <v>68</v>
      </c>
      <c r="S507" t="s">
        <v>200</v>
      </c>
      <c r="T507" s="2">
        <v>1113.5039999999999</v>
      </c>
    </row>
    <row r="508" spans="1:20" x14ac:dyDescent="0.25">
      <c r="A508">
        <v>1051</v>
      </c>
      <c r="B508" t="s">
        <v>3049</v>
      </c>
      <c r="C508" s="1">
        <v>42554</v>
      </c>
      <c r="D508" s="1" t="str">
        <f t="shared" si="14"/>
        <v>Jul-2016</v>
      </c>
      <c r="E508">
        <f t="shared" si="15"/>
        <v>2016</v>
      </c>
      <c r="F508" s="1">
        <v>42556</v>
      </c>
      <c r="G508" t="s">
        <v>182</v>
      </c>
      <c r="H508" t="s">
        <v>3050</v>
      </c>
      <c r="I508" t="s">
        <v>3051</v>
      </c>
      <c r="J508" t="s">
        <v>37</v>
      </c>
      <c r="K508" t="s">
        <v>23</v>
      </c>
      <c r="L508" t="s">
        <v>140</v>
      </c>
      <c r="M508" t="s">
        <v>141</v>
      </c>
      <c r="N508">
        <v>19134</v>
      </c>
      <c r="O508" t="s">
        <v>142</v>
      </c>
      <c r="P508" t="s">
        <v>3052</v>
      </c>
      <c r="Q508" t="s">
        <v>28</v>
      </c>
      <c r="R508" t="s">
        <v>61</v>
      </c>
      <c r="S508" t="s">
        <v>3053</v>
      </c>
      <c r="T508" s="2">
        <v>168.464</v>
      </c>
    </row>
    <row r="509" spans="1:20" x14ac:dyDescent="0.25">
      <c r="A509">
        <v>1054</v>
      </c>
      <c r="B509" t="s">
        <v>3058</v>
      </c>
      <c r="C509" s="1">
        <v>42464</v>
      </c>
      <c r="D509" s="1" t="str">
        <f t="shared" si="14"/>
        <v>Apr-2016</v>
      </c>
      <c r="E509">
        <f t="shared" si="15"/>
        <v>2016</v>
      </c>
      <c r="F509" s="1">
        <v>42468</v>
      </c>
      <c r="G509" t="s">
        <v>46</v>
      </c>
      <c r="H509" t="s">
        <v>3059</v>
      </c>
      <c r="I509" t="s">
        <v>3060</v>
      </c>
      <c r="J509" t="s">
        <v>98</v>
      </c>
      <c r="K509" t="s">
        <v>23</v>
      </c>
      <c r="L509" t="s">
        <v>260</v>
      </c>
      <c r="M509" t="s">
        <v>261</v>
      </c>
      <c r="N509">
        <v>10009</v>
      </c>
      <c r="O509" t="s">
        <v>142</v>
      </c>
      <c r="P509" t="s">
        <v>3061</v>
      </c>
      <c r="Q509" t="s">
        <v>42</v>
      </c>
      <c r="R509" t="s">
        <v>64</v>
      </c>
      <c r="S509" t="s">
        <v>3062</v>
      </c>
      <c r="T509" s="2">
        <v>11.16</v>
      </c>
    </row>
    <row r="510" spans="1:20" x14ac:dyDescent="0.25">
      <c r="A510">
        <v>1058</v>
      </c>
      <c r="B510" t="s">
        <v>3067</v>
      </c>
      <c r="C510" s="1">
        <v>43444</v>
      </c>
      <c r="D510" s="1" t="str">
        <f t="shared" si="14"/>
        <v>Dec-2018</v>
      </c>
      <c r="E510">
        <f t="shared" si="15"/>
        <v>2018</v>
      </c>
      <c r="F510" s="1">
        <v>43451</v>
      </c>
      <c r="G510" t="s">
        <v>46</v>
      </c>
      <c r="H510" t="s">
        <v>1118</v>
      </c>
      <c r="I510" t="s">
        <v>1119</v>
      </c>
      <c r="J510" t="s">
        <v>37</v>
      </c>
      <c r="K510" t="s">
        <v>23</v>
      </c>
      <c r="L510" t="s">
        <v>936</v>
      </c>
      <c r="M510" t="s">
        <v>39</v>
      </c>
      <c r="N510">
        <v>92037</v>
      </c>
      <c r="O510" t="s">
        <v>40</v>
      </c>
      <c r="P510" t="s">
        <v>3068</v>
      </c>
      <c r="Q510" t="s">
        <v>42</v>
      </c>
      <c r="R510" t="s">
        <v>71</v>
      </c>
      <c r="S510" t="s">
        <v>3069</v>
      </c>
      <c r="T510" s="2">
        <v>19.936</v>
      </c>
    </row>
    <row r="511" spans="1:20" x14ac:dyDescent="0.25">
      <c r="A511">
        <v>1060</v>
      </c>
      <c r="B511" t="s">
        <v>3072</v>
      </c>
      <c r="C511" s="1">
        <v>43063</v>
      </c>
      <c r="D511" s="1" t="str">
        <f t="shared" si="14"/>
        <v>Nov-2017</v>
      </c>
      <c r="E511">
        <f t="shared" si="15"/>
        <v>2017</v>
      </c>
      <c r="F511" s="1">
        <v>43070</v>
      </c>
      <c r="G511" t="s">
        <v>46</v>
      </c>
      <c r="H511" t="s">
        <v>3073</v>
      </c>
      <c r="I511" t="s">
        <v>3074</v>
      </c>
      <c r="J511" t="s">
        <v>98</v>
      </c>
      <c r="K511" t="s">
        <v>23</v>
      </c>
      <c r="L511" t="s">
        <v>140</v>
      </c>
      <c r="M511" t="s">
        <v>141</v>
      </c>
      <c r="N511">
        <v>19143</v>
      </c>
      <c r="O511" t="s">
        <v>142</v>
      </c>
      <c r="P511" t="s">
        <v>3075</v>
      </c>
      <c r="Q511" t="s">
        <v>42</v>
      </c>
      <c r="R511" t="s">
        <v>263</v>
      </c>
      <c r="S511" t="s">
        <v>3076</v>
      </c>
      <c r="T511" s="2">
        <v>4.4160000000000004</v>
      </c>
    </row>
    <row r="512" spans="1:20" x14ac:dyDescent="0.25">
      <c r="A512">
        <v>1061</v>
      </c>
      <c r="B512" t="s">
        <v>3077</v>
      </c>
      <c r="C512" s="1">
        <v>42452</v>
      </c>
      <c r="D512" s="1" t="str">
        <f t="shared" si="14"/>
        <v>Mar-2016</v>
      </c>
      <c r="E512">
        <f t="shared" si="15"/>
        <v>2016</v>
      </c>
      <c r="F512" s="1">
        <v>42458</v>
      </c>
      <c r="G512" t="s">
        <v>46</v>
      </c>
      <c r="H512" t="s">
        <v>1270</v>
      </c>
      <c r="I512" t="s">
        <v>1271</v>
      </c>
      <c r="J512" t="s">
        <v>22</v>
      </c>
      <c r="K512" t="s">
        <v>23</v>
      </c>
      <c r="L512" t="s">
        <v>178</v>
      </c>
      <c r="M512" t="s">
        <v>100</v>
      </c>
      <c r="N512">
        <v>77095</v>
      </c>
      <c r="O512" t="s">
        <v>101</v>
      </c>
      <c r="P512" t="s">
        <v>1516</v>
      </c>
      <c r="Q512" t="s">
        <v>28</v>
      </c>
      <c r="R512" t="s">
        <v>32</v>
      </c>
      <c r="S512" t="s">
        <v>1517</v>
      </c>
      <c r="T512" s="2">
        <v>107.77200000000001</v>
      </c>
    </row>
    <row r="513" spans="1:20" x14ac:dyDescent="0.25">
      <c r="A513">
        <v>1062</v>
      </c>
      <c r="B513" t="s">
        <v>3078</v>
      </c>
      <c r="C513" s="1">
        <v>42476</v>
      </c>
      <c r="D513" s="1" t="str">
        <f t="shared" si="14"/>
        <v>Apr-2016</v>
      </c>
      <c r="E513">
        <f t="shared" si="15"/>
        <v>2016</v>
      </c>
      <c r="F513" s="1">
        <v>42481</v>
      </c>
      <c r="G513" t="s">
        <v>46</v>
      </c>
      <c r="H513" t="s">
        <v>3079</v>
      </c>
      <c r="I513" t="s">
        <v>3080</v>
      </c>
      <c r="J513" t="s">
        <v>37</v>
      </c>
      <c r="K513" t="s">
        <v>23</v>
      </c>
      <c r="L513" t="s">
        <v>2792</v>
      </c>
      <c r="M513" t="s">
        <v>486</v>
      </c>
      <c r="N513">
        <v>43615</v>
      </c>
      <c r="O513" t="s">
        <v>142</v>
      </c>
      <c r="P513" t="s">
        <v>2102</v>
      </c>
      <c r="Q513" t="s">
        <v>42</v>
      </c>
      <c r="R513" t="s">
        <v>74</v>
      </c>
      <c r="S513" t="s">
        <v>2103</v>
      </c>
      <c r="T513" s="2">
        <v>45.216000000000001</v>
      </c>
    </row>
    <row r="514" spans="1:20" x14ac:dyDescent="0.25">
      <c r="A514">
        <v>1068</v>
      </c>
      <c r="B514" t="s">
        <v>3089</v>
      </c>
      <c r="C514" s="1">
        <v>43009</v>
      </c>
      <c r="D514" s="1" t="str">
        <f t="shared" si="14"/>
        <v>Oct-2017</v>
      </c>
      <c r="E514">
        <f t="shared" si="15"/>
        <v>2017</v>
      </c>
      <c r="F514" s="1">
        <v>43010</v>
      </c>
      <c r="G514" t="s">
        <v>182</v>
      </c>
      <c r="H514" t="s">
        <v>3090</v>
      </c>
      <c r="I514" t="s">
        <v>3091</v>
      </c>
      <c r="J514" t="s">
        <v>22</v>
      </c>
      <c r="K514" t="s">
        <v>23</v>
      </c>
      <c r="L514" t="s">
        <v>123</v>
      </c>
      <c r="M514" t="s">
        <v>39</v>
      </c>
      <c r="N514">
        <v>94122</v>
      </c>
      <c r="O514" t="s">
        <v>40</v>
      </c>
      <c r="P514" t="s">
        <v>292</v>
      </c>
      <c r="Q514" t="s">
        <v>28</v>
      </c>
      <c r="R514" t="s">
        <v>32</v>
      </c>
      <c r="S514" t="s">
        <v>293</v>
      </c>
      <c r="T514" s="2">
        <v>194.84800000000001</v>
      </c>
    </row>
    <row r="515" spans="1:20" x14ac:dyDescent="0.25">
      <c r="A515">
        <v>1069</v>
      </c>
      <c r="B515" t="s">
        <v>3092</v>
      </c>
      <c r="C515" s="1">
        <v>43371</v>
      </c>
      <c r="D515" s="1" t="str">
        <f t="shared" ref="D515:D578" si="16">TEXT(C515,"MMM-YYYY")</f>
        <v>Sep-2018</v>
      </c>
      <c r="E515">
        <f t="shared" ref="E515:E578" si="17">YEAR(C515)</f>
        <v>2018</v>
      </c>
      <c r="F515" s="1">
        <v>43373</v>
      </c>
      <c r="G515" t="s">
        <v>19</v>
      </c>
      <c r="H515" t="s">
        <v>3093</v>
      </c>
      <c r="I515" t="s">
        <v>3094</v>
      </c>
      <c r="J515" t="s">
        <v>22</v>
      </c>
      <c r="K515" t="s">
        <v>23</v>
      </c>
      <c r="L515" t="s">
        <v>3095</v>
      </c>
      <c r="M515" t="s">
        <v>100</v>
      </c>
      <c r="N515">
        <v>78521</v>
      </c>
      <c r="O515" t="s">
        <v>101</v>
      </c>
      <c r="P515" t="s">
        <v>1837</v>
      </c>
      <c r="Q515" t="s">
        <v>42</v>
      </c>
      <c r="R515" t="s">
        <v>567</v>
      </c>
      <c r="S515" t="s">
        <v>1280</v>
      </c>
      <c r="T515" s="2">
        <v>1.744</v>
      </c>
    </row>
    <row r="516" spans="1:20" x14ac:dyDescent="0.25">
      <c r="A516">
        <v>1070</v>
      </c>
      <c r="B516" t="s">
        <v>3096</v>
      </c>
      <c r="C516" s="1">
        <v>42576</v>
      </c>
      <c r="D516" s="1" t="str">
        <f t="shared" si="16"/>
        <v>Jul-2016</v>
      </c>
      <c r="E516">
        <f t="shared" si="17"/>
        <v>2016</v>
      </c>
      <c r="F516" s="1">
        <v>42580</v>
      </c>
      <c r="G516" t="s">
        <v>46</v>
      </c>
      <c r="H516" t="s">
        <v>1489</v>
      </c>
      <c r="I516" t="s">
        <v>1490</v>
      </c>
      <c r="J516" t="s">
        <v>98</v>
      </c>
      <c r="K516" t="s">
        <v>23</v>
      </c>
      <c r="L516" t="s">
        <v>140</v>
      </c>
      <c r="M516" t="s">
        <v>141</v>
      </c>
      <c r="N516">
        <v>19143</v>
      </c>
      <c r="O516" t="s">
        <v>142</v>
      </c>
      <c r="P516" t="s">
        <v>1182</v>
      </c>
      <c r="Q516" t="s">
        <v>42</v>
      </c>
      <c r="R516" t="s">
        <v>71</v>
      </c>
      <c r="S516" t="s">
        <v>1183</v>
      </c>
      <c r="T516" s="2">
        <v>25.175999999999998</v>
      </c>
    </row>
    <row r="517" spans="1:20" x14ac:dyDescent="0.25">
      <c r="A517">
        <v>1071</v>
      </c>
      <c r="B517" t="s">
        <v>3097</v>
      </c>
      <c r="C517" s="1">
        <v>42694</v>
      </c>
      <c r="D517" s="1" t="str">
        <f t="shared" si="16"/>
        <v>Nov-2016</v>
      </c>
      <c r="E517">
        <f t="shared" si="17"/>
        <v>2016</v>
      </c>
      <c r="F517" s="1">
        <v>42700</v>
      </c>
      <c r="G517" t="s">
        <v>46</v>
      </c>
      <c r="H517" t="s">
        <v>3098</v>
      </c>
      <c r="I517" t="s">
        <v>3099</v>
      </c>
      <c r="J517" t="s">
        <v>98</v>
      </c>
      <c r="K517" t="s">
        <v>23</v>
      </c>
      <c r="L517" t="s">
        <v>38</v>
      </c>
      <c r="M517" t="s">
        <v>39</v>
      </c>
      <c r="N517">
        <v>90008</v>
      </c>
      <c r="O517" t="s">
        <v>40</v>
      </c>
      <c r="P517" t="s">
        <v>1265</v>
      </c>
      <c r="Q517" t="s">
        <v>42</v>
      </c>
      <c r="R517" t="s">
        <v>64</v>
      </c>
      <c r="S517" t="s">
        <v>1266</v>
      </c>
      <c r="T517" s="2">
        <v>19.46</v>
      </c>
    </row>
    <row r="518" spans="1:20" x14ac:dyDescent="0.25">
      <c r="A518">
        <v>1072</v>
      </c>
      <c r="B518" t="s">
        <v>3100</v>
      </c>
      <c r="C518" s="1">
        <v>42853</v>
      </c>
      <c r="D518" s="1" t="str">
        <f t="shared" si="16"/>
        <v>Apr-2017</v>
      </c>
      <c r="E518">
        <f t="shared" si="17"/>
        <v>2017</v>
      </c>
      <c r="F518" s="1">
        <v>42857</v>
      </c>
      <c r="G518" t="s">
        <v>46</v>
      </c>
      <c r="H518" t="s">
        <v>3101</v>
      </c>
      <c r="I518" t="s">
        <v>3102</v>
      </c>
      <c r="J518" t="s">
        <v>98</v>
      </c>
      <c r="K518" t="s">
        <v>23</v>
      </c>
      <c r="L518" t="s">
        <v>795</v>
      </c>
      <c r="M518" t="s">
        <v>445</v>
      </c>
      <c r="N518">
        <v>80219</v>
      </c>
      <c r="O518" t="s">
        <v>40</v>
      </c>
      <c r="P518" t="s">
        <v>1234</v>
      </c>
      <c r="Q518" t="s">
        <v>42</v>
      </c>
      <c r="R518" t="s">
        <v>86</v>
      </c>
      <c r="S518" t="s">
        <v>1235</v>
      </c>
      <c r="T518" s="2">
        <v>29.472000000000001</v>
      </c>
    </row>
    <row r="519" spans="1:20" x14ac:dyDescent="0.25">
      <c r="A519">
        <v>1073</v>
      </c>
      <c r="B519" t="s">
        <v>3103</v>
      </c>
      <c r="C519" s="1">
        <v>43418</v>
      </c>
      <c r="D519" s="1" t="str">
        <f t="shared" si="16"/>
        <v>Nov-2018</v>
      </c>
      <c r="E519">
        <f t="shared" si="17"/>
        <v>2018</v>
      </c>
      <c r="F519" s="1">
        <v>43423</v>
      </c>
      <c r="G519" t="s">
        <v>46</v>
      </c>
      <c r="H519" t="s">
        <v>3104</v>
      </c>
      <c r="I519" t="s">
        <v>3105</v>
      </c>
      <c r="J519" t="s">
        <v>22</v>
      </c>
      <c r="K519" t="s">
        <v>23</v>
      </c>
      <c r="L519" t="s">
        <v>260</v>
      </c>
      <c r="M519" t="s">
        <v>261</v>
      </c>
      <c r="N519">
        <v>10035</v>
      </c>
      <c r="O519" t="s">
        <v>142</v>
      </c>
      <c r="P519" t="s">
        <v>3106</v>
      </c>
      <c r="Q519" t="s">
        <v>42</v>
      </c>
      <c r="R519" t="s">
        <v>71</v>
      </c>
      <c r="S519" t="s">
        <v>3107</v>
      </c>
      <c r="T519" s="2">
        <v>8.64</v>
      </c>
    </row>
    <row r="520" spans="1:20" x14ac:dyDescent="0.25">
      <c r="A520">
        <v>1074</v>
      </c>
      <c r="B520" t="s">
        <v>3108</v>
      </c>
      <c r="C520" s="1">
        <v>43051</v>
      </c>
      <c r="D520" s="1" t="str">
        <f t="shared" si="16"/>
        <v>Nov-2017</v>
      </c>
      <c r="E520">
        <f t="shared" si="17"/>
        <v>2017</v>
      </c>
      <c r="F520" s="1">
        <v>43058</v>
      </c>
      <c r="G520" t="s">
        <v>46</v>
      </c>
      <c r="H520" t="s">
        <v>3109</v>
      </c>
      <c r="I520" t="s">
        <v>3110</v>
      </c>
      <c r="J520" t="s">
        <v>22</v>
      </c>
      <c r="K520" t="s">
        <v>23</v>
      </c>
      <c r="L520" t="s">
        <v>1794</v>
      </c>
      <c r="M520" t="s">
        <v>298</v>
      </c>
      <c r="N520">
        <v>85204</v>
      </c>
      <c r="O520" t="s">
        <v>40</v>
      </c>
      <c r="P520" t="s">
        <v>3111</v>
      </c>
      <c r="Q520" t="s">
        <v>42</v>
      </c>
      <c r="R520" t="s">
        <v>71</v>
      </c>
      <c r="S520" t="s">
        <v>3112</v>
      </c>
      <c r="T520" s="2">
        <v>6.27</v>
      </c>
    </row>
    <row r="521" spans="1:20" x14ac:dyDescent="0.25">
      <c r="A521">
        <v>1077</v>
      </c>
      <c r="B521" t="s">
        <v>3115</v>
      </c>
      <c r="C521" s="1">
        <v>43007</v>
      </c>
      <c r="D521" s="1" t="str">
        <f t="shared" si="16"/>
        <v>Sep-2017</v>
      </c>
      <c r="E521">
        <f t="shared" si="17"/>
        <v>2017</v>
      </c>
      <c r="F521" s="1">
        <v>43008</v>
      </c>
      <c r="G521" t="s">
        <v>182</v>
      </c>
      <c r="H521" t="s">
        <v>3116</v>
      </c>
      <c r="I521" t="s">
        <v>3117</v>
      </c>
      <c r="J521" t="s">
        <v>98</v>
      </c>
      <c r="K521" t="s">
        <v>23</v>
      </c>
      <c r="L521" t="s">
        <v>485</v>
      </c>
      <c r="M521" t="s">
        <v>248</v>
      </c>
      <c r="N521">
        <v>47201</v>
      </c>
      <c r="O521" t="s">
        <v>101</v>
      </c>
      <c r="P521" t="s">
        <v>3118</v>
      </c>
      <c r="Q521" t="s">
        <v>42</v>
      </c>
      <c r="R521" t="s">
        <v>64</v>
      </c>
      <c r="S521" t="s">
        <v>3119</v>
      </c>
      <c r="T521" s="2">
        <v>40.880000000000003</v>
      </c>
    </row>
    <row r="522" spans="1:20" x14ac:dyDescent="0.25">
      <c r="A522">
        <v>1078</v>
      </c>
      <c r="B522" t="s">
        <v>3120</v>
      </c>
      <c r="C522" s="1">
        <v>43366</v>
      </c>
      <c r="D522" s="1" t="str">
        <f t="shared" si="16"/>
        <v>Sep-2018</v>
      </c>
      <c r="E522">
        <f t="shared" si="17"/>
        <v>2018</v>
      </c>
      <c r="F522" s="1">
        <v>43368</v>
      </c>
      <c r="G522" t="s">
        <v>19</v>
      </c>
      <c r="H522" t="s">
        <v>3121</v>
      </c>
      <c r="I522" t="s">
        <v>3122</v>
      </c>
      <c r="J522" t="s">
        <v>22</v>
      </c>
      <c r="K522" t="s">
        <v>23</v>
      </c>
      <c r="L522" t="s">
        <v>91</v>
      </c>
      <c r="M522" t="s">
        <v>92</v>
      </c>
      <c r="N522">
        <v>98105</v>
      </c>
      <c r="O522" t="s">
        <v>40</v>
      </c>
      <c r="P522" t="s">
        <v>3123</v>
      </c>
      <c r="Q522" t="s">
        <v>42</v>
      </c>
      <c r="R522" t="s">
        <v>74</v>
      </c>
      <c r="S522" t="s">
        <v>3124</v>
      </c>
      <c r="T522" s="2">
        <v>119.96</v>
      </c>
    </row>
    <row r="523" spans="1:20" x14ac:dyDescent="0.25">
      <c r="A523">
        <v>1081</v>
      </c>
      <c r="B523" t="s">
        <v>3125</v>
      </c>
      <c r="C523" s="1">
        <v>42703</v>
      </c>
      <c r="D523" s="1" t="str">
        <f t="shared" si="16"/>
        <v>Nov-2016</v>
      </c>
      <c r="E523">
        <f t="shared" si="17"/>
        <v>2016</v>
      </c>
      <c r="F523" s="1">
        <v>42708</v>
      </c>
      <c r="G523" t="s">
        <v>46</v>
      </c>
      <c r="H523" t="s">
        <v>3126</v>
      </c>
      <c r="I523" t="s">
        <v>3127</v>
      </c>
      <c r="J523" t="s">
        <v>37</v>
      </c>
      <c r="K523" t="s">
        <v>23</v>
      </c>
      <c r="L523" t="s">
        <v>868</v>
      </c>
      <c r="M523" t="s">
        <v>232</v>
      </c>
      <c r="N523">
        <v>48227</v>
      </c>
      <c r="O523" t="s">
        <v>101</v>
      </c>
      <c r="P523" t="s">
        <v>3128</v>
      </c>
      <c r="Q523" t="s">
        <v>42</v>
      </c>
      <c r="R523" t="s">
        <v>86</v>
      </c>
      <c r="S523" t="s">
        <v>180</v>
      </c>
      <c r="T523" s="2">
        <v>19.920000000000002</v>
      </c>
    </row>
    <row r="524" spans="1:20" x14ac:dyDescent="0.25">
      <c r="A524">
        <v>1083</v>
      </c>
      <c r="B524" t="s">
        <v>3131</v>
      </c>
      <c r="C524" s="1">
        <v>42795</v>
      </c>
      <c r="D524" s="1" t="str">
        <f t="shared" si="16"/>
        <v>Mar-2017</v>
      </c>
      <c r="E524">
        <f t="shared" si="17"/>
        <v>2017</v>
      </c>
      <c r="F524" s="1">
        <v>42799</v>
      </c>
      <c r="G524" t="s">
        <v>46</v>
      </c>
      <c r="H524" t="s">
        <v>304</v>
      </c>
      <c r="I524" t="s">
        <v>305</v>
      </c>
      <c r="J524" t="s">
        <v>22</v>
      </c>
      <c r="K524" t="s">
        <v>23</v>
      </c>
      <c r="L524" t="s">
        <v>3132</v>
      </c>
      <c r="M524" t="s">
        <v>261</v>
      </c>
      <c r="N524">
        <v>10701</v>
      </c>
      <c r="O524" t="s">
        <v>142</v>
      </c>
      <c r="P524" t="s">
        <v>2363</v>
      </c>
      <c r="Q524" t="s">
        <v>28</v>
      </c>
      <c r="R524" t="s">
        <v>52</v>
      </c>
      <c r="S524" t="s">
        <v>2364</v>
      </c>
      <c r="T524" s="2">
        <v>836.59199999999998</v>
      </c>
    </row>
    <row r="525" spans="1:20" x14ac:dyDescent="0.25">
      <c r="A525">
        <v>1087</v>
      </c>
      <c r="B525" t="s">
        <v>3134</v>
      </c>
      <c r="C525" s="1">
        <v>42959</v>
      </c>
      <c r="D525" s="1" t="str">
        <f t="shared" si="16"/>
        <v>Aug-2017</v>
      </c>
      <c r="E525">
        <f t="shared" si="17"/>
        <v>2017</v>
      </c>
      <c r="F525" s="1">
        <v>42959</v>
      </c>
      <c r="G525" t="s">
        <v>1273</v>
      </c>
      <c r="H525" t="s">
        <v>442</v>
      </c>
      <c r="I525" t="s">
        <v>443</v>
      </c>
      <c r="J525" t="s">
        <v>22</v>
      </c>
      <c r="K525" t="s">
        <v>23</v>
      </c>
      <c r="L525" t="s">
        <v>1361</v>
      </c>
      <c r="M525" t="s">
        <v>477</v>
      </c>
      <c r="N525">
        <v>50315</v>
      </c>
      <c r="O525" t="s">
        <v>101</v>
      </c>
      <c r="P525" t="s">
        <v>3135</v>
      </c>
      <c r="Q525" t="s">
        <v>42</v>
      </c>
      <c r="R525" t="s">
        <v>86</v>
      </c>
      <c r="S525" t="s">
        <v>3136</v>
      </c>
      <c r="T525" s="2">
        <v>6.48</v>
      </c>
    </row>
    <row r="526" spans="1:20" x14ac:dyDescent="0.25">
      <c r="A526">
        <v>1088</v>
      </c>
      <c r="B526" t="s">
        <v>3137</v>
      </c>
      <c r="C526" s="1">
        <v>42962</v>
      </c>
      <c r="D526" s="1" t="str">
        <f t="shared" si="16"/>
        <v>Aug-2017</v>
      </c>
      <c r="E526">
        <f t="shared" si="17"/>
        <v>2017</v>
      </c>
      <c r="F526" s="1">
        <v>42967</v>
      </c>
      <c r="G526" t="s">
        <v>19</v>
      </c>
      <c r="H526" t="s">
        <v>3138</v>
      </c>
      <c r="I526" t="s">
        <v>3139</v>
      </c>
      <c r="J526" t="s">
        <v>37</v>
      </c>
      <c r="K526" t="s">
        <v>23</v>
      </c>
      <c r="L526" t="s">
        <v>3140</v>
      </c>
      <c r="M526" t="s">
        <v>39</v>
      </c>
      <c r="N526">
        <v>94601</v>
      </c>
      <c r="O526" t="s">
        <v>40</v>
      </c>
      <c r="P526" t="s">
        <v>727</v>
      </c>
      <c r="Q526" t="s">
        <v>67</v>
      </c>
      <c r="R526" t="s">
        <v>68</v>
      </c>
      <c r="S526" t="s">
        <v>728</v>
      </c>
      <c r="T526" s="2">
        <v>71.975999999999999</v>
      </c>
    </row>
    <row r="527" spans="1:20" x14ac:dyDescent="0.25">
      <c r="A527">
        <v>1090</v>
      </c>
      <c r="B527" t="s">
        <v>3143</v>
      </c>
      <c r="C527" s="1">
        <v>43255</v>
      </c>
      <c r="D527" s="1" t="str">
        <f t="shared" si="16"/>
        <v>Jun-2018</v>
      </c>
      <c r="E527">
        <f t="shared" si="17"/>
        <v>2018</v>
      </c>
      <c r="F527" s="1">
        <v>43261</v>
      </c>
      <c r="G527" t="s">
        <v>46</v>
      </c>
      <c r="H527" t="s">
        <v>2863</v>
      </c>
      <c r="I527" t="s">
        <v>2864</v>
      </c>
      <c r="J527" t="s">
        <v>37</v>
      </c>
      <c r="K527" t="s">
        <v>23</v>
      </c>
      <c r="L527" t="s">
        <v>723</v>
      </c>
      <c r="M527" t="s">
        <v>84</v>
      </c>
      <c r="N527">
        <v>28110</v>
      </c>
      <c r="O527" t="s">
        <v>26</v>
      </c>
      <c r="P527" t="s">
        <v>1169</v>
      </c>
      <c r="Q527" t="s">
        <v>28</v>
      </c>
      <c r="R527" t="s">
        <v>61</v>
      </c>
      <c r="S527" t="s">
        <v>1170</v>
      </c>
      <c r="T527" s="2">
        <v>31.984000000000002</v>
      </c>
    </row>
    <row r="528" spans="1:20" x14ac:dyDescent="0.25">
      <c r="A528">
        <v>1092</v>
      </c>
      <c r="B528" t="s">
        <v>3146</v>
      </c>
      <c r="C528" s="1">
        <v>42710</v>
      </c>
      <c r="D528" s="1" t="str">
        <f t="shared" si="16"/>
        <v>Dec-2016</v>
      </c>
      <c r="E528">
        <f t="shared" si="17"/>
        <v>2016</v>
      </c>
      <c r="F528" s="1">
        <v>42717</v>
      </c>
      <c r="G528" t="s">
        <v>46</v>
      </c>
      <c r="H528" t="s">
        <v>2198</v>
      </c>
      <c r="I528" t="s">
        <v>2199</v>
      </c>
      <c r="J528" t="s">
        <v>22</v>
      </c>
      <c r="K528" t="s">
        <v>23</v>
      </c>
      <c r="L528" t="s">
        <v>936</v>
      </c>
      <c r="M528" t="s">
        <v>39</v>
      </c>
      <c r="N528">
        <v>92105</v>
      </c>
      <c r="O528" t="s">
        <v>40</v>
      </c>
      <c r="P528" t="s">
        <v>3147</v>
      </c>
      <c r="Q528" t="s">
        <v>42</v>
      </c>
      <c r="R528" t="s">
        <v>64</v>
      </c>
      <c r="S528" t="s">
        <v>3148</v>
      </c>
      <c r="T528" s="2">
        <v>120.15</v>
      </c>
    </row>
    <row r="529" spans="1:20" x14ac:dyDescent="0.25">
      <c r="A529">
        <v>1094</v>
      </c>
      <c r="B529" t="s">
        <v>3151</v>
      </c>
      <c r="C529" s="1">
        <v>42731</v>
      </c>
      <c r="D529" s="1" t="str">
        <f t="shared" si="16"/>
        <v>Dec-2016</v>
      </c>
      <c r="E529">
        <f t="shared" si="17"/>
        <v>2016</v>
      </c>
      <c r="F529" s="1">
        <v>42735</v>
      </c>
      <c r="G529" t="s">
        <v>46</v>
      </c>
      <c r="H529" t="s">
        <v>3152</v>
      </c>
      <c r="I529" t="s">
        <v>3153</v>
      </c>
      <c r="J529" t="s">
        <v>98</v>
      </c>
      <c r="K529" t="s">
        <v>23</v>
      </c>
      <c r="L529" t="s">
        <v>3154</v>
      </c>
      <c r="M529" t="s">
        <v>2694</v>
      </c>
      <c r="N529">
        <v>20735</v>
      </c>
      <c r="O529" t="s">
        <v>142</v>
      </c>
      <c r="P529" t="s">
        <v>3155</v>
      </c>
      <c r="Q529" t="s">
        <v>42</v>
      </c>
      <c r="R529" t="s">
        <v>86</v>
      </c>
      <c r="S529" t="s">
        <v>3156</v>
      </c>
      <c r="T529" s="2">
        <v>28.9</v>
      </c>
    </row>
    <row r="530" spans="1:20" x14ac:dyDescent="0.25">
      <c r="A530">
        <v>1096</v>
      </c>
      <c r="B530" t="s">
        <v>3157</v>
      </c>
      <c r="C530" s="1">
        <v>43121</v>
      </c>
      <c r="D530" s="1" t="str">
        <f t="shared" si="16"/>
        <v>Jan-2018</v>
      </c>
      <c r="E530">
        <f t="shared" si="17"/>
        <v>2018</v>
      </c>
      <c r="F530" s="1">
        <v>43126</v>
      </c>
      <c r="G530" t="s">
        <v>46</v>
      </c>
      <c r="H530" t="s">
        <v>3158</v>
      </c>
      <c r="I530" t="s">
        <v>3159</v>
      </c>
      <c r="J530" t="s">
        <v>98</v>
      </c>
      <c r="K530" t="s">
        <v>23</v>
      </c>
      <c r="L530" t="s">
        <v>455</v>
      </c>
      <c r="M530" t="s">
        <v>84</v>
      </c>
      <c r="N530">
        <v>28205</v>
      </c>
      <c r="O530" t="s">
        <v>26</v>
      </c>
      <c r="P530" t="s">
        <v>3160</v>
      </c>
      <c r="Q530" t="s">
        <v>42</v>
      </c>
      <c r="R530" t="s">
        <v>55</v>
      </c>
      <c r="S530" t="s">
        <v>3161</v>
      </c>
      <c r="T530" s="2">
        <v>348.20800000000003</v>
      </c>
    </row>
    <row r="531" spans="1:20" x14ac:dyDescent="0.25">
      <c r="A531">
        <v>1098</v>
      </c>
      <c r="B531" t="s">
        <v>3164</v>
      </c>
      <c r="C531" s="1">
        <v>42180</v>
      </c>
      <c r="D531" s="1" t="str">
        <f t="shared" si="16"/>
        <v>Jun-2015</v>
      </c>
      <c r="E531">
        <f t="shared" si="17"/>
        <v>2015</v>
      </c>
      <c r="F531" s="1">
        <v>42183</v>
      </c>
      <c r="G531" t="s">
        <v>182</v>
      </c>
      <c r="H531" t="s">
        <v>3039</v>
      </c>
      <c r="I531" t="s">
        <v>3040</v>
      </c>
      <c r="J531" t="s">
        <v>37</v>
      </c>
      <c r="K531" t="s">
        <v>23</v>
      </c>
      <c r="L531" t="s">
        <v>38</v>
      </c>
      <c r="M531" t="s">
        <v>39</v>
      </c>
      <c r="N531">
        <v>90049</v>
      </c>
      <c r="O531" t="s">
        <v>40</v>
      </c>
      <c r="P531" t="s">
        <v>3165</v>
      </c>
      <c r="Q531" t="s">
        <v>28</v>
      </c>
      <c r="R531" t="s">
        <v>52</v>
      </c>
      <c r="S531" t="s">
        <v>3166</v>
      </c>
      <c r="T531" s="2">
        <v>447.84</v>
      </c>
    </row>
    <row r="532" spans="1:20" x14ac:dyDescent="0.25">
      <c r="A532">
        <v>1099</v>
      </c>
      <c r="B532" t="s">
        <v>3167</v>
      </c>
      <c r="C532" s="1">
        <v>42900</v>
      </c>
      <c r="D532" s="1" t="str">
        <f t="shared" si="16"/>
        <v>Jun-2017</v>
      </c>
      <c r="E532">
        <f t="shared" si="17"/>
        <v>2017</v>
      </c>
      <c r="F532" s="1">
        <v>42903</v>
      </c>
      <c r="G532" t="s">
        <v>182</v>
      </c>
      <c r="H532" t="s">
        <v>3168</v>
      </c>
      <c r="I532" t="s">
        <v>3169</v>
      </c>
      <c r="J532" t="s">
        <v>98</v>
      </c>
      <c r="K532" t="s">
        <v>23</v>
      </c>
      <c r="L532" t="s">
        <v>123</v>
      </c>
      <c r="M532" t="s">
        <v>39</v>
      </c>
      <c r="N532">
        <v>94122</v>
      </c>
      <c r="O532" t="s">
        <v>40</v>
      </c>
      <c r="P532" t="s">
        <v>3170</v>
      </c>
      <c r="Q532" t="s">
        <v>42</v>
      </c>
      <c r="R532" t="s">
        <v>64</v>
      </c>
      <c r="S532" t="s">
        <v>3171</v>
      </c>
      <c r="T532" s="2">
        <v>7.04</v>
      </c>
    </row>
    <row r="533" spans="1:20" x14ac:dyDescent="0.25">
      <c r="A533">
        <v>1103</v>
      </c>
      <c r="B533" t="s">
        <v>3176</v>
      </c>
      <c r="C533" s="1">
        <v>43211</v>
      </c>
      <c r="D533" s="1" t="str">
        <f t="shared" si="16"/>
        <v>Apr-2018</v>
      </c>
      <c r="E533">
        <f t="shared" si="17"/>
        <v>2018</v>
      </c>
      <c r="F533" s="1">
        <v>43217</v>
      </c>
      <c r="G533" t="s">
        <v>46</v>
      </c>
      <c r="H533" t="s">
        <v>2141</v>
      </c>
      <c r="I533" t="s">
        <v>2142</v>
      </c>
      <c r="J533" t="s">
        <v>22</v>
      </c>
      <c r="K533" t="s">
        <v>23</v>
      </c>
      <c r="L533" t="s">
        <v>178</v>
      </c>
      <c r="M533" t="s">
        <v>100</v>
      </c>
      <c r="N533">
        <v>77041</v>
      </c>
      <c r="O533" t="s">
        <v>101</v>
      </c>
      <c r="P533" t="s">
        <v>1201</v>
      </c>
      <c r="Q533" t="s">
        <v>42</v>
      </c>
      <c r="R533" t="s">
        <v>71</v>
      </c>
      <c r="S533" t="s">
        <v>1202</v>
      </c>
      <c r="T533" s="2">
        <v>2.694</v>
      </c>
    </row>
    <row r="534" spans="1:20" x14ac:dyDescent="0.25">
      <c r="A534">
        <v>1105</v>
      </c>
      <c r="B534" t="s">
        <v>3177</v>
      </c>
      <c r="C534" s="1">
        <v>43029</v>
      </c>
      <c r="D534" s="1" t="str">
        <f t="shared" si="16"/>
        <v>Oct-2017</v>
      </c>
      <c r="E534">
        <f t="shared" si="17"/>
        <v>2017</v>
      </c>
      <c r="F534" s="1">
        <v>43035</v>
      </c>
      <c r="G534" t="s">
        <v>46</v>
      </c>
      <c r="H534" t="s">
        <v>3178</v>
      </c>
      <c r="I534" t="s">
        <v>3179</v>
      </c>
      <c r="J534" t="s">
        <v>22</v>
      </c>
      <c r="K534" t="s">
        <v>23</v>
      </c>
      <c r="L534" t="s">
        <v>2812</v>
      </c>
      <c r="M534" t="s">
        <v>39</v>
      </c>
      <c r="N534">
        <v>92503</v>
      </c>
      <c r="O534" t="s">
        <v>40</v>
      </c>
      <c r="P534" t="s">
        <v>3180</v>
      </c>
      <c r="Q534" t="s">
        <v>42</v>
      </c>
      <c r="R534" t="s">
        <v>86</v>
      </c>
      <c r="S534" t="s">
        <v>3181</v>
      </c>
      <c r="T534" s="2">
        <v>22.92</v>
      </c>
    </row>
    <row r="535" spans="1:20" x14ac:dyDescent="0.25">
      <c r="A535">
        <v>1106</v>
      </c>
      <c r="B535" t="s">
        <v>3182</v>
      </c>
      <c r="C535" s="1">
        <v>43058</v>
      </c>
      <c r="D535" s="1" t="str">
        <f t="shared" si="16"/>
        <v>Nov-2017</v>
      </c>
      <c r="E535">
        <f t="shared" si="17"/>
        <v>2017</v>
      </c>
      <c r="F535" s="1">
        <v>43063</v>
      </c>
      <c r="G535" t="s">
        <v>46</v>
      </c>
      <c r="H535" t="s">
        <v>150</v>
      </c>
      <c r="I535" t="s">
        <v>151</v>
      </c>
      <c r="J535" t="s">
        <v>22</v>
      </c>
      <c r="K535" t="s">
        <v>23</v>
      </c>
      <c r="L535" t="s">
        <v>178</v>
      </c>
      <c r="M535" t="s">
        <v>100</v>
      </c>
      <c r="N535">
        <v>77041</v>
      </c>
      <c r="O535" t="s">
        <v>101</v>
      </c>
      <c r="P535" t="s">
        <v>821</v>
      </c>
      <c r="Q535" t="s">
        <v>42</v>
      </c>
      <c r="R535" t="s">
        <v>55</v>
      </c>
      <c r="S535" t="s">
        <v>822</v>
      </c>
      <c r="T535" s="2">
        <v>100.70399999999999</v>
      </c>
    </row>
    <row r="536" spans="1:20" x14ac:dyDescent="0.25">
      <c r="A536">
        <v>1114</v>
      </c>
      <c r="B536" t="s">
        <v>3190</v>
      </c>
      <c r="C536" s="1">
        <v>43452</v>
      </c>
      <c r="D536" s="1" t="str">
        <f t="shared" si="16"/>
        <v>Dec-2018</v>
      </c>
      <c r="E536">
        <f t="shared" si="17"/>
        <v>2018</v>
      </c>
      <c r="F536" s="1">
        <v>43457</v>
      </c>
      <c r="G536" t="s">
        <v>19</v>
      </c>
      <c r="H536" t="s">
        <v>1313</v>
      </c>
      <c r="I536" t="s">
        <v>1314</v>
      </c>
      <c r="J536" t="s">
        <v>22</v>
      </c>
      <c r="K536" t="s">
        <v>23</v>
      </c>
      <c r="L536" t="s">
        <v>3191</v>
      </c>
      <c r="M536" t="s">
        <v>39</v>
      </c>
      <c r="N536">
        <v>92024</v>
      </c>
      <c r="O536" t="s">
        <v>40</v>
      </c>
      <c r="P536" t="s">
        <v>2709</v>
      </c>
      <c r="Q536" t="s">
        <v>42</v>
      </c>
      <c r="R536" t="s">
        <v>71</v>
      </c>
      <c r="S536" t="s">
        <v>2710</v>
      </c>
      <c r="T536" s="2">
        <v>46.671999999999997</v>
      </c>
    </row>
    <row r="537" spans="1:20" x14ac:dyDescent="0.25">
      <c r="A537">
        <v>1117</v>
      </c>
      <c r="B537" t="s">
        <v>3192</v>
      </c>
      <c r="C537" s="1">
        <v>42938</v>
      </c>
      <c r="D537" s="1" t="str">
        <f t="shared" si="16"/>
        <v>Jul-2017</v>
      </c>
      <c r="E537">
        <f t="shared" si="17"/>
        <v>2017</v>
      </c>
      <c r="F537" s="1">
        <v>42940</v>
      </c>
      <c r="G537" t="s">
        <v>19</v>
      </c>
      <c r="H537" t="s">
        <v>3193</v>
      </c>
      <c r="I537" t="s">
        <v>3194</v>
      </c>
      <c r="J537" t="s">
        <v>37</v>
      </c>
      <c r="K537" t="s">
        <v>23</v>
      </c>
      <c r="L537" t="s">
        <v>123</v>
      </c>
      <c r="M537" t="s">
        <v>39</v>
      </c>
      <c r="N537">
        <v>94110</v>
      </c>
      <c r="O537" t="s">
        <v>40</v>
      </c>
      <c r="P537" t="s">
        <v>1421</v>
      </c>
      <c r="Q537" t="s">
        <v>42</v>
      </c>
      <c r="R537" t="s">
        <v>43</v>
      </c>
      <c r="S537" t="s">
        <v>1422</v>
      </c>
      <c r="T537" s="2">
        <v>6.3</v>
      </c>
    </row>
    <row r="538" spans="1:20" x14ac:dyDescent="0.25">
      <c r="A538">
        <v>1118</v>
      </c>
      <c r="B538" t="s">
        <v>3195</v>
      </c>
      <c r="C538" s="1">
        <v>42617</v>
      </c>
      <c r="D538" s="1" t="str">
        <f t="shared" si="16"/>
        <v>Sep-2016</v>
      </c>
      <c r="E538">
        <f t="shared" si="17"/>
        <v>2016</v>
      </c>
      <c r="F538" s="1">
        <v>42621</v>
      </c>
      <c r="G538" t="s">
        <v>46</v>
      </c>
      <c r="H538" t="s">
        <v>3196</v>
      </c>
      <c r="I538" t="s">
        <v>3197</v>
      </c>
      <c r="J538" t="s">
        <v>22</v>
      </c>
      <c r="K538" t="s">
        <v>23</v>
      </c>
      <c r="L538" t="s">
        <v>3198</v>
      </c>
      <c r="M538" t="s">
        <v>1255</v>
      </c>
      <c r="N538">
        <v>30076</v>
      </c>
      <c r="O538" t="s">
        <v>26</v>
      </c>
      <c r="P538" t="s">
        <v>1234</v>
      </c>
      <c r="Q538" t="s">
        <v>42</v>
      </c>
      <c r="R538" t="s">
        <v>86</v>
      </c>
      <c r="S538" t="s">
        <v>1423</v>
      </c>
      <c r="T538" s="2">
        <v>279.89999999999998</v>
      </c>
    </row>
    <row r="539" spans="1:20" x14ac:dyDescent="0.25">
      <c r="A539">
        <v>1122</v>
      </c>
      <c r="B539" t="s">
        <v>3201</v>
      </c>
      <c r="C539" s="1">
        <v>42024</v>
      </c>
      <c r="D539" s="1" t="str">
        <f t="shared" si="16"/>
        <v>Jan-2015</v>
      </c>
      <c r="E539">
        <f t="shared" si="17"/>
        <v>2015</v>
      </c>
      <c r="F539" s="1">
        <v>42030</v>
      </c>
      <c r="G539" t="s">
        <v>46</v>
      </c>
      <c r="H539" t="s">
        <v>2712</v>
      </c>
      <c r="I539" t="s">
        <v>2713</v>
      </c>
      <c r="J539" t="s">
        <v>22</v>
      </c>
      <c r="K539" t="s">
        <v>23</v>
      </c>
      <c r="L539" t="s">
        <v>3202</v>
      </c>
      <c r="M539" t="s">
        <v>1678</v>
      </c>
      <c r="N539">
        <v>72401</v>
      </c>
      <c r="O539" t="s">
        <v>26</v>
      </c>
      <c r="P539" t="s">
        <v>3203</v>
      </c>
      <c r="Q539" t="s">
        <v>67</v>
      </c>
      <c r="R539" t="s">
        <v>68</v>
      </c>
      <c r="S539" t="s">
        <v>3204</v>
      </c>
      <c r="T539" s="2">
        <v>699.93</v>
      </c>
    </row>
    <row r="540" spans="1:20" x14ac:dyDescent="0.25">
      <c r="A540">
        <v>1128</v>
      </c>
      <c r="B540" t="s">
        <v>3208</v>
      </c>
      <c r="C540" s="1">
        <v>42431</v>
      </c>
      <c r="D540" s="1" t="str">
        <f t="shared" si="16"/>
        <v>Mar-2016</v>
      </c>
      <c r="E540">
        <f t="shared" si="17"/>
        <v>2016</v>
      </c>
      <c r="F540" s="1">
        <v>42436</v>
      </c>
      <c r="G540" t="s">
        <v>46</v>
      </c>
      <c r="H540" t="s">
        <v>463</v>
      </c>
      <c r="I540" t="s">
        <v>464</v>
      </c>
      <c r="J540" t="s">
        <v>98</v>
      </c>
      <c r="K540" t="s">
        <v>23</v>
      </c>
      <c r="L540" t="s">
        <v>1445</v>
      </c>
      <c r="M540" t="s">
        <v>248</v>
      </c>
      <c r="N540">
        <v>47374</v>
      </c>
      <c r="O540" t="s">
        <v>101</v>
      </c>
      <c r="P540" t="s">
        <v>1542</v>
      </c>
      <c r="Q540" t="s">
        <v>42</v>
      </c>
      <c r="R540" t="s">
        <v>64</v>
      </c>
      <c r="S540" t="s">
        <v>1543</v>
      </c>
      <c r="T540" s="2">
        <v>10.16</v>
      </c>
    </row>
    <row r="541" spans="1:20" x14ac:dyDescent="0.25">
      <c r="A541">
        <v>1130</v>
      </c>
      <c r="B541" t="s">
        <v>3209</v>
      </c>
      <c r="C541" s="1">
        <v>42837</v>
      </c>
      <c r="D541" s="1" t="str">
        <f t="shared" si="16"/>
        <v>Apr-2017</v>
      </c>
      <c r="E541">
        <f t="shared" si="17"/>
        <v>2017</v>
      </c>
      <c r="F541" s="1">
        <v>42841</v>
      </c>
      <c r="G541" t="s">
        <v>46</v>
      </c>
      <c r="H541" t="s">
        <v>1757</v>
      </c>
      <c r="I541" t="s">
        <v>1758</v>
      </c>
      <c r="J541" t="s">
        <v>22</v>
      </c>
      <c r="K541" t="s">
        <v>23</v>
      </c>
      <c r="L541" t="s">
        <v>306</v>
      </c>
      <c r="M541" t="s">
        <v>307</v>
      </c>
      <c r="N541">
        <v>22153</v>
      </c>
      <c r="O541" t="s">
        <v>26</v>
      </c>
      <c r="P541" t="s">
        <v>3210</v>
      </c>
      <c r="Q541" t="s">
        <v>28</v>
      </c>
      <c r="R541" t="s">
        <v>52</v>
      </c>
      <c r="S541" t="s">
        <v>3211</v>
      </c>
      <c r="T541" s="2">
        <v>343.92</v>
      </c>
    </row>
    <row r="542" spans="1:20" x14ac:dyDescent="0.25">
      <c r="A542">
        <v>1133</v>
      </c>
      <c r="B542" t="s">
        <v>3214</v>
      </c>
      <c r="C542" s="1">
        <v>43075</v>
      </c>
      <c r="D542" s="1" t="str">
        <f t="shared" si="16"/>
        <v>Dec-2017</v>
      </c>
      <c r="E542">
        <f t="shared" si="17"/>
        <v>2017</v>
      </c>
      <c r="F542" s="1">
        <v>43076</v>
      </c>
      <c r="G542" t="s">
        <v>182</v>
      </c>
      <c r="H542" t="s">
        <v>501</v>
      </c>
      <c r="I542" t="s">
        <v>502</v>
      </c>
      <c r="J542" t="s">
        <v>37</v>
      </c>
      <c r="K542" t="s">
        <v>23</v>
      </c>
      <c r="L542" t="s">
        <v>3215</v>
      </c>
      <c r="M542" t="s">
        <v>39</v>
      </c>
      <c r="N542">
        <v>94509</v>
      </c>
      <c r="O542" t="s">
        <v>40</v>
      </c>
      <c r="P542" t="s">
        <v>1044</v>
      </c>
      <c r="Q542" t="s">
        <v>42</v>
      </c>
      <c r="R542" t="s">
        <v>86</v>
      </c>
      <c r="S542" t="s">
        <v>1045</v>
      </c>
      <c r="T542" s="2">
        <v>19.440000000000001</v>
      </c>
    </row>
    <row r="543" spans="1:20" x14ac:dyDescent="0.25">
      <c r="A543">
        <v>1134</v>
      </c>
      <c r="B543" t="s">
        <v>3216</v>
      </c>
      <c r="C543" s="1">
        <v>42891</v>
      </c>
      <c r="D543" s="1" t="str">
        <f t="shared" si="16"/>
        <v>Jun-2017</v>
      </c>
      <c r="E543">
        <f t="shared" si="17"/>
        <v>2017</v>
      </c>
      <c r="F543" s="1">
        <v>42895</v>
      </c>
      <c r="G543" t="s">
        <v>46</v>
      </c>
      <c r="H543" t="s">
        <v>1581</v>
      </c>
      <c r="I543" t="s">
        <v>1582</v>
      </c>
      <c r="J543" t="s">
        <v>98</v>
      </c>
      <c r="K543" t="s">
        <v>23</v>
      </c>
      <c r="L543" t="s">
        <v>140</v>
      </c>
      <c r="M543" t="s">
        <v>141</v>
      </c>
      <c r="N543">
        <v>19134</v>
      </c>
      <c r="O543" t="s">
        <v>142</v>
      </c>
      <c r="P543" t="s">
        <v>211</v>
      </c>
      <c r="Q543" t="s">
        <v>42</v>
      </c>
      <c r="R543" t="s">
        <v>55</v>
      </c>
      <c r="S543" t="s">
        <v>212</v>
      </c>
      <c r="T543" s="2">
        <v>124.608</v>
      </c>
    </row>
    <row r="544" spans="1:20" x14ac:dyDescent="0.25">
      <c r="A544">
        <v>1136</v>
      </c>
      <c r="B544" t="s">
        <v>3217</v>
      </c>
      <c r="C544" s="1">
        <v>43080</v>
      </c>
      <c r="D544" s="1" t="str">
        <f t="shared" si="16"/>
        <v>Dec-2017</v>
      </c>
      <c r="E544">
        <f t="shared" si="17"/>
        <v>2017</v>
      </c>
      <c r="F544" s="1">
        <v>43080</v>
      </c>
      <c r="G544" t="s">
        <v>1273</v>
      </c>
      <c r="H544" t="s">
        <v>1957</v>
      </c>
      <c r="I544" t="s">
        <v>1958</v>
      </c>
      <c r="J544" t="s">
        <v>22</v>
      </c>
      <c r="K544" t="s">
        <v>23</v>
      </c>
      <c r="L544" t="s">
        <v>3218</v>
      </c>
      <c r="M544" t="s">
        <v>50</v>
      </c>
      <c r="N544">
        <v>33030</v>
      </c>
      <c r="O544" t="s">
        <v>26</v>
      </c>
      <c r="P544" t="s">
        <v>3219</v>
      </c>
      <c r="Q544" t="s">
        <v>42</v>
      </c>
      <c r="R544" t="s">
        <v>55</v>
      </c>
      <c r="S544" t="s">
        <v>3220</v>
      </c>
      <c r="T544" s="2">
        <v>85.224000000000004</v>
      </c>
    </row>
    <row r="545" spans="1:20" x14ac:dyDescent="0.25">
      <c r="A545">
        <v>1137</v>
      </c>
      <c r="B545" t="s">
        <v>3221</v>
      </c>
      <c r="C545" s="1">
        <v>43051</v>
      </c>
      <c r="D545" s="1" t="str">
        <f t="shared" si="16"/>
        <v>Nov-2017</v>
      </c>
      <c r="E545">
        <f t="shared" si="17"/>
        <v>2017</v>
      </c>
      <c r="F545" s="1">
        <v>43054</v>
      </c>
      <c r="G545" t="s">
        <v>19</v>
      </c>
      <c r="H545" t="s">
        <v>3222</v>
      </c>
      <c r="I545" t="s">
        <v>3223</v>
      </c>
      <c r="J545" t="s">
        <v>37</v>
      </c>
      <c r="K545" t="s">
        <v>23</v>
      </c>
      <c r="L545" t="s">
        <v>3224</v>
      </c>
      <c r="M545" t="s">
        <v>248</v>
      </c>
      <c r="N545">
        <v>46350</v>
      </c>
      <c r="O545" t="s">
        <v>101</v>
      </c>
      <c r="P545" t="s">
        <v>3225</v>
      </c>
      <c r="Q545" t="s">
        <v>42</v>
      </c>
      <c r="R545" t="s">
        <v>167</v>
      </c>
      <c r="S545" t="s">
        <v>3226</v>
      </c>
      <c r="T545" s="2">
        <v>287.52</v>
      </c>
    </row>
    <row r="546" spans="1:20" x14ac:dyDescent="0.25">
      <c r="A546">
        <v>1142</v>
      </c>
      <c r="B546" t="s">
        <v>3229</v>
      </c>
      <c r="C546" s="1">
        <v>42276</v>
      </c>
      <c r="D546" s="1" t="str">
        <f t="shared" si="16"/>
        <v>Sep-2015</v>
      </c>
      <c r="E546">
        <f t="shared" si="17"/>
        <v>2015</v>
      </c>
      <c r="F546" s="1">
        <v>42280</v>
      </c>
      <c r="G546" t="s">
        <v>46</v>
      </c>
      <c r="H546" t="s">
        <v>2250</v>
      </c>
      <c r="I546" t="s">
        <v>2251</v>
      </c>
      <c r="J546" t="s">
        <v>22</v>
      </c>
      <c r="K546" t="s">
        <v>23</v>
      </c>
      <c r="L546" t="s">
        <v>38</v>
      </c>
      <c r="M546" t="s">
        <v>39</v>
      </c>
      <c r="N546">
        <v>90045</v>
      </c>
      <c r="O546" t="s">
        <v>40</v>
      </c>
      <c r="P546" t="s">
        <v>2860</v>
      </c>
      <c r="Q546" t="s">
        <v>28</v>
      </c>
      <c r="R546" t="s">
        <v>61</v>
      </c>
      <c r="S546" t="s">
        <v>2861</v>
      </c>
      <c r="T546" s="2">
        <v>204.6</v>
      </c>
    </row>
    <row r="547" spans="1:20" x14ac:dyDescent="0.25">
      <c r="A547">
        <v>1147</v>
      </c>
      <c r="B547" t="s">
        <v>3234</v>
      </c>
      <c r="C547" s="1">
        <v>42464</v>
      </c>
      <c r="D547" s="1" t="str">
        <f t="shared" si="16"/>
        <v>Apr-2016</v>
      </c>
      <c r="E547">
        <f t="shared" si="17"/>
        <v>2016</v>
      </c>
      <c r="F547" s="1">
        <v>42464</v>
      </c>
      <c r="G547" t="s">
        <v>1273</v>
      </c>
      <c r="H547" t="s">
        <v>3235</v>
      </c>
      <c r="I547" t="s">
        <v>3236</v>
      </c>
      <c r="J547" t="s">
        <v>22</v>
      </c>
      <c r="K547" t="s">
        <v>23</v>
      </c>
      <c r="L547" t="s">
        <v>3237</v>
      </c>
      <c r="M547" t="s">
        <v>232</v>
      </c>
      <c r="N547">
        <v>48911</v>
      </c>
      <c r="O547" t="s">
        <v>101</v>
      </c>
      <c r="P547" t="s">
        <v>3238</v>
      </c>
      <c r="Q547" t="s">
        <v>42</v>
      </c>
      <c r="R547" t="s">
        <v>74</v>
      </c>
      <c r="S547" t="s">
        <v>3239</v>
      </c>
      <c r="T547" s="2">
        <v>644.07600000000002</v>
      </c>
    </row>
    <row r="548" spans="1:20" x14ac:dyDescent="0.25">
      <c r="A548">
        <v>1152</v>
      </c>
      <c r="B548" t="s">
        <v>3243</v>
      </c>
      <c r="C548" s="1">
        <v>42498</v>
      </c>
      <c r="D548" s="1" t="str">
        <f t="shared" si="16"/>
        <v>May-2016</v>
      </c>
      <c r="E548">
        <f t="shared" si="17"/>
        <v>2016</v>
      </c>
      <c r="F548" s="1">
        <v>42504</v>
      </c>
      <c r="G548" t="s">
        <v>46</v>
      </c>
      <c r="H548" t="s">
        <v>982</v>
      </c>
      <c r="I548" t="s">
        <v>983</v>
      </c>
      <c r="J548" t="s">
        <v>37</v>
      </c>
      <c r="K548" t="s">
        <v>23</v>
      </c>
      <c r="L548" t="s">
        <v>3244</v>
      </c>
      <c r="M548" t="s">
        <v>486</v>
      </c>
      <c r="N548">
        <v>44221</v>
      </c>
      <c r="O548" t="s">
        <v>142</v>
      </c>
      <c r="P548" t="s">
        <v>3245</v>
      </c>
      <c r="Q548" t="s">
        <v>28</v>
      </c>
      <c r="R548" t="s">
        <v>61</v>
      </c>
      <c r="S548" t="s">
        <v>3246</v>
      </c>
      <c r="T548" s="2">
        <v>8.3520000000000003</v>
      </c>
    </row>
    <row r="549" spans="1:20" x14ac:dyDescent="0.25">
      <c r="A549">
        <v>1153</v>
      </c>
      <c r="B549" t="s">
        <v>3247</v>
      </c>
      <c r="C549" s="1">
        <v>43100</v>
      </c>
      <c r="D549" s="1" t="str">
        <f t="shared" si="16"/>
        <v>Dec-2017</v>
      </c>
      <c r="E549">
        <f t="shared" si="17"/>
        <v>2017</v>
      </c>
      <c r="F549" s="1">
        <v>43106</v>
      </c>
      <c r="G549" t="s">
        <v>46</v>
      </c>
      <c r="H549" t="s">
        <v>1066</v>
      </c>
      <c r="I549" t="s">
        <v>1067</v>
      </c>
      <c r="J549" t="s">
        <v>37</v>
      </c>
      <c r="K549" t="s">
        <v>23</v>
      </c>
      <c r="L549" t="s">
        <v>3248</v>
      </c>
      <c r="M549" t="s">
        <v>1376</v>
      </c>
      <c r="N549">
        <v>89502</v>
      </c>
      <c r="O549" t="s">
        <v>40</v>
      </c>
      <c r="P549" t="s">
        <v>3249</v>
      </c>
      <c r="Q549" t="s">
        <v>42</v>
      </c>
      <c r="R549" t="s">
        <v>64</v>
      </c>
      <c r="S549" t="s">
        <v>3250</v>
      </c>
      <c r="T549" s="2">
        <v>3.64</v>
      </c>
    </row>
    <row r="550" spans="1:20" x14ac:dyDescent="0.25">
      <c r="A550">
        <v>1155</v>
      </c>
      <c r="B550" t="s">
        <v>3251</v>
      </c>
      <c r="C550" s="1">
        <v>42358</v>
      </c>
      <c r="D550" s="1" t="str">
        <f t="shared" si="16"/>
        <v>Dec-2015</v>
      </c>
      <c r="E550">
        <f t="shared" si="17"/>
        <v>2015</v>
      </c>
      <c r="F550" s="1">
        <v>42359</v>
      </c>
      <c r="G550" t="s">
        <v>182</v>
      </c>
      <c r="H550" t="s">
        <v>3158</v>
      </c>
      <c r="I550" t="s">
        <v>3159</v>
      </c>
      <c r="J550" t="s">
        <v>98</v>
      </c>
      <c r="K550" t="s">
        <v>23</v>
      </c>
      <c r="L550" t="s">
        <v>3252</v>
      </c>
      <c r="M550" t="s">
        <v>307</v>
      </c>
      <c r="N550">
        <v>22801</v>
      </c>
      <c r="O550" t="s">
        <v>26</v>
      </c>
      <c r="P550" t="s">
        <v>3253</v>
      </c>
      <c r="Q550" t="s">
        <v>42</v>
      </c>
      <c r="R550" t="s">
        <v>55</v>
      </c>
      <c r="S550" t="s">
        <v>3254</v>
      </c>
      <c r="T550" s="2">
        <v>122.48</v>
      </c>
    </row>
    <row r="551" spans="1:20" x14ac:dyDescent="0.25">
      <c r="A551">
        <v>1159</v>
      </c>
      <c r="B551" t="s">
        <v>3257</v>
      </c>
      <c r="C551" s="1">
        <v>42918</v>
      </c>
      <c r="D551" s="1" t="str">
        <f t="shared" si="16"/>
        <v>Jul-2017</v>
      </c>
      <c r="E551">
        <f t="shared" si="17"/>
        <v>2017</v>
      </c>
      <c r="F551" s="1">
        <v>42923</v>
      </c>
      <c r="G551" t="s">
        <v>19</v>
      </c>
      <c r="H551" t="s">
        <v>2719</v>
      </c>
      <c r="I551" t="s">
        <v>2720</v>
      </c>
      <c r="J551" t="s">
        <v>37</v>
      </c>
      <c r="K551" t="s">
        <v>23</v>
      </c>
      <c r="L551" t="s">
        <v>38</v>
      </c>
      <c r="M551" t="s">
        <v>39</v>
      </c>
      <c r="N551">
        <v>90004</v>
      </c>
      <c r="O551" t="s">
        <v>40</v>
      </c>
      <c r="P551" t="s">
        <v>3258</v>
      </c>
      <c r="Q551" t="s">
        <v>28</v>
      </c>
      <c r="R551" t="s">
        <v>32</v>
      </c>
      <c r="S551" t="s">
        <v>3259</v>
      </c>
      <c r="T551" s="2">
        <v>195.184</v>
      </c>
    </row>
    <row r="552" spans="1:20" x14ac:dyDescent="0.25">
      <c r="A552">
        <v>1160</v>
      </c>
      <c r="B552" t="s">
        <v>3260</v>
      </c>
      <c r="C552" s="1">
        <v>43280</v>
      </c>
      <c r="D552" s="1" t="str">
        <f t="shared" si="16"/>
        <v>Jun-2018</v>
      </c>
      <c r="E552">
        <f t="shared" si="17"/>
        <v>2018</v>
      </c>
      <c r="F552" s="1">
        <v>43285</v>
      </c>
      <c r="G552" t="s">
        <v>46</v>
      </c>
      <c r="H552" t="s">
        <v>3261</v>
      </c>
      <c r="I552" t="s">
        <v>3262</v>
      </c>
      <c r="J552" t="s">
        <v>22</v>
      </c>
      <c r="K552" t="s">
        <v>23</v>
      </c>
      <c r="L552" t="s">
        <v>397</v>
      </c>
      <c r="M552" t="s">
        <v>223</v>
      </c>
      <c r="N552">
        <v>55407</v>
      </c>
      <c r="O552" t="s">
        <v>101</v>
      </c>
      <c r="P552" t="s">
        <v>2476</v>
      </c>
      <c r="Q552" t="s">
        <v>42</v>
      </c>
      <c r="R552" t="s">
        <v>74</v>
      </c>
      <c r="S552" t="s">
        <v>3263</v>
      </c>
      <c r="T552" s="2">
        <v>362.94</v>
      </c>
    </row>
    <row r="553" spans="1:20" x14ac:dyDescent="0.25">
      <c r="A553">
        <v>1162</v>
      </c>
      <c r="B553" t="s">
        <v>3264</v>
      </c>
      <c r="C553" s="1">
        <v>42248</v>
      </c>
      <c r="D553" s="1" t="str">
        <f t="shared" si="16"/>
        <v>Sep-2015</v>
      </c>
      <c r="E553">
        <f t="shared" si="17"/>
        <v>2015</v>
      </c>
      <c r="F553" s="1">
        <v>42252</v>
      </c>
      <c r="G553" t="s">
        <v>19</v>
      </c>
      <c r="H553" t="s">
        <v>3265</v>
      </c>
      <c r="I553" t="s">
        <v>3266</v>
      </c>
      <c r="J553" t="s">
        <v>22</v>
      </c>
      <c r="K553" t="s">
        <v>23</v>
      </c>
      <c r="L553" t="s">
        <v>3267</v>
      </c>
      <c r="M553" t="s">
        <v>39</v>
      </c>
      <c r="N553">
        <v>92025</v>
      </c>
      <c r="O553" t="s">
        <v>40</v>
      </c>
      <c r="P553" t="s">
        <v>169</v>
      </c>
      <c r="Q553" t="s">
        <v>42</v>
      </c>
      <c r="R553" t="s">
        <v>64</v>
      </c>
      <c r="S553" t="s">
        <v>170</v>
      </c>
      <c r="T553" s="2">
        <v>53.94</v>
      </c>
    </row>
    <row r="554" spans="1:20" x14ac:dyDescent="0.25">
      <c r="A554">
        <v>1163</v>
      </c>
      <c r="B554" t="s">
        <v>3268</v>
      </c>
      <c r="C554" s="1">
        <v>42066</v>
      </c>
      <c r="D554" s="1" t="str">
        <f t="shared" si="16"/>
        <v>Mar-2015</v>
      </c>
      <c r="E554">
        <f t="shared" si="17"/>
        <v>2015</v>
      </c>
      <c r="F554" s="1">
        <v>42071</v>
      </c>
      <c r="G554" t="s">
        <v>46</v>
      </c>
      <c r="H554" t="s">
        <v>3269</v>
      </c>
      <c r="I554" t="s">
        <v>3270</v>
      </c>
      <c r="J554" t="s">
        <v>98</v>
      </c>
      <c r="K554" t="s">
        <v>23</v>
      </c>
      <c r="L554" t="s">
        <v>260</v>
      </c>
      <c r="M554" t="s">
        <v>261</v>
      </c>
      <c r="N554">
        <v>10035</v>
      </c>
      <c r="O554" t="s">
        <v>142</v>
      </c>
      <c r="P554" t="s">
        <v>3271</v>
      </c>
      <c r="Q554" t="s">
        <v>67</v>
      </c>
      <c r="R554" t="s">
        <v>68</v>
      </c>
      <c r="S554" t="s">
        <v>3272</v>
      </c>
      <c r="T554" s="2">
        <v>9.99</v>
      </c>
    </row>
    <row r="555" spans="1:20" x14ac:dyDescent="0.25">
      <c r="A555">
        <v>1166</v>
      </c>
      <c r="B555" t="s">
        <v>3275</v>
      </c>
      <c r="C555" s="1">
        <v>42128</v>
      </c>
      <c r="D555" s="1" t="str">
        <f t="shared" si="16"/>
        <v>May-2015</v>
      </c>
      <c r="E555">
        <f t="shared" si="17"/>
        <v>2015</v>
      </c>
      <c r="F555" s="1">
        <v>42132</v>
      </c>
      <c r="G555" t="s">
        <v>46</v>
      </c>
      <c r="H555" t="s">
        <v>3276</v>
      </c>
      <c r="I555" t="s">
        <v>3277</v>
      </c>
      <c r="J555" t="s">
        <v>22</v>
      </c>
      <c r="K555" t="s">
        <v>23</v>
      </c>
      <c r="L555" t="s">
        <v>316</v>
      </c>
      <c r="M555" t="s">
        <v>232</v>
      </c>
      <c r="N555">
        <v>49201</v>
      </c>
      <c r="O555" t="s">
        <v>101</v>
      </c>
      <c r="P555" t="s">
        <v>2574</v>
      </c>
      <c r="Q555" t="s">
        <v>42</v>
      </c>
      <c r="R555" t="s">
        <v>71</v>
      </c>
      <c r="S555" t="s">
        <v>2575</v>
      </c>
      <c r="T555" s="2">
        <v>46.8</v>
      </c>
    </row>
    <row r="556" spans="1:20" x14ac:dyDescent="0.25">
      <c r="A556">
        <v>1167</v>
      </c>
      <c r="B556" t="s">
        <v>3278</v>
      </c>
      <c r="C556" s="1">
        <v>42676</v>
      </c>
      <c r="D556" s="1" t="str">
        <f t="shared" si="16"/>
        <v>Nov-2016</v>
      </c>
      <c r="E556">
        <f t="shared" si="17"/>
        <v>2016</v>
      </c>
      <c r="F556" s="1">
        <v>42676</v>
      </c>
      <c r="G556" t="s">
        <v>1273</v>
      </c>
      <c r="H556" t="s">
        <v>934</v>
      </c>
      <c r="I556" t="s">
        <v>935</v>
      </c>
      <c r="J556" t="s">
        <v>22</v>
      </c>
      <c r="K556" t="s">
        <v>23</v>
      </c>
      <c r="L556" t="s">
        <v>91</v>
      </c>
      <c r="M556" t="s">
        <v>92</v>
      </c>
      <c r="N556">
        <v>98115</v>
      </c>
      <c r="O556" t="s">
        <v>40</v>
      </c>
      <c r="P556" t="s">
        <v>446</v>
      </c>
      <c r="Q556" t="s">
        <v>67</v>
      </c>
      <c r="R556" t="s">
        <v>155</v>
      </c>
      <c r="S556" t="s">
        <v>447</v>
      </c>
      <c r="T556" s="2">
        <v>447.93</v>
      </c>
    </row>
    <row r="557" spans="1:20" x14ac:dyDescent="0.25">
      <c r="A557">
        <v>1168</v>
      </c>
      <c r="B557" t="s">
        <v>3279</v>
      </c>
      <c r="C557" s="1">
        <v>43442</v>
      </c>
      <c r="D557" s="1" t="str">
        <f t="shared" si="16"/>
        <v>Dec-2018</v>
      </c>
      <c r="E557">
        <f t="shared" si="17"/>
        <v>2018</v>
      </c>
      <c r="F557" s="1">
        <v>43444</v>
      </c>
      <c r="G557" t="s">
        <v>19</v>
      </c>
      <c r="H557" t="s">
        <v>940</v>
      </c>
      <c r="I557" t="s">
        <v>941</v>
      </c>
      <c r="J557" t="s">
        <v>22</v>
      </c>
      <c r="K557" t="s">
        <v>23</v>
      </c>
      <c r="L557" t="s">
        <v>260</v>
      </c>
      <c r="M557" t="s">
        <v>261</v>
      </c>
      <c r="N557">
        <v>10035</v>
      </c>
      <c r="O557" t="s">
        <v>142</v>
      </c>
      <c r="P557" t="s">
        <v>3280</v>
      </c>
      <c r="Q557" t="s">
        <v>28</v>
      </c>
      <c r="R557" t="s">
        <v>61</v>
      </c>
      <c r="S557" t="s">
        <v>3281</v>
      </c>
      <c r="T557" s="2">
        <v>109.48</v>
      </c>
    </row>
    <row r="558" spans="1:20" x14ac:dyDescent="0.25">
      <c r="A558">
        <v>1172</v>
      </c>
      <c r="B558" t="s">
        <v>3286</v>
      </c>
      <c r="C558" s="1">
        <v>42073</v>
      </c>
      <c r="D558" s="1" t="str">
        <f t="shared" si="16"/>
        <v>Mar-2015</v>
      </c>
      <c r="E558">
        <f t="shared" si="17"/>
        <v>2015</v>
      </c>
      <c r="F558" s="1">
        <v>42077</v>
      </c>
      <c r="G558" t="s">
        <v>46</v>
      </c>
      <c r="H558" t="s">
        <v>2850</v>
      </c>
      <c r="I558" t="s">
        <v>2851</v>
      </c>
      <c r="J558" t="s">
        <v>22</v>
      </c>
      <c r="K558" t="s">
        <v>23</v>
      </c>
      <c r="L558" t="s">
        <v>3287</v>
      </c>
      <c r="M558" t="s">
        <v>232</v>
      </c>
      <c r="N558">
        <v>48073</v>
      </c>
      <c r="O558" t="s">
        <v>101</v>
      </c>
      <c r="P558" t="s">
        <v>3288</v>
      </c>
      <c r="Q558" t="s">
        <v>42</v>
      </c>
      <c r="R558" t="s">
        <v>86</v>
      </c>
      <c r="S558" t="s">
        <v>3289</v>
      </c>
      <c r="T558" s="2">
        <v>22.38</v>
      </c>
    </row>
    <row r="559" spans="1:20" x14ac:dyDescent="0.25">
      <c r="A559">
        <v>1173</v>
      </c>
      <c r="B559" t="s">
        <v>3290</v>
      </c>
      <c r="C559" s="1">
        <v>42115</v>
      </c>
      <c r="D559" s="1" t="str">
        <f t="shared" si="16"/>
        <v>Apr-2015</v>
      </c>
      <c r="E559">
        <f t="shared" si="17"/>
        <v>2015</v>
      </c>
      <c r="F559" s="1">
        <v>42119</v>
      </c>
      <c r="G559" t="s">
        <v>46</v>
      </c>
      <c r="H559" t="s">
        <v>1792</v>
      </c>
      <c r="I559" t="s">
        <v>1793</v>
      </c>
      <c r="J559" t="s">
        <v>22</v>
      </c>
      <c r="K559" t="s">
        <v>23</v>
      </c>
      <c r="L559" t="s">
        <v>38</v>
      </c>
      <c r="M559" t="s">
        <v>39</v>
      </c>
      <c r="N559">
        <v>90008</v>
      </c>
      <c r="O559" t="s">
        <v>40</v>
      </c>
      <c r="P559" t="s">
        <v>3291</v>
      </c>
      <c r="Q559" t="s">
        <v>42</v>
      </c>
      <c r="R559" t="s">
        <v>71</v>
      </c>
      <c r="S559" t="s">
        <v>3292</v>
      </c>
      <c r="T559" s="2">
        <v>16.52</v>
      </c>
    </row>
    <row r="560" spans="1:20" x14ac:dyDescent="0.25">
      <c r="A560">
        <v>1174</v>
      </c>
      <c r="B560" t="s">
        <v>3293</v>
      </c>
      <c r="C560" s="1">
        <v>42665</v>
      </c>
      <c r="D560" s="1" t="str">
        <f t="shared" si="16"/>
        <v>Oct-2016</v>
      </c>
      <c r="E560">
        <f t="shared" si="17"/>
        <v>2016</v>
      </c>
      <c r="F560" s="1">
        <v>42669</v>
      </c>
      <c r="G560" t="s">
        <v>46</v>
      </c>
      <c r="H560" t="s">
        <v>2438</v>
      </c>
      <c r="I560" t="s">
        <v>2439</v>
      </c>
      <c r="J560" t="s">
        <v>22</v>
      </c>
      <c r="K560" t="s">
        <v>23</v>
      </c>
      <c r="L560" t="s">
        <v>526</v>
      </c>
      <c r="M560" t="s">
        <v>205</v>
      </c>
      <c r="N560">
        <v>61701</v>
      </c>
      <c r="O560" t="s">
        <v>101</v>
      </c>
      <c r="P560" t="s">
        <v>2407</v>
      </c>
      <c r="Q560" t="s">
        <v>42</v>
      </c>
      <c r="R560" t="s">
        <v>71</v>
      </c>
      <c r="S560" t="s">
        <v>2408</v>
      </c>
      <c r="T560" s="2">
        <v>5.1760000000000002</v>
      </c>
    </row>
    <row r="561" spans="1:20" x14ac:dyDescent="0.25">
      <c r="A561">
        <v>1175</v>
      </c>
      <c r="B561" t="s">
        <v>3294</v>
      </c>
      <c r="C561" s="1">
        <v>42604</v>
      </c>
      <c r="D561" s="1" t="str">
        <f t="shared" si="16"/>
        <v>Aug-2016</v>
      </c>
      <c r="E561">
        <f t="shared" si="17"/>
        <v>2016</v>
      </c>
      <c r="F561" s="1">
        <v>42607</v>
      </c>
      <c r="G561" t="s">
        <v>182</v>
      </c>
      <c r="H561" t="s">
        <v>2596</v>
      </c>
      <c r="I561" t="s">
        <v>2597</v>
      </c>
      <c r="J561" t="s">
        <v>37</v>
      </c>
      <c r="K561" t="s">
        <v>23</v>
      </c>
      <c r="L561" t="s">
        <v>260</v>
      </c>
      <c r="M561" t="s">
        <v>261</v>
      </c>
      <c r="N561">
        <v>10035</v>
      </c>
      <c r="O561" t="s">
        <v>142</v>
      </c>
      <c r="P561" t="s">
        <v>3295</v>
      </c>
      <c r="Q561" t="s">
        <v>42</v>
      </c>
      <c r="R561" t="s">
        <v>71</v>
      </c>
      <c r="S561" t="s">
        <v>3296</v>
      </c>
      <c r="T561" s="2">
        <v>50.112000000000002</v>
      </c>
    </row>
    <row r="562" spans="1:20" x14ac:dyDescent="0.25">
      <c r="A562">
        <v>1176</v>
      </c>
      <c r="B562" t="s">
        <v>3297</v>
      </c>
      <c r="C562" s="1">
        <v>42976</v>
      </c>
      <c r="D562" s="1" t="str">
        <f t="shared" si="16"/>
        <v>Aug-2017</v>
      </c>
      <c r="E562">
        <f t="shared" si="17"/>
        <v>2017</v>
      </c>
      <c r="F562" s="1">
        <v>42981</v>
      </c>
      <c r="G562" t="s">
        <v>46</v>
      </c>
      <c r="H562" t="s">
        <v>1232</v>
      </c>
      <c r="I562" t="s">
        <v>1233</v>
      </c>
      <c r="J562" t="s">
        <v>98</v>
      </c>
      <c r="K562" t="s">
        <v>23</v>
      </c>
      <c r="L562" t="s">
        <v>83</v>
      </c>
      <c r="M562" t="s">
        <v>2653</v>
      </c>
      <c r="N562">
        <v>3301</v>
      </c>
      <c r="O562" t="s">
        <v>142</v>
      </c>
      <c r="P562" t="s">
        <v>2538</v>
      </c>
      <c r="Q562" t="s">
        <v>42</v>
      </c>
      <c r="R562" t="s">
        <v>567</v>
      </c>
      <c r="S562" t="s">
        <v>2539</v>
      </c>
      <c r="T562" s="2">
        <v>27.93</v>
      </c>
    </row>
    <row r="563" spans="1:20" x14ac:dyDescent="0.25">
      <c r="A563">
        <v>1177</v>
      </c>
      <c r="B563" t="s">
        <v>3298</v>
      </c>
      <c r="C563" s="1">
        <v>42365</v>
      </c>
      <c r="D563" s="1" t="str">
        <f t="shared" si="16"/>
        <v>Dec-2015</v>
      </c>
      <c r="E563">
        <f t="shared" si="17"/>
        <v>2015</v>
      </c>
      <c r="F563" s="1">
        <v>42368</v>
      </c>
      <c r="G563" t="s">
        <v>19</v>
      </c>
      <c r="H563" t="s">
        <v>3299</v>
      </c>
      <c r="I563" t="s">
        <v>3300</v>
      </c>
      <c r="J563" t="s">
        <v>98</v>
      </c>
      <c r="K563" t="s">
        <v>23</v>
      </c>
      <c r="L563" t="s">
        <v>38</v>
      </c>
      <c r="M563" t="s">
        <v>39</v>
      </c>
      <c r="N563">
        <v>90004</v>
      </c>
      <c r="O563" t="s">
        <v>40</v>
      </c>
      <c r="P563" t="s">
        <v>3301</v>
      </c>
      <c r="Q563" t="s">
        <v>42</v>
      </c>
      <c r="R563" t="s">
        <v>43</v>
      </c>
      <c r="S563" t="s">
        <v>3302</v>
      </c>
      <c r="T563" s="2">
        <v>11.56</v>
      </c>
    </row>
    <row r="564" spans="1:20" x14ac:dyDescent="0.25">
      <c r="A564">
        <v>1178</v>
      </c>
      <c r="B564" t="s">
        <v>3303</v>
      </c>
      <c r="C564" s="1">
        <v>43070</v>
      </c>
      <c r="D564" s="1" t="str">
        <f t="shared" si="16"/>
        <v>Dec-2017</v>
      </c>
      <c r="E564">
        <f t="shared" si="17"/>
        <v>2017</v>
      </c>
      <c r="F564" s="1">
        <v>43074</v>
      </c>
      <c r="G564" t="s">
        <v>46</v>
      </c>
      <c r="H564" t="s">
        <v>320</v>
      </c>
      <c r="I564" t="s">
        <v>321</v>
      </c>
      <c r="J564" t="s">
        <v>22</v>
      </c>
      <c r="K564" t="s">
        <v>23</v>
      </c>
      <c r="L564" t="s">
        <v>3304</v>
      </c>
      <c r="M564" t="s">
        <v>2694</v>
      </c>
      <c r="N564">
        <v>20852</v>
      </c>
      <c r="O564" t="s">
        <v>142</v>
      </c>
      <c r="P564" t="s">
        <v>3305</v>
      </c>
      <c r="Q564" t="s">
        <v>28</v>
      </c>
      <c r="R564" t="s">
        <v>32</v>
      </c>
      <c r="S564" t="s">
        <v>3306</v>
      </c>
      <c r="T564" s="2">
        <v>172.5</v>
      </c>
    </row>
    <row r="565" spans="1:20" x14ac:dyDescent="0.25">
      <c r="A565">
        <v>1180</v>
      </c>
      <c r="B565" t="s">
        <v>3307</v>
      </c>
      <c r="C565" s="1">
        <v>42849</v>
      </c>
      <c r="D565" s="1" t="str">
        <f t="shared" si="16"/>
        <v>Apr-2017</v>
      </c>
      <c r="E565">
        <f t="shared" si="17"/>
        <v>2017</v>
      </c>
      <c r="F565" s="1">
        <v>42852</v>
      </c>
      <c r="G565" t="s">
        <v>19</v>
      </c>
      <c r="H565" t="s">
        <v>3308</v>
      </c>
      <c r="I565" t="s">
        <v>3309</v>
      </c>
      <c r="J565" t="s">
        <v>98</v>
      </c>
      <c r="K565" t="s">
        <v>23</v>
      </c>
      <c r="L565" t="s">
        <v>178</v>
      </c>
      <c r="M565" t="s">
        <v>100</v>
      </c>
      <c r="N565">
        <v>77070</v>
      </c>
      <c r="O565" t="s">
        <v>101</v>
      </c>
      <c r="P565" t="s">
        <v>2388</v>
      </c>
      <c r="Q565" t="s">
        <v>67</v>
      </c>
      <c r="R565" t="s">
        <v>155</v>
      </c>
      <c r="S565" t="s">
        <v>2389</v>
      </c>
      <c r="T565" s="2">
        <v>258.69600000000003</v>
      </c>
    </row>
    <row r="566" spans="1:20" x14ac:dyDescent="0.25">
      <c r="A566">
        <v>1181</v>
      </c>
      <c r="B566" t="s">
        <v>3310</v>
      </c>
      <c r="C566" s="1">
        <v>42176</v>
      </c>
      <c r="D566" s="1" t="str">
        <f t="shared" si="16"/>
        <v>Jun-2015</v>
      </c>
      <c r="E566">
        <f t="shared" si="17"/>
        <v>2015</v>
      </c>
      <c r="F566" s="1">
        <v>42180</v>
      </c>
      <c r="G566" t="s">
        <v>46</v>
      </c>
      <c r="H566" t="s">
        <v>630</v>
      </c>
      <c r="I566" t="s">
        <v>631</v>
      </c>
      <c r="J566" t="s">
        <v>22</v>
      </c>
      <c r="K566" t="s">
        <v>23</v>
      </c>
      <c r="L566" t="s">
        <v>1106</v>
      </c>
      <c r="M566" t="s">
        <v>776</v>
      </c>
      <c r="N566">
        <v>8701</v>
      </c>
      <c r="O566" t="s">
        <v>142</v>
      </c>
      <c r="P566" t="s">
        <v>3311</v>
      </c>
      <c r="Q566" t="s">
        <v>67</v>
      </c>
      <c r="R566" t="s">
        <v>68</v>
      </c>
      <c r="S566" t="s">
        <v>3312</v>
      </c>
      <c r="T566" s="2">
        <v>1322.93</v>
      </c>
    </row>
    <row r="567" spans="1:20" x14ac:dyDescent="0.25">
      <c r="A567">
        <v>1183</v>
      </c>
      <c r="B567" t="s">
        <v>3315</v>
      </c>
      <c r="C567" s="1">
        <v>43114</v>
      </c>
      <c r="D567" s="1" t="str">
        <f t="shared" si="16"/>
        <v>Jan-2018</v>
      </c>
      <c r="E567">
        <f t="shared" si="17"/>
        <v>2018</v>
      </c>
      <c r="F567" s="1">
        <v>43115</v>
      </c>
      <c r="G567" t="s">
        <v>182</v>
      </c>
      <c r="H567" t="s">
        <v>2156</v>
      </c>
      <c r="I567" t="s">
        <v>2157</v>
      </c>
      <c r="J567" t="s">
        <v>22</v>
      </c>
      <c r="K567" t="s">
        <v>23</v>
      </c>
      <c r="L567" t="s">
        <v>1502</v>
      </c>
      <c r="M567" t="s">
        <v>84</v>
      </c>
      <c r="N567">
        <v>28540</v>
      </c>
      <c r="O567" t="s">
        <v>26</v>
      </c>
      <c r="P567" t="s">
        <v>493</v>
      </c>
      <c r="Q567" t="s">
        <v>42</v>
      </c>
      <c r="R567" t="s">
        <v>167</v>
      </c>
      <c r="S567" t="s">
        <v>494</v>
      </c>
      <c r="T567" s="2">
        <v>21.744</v>
      </c>
    </row>
    <row r="568" spans="1:20" x14ac:dyDescent="0.25">
      <c r="A568">
        <v>1185</v>
      </c>
      <c r="B568" t="s">
        <v>3318</v>
      </c>
      <c r="C568" s="1">
        <v>42332</v>
      </c>
      <c r="D568" s="1" t="str">
        <f t="shared" si="16"/>
        <v>Nov-2015</v>
      </c>
      <c r="E568">
        <f t="shared" si="17"/>
        <v>2015</v>
      </c>
      <c r="F568" s="1">
        <v>42338</v>
      </c>
      <c r="G568" t="s">
        <v>46</v>
      </c>
      <c r="H568" t="s">
        <v>3319</v>
      </c>
      <c r="I568" t="s">
        <v>3320</v>
      </c>
      <c r="J568" t="s">
        <v>37</v>
      </c>
      <c r="K568" t="s">
        <v>23</v>
      </c>
      <c r="L568" t="s">
        <v>91</v>
      </c>
      <c r="M568" t="s">
        <v>92</v>
      </c>
      <c r="N568">
        <v>98103</v>
      </c>
      <c r="O568" t="s">
        <v>40</v>
      </c>
      <c r="P568" t="s">
        <v>3321</v>
      </c>
      <c r="Q568" t="s">
        <v>42</v>
      </c>
      <c r="R568" t="s">
        <v>71</v>
      </c>
      <c r="S568" t="s">
        <v>3322</v>
      </c>
      <c r="T568" s="2">
        <v>12.096</v>
      </c>
    </row>
    <row r="569" spans="1:20" x14ac:dyDescent="0.25">
      <c r="A569">
        <v>1189</v>
      </c>
      <c r="B569" t="s">
        <v>3325</v>
      </c>
      <c r="C569" s="1">
        <v>43157</v>
      </c>
      <c r="D569" s="1" t="str">
        <f t="shared" si="16"/>
        <v>Feb-2018</v>
      </c>
      <c r="E569">
        <f t="shared" si="17"/>
        <v>2018</v>
      </c>
      <c r="F569" s="1">
        <v>43159</v>
      </c>
      <c r="G569" t="s">
        <v>19</v>
      </c>
      <c r="H569" t="s">
        <v>3326</v>
      </c>
      <c r="I569" t="s">
        <v>3327</v>
      </c>
      <c r="J569" t="s">
        <v>98</v>
      </c>
      <c r="K569" t="s">
        <v>23</v>
      </c>
      <c r="L569" t="s">
        <v>38</v>
      </c>
      <c r="M569" t="s">
        <v>39</v>
      </c>
      <c r="N569">
        <v>90036</v>
      </c>
      <c r="O569" t="s">
        <v>40</v>
      </c>
      <c r="P569" t="s">
        <v>2158</v>
      </c>
      <c r="Q569" t="s">
        <v>42</v>
      </c>
      <c r="R569" t="s">
        <v>74</v>
      </c>
      <c r="S569" t="s">
        <v>2159</v>
      </c>
      <c r="T569" s="2">
        <v>81.92</v>
      </c>
    </row>
    <row r="570" spans="1:20" x14ac:dyDescent="0.25">
      <c r="A570">
        <v>1194</v>
      </c>
      <c r="B570" t="s">
        <v>3332</v>
      </c>
      <c r="C570" s="1">
        <v>42628</v>
      </c>
      <c r="D570" s="1" t="str">
        <f t="shared" si="16"/>
        <v>Sep-2016</v>
      </c>
      <c r="E570">
        <f t="shared" si="17"/>
        <v>2016</v>
      </c>
      <c r="F570" s="1">
        <v>42628</v>
      </c>
      <c r="G570" t="s">
        <v>1273</v>
      </c>
      <c r="H570" t="s">
        <v>2006</v>
      </c>
      <c r="I570" t="s">
        <v>2007</v>
      </c>
      <c r="J570" t="s">
        <v>37</v>
      </c>
      <c r="K570" t="s">
        <v>23</v>
      </c>
      <c r="L570" t="s">
        <v>3333</v>
      </c>
      <c r="M570" t="s">
        <v>50</v>
      </c>
      <c r="N570">
        <v>33065</v>
      </c>
      <c r="O570" t="s">
        <v>26</v>
      </c>
      <c r="P570" t="s">
        <v>1139</v>
      </c>
      <c r="Q570" t="s">
        <v>42</v>
      </c>
      <c r="R570" t="s">
        <v>86</v>
      </c>
      <c r="S570" t="s">
        <v>1140</v>
      </c>
      <c r="T570" s="2">
        <v>15.552</v>
      </c>
    </row>
    <row r="571" spans="1:20" x14ac:dyDescent="0.25">
      <c r="A571">
        <v>1198</v>
      </c>
      <c r="B571" t="s">
        <v>3336</v>
      </c>
      <c r="C571" s="1">
        <v>42833</v>
      </c>
      <c r="D571" s="1" t="str">
        <f t="shared" si="16"/>
        <v>Apr-2017</v>
      </c>
      <c r="E571">
        <f t="shared" si="17"/>
        <v>2017</v>
      </c>
      <c r="F571" s="1">
        <v>42837</v>
      </c>
      <c r="G571" t="s">
        <v>46</v>
      </c>
      <c r="H571" t="s">
        <v>1941</v>
      </c>
      <c r="I571" t="s">
        <v>1942</v>
      </c>
      <c r="J571" t="s">
        <v>22</v>
      </c>
      <c r="K571" t="s">
        <v>23</v>
      </c>
      <c r="L571" t="s">
        <v>178</v>
      </c>
      <c r="M571" t="s">
        <v>100</v>
      </c>
      <c r="N571">
        <v>77041</v>
      </c>
      <c r="O571" t="s">
        <v>101</v>
      </c>
      <c r="P571" t="s">
        <v>3337</v>
      </c>
      <c r="Q571" t="s">
        <v>67</v>
      </c>
      <c r="R571" t="s">
        <v>155</v>
      </c>
      <c r="S571" t="s">
        <v>3338</v>
      </c>
      <c r="T571" s="2">
        <v>431.928</v>
      </c>
    </row>
    <row r="572" spans="1:20" x14ac:dyDescent="0.25">
      <c r="A572">
        <v>1201</v>
      </c>
      <c r="B572" t="s">
        <v>3341</v>
      </c>
      <c r="C572" s="1">
        <v>42934</v>
      </c>
      <c r="D572" s="1" t="str">
        <f t="shared" si="16"/>
        <v>Jul-2017</v>
      </c>
      <c r="E572">
        <f t="shared" si="17"/>
        <v>2017</v>
      </c>
      <c r="F572" s="1">
        <v>42940</v>
      </c>
      <c r="G572" t="s">
        <v>46</v>
      </c>
      <c r="H572" t="s">
        <v>2638</v>
      </c>
      <c r="I572" t="s">
        <v>2639</v>
      </c>
      <c r="J572" t="s">
        <v>37</v>
      </c>
      <c r="K572" t="s">
        <v>23</v>
      </c>
      <c r="L572" t="s">
        <v>795</v>
      </c>
      <c r="M572" t="s">
        <v>445</v>
      </c>
      <c r="N572">
        <v>80219</v>
      </c>
      <c r="O572" t="s">
        <v>40</v>
      </c>
      <c r="P572" t="s">
        <v>2419</v>
      </c>
      <c r="Q572" t="s">
        <v>28</v>
      </c>
      <c r="R572" t="s">
        <v>32</v>
      </c>
      <c r="S572" t="s">
        <v>2420</v>
      </c>
      <c r="T572" s="2">
        <v>544.00800000000004</v>
      </c>
    </row>
    <row r="573" spans="1:20" x14ac:dyDescent="0.25">
      <c r="A573">
        <v>1206</v>
      </c>
      <c r="B573" t="s">
        <v>3342</v>
      </c>
      <c r="C573" s="1">
        <v>43313</v>
      </c>
      <c r="D573" s="1" t="str">
        <f t="shared" si="16"/>
        <v>Aug-2018</v>
      </c>
      <c r="E573">
        <f t="shared" si="17"/>
        <v>2018</v>
      </c>
      <c r="F573" s="1">
        <v>43316</v>
      </c>
      <c r="G573" t="s">
        <v>182</v>
      </c>
      <c r="H573" t="s">
        <v>3343</v>
      </c>
      <c r="I573" t="s">
        <v>3344</v>
      </c>
      <c r="J573" t="s">
        <v>22</v>
      </c>
      <c r="K573" t="s">
        <v>23</v>
      </c>
      <c r="L573" t="s">
        <v>455</v>
      </c>
      <c r="M573" t="s">
        <v>84</v>
      </c>
      <c r="N573">
        <v>28205</v>
      </c>
      <c r="O573" t="s">
        <v>26</v>
      </c>
      <c r="P573" t="s">
        <v>2704</v>
      </c>
      <c r="Q573" t="s">
        <v>67</v>
      </c>
      <c r="R573" t="s">
        <v>68</v>
      </c>
      <c r="S573" t="s">
        <v>2705</v>
      </c>
      <c r="T573" s="2">
        <v>271.95999999999998</v>
      </c>
    </row>
    <row r="574" spans="1:20" x14ac:dyDescent="0.25">
      <c r="A574">
        <v>1207</v>
      </c>
      <c r="B574" t="s">
        <v>3345</v>
      </c>
      <c r="C574" s="1">
        <v>42930</v>
      </c>
      <c r="D574" s="1" t="str">
        <f t="shared" si="16"/>
        <v>Jul-2017</v>
      </c>
      <c r="E574">
        <f t="shared" si="17"/>
        <v>2017</v>
      </c>
      <c r="F574" s="1">
        <v>42934</v>
      </c>
      <c r="G574" t="s">
        <v>19</v>
      </c>
      <c r="H574" t="s">
        <v>3346</v>
      </c>
      <c r="I574" t="s">
        <v>3347</v>
      </c>
      <c r="J574" t="s">
        <v>37</v>
      </c>
      <c r="K574" t="s">
        <v>23</v>
      </c>
      <c r="L574" t="s">
        <v>260</v>
      </c>
      <c r="M574" t="s">
        <v>261</v>
      </c>
      <c r="N574">
        <v>10009</v>
      </c>
      <c r="O574" t="s">
        <v>142</v>
      </c>
      <c r="P574" t="s">
        <v>2311</v>
      </c>
      <c r="Q574" t="s">
        <v>42</v>
      </c>
      <c r="R574" t="s">
        <v>55</v>
      </c>
      <c r="S574" t="s">
        <v>2312</v>
      </c>
      <c r="T574" s="2">
        <v>11.21</v>
      </c>
    </row>
    <row r="575" spans="1:20" x14ac:dyDescent="0.25">
      <c r="A575">
        <v>1213</v>
      </c>
      <c r="B575" t="s">
        <v>3352</v>
      </c>
      <c r="C575" s="1">
        <v>43352</v>
      </c>
      <c r="D575" s="1" t="str">
        <f t="shared" si="16"/>
        <v>Sep-2018</v>
      </c>
      <c r="E575">
        <f t="shared" si="17"/>
        <v>2018</v>
      </c>
      <c r="F575" s="1">
        <v>43356</v>
      </c>
      <c r="G575" t="s">
        <v>46</v>
      </c>
      <c r="H575" t="s">
        <v>3353</v>
      </c>
      <c r="I575" t="s">
        <v>3354</v>
      </c>
      <c r="J575" t="s">
        <v>37</v>
      </c>
      <c r="K575" t="s">
        <v>23</v>
      </c>
      <c r="L575" t="s">
        <v>140</v>
      </c>
      <c r="M575" t="s">
        <v>141</v>
      </c>
      <c r="N575">
        <v>19134</v>
      </c>
      <c r="O575" t="s">
        <v>142</v>
      </c>
      <c r="P575" t="s">
        <v>878</v>
      </c>
      <c r="Q575" t="s">
        <v>28</v>
      </c>
      <c r="R575" t="s">
        <v>32</v>
      </c>
      <c r="S575" t="s">
        <v>879</v>
      </c>
      <c r="T575" s="2">
        <v>141.37200000000001</v>
      </c>
    </row>
    <row r="576" spans="1:20" x14ac:dyDescent="0.25">
      <c r="A576">
        <v>1221</v>
      </c>
      <c r="B576" t="s">
        <v>3361</v>
      </c>
      <c r="C576" s="1">
        <v>42197</v>
      </c>
      <c r="D576" s="1" t="str">
        <f t="shared" si="16"/>
        <v>Jul-2015</v>
      </c>
      <c r="E576">
        <f t="shared" si="17"/>
        <v>2015</v>
      </c>
      <c r="F576" s="1">
        <v>42201</v>
      </c>
      <c r="G576" t="s">
        <v>46</v>
      </c>
      <c r="H576" t="s">
        <v>3362</v>
      </c>
      <c r="I576" t="s">
        <v>3363</v>
      </c>
      <c r="J576" t="s">
        <v>98</v>
      </c>
      <c r="K576" t="s">
        <v>23</v>
      </c>
      <c r="L576" t="s">
        <v>38</v>
      </c>
      <c r="M576" t="s">
        <v>39</v>
      </c>
      <c r="N576">
        <v>90036</v>
      </c>
      <c r="O576" t="s">
        <v>40</v>
      </c>
      <c r="P576" t="s">
        <v>118</v>
      </c>
      <c r="Q576" t="s">
        <v>42</v>
      </c>
      <c r="R576" t="s">
        <v>55</v>
      </c>
      <c r="S576" t="s">
        <v>119</v>
      </c>
      <c r="T576" s="2">
        <v>249.75</v>
      </c>
    </row>
    <row r="577" spans="1:20" x14ac:dyDescent="0.25">
      <c r="A577">
        <v>1223</v>
      </c>
      <c r="B577" t="s">
        <v>3366</v>
      </c>
      <c r="C577" s="1">
        <v>43073</v>
      </c>
      <c r="D577" s="1" t="str">
        <f t="shared" si="16"/>
        <v>Dec-2017</v>
      </c>
      <c r="E577">
        <f t="shared" si="17"/>
        <v>2017</v>
      </c>
      <c r="F577" s="1">
        <v>43074</v>
      </c>
      <c r="G577" t="s">
        <v>182</v>
      </c>
      <c r="H577" t="s">
        <v>664</v>
      </c>
      <c r="I577" t="s">
        <v>665</v>
      </c>
      <c r="J577" t="s">
        <v>22</v>
      </c>
      <c r="K577" t="s">
        <v>23</v>
      </c>
      <c r="L577" t="s">
        <v>260</v>
      </c>
      <c r="M577" t="s">
        <v>261</v>
      </c>
      <c r="N577">
        <v>10024</v>
      </c>
      <c r="O577" t="s">
        <v>142</v>
      </c>
      <c r="P577" t="s">
        <v>2959</v>
      </c>
      <c r="Q577" t="s">
        <v>28</v>
      </c>
      <c r="R577" t="s">
        <v>61</v>
      </c>
      <c r="S577" t="s">
        <v>2960</v>
      </c>
      <c r="T577" s="2">
        <v>113.79</v>
      </c>
    </row>
    <row r="578" spans="1:20" x14ac:dyDescent="0.25">
      <c r="A578">
        <v>1229</v>
      </c>
      <c r="B578" t="s">
        <v>3372</v>
      </c>
      <c r="C578" s="1">
        <v>43410</v>
      </c>
      <c r="D578" s="1" t="str">
        <f t="shared" si="16"/>
        <v>Nov-2018</v>
      </c>
      <c r="E578">
        <f t="shared" si="17"/>
        <v>2018</v>
      </c>
      <c r="F578" s="1">
        <v>43415</v>
      </c>
      <c r="G578" t="s">
        <v>46</v>
      </c>
      <c r="H578" t="s">
        <v>1941</v>
      </c>
      <c r="I578" t="s">
        <v>1942</v>
      </c>
      <c r="J578" t="s">
        <v>22</v>
      </c>
      <c r="K578" t="s">
        <v>23</v>
      </c>
      <c r="L578" t="s">
        <v>38</v>
      </c>
      <c r="M578" t="s">
        <v>39</v>
      </c>
      <c r="N578">
        <v>90045</v>
      </c>
      <c r="O578" t="s">
        <v>40</v>
      </c>
      <c r="P578" t="s">
        <v>2253</v>
      </c>
      <c r="Q578" t="s">
        <v>42</v>
      </c>
      <c r="R578" t="s">
        <v>167</v>
      </c>
      <c r="S578" t="s">
        <v>2254</v>
      </c>
      <c r="T578" s="2">
        <v>15.28</v>
      </c>
    </row>
    <row r="579" spans="1:20" x14ac:dyDescent="0.25">
      <c r="A579">
        <v>1232</v>
      </c>
      <c r="B579" t="s">
        <v>3373</v>
      </c>
      <c r="C579" s="1">
        <v>42674</v>
      </c>
      <c r="D579" s="1" t="str">
        <f t="shared" ref="D579:D642" si="18">TEXT(C579,"MMM-YYYY")</f>
        <v>Oct-2016</v>
      </c>
      <c r="E579">
        <f t="shared" ref="E579:E642" si="19">YEAR(C579)</f>
        <v>2016</v>
      </c>
      <c r="F579" s="1">
        <v>42676</v>
      </c>
      <c r="G579" t="s">
        <v>19</v>
      </c>
      <c r="H579" t="s">
        <v>3374</v>
      </c>
      <c r="I579" t="s">
        <v>3375</v>
      </c>
      <c r="J579" t="s">
        <v>22</v>
      </c>
      <c r="K579" t="s">
        <v>23</v>
      </c>
      <c r="L579" t="s">
        <v>3376</v>
      </c>
      <c r="M579" t="s">
        <v>261</v>
      </c>
      <c r="N579">
        <v>14215</v>
      </c>
      <c r="O579" t="s">
        <v>142</v>
      </c>
      <c r="P579" t="s">
        <v>1486</v>
      </c>
      <c r="Q579" t="s">
        <v>42</v>
      </c>
      <c r="R579" t="s">
        <v>64</v>
      </c>
      <c r="S579" t="s">
        <v>1487</v>
      </c>
      <c r="T579" s="2">
        <v>2.78</v>
      </c>
    </row>
    <row r="580" spans="1:20" x14ac:dyDescent="0.25">
      <c r="A580">
        <v>1234</v>
      </c>
      <c r="B580" t="s">
        <v>3379</v>
      </c>
      <c r="C580" s="1">
        <v>42885</v>
      </c>
      <c r="D580" s="1" t="str">
        <f t="shared" si="18"/>
        <v>May-2017</v>
      </c>
      <c r="E580">
        <f t="shared" si="19"/>
        <v>2017</v>
      </c>
      <c r="F580" s="1">
        <v>42887</v>
      </c>
      <c r="G580" t="s">
        <v>182</v>
      </c>
      <c r="H580" t="s">
        <v>3380</v>
      </c>
      <c r="I580" t="s">
        <v>3381</v>
      </c>
      <c r="J580" t="s">
        <v>37</v>
      </c>
      <c r="K580" t="s">
        <v>23</v>
      </c>
      <c r="L580" t="s">
        <v>994</v>
      </c>
      <c r="M580" t="s">
        <v>486</v>
      </c>
      <c r="N580">
        <v>45231</v>
      </c>
      <c r="O580" t="s">
        <v>142</v>
      </c>
      <c r="P580" t="s">
        <v>3382</v>
      </c>
      <c r="Q580" t="s">
        <v>67</v>
      </c>
      <c r="R580" t="s">
        <v>1199</v>
      </c>
      <c r="S580" t="s">
        <v>3383</v>
      </c>
      <c r="T580" s="2">
        <v>839.98800000000006</v>
      </c>
    </row>
    <row r="581" spans="1:20" x14ac:dyDescent="0.25">
      <c r="A581">
        <v>1235</v>
      </c>
      <c r="B581" t="s">
        <v>3384</v>
      </c>
      <c r="C581" s="1">
        <v>43036</v>
      </c>
      <c r="D581" s="1" t="str">
        <f t="shared" si="18"/>
        <v>Oct-2017</v>
      </c>
      <c r="E581">
        <f t="shared" si="19"/>
        <v>2017</v>
      </c>
      <c r="F581" s="1">
        <v>43036</v>
      </c>
      <c r="G581" t="s">
        <v>1273</v>
      </c>
      <c r="H581" t="s">
        <v>2531</v>
      </c>
      <c r="I581" t="s">
        <v>2532</v>
      </c>
      <c r="J581" t="s">
        <v>22</v>
      </c>
      <c r="K581" t="s">
        <v>23</v>
      </c>
      <c r="L581" t="s">
        <v>3385</v>
      </c>
      <c r="M581" t="s">
        <v>50</v>
      </c>
      <c r="N581">
        <v>33437</v>
      </c>
      <c r="O581" t="s">
        <v>26</v>
      </c>
      <c r="P581" t="s">
        <v>3386</v>
      </c>
      <c r="Q581" t="s">
        <v>28</v>
      </c>
      <c r="R581" t="s">
        <v>61</v>
      </c>
      <c r="S581" t="s">
        <v>3387</v>
      </c>
      <c r="T581" s="2">
        <v>47.951999999999998</v>
      </c>
    </row>
    <row r="582" spans="1:20" x14ac:dyDescent="0.25">
      <c r="A582">
        <v>1239</v>
      </c>
      <c r="B582" t="s">
        <v>3390</v>
      </c>
      <c r="C582" s="1">
        <v>42227</v>
      </c>
      <c r="D582" s="1" t="str">
        <f t="shared" si="18"/>
        <v>Aug-2015</v>
      </c>
      <c r="E582">
        <f t="shared" si="19"/>
        <v>2015</v>
      </c>
      <c r="F582" s="1">
        <v>42231</v>
      </c>
      <c r="G582" t="s">
        <v>46</v>
      </c>
      <c r="H582" t="s">
        <v>3391</v>
      </c>
      <c r="I582" t="s">
        <v>3392</v>
      </c>
      <c r="J582" t="s">
        <v>22</v>
      </c>
      <c r="K582" t="s">
        <v>23</v>
      </c>
      <c r="L582" t="s">
        <v>91</v>
      </c>
      <c r="M582" t="s">
        <v>92</v>
      </c>
      <c r="N582">
        <v>98105</v>
      </c>
      <c r="O582" t="s">
        <v>40</v>
      </c>
      <c r="P582" t="s">
        <v>3393</v>
      </c>
      <c r="Q582" t="s">
        <v>28</v>
      </c>
      <c r="R582" t="s">
        <v>61</v>
      </c>
      <c r="S582" t="s">
        <v>3394</v>
      </c>
      <c r="T582" s="2">
        <v>12.35</v>
      </c>
    </row>
    <row r="583" spans="1:20" x14ac:dyDescent="0.25">
      <c r="A583">
        <v>1242</v>
      </c>
      <c r="B583" t="s">
        <v>3397</v>
      </c>
      <c r="C583" s="1">
        <v>42976</v>
      </c>
      <c r="D583" s="1" t="str">
        <f t="shared" si="18"/>
        <v>Aug-2017</v>
      </c>
      <c r="E583">
        <f t="shared" si="19"/>
        <v>2017</v>
      </c>
      <c r="F583" s="1">
        <v>42982</v>
      </c>
      <c r="G583" t="s">
        <v>46</v>
      </c>
      <c r="H583" t="s">
        <v>2032</v>
      </c>
      <c r="I583" t="s">
        <v>2033</v>
      </c>
      <c r="J583" t="s">
        <v>98</v>
      </c>
      <c r="K583" t="s">
        <v>23</v>
      </c>
      <c r="L583" t="s">
        <v>260</v>
      </c>
      <c r="M583" t="s">
        <v>261</v>
      </c>
      <c r="N583">
        <v>10024</v>
      </c>
      <c r="O583" t="s">
        <v>142</v>
      </c>
      <c r="P583" t="s">
        <v>3398</v>
      </c>
      <c r="Q583" t="s">
        <v>67</v>
      </c>
      <c r="R583" t="s">
        <v>68</v>
      </c>
      <c r="S583" t="s">
        <v>3399</v>
      </c>
      <c r="T583" s="2">
        <v>22</v>
      </c>
    </row>
    <row r="584" spans="1:20" x14ac:dyDescent="0.25">
      <c r="A584">
        <v>1243</v>
      </c>
      <c r="B584" t="s">
        <v>3400</v>
      </c>
      <c r="C584" s="1">
        <v>42781</v>
      </c>
      <c r="D584" s="1" t="str">
        <f t="shared" si="18"/>
        <v>Feb-2017</v>
      </c>
      <c r="E584">
        <f t="shared" si="19"/>
        <v>2017</v>
      </c>
      <c r="F584" s="1">
        <v>42788</v>
      </c>
      <c r="G584" t="s">
        <v>46</v>
      </c>
      <c r="H584" t="s">
        <v>2531</v>
      </c>
      <c r="I584" t="s">
        <v>2532</v>
      </c>
      <c r="J584" t="s">
        <v>22</v>
      </c>
      <c r="K584" t="s">
        <v>23</v>
      </c>
      <c r="L584" t="s">
        <v>260</v>
      </c>
      <c r="M584" t="s">
        <v>261</v>
      </c>
      <c r="N584">
        <v>10009</v>
      </c>
      <c r="O584" t="s">
        <v>142</v>
      </c>
      <c r="P584" t="s">
        <v>3401</v>
      </c>
      <c r="Q584" t="s">
        <v>42</v>
      </c>
      <c r="R584" t="s">
        <v>71</v>
      </c>
      <c r="S584" t="s">
        <v>3402</v>
      </c>
      <c r="T584" s="2">
        <v>398.35199999999998</v>
      </c>
    </row>
    <row r="585" spans="1:20" x14ac:dyDescent="0.25">
      <c r="A585">
        <v>1245</v>
      </c>
      <c r="B585" t="s">
        <v>3403</v>
      </c>
      <c r="C585" s="1">
        <v>43234</v>
      </c>
      <c r="D585" s="1" t="str">
        <f t="shared" si="18"/>
        <v>May-2018</v>
      </c>
      <c r="E585">
        <f t="shared" si="19"/>
        <v>2018</v>
      </c>
      <c r="F585" s="1">
        <v>43241</v>
      </c>
      <c r="G585" t="s">
        <v>46</v>
      </c>
      <c r="H585" t="s">
        <v>3404</v>
      </c>
      <c r="I585" t="s">
        <v>3405</v>
      </c>
      <c r="J585" t="s">
        <v>22</v>
      </c>
      <c r="K585" t="s">
        <v>23</v>
      </c>
      <c r="L585" t="s">
        <v>3406</v>
      </c>
      <c r="M585" t="s">
        <v>1468</v>
      </c>
      <c r="N585">
        <v>39503</v>
      </c>
      <c r="O585" t="s">
        <v>26</v>
      </c>
      <c r="P585" t="s">
        <v>3407</v>
      </c>
      <c r="Q585" t="s">
        <v>42</v>
      </c>
      <c r="R585" t="s">
        <v>167</v>
      </c>
      <c r="S585" t="s">
        <v>3408</v>
      </c>
      <c r="T585" s="2">
        <v>48.69</v>
      </c>
    </row>
    <row r="586" spans="1:20" x14ac:dyDescent="0.25">
      <c r="A586">
        <v>1246</v>
      </c>
      <c r="B586" t="s">
        <v>3409</v>
      </c>
      <c r="C586" s="1">
        <v>42350</v>
      </c>
      <c r="D586" s="1" t="str">
        <f t="shared" si="18"/>
        <v>Dec-2015</v>
      </c>
      <c r="E586">
        <f t="shared" si="19"/>
        <v>2015</v>
      </c>
      <c r="F586" s="1">
        <v>42352</v>
      </c>
      <c r="G586" t="s">
        <v>19</v>
      </c>
      <c r="H586" t="s">
        <v>3410</v>
      </c>
      <c r="I586" t="s">
        <v>3411</v>
      </c>
      <c r="J586" t="s">
        <v>22</v>
      </c>
      <c r="K586" t="s">
        <v>23</v>
      </c>
      <c r="L586" t="s">
        <v>3412</v>
      </c>
      <c r="M586" t="s">
        <v>39</v>
      </c>
      <c r="N586">
        <v>93727</v>
      </c>
      <c r="O586" t="s">
        <v>40</v>
      </c>
      <c r="P586" t="s">
        <v>3413</v>
      </c>
      <c r="Q586" t="s">
        <v>28</v>
      </c>
      <c r="R586" t="s">
        <v>52</v>
      </c>
      <c r="S586" t="s">
        <v>3414</v>
      </c>
      <c r="T586" s="2">
        <v>764.68799999999999</v>
      </c>
    </row>
    <row r="587" spans="1:20" x14ac:dyDescent="0.25">
      <c r="A587">
        <v>1249</v>
      </c>
      <c r="B587" t="s">
        <v>3417</v>
      </c>
      <c r="C587" s="1">
        <v>43452</v>
      </c>
      <c r="D587" s="1" t="str">
        <f t="shared" si="18"/>
        <v>Dec-2018</v>
      </c>
      <c r="E587">
        <f t="shared" si="19"/>
        <v>2018</v>
      </c>
      <c r="F587" s="1">
        <v>43458</v>
      </c>
      <c r="G587" t="s">
        <v>46</v>
      </c>
      <c r="H587" t="s">
        <v>2175</v>
      </c>
      <c r="I587" t="s">
        <v>2176</v>
      </c>
      <c r="J587" t="s">
        <v>22</v>
      </c>
      <c r="K587" t="s">
        <v>23</v>
      </c>
      <c r="L587" t="s">
        <v>260</v>
      </c>
      <c r="M587" t="s">
        <v>261</v>
      </c>
      <c r="N587">
        <v>10009</v>
      </c>
      <c r="O587" t="s">
        <v>142</v>
      </c>
      <c r="P587" t="s">
        <v>3418</v>
      </c>
      <c r="Q587" t="s">
        <v>42</v>
      </c>
      <c r="R587" t="s">
        <v>64</v>
      </c>
      <c r="S587" t="s">
        <v>2983</v>
      </c>
      <c r="T587" s="2">
        <v>38.82</v>
      </c>
    </row>
    <row r="588" spans="1:20" x14ac:dyDescent="0.25">
      <c r="A588">
        <v>1253</v>
      </c>
      <c r="B588" t="s">
        <v>3423</v>
      </c>
      <c r="C588" s="1">
        <v>42555</v>
      </c>
      <c r="D588" s="1" t="str">
        <f t="shared" si="18"/>
        <v>Jul-2016</v>
      </c>
      <c r="E588">
        <f t="shared" si="19"/>
        <v>2016</v>
      </c>
      <c r="F588" s="1">
        <v>42560</v>
      </c>
      <c r="G588" t="s">
        <v>46</v>
      </c>
      <c r="H588" t="s">
        <v>89</v>
      </c>
      <c r="I588" t="s">
        <v>90</v>
      </c>
      <c r="J588" t="s">
        <v>22</v>
      </c>
      <c r="K588" t="s">
        <v>23</v>
      </c>
      <c r="L588" t="s">
        <v>2512</v>
      </c>
      <c r="M588" t="s">
        <v>110</v>
      </c>
      <c r="N588">
        <v>53209</v>
      </c>
      <c r="O588" t="s">
        <v>101</v>
      </c>
      <c r="P588" t="s">
        <v>3424</v>
      </c>
      <c r="Q588" t="s">
        <v>67</v>
      </c>
      <c r="R588" t="s">
        <v>68</v>
      </c>
      <c r="S588" t="s">
        <v>3425</v>
      </c>
      <c r="T588" s="2">
        <v>1099.96</v>
      </c>
    </row>
    <row r="589" spans="1:20" x14ac:dyDescent="0.25">
      <c r="A589">
        <v>1254</v>
      </c>
      <c r="B589" t="s">
        <v>3426</v>
      </c>
      <c r="C589" s="1">
        <v>43169</v>
      </c>
      <c r="D589" s="1" t="str">
        <f t="shared" si="18"/>
        <v>Mar-2018</v>
      </c>
      <c r="E589">
        <f t="shared" si="19"/>
        <v>2018</v>
      </c>
      <c r="F589" s="1">
        <v>43173</v>
      </c>
      <c r="G589" t="s">
        <v>46</v>
      </c>
      <c r="H589" t="s">
        <v>3427</v>
      </c>
      <c r="I589" t="s">
        <v>3428</v>
      </c>
      <c r="J589" t="s">
        <v>98</v>
      </c>
      <c r="K589" t="s">
        <v>23</v>
      </c>
      <c r="L589" t="s">
        <v>2215</v>
      </c>
      <c r="M589" t="s">
        <v>141</v>
      </c>
      <c r="N589">
        <v>19013</v>
      </c>
      <c r="O589" t="s">
        <v>142</v>
      </c>
      <c r="P589" t="s">
        <v>2626</v>
      </c>
      <c r="Q589" t="s">
        <v>42</v>
      </c>
      <c r="R589" t="s">
        <v>64</v>
      </c>
      <c r="S589" t="s">
        <v>2627</v>
      </c>
      <c r="T589" s="2">
        <v>5.2480000000000002</v>
      </c>
    </row>
    <row r="590" spans="1:20" x14ac:dyDescent="0.25">
      <c r="A590">
        <v>1258</v>
      </c>
      <c r="B590" t="s">
        <v>3433</v>
      </c>
      <c r="C590" s="1">
        <v>43093</v>
      </c>
      <c r="D590" s="1" t="str">
        <f t="shared" si="18"/>
        <v>Dec-2017</v>
      </c>
      <c r="E590">
        <f t="shared" si="19"/>
        <v>2017</v>
      </c>
      <c r="F590" s="1">
        <v>43097</v>
      </c>
      <c r="G590" t="s">
        <v>19</v>
      </c>
      <c r="H590" t="s">
        <v>1489</v>
      </c>
      <c r="I590" t="s">
        <v>1490</v>
      </c>
      <c r="J590" t="s">
        <v>98</v>
      </c>
      <c r="K590" t="s">
        <v>23</v>
      </c>
      <c r="L590" t="s">
        <v>455</v>
      </c>
      <c r="M590" t="s">
        <v>84</v>
      </c>
      <c r="N590">
        <v>28205</v>
      </c>
      <c r="O590" t="s">
        <v>26</v>
      </c>
      <c r="P590" t="s">
        <v>2222</v>
      </c>
      <c r="Q590" t="s">
        <v>42</v>
      </c>
      <c r="R590" t="s">
        <v>71</v>
      </c>
      <c r="S590" t="s">
        <v>2223</v>
      </c>
      <c r="T590" s="2">
        <v>27.882000000000001</v>
      </c>
    </row>
    <row r="591" spans="1:20" x14ac:dyDescent="0.25">
      <c r="A591">
        <v>1261</v>
      </c>
      <c r="B591" t="s">
        <v>3436</v>
      </c>
      <c r="C591" s="1">
        <v>43396</v>
      </c>
      <c r="D591" s="1" t="str">
        <f t="shared" si="18"/>
        <v>Oct-2018</v>
      </c>
      <c r="E591">
        <f t="shared" si="19"/>
        <v>2018</v>
      </c>
      <c r="F591" s="1">
        <v>43400</v>
      </c>
      <c r="G591" t="s">
        <v>46</v>
      </c>
      <c r="H591" t="s">
        <v>3437</v>
      </c>
      <c r="I591" t="s">
        <v>3438</v>
      </c>
      <c r="J591" t="s">
        <v>22</v>
      </c>
      <c r="K591" t="s">
        <v>23</v>
      </c>
      <c r="L591" t="s">
        <v>1502</v>
      </c>
      <c r="M591" t="s">
        <v>50</v>
      </c>
      <c r="N591">
        <v>32216</v>
      </c>
      <c r="O591" t="s">
        <v>26</v>
      </c>
      <c r="P591" t="s">
        <v>3439</v>
      </c>
      <c r="Q591" t="s">
        <v>67</v>
      </c>
      <c r="R591" t="s">
        <v>68</v>
      </c>
      <c r="S591" t="s">
        <v>3440</v>
      </c>
      <c r="T591" s="2">
        <v>863.88</v>
      </c>
    </row>
    <row r="592" spans="1:20" x14ac:dyDescent="0.25">
      <c r="A592">
        <v>1262</v>
      </c>
      <c r="B592" t="s">
        <v>3441</v>
      </c>
      <c r="C592" s="1">
        <v>43036</v>
      </c>
      <c r="D592" s="1" t="str">
        <f t="shared" si="18"/>
        <v>Oct-2017</v>
      </c>
      <c r="E592">
        <f t="shared" si="19"/>
        <v>2017</v>
      </c>
      <c r="F592" s="1">
        <v>43043</v>
      </c>
      <c r="G592" t="s">
        <v>46</v>
      </c>
      <c r="H592" t="s">
        <v>3442</v>
      </c>
      <c r="I592" t="s">
        <v>3443</v>
      </c>
      <c r="J592" t="s">
        <v>37</v>
      </c>
      <c r="K592" t="s">
        <v>23</v>
      </c>
      <c r="L592" t="s">
        <v>3444</v>
      </c>
      <c r="M592" t="s">
        <v>84</v>
      </c>
      <c r="N592">
        <v>27834</v>
      </c>
      <c r="O592" t="s">
        <v>26</v>
      </c>
      <c r="P592" t="s">
        <v>3445</v>
      </c>
      <c r="Q592" t="s">
        <v>42</v>
      </c>
      <c r="R592" t="s">
        <v>71</v>
      </c>
      <c r="S592" t="s">
        <v>3446</v>
      </c>
      <c r="T592" s="2">
        <v>17.616</v>
      </c>
    </row>
    <row r="593" spans="1:20" x14ac:dyDescent="0.25">
      <c r="A593">
        <v>1263</v>
      </c>
      <c r="B593" t="s">
        <v>3447</v>
      </c>
      <c r="C593" s="1">
        <v>43288</v>
      </c>
      <c r="D593" s="1" t="str">
        <f t="shared" si="18"/>
        <v>Jul-2018</v>
      </c>
      <c r="E593">
        <f t="shared" si="19"/>
        <v>2018</v>
      </c>
      <c r="F593" s="1">
        <v>43290</v>
      </c>
      <c r="G593" t="s">
        <v>19</v>
      </c>
      <c r="H593" t="s">
        <v>3196</v>
      </c>
      <c r="I593" t="s">
        <v>3197</v>
      </c>
      <c r="J593" t="s">
        <v>22</v>
      </c>
      <c r="K593" t="s">
        <v>23</v>
      </c>
      <c r="L593" t="s">
        <v>1156</v>
      </c>
      <c r="M593" t="s">
        <v>261</v>
      </c>
      <c r="N593">
        <v>11561</v>
      </c>
      <c r="O593" t="s">
        <v>142</v>
      </c>
      <c r="P593" t="s">
        <v>152</v>
      </c>
      <c r="Q593" t="s">
        <v>42</v>
      </c>
      <c r="R593" t="s">
        <v>71</v>
      </c>
      <c r="S593" t="s">
        <v>153</v>
      </c>
      <c r="T593" s="2">
        <v>17.472000000000001</v>
      </c>
    </row>
    <row r="594" spans="1:20" x14ac:dyDescent="0.25">
      <c r="A594">
        <v>1264</v>
      </c>
      <c r="B594" t="s">
        <v>3448</v>
      </c>
      <c r="C594" s="1">
        <v>43009</v>
      </c>
      <c r="D594" s="1" t="str">
        <f t="shared" si="18"/>
        <v>Oct-2017</v>
      </c>
      <c r="E594">
        <f t="shared" si="19"/>
        <v>2017</v>
      </c>
      <c r="F594" s="1">
        <v>43010</v>
      </c>
      <c r="G594" t="s">
        <v>182</v>
      </c>
      <c r="H594" t="s">
        <v>3449</v>
      </c>
      <c r="I594" t="s">
        <v>3450</v>
      </c>
      <c r="J594" t="s">
        <v>22</v>
      </c>
      <c r="K594" t="s">
        <v>23</v>
      </c>
      <c r="L594" t="s">
        <v>3224</v>
      </c>
      <c r="M594" t="s">
        <v>248</v>
      </c>
      <c r="N594">
        <v>46350</v>
      </c>
      <c r="O594" t="s">
        <v>101</v>
      </c>
      <c r="P594" t="s">
        <v>602</v>
      </c>
      <c r="Q594" t="s">
        <v>67</v>
      </c>
      <c r="R594" t="s">
        <v>68</v>
      </c>
      <c r="S594" t="s">
        <v>603</v>
      </c>
      <c r="T594" s="2">
        <v>69.900000000000006</v>
      </c>
    </row>
    <row r="595" spans="1:20" x14ac:dyDescent="0.25">
      <c r="A595">
        <v>1266</v>
      </c>
      <c r="B595" t="s">
        <v>3451</v>
      </c>
      <c r="C595" s="1">
        <v>43345</v>
      </c>
      <c r="D595" s="1" t="str">
        <f t="shared" si="18"/>
        <v>Sep-2018</v>
      </c>
      <c r="E595">
        <f t="shared" si="19"/>
        <v>2018</v>
      </c>
      <c r="F595" s="1">
        <v>43350</v>
      </c>
      <c r="G595" t="s">
        <v>46</v>
      </c>
      <c r="H595" t="s">
        <v>3452</v>
      </c>
      <c r="I595" t="s">
        <v>3453</v>
      </c>
      <c r="J595" t="s">
        <v>22</v>
      </c>
      <c r="K595" t="s">
        <v>23</v>
      </c>
      <c r="L595" t="s">
        <v>123</v>
      </c>
      <c r="M595" t="s">
        <v>39</v>
      </c>
      <c r="N595">
        <v>94122</v>
      </c>
      <c r="O595" t="s">
        <v>40</v>
      </c>
      <c r="P595" t="s">
        <v>3454</v>
      </c>
      <c r="Q595" t="s">
        <v>42</v>
      </c>
      <c r="R595" t="s">
        <v>64</v>
      </c>
      <c r="S595" t="s">
        <v>3455</v>
      </c>
      <c r="T595" s="2">
        <v>6.57</v>
      </c>
    </row>
    <row r="596" spans="1:20" x14ac:dyDescent="0.25">
      <c r="A596">
        <v>1267</v>
      </c>
      <c r="B596" t="s">
        <v>3456</v>
      </c>
      <c r="C596" s="1">
        <v>42362</v>
      </c>
      <c r="D596" s="1" t="str">
        <f t="shared" si="18"/>
        <v>Dec-2015</v>
      </c>
      <c r="E596">
        <f t="shared" si="19"/>
        <v>2015</v>
      </c>
      <c r="F596" s="1">
        <v>42367</v>
      </c>
      <c r="G596" t="s">
        <v>46</v>
      </c>
      <c r="H596" t="s">
        <v>359</v>
      </c>
      <c r="I596" t="s">
        <v>360</v>
      </c>
      <c r="J596" t="s">
        <v>37</v>
      </c>
      <c r="K596" t="s">
        <v>23</v>
      </c>
      <c r="L596" t="s">
        <v>38</v>
      </c>
      <c r="M596" t="s">
        <v>39</v>
      </c>
      <c r="N596">
        <v>90045</v>
      </c>
      <c r="O596" t="s">
        <v>40</v>
      </c>
      <c r="P596" t="s">
        <v>1497</v>
      </c>
      <c r="Q596" t="s">
        <v>42</v>
      </c>
      <c r="R596" t="s">
        <v>55</v>
      </c>
      <c r="S596" t="s">
        <v>1498</v>
      </c>
      <c r="T596" s="2">
        <v>142.86000000000001</v>
      </c>
    </row>
    <row r="597" spans="1:20" x14ac:dyDescent="0.25">
      <c r="A597">
        <v>1269</v>
      </c>
      <c r="B597" t="s">
        <v>3457</v>
      </c>
      <c r="C597" s="1">
        <v>43366</v>
      </c>
      <c r="D597" s="1" t="str">
        <f t="shared" si="18"/>
        <v>Sep-2018</v>
      </c>
      <c r="E597">
        <f t="shared" si="19"/>
        <v>2018</v>
      </c>
      <c r="F597" s="1">
        <v>43370</v>
      </c>
      <c r="G597" t="s">
        <v>46</v>
      </c>
      <c r="H597" t="s">
        <v>3380</v>
      </c>
      <c r="I597" t="s">
        <v>3381</v>
      </c>
      <c r="J597" t="s">
        <v>37</v>
      </c>
      <c r="K597" t="s">
        <v>23</v>
      </c>
      <c r="L597" t="s">
        <v>1454</v>
      </c>
      <c r="M597" t="s">
        <v>445</v>
      </c>
      <c r="N597">
        <v>80027</v>
      </c>
      <c r="O597" t="s">
        <v>40</v>
      </c>
      <c r="P597" t="s">
        <v>1519</v>
      </c>
      <c r="Q597" t="s">
        <v>28</v>
      </c>
      <c r="R597" t="s">
        <v>61</v>
      </c>
      <c r="S597" t="s">
        <v>1520</v>
      </c>
      <c r="T597" s="2">
        <v>29.327999999999999</v>
      </c>
    </row>
    <row r="598" spans="1:20" x14ac:dyDescent="0.25">
      <c r="A598">
        <v>1270</v>
      </c>
      <c r="B598" t="s">
        <v>3458</v>
      </c>
      <c r="C598" s="1">
        <v>43255</v>
      </c>
      <c r="D598" s="1" t="str">
        <f t="shared" si="18"/>
        <v>Jun-2018</v>
      </c>
      <c r="E598">
        <f t="shared" si="19"/>
        <v>2018</v>
      </c>
      <c r="F598" s="1">
        <v>43259</v>
      </c>
      <c r="G598" t="s">
        <v>46</v>
      </c>
      <c r="H598" t="s">
        <v>3459</v>
      </c>
      <c r="I598" t="s">
        <v>3460</v>
      </c>
      <c r="J598" t="s">
        <v>22</v>
      </c>
      <c r="K598" t="s">
        <v>23</v>
      </c>
      <c r="L598" t="s">
        <v>2543</v>
      </c>
      <c r="M598" t="s">
        <v>346</v>
      </c>
      <c r="N598">
        <v>35630</v>
      </c>
      <c r="O598" t="s">
        <v>26</v>
      </c>
      <c r="P598" t="s">
        <v>3461</v>
      </c>
      <c r="Q598" t="s">
        <v>42</v>
      </c>
      <c r="R598" t="s">
        <v>86</v>
      </c>
      <c r="S598" t="s">
        <v>3462</v>
      </c>
      <c r="T598" s="2">
        <v>12.48</v>
      </c>
    </row>
    <row r="599" spans="1:20" x14ac:dyDescent="0.25">
      <c r="A599">
        <v>1271</v>
      </c>
      <c r="B599" t="s">
        <v>3463</v>
      </c>
      <c r="C599" s="1">
        <v>42846</v>
      </c>
      <c r="D599" s="1" t="str">
        <f t="shared" si="18"/>
        <v>Apr-2017</v>
      </c>
      <c r="E599">
        <f t="shared" si="19"/>
        <v>2017</v>
      </c>
      <c r="F599" s="1">
        <v>42851</v>
      </c>
      <c r="G599" t="s">
        <v>46</v>
      </c>
      <c r="H599" t="s">
        <v>2130</v>
      </c>
      <c r="I599" t="s">
        <v>2131</v>
      </c>
      <c r="J599" t="s">
        <v>37</v>
      </c>
      <c r="K599" t="s">
        <v>23</v>
      </c>
      <c r="L599" t="s">
        <v>291</v>
      </c>
      <c r="M599" t="s">
        <v>205</v>
      </c>
      <c r="N599">
        <v>60623</v>
      </c>
      <c r="O599" t="s">
        <v>101</v>
      </c>
      <c r="P599" t="s">
        <v>3464</v>
      </c>
      <c r="Q599" t="s">
        <v>42</v>
      </c>
      <c r="R599" t="s">
        <v>55</v>
      </c>
      <c r="S599" t="s">
        <v>3465</v>
      </c>
      <c r="T599" s="2">
        <v>102.336</v>
      </c>
    </row>
    <row r="600" spans="1:20" x14ac:dyDescent="0.25">
      <c r="A600">
        <v>1274</v>
      </c>
      <c r="B600" t="s">
        <v>3468</v>
      </c>
      <c r="C600" s="1">
        <v>42881</v>
      </c>
      <c r="D600" s="1" t="str">
        <f t="shared" si="18"/>
        <v>May-2017</v>
      </c>
      <c r="E600">
        <f t="shared" si="19"/>
        <v>2017</v>
      </c>
      <c r="F600" s="1">
        <v>42881</v>
      </c>
      <c r="G600" t="s">
        <v>1273</v>
      </c>
      <c r="H600" t="s">
        <v>3109</v>
      </c>
      <c r="I600" t="s">
        <v>3110</v>
      </c>
      <c r="J600" t="s">
        <v>22</v>
      </c>
      <c r="K600" t="s">
        <v>23</v>
      </c>
      <c r="L600" t="s">
        <v>99</v>
      </c>
      <c r="M600" t="s">
        <v>100</v>
      </c>
      <c r="N600">
        <v>76106</v>
      </c>
      <c r="O600" t="s">
        <v>101</v>
      </c>
      <c r="P600" t="s">
        <v>2880</v>
      </c>
      <c r="Q600" t="s">
        <v>42</v>
      </c>
      <c r="R600" t="s">
        <v>86</v>
      </c>
      <c r="S600" t="s">
        <v>2881</v>
      </c>
      <c r="T600" s="2">
        <v>10.368</v>
      </c>
    </row>
    <row r="601" spans="1:20" x14ac:dyDescent="0.25">
      <c r="A601">
        <v>1278</v>
      </c>
      <c r="B601" t="s">
        <v>3473</v>
      </c>
      <c r="C601" s="1">
        <v>42857</v>
      </c>
      <c r="D601" s="1" t="str">
        <f t="shared" si="18"/>
        <v>May-2017</v>
      </c>
      <c r="E601">
        <f t="shared" si="19"/>
        <v>2017</v>
      </c>
      <c r="F601" s="1">
        <v>42862</v>
      </c>
      <c r="G601" t="s">
        <v>46</v>
      </c>
      <c r="H601" t="s">
        <v>3474</v>
      </c>
      <c r="I601" t="s">
        <v>3475</v>
      </c>
      <c r="J601" t="s">
        <v>22</v>
      </c>
      <c r="K601" t="s">
        <v>23</v>
      </c>
      <c r="L601" t="s">
        <v>178</v>
      </c>
      <c r="M601" t="s">
        <v>100</v>
      </c>
      <c r="N601">
        <v>77070</v>
      </c>
      <c r="O601" t="s">
        <v>101</v>
      </c>
      <c r="P601" t="s">
        <v>3476</v>
      </c>
      <c r="Q601" t="s">
        <v>42</v>
      </c>
      <c r="R601" t="s">
        <v>64</v>
      </c>
      <c r="S601" t="s">
        <v>3477</v>
      </c>
      <c r="T601" s="2">
        <v>86.352000000000004</v>
      </c>
    </row>
    <row r="602" spans="1:20" x14ac:dyDescent="0.25">
      <c r="A602">
        <v>1279</v>
      </c>
      <c r="B602" t="s">
        <v>3478</v>
      </c>
      <c r="C602" s="1">
        <v>42255</v>
      </c>
      <c r="D602" s="1" t="str">
        <f t="shared" si="18"/>
        <v>Sep-2015</v>
      </c>
      <c r="E602">
        <f t="shared" si="19"/>
        <v>2015</v>
      </c>
      <c r="F602" s="1">
        <v>42258</v>
      </c>
      <c r="G602" t="s">
        <v>182</v>
      </c>
      <c r="H602" t="s">
        <v>2818</v>
      </c>
      <c r="I602" t="s">
        <v>2819</v>
      </c>
      <c r="J602" t="s">
        <v>37</v>
      </c>
      <c r="K602" t="s">
        <v>23</v>
      </c>
      <c r="L602" t="s">
        <v>3479</v>
      </c>
      <c r="M602" t="s">
        <v>1255</v>
      </c>
      <c r="N602">
        <v>31204</v>
      </c>
      <c r="O602" t="s">
        <v>26</v>
      </c>
      <c r="P602" t="s">
        <v>3480</v>
      </c>
      <c r="Q602" t="s">
        <v>67</v>
      </c>
      <c r="R602" t="s">
        <v>155</v>
      </c>
      <c r="S602" t="s">
        <v>3481</v>
      </c>
      <c r="T602" s="2">
        <v>32.97</v>
      </c>
    </row>
    <row r="603" spans="1:20" x14ac:dyDescent="0.25">
      <c r="A603">
        <v>1281</v>
      </c>
      <c r="B603" t="s">
        <v>3484</v>
      </c>
      <c r="C603" s="1">
        <v>42983</v>
      </c>
      <c r="D603" s="1" t="str">
        <f t="shared" si="18"/>
        <v>Sep-2017</v>
      </c>
      <c r="E603">
        <f t="shared" si="19"/>
        <v>2017</v>
      </c>
      <c r="F603" s="1">
        <v>42984</v>
      </c>
      <c r="G603" t="s">
        <v>182</v>
      </c>
      <c r="H603" t="s">
        <v>2526</v>
      </c>
      <c r="I603" t="s">
        <v>2527</v>
      </c>
      <c r="J603" t="s">
        <v>22</v>
      </c>
      <c r="K603" t="s">
        <v>23</v>
      </c>
      <c r="L603" t="s">
        <v>3485</v>
      </c>
      <c r="M603" t="s">
        <v>477</v>
      </c>
      <c r="N603">
        <v>52402</v>
      </c>
      <c r="O603" t="s">
        <v>101</v>
      </c>
      <c r="P603" t="s">
        <v>3486</v>
      </c>
      <c r="Q603" t="s">
        <v>67</v>
      </c>
      <c r="R603" t="s">
        <v>68</v>
      </c>
      <c r="S603" t="s">
        <v>3487</v>
      </c>
      <c r="T603" s="2">
        <v>278.39999999999998</v>
      </c>
    </row>
    <row r="604" spans="1:20" x14ac:dyDescent="0.25">
      <c r="A604">
        <v>1282</v>
      </c>
      <c r="B604" t="s">
        <v>3488</v>
      </c>
      <c r="C604" s="1">
        <v>43199</v>
      </c>
      <c r="D604" s="1" t="str">
        <f t="shared" si="18"/>
        <v>Apr-2018</v>
      </c>
      <c r="E604">
        <f t="shared" si="19"/>
        <v>2018</v>
      </c>
      <c r="F604" s="1">
        <v>43201</v>
      </c>
      <c r="G604" t="s">
        <v>182</v>
      </c>
      <c r="H604" t="s">
        <v>1645</v>
      </c>
      <c r="I604" t="s">
        <v>1646</v>
      </c>
      <c r="J604" t="s">
        <v>22</v>
      </c>
      <c r="K604" t="s">
        <v>23</v>
      </c>
      <c r="L604" t="s">
        <v>1502</v>
      </c>
      <c r="M604" t="s">
        <v>50</v>
      </c>
      <c r="N604">
        <v>32216</v>
      </c>
      <c r="O604" t="s">
        <v>26</v>
      </c>
      <c r="P604" t="s">
        <v>3489</v>
      </c>
      <c r="Q604" t="s">
        <v>42</v>
      </c>
      <c r="R604" t="s">
        <v>43</v>
      </c>
      <c r="S604" t="s">
        <v>3490</v>
      </c>
      <c r="T604" s="2">
        <v>15.12</v>
      </c>
    </row>
    <row r="605" spans="1:20" x14ac:dyDescent="0.25">
      <c r="A605">
        <v>1285</v>
      </c>
      <c r="B605" t="s">
        <v>3495</v>
      </c>
      <c r="C605" s="1">
        <v>42710</v>
      </c>
      <c r="D605" s="1" t="str">
        <f t="shared" si="18"/>
        <v>Dec-2016</v>
      </c>
      <c r="E605">
        <f t="shared" si="19"/>
        <v>2016</v>
      </c>
      <c r="F605" s="1">
        <v>42716</v>
      </c>
      <c r="G605" t="s">
        <v>46</v>
      </c>
      <c r="H605" t="s">
        <v>1261</v>
      </c>
      <c r="I605" t="s">
        <v>1262</v>
      </c>
      <c r="J605" t="s">
        <v>22</v>
      </c>
      <c r="K605" t="s">
        <v>23</v>
      </c>
      <c r="L605" t="s">
        <v>1220</v>
      </c>
      <c r="M605" t="s">
        <v>100</v>
      </c>
      <c r="N605">
        <v>78745</v>
      </c>
      <c r="O605" t="s">
        <v>101</v>
      </c>
      <c r="P605" t="s">
        <v>3496</v>
      </c>
      <c r="Q605" t="s">
        <v>42</v>
      </c>
      <c r="R605" t="s">
        <v>71</v>
      </c>
      <c r="S605" t="s">
        <v>3497</v>
      </c>
      <c r="T605" s="2">
        <v>2.7719999999999998</v>
      </c>
    </row>
    <row r="606" spans="1:20" x14ac:dyDescent="0.25">
      <c r="A606">
        <v>1286</v>
      </c>
      <c r="B606" t="s">
        <v>3498</v>
      </c>
      <c r="C606" s="1">
        <v>42912</v>
      </c>
      <c r="D606" s="1" t="str">
        <f t="shared" si="18"/>
        <v>Jun-2017</v>
      </c>
      <c r="E606">
        <f t="shared" si="19"/>
        <v>2017</v>
      </c>
      <c r="F606" s="1">
        <v>42919</v>
      </c>
      <c r="G606" t="s">
        <v>46</v>
      </c>
      <c r="H606" t="s">
        <v>3499</v>
      </c>
      <c r="I606" t="s">
        <v>3500</v>
      </c>
      <c r="J606" t="s">
        <v>22</v>
      </c>
      <c r="K606" t="s">
        <v>23</v>
      </c>
      <c r="L606" t="s">
        <v>3501</v>
      </c>
      <c r="M606" t="s">
        <v>1383</v>
      </c>
      <c r="N606">
        <v>2908</v>
      </c>
      <c r="O606" t="s">
        <v>142</v>
      </c>
      <c r="P606" t="s">
        <v>1494</v>
      </c>
      <c r="Q606" t="s">
        <v>42</v>
      </c>
      <c r="R606" t="s">
        <v>55</v>
      </c>
      <c r="S606" t="s">
        <v>1495</v>
      </c>
      <c r="T606" s="2">
        <v>14.9</v>
      </c>
    </row>
    <row r="607" spans="1:20" x14ac:dyDescent="0.25">
      <c r="A607">
        <v>1287</v>
      </c>
      <c r="B607" t="s">
        <v>3502</v>
      </c>
      <c r="C607" s="1">
        <v>42555</v>
      </c>
      <c r="D607" s="1" t="str">
        <f t="shared" si="18"/>
        <v>Jul-2016</v>
      </c>
      <c r="E607">
        <f t="shared" si="19"/>
        <v>2016</v>
      </c>
      <c r="F607" s="1">
        <v>42559</v>
      </c>
      <c r="G607" t="s">
        <v>46</v>
      </c>
      <c r="H607" t="s">
        <v>519</v>
      </c>
      <c r="I607" t="s">
        <v>520</v>
      </c>
      <c r="J607" t="s">
        <v>98</v>
      </c>
      <c r="K607" t="s">
        <v>23</v>
      </c>
      <c r="L607" t="s">
        <v>260</v>
      </c>
      <c r="M607" t="s">
        <v>261</v>
      </c>
      <c r="N607">
        <v>10035</v>
      </c>
      <c r="O607" t="s">
        <v>142</v>
      </c>
      <c r="P607" t="s">
        <v>3503</v>
      </c>
      <c r="Q607" t="s">
        <v>42</v>
      </c>
      <c r="R607" t="s">
        <v>64</v>
      </c>
      <c r="S607" t="s">
        <v>3504</v>
      </c>
      <c r="T607" s="2">
        <v>15.48</v>
      </c>
    </row>
    <row r="608" spans="1:20" x14ac:dyDescent="0.25">
      <c r="A608">
        <v>1288</v>
      </c>
      <c r="B608" t="s">
        <v>3505</v>
      </c>
      <c r="C608" s="1">
        <v>43061</v>
      </c>
      <c r="D608" s="1" t="str">
        <f t="shared" si="18"/>
        <v>Nov-2017</v>
      </c>
      <c r="E608">
        <f t="shared" si="19"/>
        <v>2017</v>
      </c>
      <c r="F608" s="1">
        <v>43065</v>
      </c>
      <c r="G608" t="s">
        <v>46</v>
      </c>
      <c r="H608" t="s">
        <v>3506</v>
      </c>
      <c r="I608" t="s">
        <v>3507</v>
      </c>
      <c r="J608" t="s">
        <v>37</v>
      </c>
      <c r="K608" t="s">
        <v>23</v>
      </c>
      <c r="L608" t="s">
        <v>260</v>
      </c>
      <c r="M608" t="s">
        <v>261</v>
      </c>
      <c r="N608">
        <v>10009</v>
      </c>
      <c r="O608" t="s">
        <v>142</v>
      </c>
      <c r="P608" t="s">
        <v>286</v>
      </c>
      <c r="Q608" t="s">
        <v>28</v>
      </c>
      <c r="R608" t="s">
        <v>61</v>
      </c>
      <c r="S608" t="s">
        <v>287</v>
      </c>
      <c r="T608" s="2">
        <v>39.880000000000003</v>
      </c>
    </row>
    <row r="609" spans="1:20" x14ac:dyDescent="0.25">
      <c r="A609">
        <v>1291</v>
      </c>
      <c r="B609" t="s">
        <v>3510</v>
      </c>
      <c r="C609" s="1">
        <v>43049</v>
      </c>
      <c r="D609" s="1" t="str">
        <f t="shared" si="18"/>
        <v>Nov-2017</v>
      </c>
      <c r="E609">
        <f t="shared" si="19"/>
        <v>2017</v>
      </c>
      <c r="F609" s="1">
        <v>43051</v>
      </c>
      <c r="G609" t="s">
        <v>182</v>
      </c>
      <c r="H609" t="s">
        <v>2095</v>
      </c>
      <c r="I609" t="s">
        <v>2096</v>
      </c>
      <c r="J609" t="s">
        <v>98</v>
      </c>
      <c r="K609" t="s">
        <v>23</v>
      </c>
      <c r="L609" t="s">
        <v>123</v>
      </c>
      <c r="M609" t="s">
        <v>39</v>
      </c>
      <c r="N609">
        <v>94122</v>
      </c>
      <c r="O609" t="s">
        <v>40</v>
      </c>
      <c r="P609" t="s">
        <v>3511</v>
      </c>
      <c r="Q609" t="s">
        <v>42</v>
      </c>
      <c r="R609" t="s">
        <v>71</v>
      </c>
      <c r="S609" t="s">
        <v>3512</v>
      </c>
      <c r="T609" s="2">
        <v>13.215999999999999</v>
      </c>
    </row>
    <row r="610" spans="1:20" x14ac:dyDescent="0.25">
      <c r="A610">
        <v>1293</v>
      </c>
      <c r="B610" t="s">
        <v>3513</v>
      </c>
      <c r="C610" s="1">
        <v>42609</v>
      </c>
      <c r="D610" s="1" t="str">
        <f t="shared" si="18"/>
        <v>Aug-2016</v>
      </c>
      <c r="E610">
        <f t="shared" si="19"/>
        <v>2016</v>
      </c>
      <c r="F610" s="1">
        <v>42614</v>
      </c>
      <c r="G610" t="s">
        <v>46</v>
      </c>
      <c r="H610" t="s">
        <v>524</v>
      </c>
      <c r="I610" t="s">
        <v>525</v>
      </c>
      <c r="J610" t="s">
        <v>22</v>
      </c>
      <c r="K610" t="s">
        <v>23</v>
      </c>
      <c r="L610" t="s">
        <v>936</v>
      </c>
      <c r="M610" t="s">
        <v>39</v>
      </c>
      <c r="N610">
        <v>92105</v>
      </c>
      <c r="O610" t="s">
        <v>40</v>
      </c>
      <c r="P610" t="s">
        <v>566</v>
      </c>
      <c r="Q610" t="s">
        <v>42</v>
      </c>
      <c r="R610" t="s">
        <v>567</v>
      </c>
      <c r="S610" t="s">
        <v>568</v>
      </c>
      <c r="T610" s="2">
        <v>32.94</v>
      </c>
    </row>
    <row r="611" spans="1:20" x14ac:dyDescent="0.25">
      <c r="A611">
        <v>1296</v>
      </c>
      <c r="B611" t="s">
        <v>3514</v>
      </c>
      <c r="C611" s="1">
        <v>42515</v>
      </c>
      <c r="D611" s="1" t="str">
        <f t="shared" si="18"/>
        <v>May-2016</v>
      </c>
      <c r="E611">
        <f t="shared" si="19"/>
        <v>2016</v>
      </c>
      <c r="F611" s="1">
        <v>42519</v>
      </c>
      <c r="G611" t="s">
        <v>46</v>
      </c>
      <c r="H611" t="s">
        <v>3515</v>
      </c>
      <c r="I611" t="s">
        <v>3516</v>
      </c>
      <c r="J611" t="s">
        <v>22</v>
      </c>
      <c r="K611" t="s">
        <v>23</v>
      </c>
      <c r="L611" t="s">
        <v>3517</v>
      </c>
      <c r="M611" t="s">
        <v>445</v>
      </c>
      <c r="N611">
        <v>81001</v>
      </c>
      <c r="O611" t="s">
        <v>40</v>
      </c>
      <c r="P611" t="s">
        <v>2776</v>
      </c>
      <c r="Q611" t="s">
        <v>42</v>
      </c>
      <c r="R611" t="s">
        <v>74</v>
      </c>
      <c r="S611" t="s">
        <v>2777</v>
      </c>
      <c r="T611" s="2">
        <v>845.72799999999995</v>
      </c>
    </row>
    <row r="612" spans="1:20" x14ac:dyDescent="0.25">
      <c r="A612">
        <v>1297</v>
      </c>
      <c r="B612" t="s">
        <v>3518</v>
      </c>
      <c r="C612" s="1">
        <v>43464</v>
      </c>
      <c r="D612" s="1" t="str">
        <f t="shared" si="18"/>
        <v>Dec-2018</v>
      </c>
      <c r="E612">
        <f t="shared" si="19"/>
        <v>2018</v>
      </c>
      <c r="F612" s="1">
        <v>43468</v>
      </c>
      <c r="G612" t="s">
        <v>46</v>
      </c>
      <c r="H612" t="s">
        <v>3519</v>
      </c>
      <c r="I612" t="s">
        <v>3520</v>
      </c>
      <c r="J612" t="s">
        <v>37</v>
      </c>
      <c r="K612" t="s">
        <v>23</v>
      </c>
      <c r="L612" t="s">
        <v>734</v>
      </c>
      <c r="M612" t="s">
        <v>39</v>
      </c>
      <c r="N612">
        <v>94533</v>
      </c>
      <c r="O612" t="s">
        <v>40</v>
      </c>
      <c r="P612" t="s">
        <v>2019</v>
      </c>
      <c r="Q612" t="s">
        <v>42</v>
      </c>
      <c r="R612" t="s">
        <v>71</v>
      </c>
      <c r="S612" t="s">
        <v>2020</v>
      </c>
      <c r="T612" s="2">
        <v>13.904</v>
      </c>
    </row>
    <row r="613" spans="1:20" x14ac:dyDescent="0.25">
      <c r="A613">
        <v>1299</v>
      </c>
      <c r="B613" t="s">
        <v>3522</v>
      </c>
      <c r="C613" s="1">
        <v>43077</v>
      </c>
      <c r="D613" s="1" t="str">
        <f t="shared" si="18"/>
        <v>Dec-2017</v>
      </c>
      <c r="E613">
        <f t="shared" si="19"/>
        <v>2017</v>
      </c>
      <c r="F613" s="1">
        <v>43081</v>
      </c>
      <c r="G613" t="s">
        <v>19</v>
      </c>
      <c r="H613" t="s">
        <v>3523</v>
      </c>
      <c r="I613" t="s">
        <v>3524</v>
      </c>
      <c r="J613" t="s">
        <v>37</v>
      </c>
      <c r="K613" t="s">
        <v>23</v>
      </c>
      <c r="L613" t="s">
        <v>424</v>
      </c>
      <c r="M613" t="s">
        <v>223</v>
      </c>
      <c r="N613">
        <v>55106</v>
      </c>
      <c r="O613" t="s">
        <v>101</v>
      </c>
      <c r="P613" t="s">
        <v>1753</v>
      </c>
      <c r="Q613" t="s">
        <v>67</v>
      </c>
      <c r="R613" t="s">
        <v>68</v>
      </c>
      <c r="S613" t="s">
        <v>1754</v>
      </c>
      <c r="T613" s="2">
        <v>114.95</v>
      </c>
    </row>
    <row r="614" spans="1:20" x14ac:dyDescent="0.25">
      <c r="A614">
        <v>1300</v>
      </c>
      <c r="B614" t="s">
        <v>3525</v>
      </c>
      <c r="C614" s="1">
        <v>42647</v>
      </c>
      <c r="D614" s="1" t="str">
        <f t="shared" si="18"/>
        <v>Oct-2016</v>
      </c>
      <c r="E614">
        <f t="shared" si="19"/>
        <v>2016</v>
      </c>
      <c r="F614" s="1">
        <v>42650</v>
      </c>
      <c r="G614" t="s">
        <v>182</v>
      </c>
      <c r="H614" t="s">
        <v>3261</v>
      </c>
      <c r="I614" t="s">
        <v>3262</v>
      </c>
      <c r="J614" t="s">
        <v>22</v>
      </c>
      <c r="K614" t="s">
        <v>23</v>
      </c>
      <c r="L614" t="s">
        <v>123</v>
      </c>
      <c r="M614" t="s">
        <v>39</v>
      </c>
      <c r="N614">
        <v>94109</v>
      </c>
      <c r="O614" t="s">
        <v>40</v>
      </c>
      <c r="P614" t="s">
        <v>622</v>
      </c>
      <c r="Q614" t="s">
        <v>42</v>
      </c>
      <c r="R614" t="s">
        <v>55</v>
      </c>
      <c r="S614" t="s">
        <v>623</v>
      </c>
      <c r="T614" s="2">
        <v>26.96</v>
      </c>
    </row>
    <row r="615" spans="1:20" x14ac:dyDescent="0.25">
      <c r="A615">
        <v>1301</v>
      </c>
      <c r="B615" t="s">
        <v>3526</v>
      </c>
      <c r="C615" s="1">
        <v>43092</v>
      </c>
      <c r="D615" s="1" t="str">
        <f t="shared" si="18"/>
        <v>Dec-2017</v>
      </c>
      <c r="E615">
        <f t="shared" si="19"/>
        <v>2017</v>
      </c>
      <c r="F615" s="1">
        <v>43094</v>
      </c>
      <c r="G615" t="s">
        <v>19</v>
      </c>
      <c r="H615" t="s">
        <v>801</v>
      </c>
      <c r="I615" t="s">
        <v>802</v>
      </c>
      <c r="J615" t="s">
        <v>22</v>
      </c>
      <c r="K615" t="s">
        <v>23</v>
      </c>
      <c r="L615" t="s">
        <v>306</v>
      </c>
      <c r="M615" t="s">
        <v>307</v>
      </c>
      <c r="N615">
        <v>22153</v>
      </c>
      <c r="O615" t="s">
        <v>26</v>
      </c>
      <c r="P615" t="s">
        <v>188</v>
      </c>
      <c r="Q615" t="s">
        <v>28</v>
      </c>
      <c r="R615" t="s">
        <v>61</v>
      </c>
      <c r="S615" t="s">
        <v>189</v>
      </c>
      <c r="T615" s="2">
        <v>572.76</v>
      </c>
    </row>
    <row r="616" spans="1:20" x14ac:dyDescent="0.25">
      <c r="A616">
        <v>1303</v>
      </c>
      <c r="B616" t="s">
        <v>3527</v>
      </c>
      <c r="C616" s="1">
        <v>42632</v>
      </c>
      <c r="D616" s="1" t="str">
        <f t="shared" si="18"/>
        <v>Sep-2016</v>
      </c>
      <c r="E616">
        <f t="shared" si="19"/>
        <v>2016</v>
      </c>
      <c r="F616" s="1">
        <v>42637</v>
      </c>
      <c r="G616" t="s">
        <v>19</v>
      </c>
      <c r="H616" t="s">
        <v>3528</v>
      </c>
      <c r="I616" t="s">
        <v>3529</v>
      </c>
      <c r="J616" t="s">
        <v>98</v>
      </c>
      <c r="K616" t="s">
        <v>23</v>
      </c>
      <c r="L616" t="s">
        <v>1114</v>
      </c>
      <c r="M616" t="s">
        <v>307</v>
      </c>
      <c r="N616">
        <v>22204</v>
      </c>
      <c r="O616" t="s">
        <v>26</v>
      </c>
      <c r="P616" t="s">
        <v>3530</v>
      </c>
      <c r="Q616" t="s">
        <v>28</v>
      </c>
      <c r="R616" t="s">
        <v>29</v>
      </c>
      <c r="S616" t="s">
        <v>3531</v>
      </c>
      <c r="T616" s="2">
        <v>61.96</v>
      </c>
    </row>
    <row r="617" spans="1:20" x14ac:dyDescent="0.25">
      <c r="A617">
        <v>1304</v>
      </c>
      <c r="B617" t="s">
        <v>3532</v>
      </c>
      <c r="C617" s="1">
        <v>43284</v>
      </c>
      <c r="D617" s="1" t="str">
        <f t="shared" si="18"/>
        <v>Jul-2018</v>
      </c>
      <c r="E617">
        <f t="shared" si="19"/>
        <v>2018</v>
      </c>
      <c r="F617" s="1">
        <v>43288</v>
      </c>
      <c r="G617" t="s">
        <v>46</v>
      </c>
      <c r="H617" t="s">
        <v>3533</v>
      </c>
      <c r="I617" t="s">
        <v>3534</v>
      </c>
      <c r="J617" t="s">
        <v>22</v>
      </c>
      <c r="K617" t="s">
        <v>23</v>
      </c>
      <c r="L617" t="s">
        <v>485</v>
      </c>
      <c r="M617" t="s">
        <v>1255</v>
      </c>
      <c r="N617">
        <v>31907</v>
      </c>
      <c r="O617" t="s">
        <v>26</v>
      </c>
      <c r="P617" t="s">
        <v>3535</v>
      </c>
      <c r="Q617" t="s">
        <v>28</v>
      </c>
      <c r="R617" t="s">
        <v>61</v>
      </c>
      <c r="S617" t="s">
        <v>3536</v>
      </c>
      <c r="T617" s="2">
        <v>23.99</v>
      </c>
    </row>
    <row r="618" spans="1:20" x14ac:dyDescent="0.25">
      <c r="A618">
        <v>1306</v>
      </c>
      <c r="B618" t="s">
        <v>3537</v>
      </c>
      <c r="C618" s="1">
        <v>42930</v>
      </c>
      <c r="D618" s="1" t="str">
        <f t="shared" si="18"/>
        <v>Jul-2017</v>
      </c>
      <c r="E618">
        <f t="shared" si="19"/>
        <v>2017</v>
      </c>
      <c r="F618" s="1">
        <v>42932</v>
      </c>
      <c r="G618" t="s">
        <v>19</v>
      </c>
      <c r="H618" t="s">
        <v>2424</v>
      </c>
      <c r="I618" t="s">
        <v>2425</v>
      </c>
      <c r="J618" t="s">
        <v>22</v>
      </c>
      <c r="K618" t="s">
        <v>23</v>
      </c>
      <c r="L618" t="s">
        <v>178</v>
      </c>
      <c r="M618" t="s">
        <v>100</v>
      </c>
      <c r="N618">
        <v>77036</v>
      </c>
      <c r="O618" t="s">
        <v>101</v>
      </c>
      <c r="P618" t="s">
        <v>3538</v>
      </c>
      <c r="Q618" t="s">
        <v>67</v>
      </c>
      <c r="R618" t="s">
        <v>68</v>
      </c>
      <c r="S618" t="s">
        <v>3539</v>
      </c>
      <c r="T618" s="2">
        <v>419.94400000000002</v>
      </c>
    </row>
    <row r="619" spans="1:20" x14ac:dyDescent="0.25">
      <c r="A619">
        <v>1307</v>
      </c>
      <c r="B619" t="s">
        <v>3540</v>
      </c>
      <c r="C619" s="1">
        <v>42906</v>
      </c>
      <c r="D619" s="1" t="str">
        <f t="shared" si="18"/>
        <v>Jun-2017</v>
      </c>
      <c r="E619">
        <f t="shared" si="19"/>
        <v>2017</v>
      </c>
      <c r="F619" s="1">
        <v>42907</v>
      </c>
      <c r="G619" t="s">
        <v>182</v>
      </c>
      <c r="H619" t="s">
        <v>971</v>
      </c>
      <c r="I619" t="s">
        <v>972</v>
      </c>
      <c r="J619" t="s">
        <v>22</v>
      </c>
      <c r="K619" t="s">
        <v>23</v>
      </c>
      <c r="L619" t="s">
        <v>591</v>
      </c>
      <c r="M619" t="s">
        <v>39</v>
      </c>
      <c r="N619">
        <v>91104</v>
      </c>
      <c r="O619" t="s">
        <v>40</v>
      </c>
      <c r="P619" t="s">
        <v>1834</v>
      </c>
      <c r="Q619" t="s">
        <v>42</v>
      </c>
      <c r="R619" t="s">
        <v>86</v>
      </c>
      <c r="S619" t="s">
        <v>1835</v>
      </c>
      <c r="T619" s="2">
        <v>46.76</v>
      </c>
    </row>
    <row r="620" spans="1:20" x14ac:dyDescent="0.25">
      <c r="A620">
        <v>1312</v>
      </c>
      <c r="B620" t="s">
        <v>3545</v>
      </c>
      <c r="C620" s="1">
        <v>43078</v>
      </c>
      <c r="D620" s="1" t="str">
        <f t="shared" si="18"/>
        <v>Dec-2017</v>
      </c>
      <c r="E620">
        <f t="shared" si="19"/>
        <v>2017</v>
      </c>
      <c r="F620" s="1">
        <v>43082</v>
      </c>
      <c r="G620" t="s">
        <v>46</v>
      </c>
      <c r="H620" t="s">
        <v>2045</v>
      </c>
      <c r="I620" t="s">
        <v>2046</v>
      </c>
      <c r="J620" t="s">
        <v>22</v>
      </c>
      <c r="K620" t="s">
        <v>23</v>
      </c>
      <c r="L620" t="s">
        <v>1460</v>
      </c>
      <c r="M620" t="s">
        <v>1228</v>
      </c>
      <c r="N620">
        <v>1841</v>
      </c>
      <c r="O620" t="s">
        <v>142</v>
      </c>
      <c r="P620" t="s">
        <v>3546</v>
      </c>
      <c r="Q620" t="s">
        <v>42</v>
      </c>
      <c r="R620" t="s">
        <v>43</v>
      </c>
      <c r="S620" t="s">
        <v>3547</v>
      </c>
      <c r="T620" s="2">
        <v>3.69</v>
      </c>
    </row>
    <row r="621" spans="1:20" x14ac:dyDescent="0.25">
      <c r="A621">
        <v>1314</v>
      </c>
      <c r="B621" t="s">
        <v>3550</v>
      </c>
      <c r="C621" s="1">
        <v>43002</v>
      </c>
      <c r="D621" s="1" t="str">
        <f t="shared" si="18"/>
        <v>Sep-2017</v>
      </c>
      <c r="E621">
        <f t="shared" si="19"/>
        <v>2017</v>
      </c>
      <c r="F621" s="1">
        <v>43009</v>
      </c>
      <c r="G621" t="s">
        <v>46</v>
      </c>
      <c r="H621" t="s">
        <v>107</v>
      </c>
      <c r="I621" t="s">
        <v>108</v>
      </c>
      <c r="J621" t="s">
        <v>22</v>
      </c>
      <c r="K621" t="s">
        <v>23</v>
      </c>
      <c r="L621" t="s">
        <v>485</v>
      </c>
      <c r="M621" t="s">
        <v>486</v>
      </c>
      <c r="N621">
        <v>43229</v>
      </c>
      <c r="O621" t="s">
        <v>142</v>
      </c>
      <c r="P621" t="s">
        <v>2445</v>
      </c>
      <c r="Q621" t="s">
        <v>28</v>
      </c>
      <c r="R621" t="s">
        <v>32</v>
      </c>
      <c r="S621" t="s">
        <v>2446</v>
      </c>
      <c r="T621" s="2">
        <v>155.37200000000001</v>
      </c>
    </row>
    <row r="622" spans="1:20" x14ac:dyDescent="0.25">
      <c r="A622">
        <v>1315</v>
      </c>
      <c r="B622" t="s">
        <v>3551</v>
      </c>
      <c r="C622" s="1">
        <v>43087</v>
      </c>
      <c r="D622" s="1" t="str">
        <f t="shared" si="18"/>
        <v>Dec-2017</v>
      </c>
      <c r="E622">
        <f t="shared" si="19"/>
        <v>2017</v>
      </c>
      <c r="F622" s="1">
        <v>43092</v>
      </c>
      <c r="G622" t="s">
        <v>46</v>
      </c>
      <c r="H622" t="s">
        <v>3552</v>
      </c>
      <c r="I622" t="s">
        <v>3553</v>
      </c>
      <c r="J622" t="s">
        <v>37</v>
      </c>
      <c r="K622" t="s">
        <v>23</v>
      </c>
      <c r="L622" t="s">
        <v>38</v>
      </c>
      <c r="M622" t="s">
        <v>39</v>
      </c>
      <c r="N622">
        <v>90032</v>
      </c>
      <c r="O622" t="s">
        <v>40</v>
      </c>
      <c r="P622" t="s">
        <v>3554</v>
      </c>
      <c r="Q622" t="s">
        <v>42</v>
      </c>
      <c r="R622" t="s">
        <v>86</v>
      </c>
      <c r="S622" t="s">
        <v>3555</v>
      </c>
      <c r="T622" s="2">
        <v>38.880000000000003</v>
      </c>
    </row>
    <row r="623" spans="1:20" x14ac:dyDescent="0.25">
      <c r="A623">
        <v>1318</v>
      </c>
      <c r="B623" t="s">
        <v>3558</v>
      </c>
      <c r="C623" s="1">
        <v>43444</v>
      </c>
      <c r="D623" s="1" t="str">
        <f t="shared" si="18"/>
        <v>Dec-2018</v>
      </c>
      <c r="E623">
        <f t="shared" si="19"/>
        <v>2018</v>
      </c>
      <c r="F623" s="1">
        <v>43448</v>
      </c>
      <c r="G623" t="s">
        <v>46</v>
      </c>
      <c r="H623" t="s">
        <v>589</v>
      </c>
      <c r="I623" t="s">
        <v>590</v>
      </c>
      <c r="J623" t="s">
        <v>22</v>
      </c>
      <c r="K623" t="s">
        <v>23</v>
      </c>
      <c r="L623" t="s">
        <v>140</v>
      </c>
      <c r="M623" t="s">
        <v>141</v>
      </c>
      <c r="N623">
        <v>19120</v>
      </c>
      <c r="O623" t="s">
        <v>142</v>
      </c>
      <c r="P623" t="s">
        <v>3559</v>
      </c>
      <c r="Q623" t="s">
        <v>67</v>
      </c>
      <c r="R623" t="s">
        <v>155</v>
      </c>
      <c r="S623" t="s">
        <v>3560</v>
      </c>
      <c r="T623" s="2">
        <v>14.2</v>
      </c>
    </row>
    <row r="624" spans="1:20" x14ac:dyDescent="0.25">
      <c r="A624">
        <v>1319</v>
      </c>
      <c r="B624" t="s">
        <v>3561</v>
      </c>
      <c r="C624" s="1">
        <v>42186</v>
      </c>
      <c r="D624" s="1" t="str">
        <f t="shared" si="18"/>
        <v>Jul-2015</v>
      </c>
      <c r="E624">
        <f t="shared" si="19"/>
        <v>2015</v>
      </c>
      <c r="F624" s="1">
        <v>42190</v>
      </c>
      <c r="G624" t="s">
        <v>46</v>
      </c>
      <c r="H624" t="s">
        <v>3562</v>
      </c>
      <c r="I624" t="s">
        <v>3563</v>
      </c>
      <c r="J624" t="s">
        <v>37</v>
      </c>
      <c r="K624" t="s">
        <v>23</v>
      </c>
      <c r="L624" t="s">
        <v>3564</v>
      </c>
      <c r="M624" t="s">
        <v>50</v>
      </c>
      <c r="N624">
        <v>32725</v>
      </c>
      <c r="O624" t="s">
        <v>26</v>
      </c>
      <c r="P624" t="s">
        <v>3439</v>
      </c>
      <c r="Q624" t="s">
        <v>67</v>
      </c>
      <c r="R624" t="s">
        <v>68</v>
      </c>
      <c r="S624" t="s">
        <v>3440</v>
      </c>
      <c r="T624" s="2">
        <v>575.91999999999996</v>
      </c>
    </row>
    <row r="625" spans="1:20" x14ac:dyDescent="0.25">
      <c r="A625">
        <v>1321</v>
      </c>
      <c r="B625" t="s">
        <v>3565</v>
      </c>
      <c r="C625" s="1">
        <v>43134</v>
      </c>
      <c r="D625" s="1" t="str">
        <f t="shared" si="18"/>
        <v>Feb-2018</v>
      </c>
      <c r="E625">
        <f t="shared" si="19"/>
        <v>2018</v>
      </c>
      <c r="F625" s="1">
        <v>43139</v>
      </c>
      <c r="G625" t="s">
        <v>46</v>
      </c>
      <c r="H625" t="s">
        <v>3566</v>
      </c>
      <c r="I625" t="s">
        <v>3567</v>
      </c>
      <c r="J625" t="s">
        <v>22</v>
      </c>
      <c r="K625" t="s">
        <v>23</v>
      </c>
      <c r="L625" t="s">
        <v>994</v>
      </c>
      <c r="M625" t="s">
        <v>486</v>
      </c>
      <c r="N625">
        <v>45231</v>
      </c>
      <c r="O625" t="s">
        <v>142</v>
      </c>
      <c r="P625" t="s">
        <v>2686</v>
      </c>
      <c r="Q625" t="s">
        <v>42</v>
      </c>
      <c r="R625" t="s">
        <v>71</v>
      </c>
      <c r="S625" t="s">
        <v>2687</v>
      </c>
      <c r="T625" s="2">
        <v>5.2290000000000001</v>
      </c>
    </row>
    <row r="626" spans="1:20" x14ac:dyDescent="0.25">
      <c r="A626">
        <v>1323</v>
      </c>
      <c r="B626" t="s">
        <v>3568</v>
      </c>
      <c r="C626" s="1">
        <v>43162</v>
      </c>
      <c r="D626" s="1" t="str">
        <f t="shared" si="18"/>
        <v>Mar-2018</v>
      </c>
      <c r="E626">
        <f t="shared" si="19"/>
        <v>2018</v>
      </c>
      <c r="F626" s="1">
        <v>43167</v>
      </c>
      <c r="G626" t="s">
        <v>46</v>
      </c>
      <c r="H626" t="s">
        <v>3569</v>
      </c>
      <c r="I626" t="s">
        <v>3570</v>
      </c>
      <c r="J626" t="s">
        <v>22</v>
      </c>
      <c r="K626" t="s">
        <v>23</v>
      </c>
      <c r="L626" t="s">
        <v>3571</v>
      </c>
      <c r="M626" t="s">
        <v>25</v>
      </c>
      <c r="N626">
        <v>42071</v>
      </c>
      <c r="O626" t="s">
        <v>26</v>
      </c>
      <c r="P626" t="s">
        <v>3572</v>
      </c>
      <c r="Q626" t="s">
        <v>42</v>
      </c>
      <c r="R626" t="s">
        <v>74</v>
      </c>
      <c r="S626" t="s">
        <v>3573</v>
      </c>
      <c r="T626" s="2">
        <v>72.8</v>
      </c>
    </row>
    <row r="627" spans="1:20" x14ac:dyDescent="0.25">
      <c r="A627">
        <v>1324</v>
      </c>
      <c r="B627" t="s">
        <v>3574</v>
      </c>
      <c r="C627" s="1">
        <v>43382</v>
      </c>
      <c r="D627" s="1" t="str">
        <f t="shared" si="18"/>
        <v>Oct-2018</v>
      </c>
      <c r="E627">
        <f t="shared" si="19"/>
        <v>2018</v>
      </c>
      <c r="F627" s="1">
        <v>43383</v>
      </c>
      <c r="G627" t="s">
        <v>182</v>
      </c>
      <c r="H627" t="s">
        <v>3575</v>
      </c>
      <c r="I627" t="s">
        <v>3576</v>
      </c>
      <c r="J627" t="s">
        <v>22</v>
      </c>
      <c r="K627" t="s">
        <v>23</v>
      </c>
      <c r="L627" t="s">
        <v>509</v>
      </c>
      <c r="M627" t="s">
        <v>84</v>
      </c>
      <c r="N627">
        <v>28403</v>
      </c>
      <c r="O627" t="s">
        <v>26</v>
      </c>
      <c r="P627" t="s">
        <v>3577</v>
      </c>
      <c r="Q627" t="s">
        <v>42</v>
      </c>
      <c r="R627" t="s">
        <v>86</v>
      </c>
      <c r="S627" t="s">
        <v>3578</v>
      </c>
      <c r="T627" s="2">
        <v>10.816000000000001</v>
      </c>
    </row>
    <row r="628" spans="1:20" x14ac:dyDescent="0.25">
      <c r="A628">
        <v>1325</v>
      </c>
      <c r="B628" t="s">
        <v>3579</v>
      </c>
      <c r="C628" s="1">
        <v>42275</v>
      </c>
      <c r="D628" s="1" t="str">
        <f t="shared" si="18"/>
        <v>Sep-2015</v>
      </c>
      <c r="E628">
        <f t="shared" si="19"/>
        <v>2015</v>
      </c>
      <c r="F628" s="1">
        <v>42280</v>
      </c>
      <c r="G628" t="s">
        <v>46</v>
      </c>
      <c r="H628" t="s">
        <v>3580</v>
      </c>
      <c r="I628" t="s">
        <v>3581</v>
      </c>
      <c r="J628" t="s">
        <v>37</v>
      </c>
      <c r="K628" t="s">
        <v>23</v>
      </c>
      <c r="L628" t="s">
        <v>1460</v>
      </c>
      <c r="M628" t="s">
        <v>1228</v>
      </c>
      <c r="N628">
        <v>1841</v>
      </c>
      <c r="O628" t="s">
        <v>142</v>
      </c>
      <c r="P628" t="s">
        <v>1606</v>
      </c>
      <c r="Q628" t="s">
        <v>42</v>
      </c>
      <c r="R628" t="s">
        <v>55</v>
      </c>
      <c r="S628" t="s">
        <v>1607</v>
      </c>
      <c r="T628" s="2">
        <v>46.26</v>
      </c>
    </row>
    <row r="629" spans="1:20" x14ac:dyDescent="0.25">
      <c r="A629">
        <v>1326</v>
      </c>
      <c r="B629" t="s">
        <v>3582</v>
      </c>
      <c r="C629" s="1">
        <v>42151</v>
      </c>
      <c r="D629" s="1" t="str">
        <f t="shared" si="18"/>
        <v>May-2015</v>
      </c>
      <c r="E629">
        <f t="shared" si="19"/>
        <v>2015</v>
      </c>
      <c r="F629" s="1">
        <v>42154</v>
      </c>
      <c r="G629" t="s">
        <v>182</v>
      </c>
      <c r="H629" t="s">
        <v>812</v>
      </c>
      <c r="I629" t="s">
        <v>813</v>
      </c>
      <c r="J629" t="s">
        <v>22</v>
      </c>
      <c r="K629" t="s">
        <v>23</v>
      </c>
      <c r="L629" t="s">
        <v>291</v>
      </c>
      <c r="M629" t="s">
        <v>205</v>
      </c>
      <c r="N629">
        <v>60653</v>
      </c>
      <c r="O629" t="s">
        <v>101</v>
      </c>
      <c r="P629" t="s">
        <v>3583</v>
      </c>
      <c r="Q629" t="s">
        <v>42</v>
      </c>
      <c r="R629" t="s">
        <v>71</v>
      </c>
      <c r="S629" t="s">
        <v>3584</v>
      </c>
      <c r="T629" s="2">
        <v>17.46</v>
      </c>
    </row>
    <row r="630" spans="1:20" x14ac:dyDescent="0.25">
      <c r="A630">
        <v>1327</v>
      </c>
      <c r="B630" t="s">
        <v>3585</v>
      </c>
      <c r="C630" s="1">
        <v>42535</v>
      </c>
      <c r="D630" s="1" t="str">
        <f t="shared" si="18"/>
        <v>Jun-2016</v>
      </c>
      <c r="E630">
        <f t="shared" si="19"/>
        <v>2016</v>
      </c>
      <c r="F630" s="1">
        <v>42539</v>
      </c>
      <c r="G630" t="s">
        <v>46</v>
      </c>
      <c r="H630" t="s">
        <v>519</v>
      </c>
      <c r="I630" t="s">
        <v>520</v>
      </c>
      <c r="J630" t="s">
        <v>98</v>
      </c>
      <c r="K630" t="s">
        <v>23</v>
      </c>
      <c r="L630" t="s">
        <v>140</v>
      </c>
      <c r="M630" t="s">
        <v>141</v>
      </c>
      <c r="N630">
        <v>19120</v>
      </c>
      <c r="O630" t="s">
        <v>142</v>
      </c>
      <c r="P630" t="s">
        <v>3357</v>
      </c>
      <c r="Q630" t="s">
        <v>28</v>
      </c>
      <c r="R630" t="s">
        <v>61</v>
      </c>
      <c r="S630" t="s">
        <v>3358</v>
      </c>
      <c r="T630" s="2">
        <v>51.072000000000003</v>
      </c>
    </row>
    <row r="631" spans="1:20" x14ac:dyDescent="0.25">
      <c r="A631">
        <v>1328</v>
      </c>
      <c r="B631" t="s">
        <v>3586</v>
      </c>
      <c r="C631" s="1">
        <v>42824</v>
      </c>
      <c r="D631" s="1" t="str">
        <f t="shared" si="18"/>
        <v>Mar-2017</v>
      </c>
      <c r="E631">
        <f t="shared" si="19"/>
        <v>2017</v>
      </c>
      <c r="F631" s="1">
        <v>42826</v>
      </c>
      <c r="G631" t="s">
        <v>182</v>
      </c>
      <c r="H631" t="s">
        <v>3587</v>
      </c>
      <c r="I631" t="s">
        <v>3588</v>
      </c>
      <c r="J631" t="s">
        <v>37</v>
      </c>
      <c r="K631" t="s">
        <v>23</v>
      </c>
      <c r="L631" t="s">
        <v>2757</v>
      </c>
      <c r="M631" t="s">
        <v>735</v>
      </c>
      <c r="N631">
        <v>6360</v>
      </c>
      <c r="O631" t="s">
        <v>142</v>
      </c>
      <c r="P631" t="s">
        <v>2896</v>
      </c>
      <c r="Q631" t="s">
        <v>42</v>
      </c>
      <c r="R631" t="s">
        <v>86</v>
      </c>
      <c r="S631" t="s">
        <v>2897</v>
      </c>
      <c r="T631" s="2">
        <v>11.34</v>
      </c>
    </row>
    <row r="632" spans="1:20" x14ac:dyDescent="0.25">
      <c r="A632">
        <v>1329</v>
      </c>
      <c r="B632" t="s">
        <v>3589</v>
      </c>
      <c r="C632" s="1">
        <v>43388</v>
      </c>
      <c r="D632" s="1" t="str">
        <f t="shared" si="18"/>
        <v>Oct-2018</v>
      </c>
      <c r="E632">
        <f t="shared" si="19"/>
        <v>2018</v>
      </c>
      <c r="F632" s="1">
        <v>43391</v>
      </c>
      <c r="G632" t="s">
        <v>19</v>
      </c>
      <c r="H632" t="s">
        <v>3590</v>
      </c>
      <c r="I632" t="s">
        <v>3591</v>
      </c>
      <c r="J632" t="s">
        <v>98</v>
      </c>
      <c r="K632" t="s">
        <v>23</v>
      </c>
      <c r="L632" t="s">
        <v>123</v>
      </c>
      <c r="M632" t="s">
        <v>39</v>
      </c>
      <c r="N632">
        <v>94110</v>
      </c>
      <c r="O632" t="s">
        <v>40</v>
      </c>
      <c r="P632" t="s">
        <v>3592</v>
      </c>
      <c r="Q632" t="s">
        <v>42</v>
      </c>
      <c r="R632" t="s">
        <v>64</v>
      </c>
      <c r="S632" t="s">
        <v>3593</v>
      </c>
      <c r="T632" s="2">
        <v>87.92</v>
      </c>
    </row>
    <row r="633" spans="1:20" x14ac:dyDescent="0.25">
      <c r="A633">
        <v>1330</v>
      </c>
      <c r="B633" t="s">
        <v>3594</v>
      </c>
      <c r="C633" s="1">
        <v>42878</v>
      </c>
      <c r="D633" s="1" t="str">
        <f t="shared" si="18"/>
        <v>May-2017</v>
      </c>
      <c r="E633">
        <f t="shared" si="19"/>
        <v>2017</v>
      </c>
      <c r="F633" s="1">
        <v>42882</v>
      </c>
      <c r="G633" t="s">
        <v>46</v>
      </c>
      <c r="H633" t="s">
        <v>3595</v>
      </c>
      <c r="I633" t="s">
        <v>3596</v>
      </c>
      <c r="J633" t="s">
        <v>22</v>
      </c>
      <c r="K633" t="s">
        <v>23</v>
      </c>
      <c r="L633" t="s">
        <v>123</v>
      </c>
      <c r="M633" t="s">
        <v>39</v>
      </c>
      <c r="N633">
        <v>94109</v>
      </c>
      <c r="O633" t="s">
        <v>40</v>
      </c>
      <c r="P633" t="s">
        <v>3393</v>
      </c>
      <c r="Q633" t="s">
        <v>28</v>
      </c>
      <c r="R633" t="s">
        <v>61</v>
      </c>
      <c r="S633" t="s">
        <v>3394</v>
      </c>
      <c r="T633" s="2">
        <v>37.049999999999997</v>
      </c>
    </row>
    <row r="634" spans="1:20" x14ac:dyDescent="0.25">
      <c r="A634">
        <v>1331</v>
      </c>
      <c r="B634" t="s">
        <v>3597</v>
      </c>
      <c r="C634" s="1">
        <v>43253</v>
      </c>
      <c r="D634" s="1" t="str">
        <f t="shared" si="18"/>
        <v>Jun-2018</v>
      </c>
      <c r="E634">
        <f t="shared" si="19"/>
        <v>2018</v>
      </c>
      <c r="F634" s="1">
        <v>43257</v>
      </c>
      <c r="G634" t="s">
        <v>46</v>
      </c>
      <c r="H634" t="s">
        <v>3598</v>
      </c>
      <c r="I634" t="s">
        <v>3599</v>
      </c>
      <c r="J634" t="s">
        <v>98</v>
      </c>
      <c r="K634" t="s">
        <v>23</v>
      </c>
      <c r="L634" t="s">
        <v>2586</v>
      </c>
      <c r="M634" t="s">
        <v>486</v>
      </c>
      <c r="N634">
        <v>44052</v>
      </c>
      <c r="O634" t="s">
        <v>142</v>
      </c>
      <c r="P634" t="s">
        <v>1905</v>
      </c>
      <c r="Q634" t="s">
        <v>67</v>
      </c>
      <c r="R634" t="s">
        <v>68</v>
      </c>
      <c r="S634" t="s">
        <v>1906</v>
      </c>
      <c r="T634" s="2">
        <v>2.97</v>
      </c>
    </row>
    <row r="635" spans="1:20" x14ac:dyDescent="0.25">
      <c r="A635">
        <v>1333</v>
      </c>
      <c r="B635" t="s">
        <v>3600</v>
      </c>
      <c r="C635" s="1">
        <v>42051</v>
      </c>
      <c r="D635" s="1" t="str">
        <f t="shared" si="18"/>
        <v>Feb-2015</v>
      </c>
      <c r="E635">
        <f t="shared" si="19"/>
        <v>2015</v>
      </c>
      <c r="F635" s="1">
        <v>42056</v>
      </c>
      <c r="G635" t="s">
        <v>46</v>
      </c>
      <c r="H635" t="s">
        <v>3601</v>
      </c>
      <c r="I635" t="s">
        <v>3602</v>
      </c>
      <c r="J635" t="s">
        <v>22</v>
      </c>
      <c r="K635" t="s">
        <v>23</v>
      </c>
      <c r="L635" t="s">
        <v>803</v>
      </c>
      <c r="M635" t="s">
        <v>100</v>
      </c>
      <c r="N635">
        <v>75220</v>
      </c>
      <c r="O635" t="s">
        <v>101</v>
      </c>
      <c r="P635" t="s">
        <v>2889</v>
      </c>
      <c r="Q635" t="s">
        <v>42</v>
      </c>
      <c r="R635" t="s">
        <v>71</v>
      </c>
      <c r="S635" t="s">
        <v>2890</v>
      </c>
      <c r="T635" s="2">
        <v>1.08</v>
      </c>
    </row>
    <row r="636" spans="1:20" x14ac:dyDescent="0.25">
      <c r="A636">
        <v>1335</v>
      </c>
      <c r="B636" t="s">
        <v>3605</v>
      </c>
      <c r="C636" s="1">
        <v>42130</v>
      </c>
      <c r="D636" s="1" t="str">
        <f t="shared" si="18"/>
        <v>May-2015</v>
      </c>
      <c r="E636">
        <f t="shared" si="19"/>
        <v>2015</v>
      </c>
      <c r="F636" s="1">
        <v>42134</v>
      </c>
      <c r="G636" t="s">
        <v>46</v>
      </c>
      <c r="H636" t="s">
        <v>96</v>
      </c>
      <c r="I636" t="s">
        <v>97</v>
      </c>
      <c r="J636" t="s">
        <v>98</v>
      </c>
      <c r="K636" t="s">
        <v>23</v>
      </c>
      <c r="L636" t="s">
        <v>38</v>
      </c>
      <c r="M636" t="s">
        <v>39</v>
      </c>
      <c r="N636">
        <v>90049</v>
      </c>
      <c r="O636" t="s">
        <v>40</v>
      </c>
      <c r="P636" t="s">
        <v>2745</v>
      </c>
      <c r="Q636" t="s">
        <v>42</v>
      </c>
      <c r="R636" t="s">
        <v>71</v>
      </c>
      <c r="S636" t="s">
        <v>2746</v>
      </c>
      <c r="T636" s="2">
        <v>140.73599999999999</v>
      </c>
    </row>
    <row r="637" spans="1:20" x14ac:dyDescent="0.25">
      <c r="A637">
        <v>1336</v>
      </c>
      <c r="B637" t="s">
        <v>3606</v>
      </c>
      <c r="C637" s="1">
        <v>42871</v>
      </c>
      <c r="D637" s="1" t="str">
        <f t="shared" si="18"/>
        <v>May-2017</v>
      </c>
      <c r="E637">
        <f t="shared" si="19"/>
        <v>2017</v>
      </c>
      <c r="F637" s="1">
        <v>42878</v>
      </c>
      <c r="G637" t="s">
        <v>46</v>
      </c>
      <c r="H637" t="s">
        <v>3607</v>
      </c>
      <c r="I637" t="s">
        <v>3608</v>
      </c>
      <c r="J637" t="s">
        <v>22</v>
      </c>
      <c r="K637" t="s">
        <v>23</v>
      </c>
      <c r="L637" t="s">
        <v>3609</v>
      </c>
      <c r="M637" t="s">
        <v>735</v>
      </c>
      <c r="N637">
        <v>6457</v>
      </c>
      <c r="O637" t="s">
        <v>142</v>
      </c>
      <c r="P637" t="s">
        <v>3610</v>
      </c>
      <c r="Q637" t="s">
        <v>42</v>
      </c>
      <c r="R637" t="s">
        <v>55</v>
      </c>
      <c r="S637" t="s">
        <v>3611</v>
      </c>
      <c r="T637" s="2">
        <v>552.55999999999995</v>
      </c>
    </row>
    <row r="638" spans="1:20" x14ac:dyDescent="0.25">
      <c r="A638">
        <v>1337</v>
      </c>
      <c r="B638" t="s">
        <v>3612</v>
      </c>
      <c r="C638" s="1">
        <v>43192</v>
      </c>
      <c r="D638" s="1" t="str">
        <f t="shared" si="18"/>
        <v>Apr-2018</v>
      </c>
      <c r="E638">
        <f t="shared" si="19"/>
        <v>2018</v>
      </c>
      <c r="F638" s="1">
        <v>43197</v>
      </c>
      <c r="G638" t="s">
        <v>46</v>
      </c>
      <c r="H638" t="s">
        <v>3613</v>
      </c>
      <c r="I638" t="s">
        <v>3614</v>
      </c>
      <c r="J638" t="s">
        <v>22</v>
      </c>
      <c r="K638" t="s">
        <v>23</v>
      </c>
      <c r="L638" t="s">
        <v>38</v>
      </c>
      <c r="M638" t="s">
        <v>39</v>
      </c>
      <c r="N638">
        <v>90008</v>
      </c>
      <c r="O638" t="s">
        <v>40</v>
      </c>
      <c r="P638" t="s">
        <v>3429</v>
      </c>
      <c r="Q638" t="s">
        <v>28</v>
      </c>
      <c r="R638" t="s">
        <v>61</v>
      </c>
      <c r="S638" t="s">
        <v>3430</v>
      </c>
      <c r="T638" s="2">
        <v>25.11</v>
      </c>
    </row>
    <row r="639" spans="1:20" x14ac:dyDescent="0.25">
      <c r="A639">
        <v>1338</v>
      </c>
      <c r="B639" t="s">
        <v>3615</v>
      </c>
      <c r="C639" s="1">
        <v>43190</v>
      </c>
      <c r="D639" s="1" t="str">
        <f t="shared" si="18"/>
        <v>Mar-2018</v>
      </c>
      <c r="E639">
        <f t="shared" si="19"/>
        <v>2018</v>
      </c>
      <c r="F639" s="1">
        <v>43192</v>
      </c>
      <c r="G639" t="s">
        <v>19</v>
      </c>
      <c r="H639" t="s">
        <v>3616</v>
      </c>
      <c r="I639" t="s">
        <v>3617</v>
      </c>
      <c r="J639" t="s">
        <v>22</v>
      </c>
      <c r="K639" t="s">
        <v>23</v>
      </c>
      <c r="L639" t="s">
        <v>260</v>
      </c>
      <c r="M639" t="s">
        <v>261</v>
      </c>
      <c r="N639">
        <v>10011</v>
      </c>
      <c r="O639" t="s">
        <v>142</v>
      </c>
      <c r="P639" t="s">
        <v>3618</v>
      </c>
      <c r="Q639" t="s">
        <v>28</v>
      </c>
      <c r="R639" t="s">
        <v>61</v>
      </c>
      <c r="S639" t="s">
        <v>3619</v>
      </c>
      <c r="T639" s="2">
        <v>29.78</v>
      </c>
    </row>
    <row r="640" spans="1:20" x14ac:dyDescent="0.25">
      <c r="A640">
        <v>1341</v>
      </c>
      <c r="B640" t="s">
        <v>3624</v>
      </c>
      <c r="C640" s="1">
        <v>43102</v>
      </c>
      <c r="D640" s="1" t="str">
        <f t="shared" si="18"/>
        <v>Jan-2018</v>
      </c>
      <c r="E640">
        <f t="shared" si="19"/>
        <v>2018</v>
      </c>
      <c r="F640" s="1">
        <v>43104</v>
      </c>
      <c r="G640" t="s">
        <v>182</v>
      </c>
      <c r="H640" t="s">
        <v>3625</v>
      </c>
      <c r="I640" t="s">
        <v>3626</v>
      </c>
      <c r="J640" t="s">
        <v>37</v>
      </c>
      <c r="K640" t="s">
        <v>23</v>
      </c>
      <c r="L640" t="s">
        <v>1502</v>
      </c>
      <c r="M640" t="s">
        <v>84</v>
      </c>
      <c r="N640">
        <v>28540</v>
      </c>
      <c r="O640" t="s">
        <v>26</v>
      </c>
      <c r="P640" t="s">
        <v>3627</v>
      </c>
      <c r="Q640" t="s">
        <v>67</v>
      </c>
      <c r="R640" t="s">
        <v>670</v>
      </c>
      <c r="S640" t="s">
        <v>3628</v>
      </c>
      <c r="T640" s="2">
        <v>695.7</v>
      </c>
    </row>
    <row r="641" spans="1:20" x14ac:dyDescent="0.25">
      <c r="A641">
        <v>1344</v>
      </c>
      <c r="B641" t="s">
        <v>3629</v>
      </c>
      <c r="C641" s="1">
        <v>42518</v>
      </c>
      <c r="D641" s="1" t="str">
        <f t="shared" si="18"/>
        <v>May-2016</v>
      </c>
      <c r="E641">
        <f t="shared" si="19"/>
        <v>2016</v>
      </c>
      <c r="F641" s="1">
        <v>42522</v>
      </c>
      <c r="G641" t="s">
        <v>46</v>
      </c>
      <c r="H641" t="s">
        <v>395</v>
      </c>
      <c r="I641" t="s">
        <v>396</v>
      </c>
      <c r="J641" t="s">
        <v>22</v>
      </c>
      <c r="K641" t="s">
        <v>23</v>
      </c>
      <c r="L641" t="s">
        <v>3630</v>
      </c>
      <c r="M641" t="s">
        <v>261</v>
      </c>
      <c r="N641">
        <v>11520</v>
      </c>
      <c r="O641" t="s">
        <v>142</v>
      </c>
      <c r="P641" t="s">
        <v>3631</v>
      </c>
      <c r="Q641" t="s">
        <v>42</v>
      </c>
      <c r="R641" t="s">
        <v>64</v>
      </c>
      <c r="S641" t="s">
        <v>3632</v>
      </c>
      <c r="T641" s="2">
        <v>47.82</v>
      </c>
    </row>
    <row r="642" spans="1:20" x14ac:dyDescent="0.25">
      <c r="A642">
        <v>1346</v>
      </c>
      <c r="B642" t="s">
        <v>3635</v>
      </c>
      <c r="C642" s="1">
        <v>42080</v>
      </c>
      <c r="D642" s="1" t="str">
        <f t="shared" si="18"/>
        <v>Mar-2015</v>
      </c>
      <c r="E642">
        <f t="shared" si="19"/>
        <v>2015</v>
      </c>
      <c r="F642" s="1">
        <v>42087</v>
      </c>
      <c r="G642" t="s">
        <v>46</v>
      </c>
      <c r="H642" t="s">
        <v>1725</v>
      </c>
      <c r="I642" t="s">
        <v>1726</v>
      </c>
      <c r="J642" t="s">
        <v>22</v>
      </c>
      <c r="K642" t="s">
        <v>23</v>
      </c>
      <c r="L642" t="s">
        <v>921</v>
      </c>
      <c r="M642" t="s">
        <v>223</v>
      </c>
      <c r="N642">
        <v>55044</v>
      </c>
      <c r="O642" t="s">
        <v>101</v>
      </c>
      <c r="P642" t="s">
        <v>2259</v>
      </c>
      <c r="Q642" t="s">
        <v>42</v>
      </c>
      <c r="R642" t="s">
        <v>74</v>
      </c>
      <c r="S642" t="s">
        <v>2260</v>
      </c>
      <c r="T642" s="2">
        <v>93.78</v>
      </c>
    </row>
    <row r="643" spans="1:20" x14ac:dyDescent="0.25">
      <c r="A643">
        <v>1351</v>
      </c>
      <c r="B643" t="s">
        <v>3644</v>
      </c>
      <c r="C643" s="1">
        <v>42280</v>
      </c>
      <c r="D643" s="1" t="str">
        <f t="shared" ref="D643:D706" si="20">TEXT(C643,"MMM-YYYY")</f>
        <v>Oct-2015</v>
      </c>
      <c r="E643">
        <f t="shared" ref="E643:E706" si="21">YEAR(C643)</f>
        <v>2015</v>
      </c>
      <c r="F643" s="1">
        <v>42285</v>
      </c>
      <c r="G643" t="s">
        <v>19</v>
      </c>
      <c r="H643" t="s">
        <v>3645</v>
      </c>
      <c r="I643" t="s">
        <v>3646</v>
      </c>
      <c r="J643" t="s">
        <v>22</v>
      </c>
      <c r="K643" t="s">
        <v>23</v>
      </c>
      <c r="L643" t="s">
        <v>2343</v>
      </c>
      <c r="M643" t="s">
        <v>205</v>
      </c>
      <c r="N643">
        <v>60201</v>
      </c>
      <c r="O643" t="s">
        <v>101</v>
      </c>
      <c r="P643" t="s">
        <v>3129</v>
      </c>
      <c r="Q643" t="s">
        <v>28</v>
      </c>
      <c r="R643" t="s">
        <v>32</v>
      </c>
      <c r="S643" t="s">
        <v>3130</v>
      </c>
      <c r="T643" s="2">
        <v>258.279</v>
      </c>
    </row>
    <row r="644" spans="1:20" x14ac:dyDescent="0.25">
      <c r="A644">
        <v>1352</v>
      </c>
      <c r="B644" t="s">
        <v>3647</v>
      </c>
      <c r="C644" s="1">
        <v>42822</v>
      </c>
      <c r="D644" s="1" t="str">
        <f t="shared" si="20"/>
        <v>Mar-2017</v>
      </c>
      <c r="E644">
        <f t="shared" si="21"/>
        <v>2017</v>
      </c>
      <c r="F644" s="1">
        <v>42825</v>
      </c>
      <c r="G644" t="s">
        <v>182</v>
      </c>
      <c r="H644" t="s">
        <v>3625</v>
      </c>
      <c r="I644" t="s">
        <v>3626</v>
      </c>
      <c r="J644" t="s">
        <v>37</v>
      </c>
      <c r="K644" t="s">
        <v>23</v>
      </c>
      <c r="L644" t="s">
        <v>1114</v>
      </c>
      <c r="M644" t="s">
        <v>307</v>
      </c>
      <c r="N644">
        <v>22204</v>
      </c>
      <c r="O644" t="s">
        <v>26</v>
      </c>
      <c r="P644" t="s">
        <v>3648</v>
      </c>
      <c r="Q644" t="s">
        <v>42</v>
      </c>
      <c r="R644" t="s">
        <v>55</v>
      </c>
      <c r="S644" t="s">
        <v>3649</v>
      </c>
      <c r="T644" s="2">
        <v>31.4</v>
      </c>
    </row>
    <row r="645" spans="1:20" x14ac:dyDescent="0.25">
      <c r="A645">
        <v>1353</v>
      </c>
      <c r="B645" t="s">
        <v>3650</v>
      </c>
      <c r="C645" s="1">
        <v>43224</v>
      </c>
      <c r="D645" s="1" t="str">
        <f t="shared" si="20"/>
        <v>May-2018</v>
      </c>
      <c r="E645">
        <f t="shared" si="21"/>
        <v>2018</v>
      </c>
      <c r="F645" s="1">
        <v>43229</v>
      </c>
      <c r="G645" t="s">
        <v>46</v>
      </c>
      <c r="H645" t="s">
        <v>2863</v>
      </c>
      <c r="I645" t="s">
        <v>2864</v>
      </c>
      <c r="J645" t="s">
        <v>37</v>
      </c>
      <c r="K645" t="s">
        <v>23</v>
      </c>
      <c r="L645" t="s">
        <v>123</v>
      </c>
      <c r="M645" t="s">
        <v>39</v>
      </c>
      <c r="N645">
        <v>94109</v>
      </c>
      <c r="O645" t="s">
        <v>40</v>
      </c>
      <c r="P645" t="s">
        <v>1985</v>
      </c>
      <c r="Q645" t="s">
        <v>67</v>
      </c>
      <c r="R645" t="s">
        <v>68</v>
      </c>
      <c r="S645" t="s">
        <v>1986</v>
      </c>
      <c r="T645" s="2">
        <v>183.96</v>
      </c>
    </row>
    <row r="646" spans="1:20" x14ac:dyDescent="0.25">
      <c r="A646">
        <v>1356</v>
      </c>
      <c r="B646" t="s">
        <v>3651</v>
      </c>
      <c r="C646" s="1">
        <v>42190</v>
      </c>
      <c r="D646" s="1" t="str">
        <f t="shared" si="20"/>
        <v>Jul-2015</v>
      </c>
      <c r="E646">
        <f t="shared" si="21"/>
        <v>2015</v>
      </c>
      <c r="F646" s="1">
        <v>42190</v>
      </c>
      <c r="G646" t="s">
        <v>1273</v>
      </c>
      <c r="H646" t="s">
        <v>3459</v>
      </c>
      <c r="I646" t="s">
        <v>3460</v>
      </c>
      <c r="J646" t="s">
        <v>22</v>
      </c>
      <c r="K646" t="s">
        <v>23</v>
      </c>
      <c r="L646" t="s">
        <v>178</v>
      </c>
      <c r="M646" t="s">
        <v>100</v>
      </c>
      <c r="N646">
        <v>77036</v>
      </c>
      <c r="O646" t="s">
        <v>101</v>
      </c>
      <c r="P646" t="s">
        <v>827</v>
      </c>
      <c r="Q646" t="s">
        <v>42</v>
      </c>
      <c r="R646" t="s">
        <v>55</v>
      </c>
      <c r="S646" t="s">
        <v>828</v>
      </c>
      <c r="T646" s="2">
        <v>220.77600000000001</v>
      </c>
    </row>
    <row r="647" spans="1:20" x14ac:dyDescent="0.25">
      <c r="A647">
        <v>1358</v>
      </c>
      <c r="B647" t="s">
        <v>3652</v>
      </c>
      <c r="C647" s="1">
        <v>42860</v>
      </c>
      <c r="D647" s="1" t="str">
        <f t="shared" si="20"/>
        <v>May-2017</v>
      </c>
      <c r="E647">
        <f t="shared" si="21"/>
        <v>2017</v>
      </c>
      <c r="F647" s="1">
        <v>42862</v>
      </c>
      <c r="G647" t="s">
        <v>182</v>
      </c>
      <c r="H647" t="s">
        <v>3653</v>
      </c>
      <c r="I647" t="s">
        <v>3654</v>
      </c>
      <c r="J647" t="s">
        <v>22</v>
      </c>
      <c r="K647" t="s">
        <v>23</v>
      </c>
      <c r="L647" t="s">
        <v>1454</v>
      </c>
      <c r="M647" t="s">
        <v>25</v>
      </c>
      <c r="N647">
        <v>40214</v>
      </c>
      <c r="O647" t="s">
        <v>26</v>
      </c>
      <c r="P647" t="s">
        <v>3655</v>
      </c>
      <c r="Q647" t="s">
        <v>42</v>
      </c>
      <c r="R647" t="s">
        <v>86</v>
      </c>
      <c r="S647" t="s">
        <v>3656</v>
      </c>
      <c r="T647" s="2">
        <v>79.14</v>
      </c>
    </row>
    <row r="648" spans="1:20" x14ac:dyDescent="0.25">
      <c r="A648">
        <v>1359</v>
      </c>
      <c r="B648" t="s">
        <v>3657</v>
      </c>
      <c r="C648" s="1">
        <v>43216</v>
      </c>
      <c r="D648" s="1" t="str">
        <f t="shared" si="20"/>
        <v>Apr-2018</v>
      </c>
      <c r="E648">
        <f t="shared" si="21"/>
        <v>2018</v>
      </c>
      <c r="F648" s="1">
        <v>43217</v>
      </c>
      <c r="G648" t="s">
        <v>182</v>
      </c>
      <c r="H648" t="s">
        <v>3658</v>
      </c>
      <c r="I648" t="s">
        <v>3659</v>
      </c>
      <c r="J648" t="s">
        <v>22</v>
      </c>
      <c r="K648" t="s">
        <v>23</v>
      </c>
      <c r="L648" t="s">
        <v>99</v>
      </c>
      <c r="M648" t="s">
        <v>100</v>
      </c>
      <c r="N648">
        <v>76106</v>
      </c>
      <c r="O648" t="s">
        <v>101</v>
      </c>
      <c r="P648" t="s">
        <v>2010</v>
      </c>
      <c r="Q648" t="s">
        <v>28</v>
      </c>
      <c r="R648" t="s">
        <v>61</v>
      </c>
      <c r="S648" t="s">
        <v>2011</v>
      </c>
      <c r="T648" s="2">
        <v>1.988</v>
      </c>
    </row>
    <row r="649" spans="1:20" x14ac:dyDescent="0.25">
      <c r="A649">
        <v>1360</v>
      </c>
      <c r="B649" t="s">
        <v>3660</v>
      </c>
      <c r="C649" s="1">
        <v>42273</v>
      </c>
      <c r="D649" s="1" t="str">
        <f t="shared" si="20"/>
        <v>Sep-2015</v>
      </c>
      <c r="E649">
        <f t="shared" si="21"/>
        <v>2015</v>
      </c>
      <c r="F649" s="1">
        <v>42278</v>
      </c>
      <c r="G649" t="s">
        <v>19</v>
      </c>
      <c r="H649" t="s">
        <v>3661</v>
      </c>
      <c r="I649" t="s">
        <v>3662</v>
      </c>
      <c r="J649" t="s">
        <v>22</v>
      </c>
      <c r="K649" t="s">
        <v>23</v>
      </c>
      <c r="L649" t="s">
        <v>38</v>
      </c>
      <c r="M649" t="s">
        <v>39</v>
      </c>
      <c r="N649">
        <v>90049</v>
      </c>
      <c r="O649" t="s">
        <v>40</v>
      </c>
      <c r="P649" t="s">
        <v>3663</v>
      </c>
      <c r="Q649" t="s">
        <v>28</v>
      </c>
      <c r="R649" t="s">
        <v>32</v>
      </c>
      <c r="S649" t="s">
        <v>3664</v>
      </c>
      <c r="T649" s="2">
        <v>145.56800000000001</v>
      </c>
    </row>
    <row r="650" spans="1:20" x14ac:dyDescent="0.25">
      <c r="A650">
        <v>1361</v>
      </c>
      <c r="B650" t="s">
        <v>3665</v>
      </c>
      <c r="C650" s="1">
        <v>43392</v>
      </c>
      <c r="D650" s="1" t="str">
        <f t="shared" si="20"/>
        <v>Oct-2018</v>
      </c>
      <c r="E650">
        <f t="shared" si="21"/>
        <v>2018</v>
      </c>
      <c r="F650" s="1">
        <v>43398</v>
      </c>
      <c r="G650" t="s">
        <v>46</v>
      </c>
      <c r="H650" t="s">
        <v>3666</v>
      </c>
      <c r="I650" t="s">
        <v>3667</v>
      </c>
      <c r="J650" t="s">
        <v>37</v>
      </c>
      <c r="K650" t="s">
        <v>23</v>
      </c>
      <c r="L650" t="s">
        <v>140</v>
      </c>
      <c r="M650" t="s">
        <v>141</v>
      </c>
      <c r="N650">
        <v>19120</v>
      </c>
      <c r="O650" t="s">
        <v>142</v>
      </c>
      <c r="P650" t="s">
        <v>2551</v>
      </c>
      <c r="Q650" t="s">
        <v>42</v>
      </c>
      <c r="R650" t="s">
        <v>64</v>
      </c>
      <c r="S650" t="s">
        <v>2552</v>
      </c>
      <c r="T650" s="2">
        <v>123.256</v>
      </c>
    </row>
    <row r="651" spans="1:20" x14ac:dyDescent="0.25">
      <c r="A651">
        <v>1364</v>
      </c>
      <c r="B651" t="s">
        <v>3672</v>
      </c>
      <c r="C651" s="1">
        <v>43414</v>
      </c>
      <c r="D651" s="1" t="str">
        <f t="shared" si="20"/>
        <v>Nov-2018</v>
      </c>
      <c r="E651">
        <f t="shared" si="21"/>
        <v>2018</v>
      </c>
      <c r="F651" s="1">
        <v>43415</v>
      </c>
      <c r="G651" t="s">
        <v>182</v>
      </c>
      <c r="H651" t="s">
        <v>3673</v>
      </c>
      <c r="I651" t="s">
        <v>3674</v>
      </c>
      <c r="J651" t="s">
        <v>37</v>
      </c>
      <c r="K651" t="s">
        <v>23</v>
      </c>
      <c r="L651" t="s">
        <v>1294</v>
      </c>
      <c r="M651" t="s">
        <v>298</v>
      </c>
      <c r="N651">
        <v>85705</v>
      </c>
      <c r="O651" t="s">
        <v>40</v>
      </c>
      <c r="P651" t="s">
        <v>2405</v>
      </c>
      <c r="Q651" t="s">
        <v>42</v>
      </c>
      <c r="R651" t="s">
        <v>71</v>
      </c>
      <c r="S651" t="s">
        <v>2406</v>
      </c>
      <c r="T651" s="2">
        <v>38.387999999999998</v>
      </c>
    </row>
    <row r="652" spans="1:20" x14ac:dyDescent="0.25">
      <c r="A652">
        <v>1369</v>
      </c>
      <c r="B652" t="s">
        <v>3679</v>
      </c>
      <c r="C652" s="1">
        <v>43289</v>
      </c>
      <c r="D652" s="1" t="str">
        <f t="shared" si="20"/>
        <v>Jul-2018</v>
      </c>
      <c r="E652">
        <f t="shared" si="21"/>
        <v>2018</v>
      </c>
      <c r="F652" s="1">
        <v>43292</v>
      </c>
      <c r="G652" t="s">
        <v>182</v>
      </c>
      <c r="H652" t="s">
        <v>3680</v>
      </c>
      <c r="I652" t="s">
        <v>3681</v>
      </c>
      <c r="J652" t="s">
        <v>98</v>
      </c>
      <c r="K652" t="s">
        <v>23</v>
      </c>
      <c r="L652" t="s">
        <v>3682</v>
      </c>
      <c r="M652" t="s">
        <v>39</v>
      </c>
      <c r="N652">
        <v>90660</v>
      </c>
      <c r="O652" t="s">
        <v>40</v>
      </c>
      <c r="P652" t="s">
        <v>1131</v>
      </c>
      <c r="Q652" t="s">
        <v>28</v>
      </c>
      <c r="R652" t="s">
        <v>61</v>
      </c>
      <c r="S652" t="s">
        <v>1132</v>
      </c>
      <c r="T652" s="2">
        <v>145.9</v>
      </c>
    </row>
    <row r="653" spans="1:20" x14ac:dyDescent="0.25">
      <c r="A653">
        <v>1370</v>
      </c>
      <c r="B653" t="s">
        <v>3683</v>
      </c>
      <c r="C653" s="1">
        <v>42728</v>
      </c>
      <c r="D653" s="1" t="str">
        <f t="shared" si="20"/>
        <v>Dec-2016</v>
      </c>
      <c r="E653">
        <f t="shared" si="21"/>
        <v>2016</v>
      </c>
      <c r="F653" s="1">
        <v>42732</v>
      </c>
      <c r="G653" t="s">
        <v>46</v>
      </c>
      <c r="H653" t="s">
        <v>3607</v>
      </c>
      <c r="I653" t="s">
        <v>3608</v>
      </c>
      <c r="J653" t="s">
        <v>22</v>
      </c>
      <c r="K653" t="s">
        <v>23</v>
      </c>
      <c r="L653" t="s">
        <v>1068</v>
      </c>
      <c r="M653" t="s">
        <v>445</v>
      </c>
      <c r="N653">
        <v>80906</v>
      </c>
      <c r="O653" t="s">
        <v>40</v>
      </c>
      <c r="P653" t="s">
        <v>752</v>
      </c>
      <c r="Q653" t="s">
        <v>28</v>
      </c>
      <c r="R653" t="s">
        <v>29</v>
      </c>
      <c r="S653" t="s">
        <v>753</v>
      </c>
      <c r="T653" s="2">
        <v>590.05799999999999</v>
      </c>
    </row>
    <row r="654" spans="1:20" x14ac:dyDescent="0.25">
      <c r="A654">
        <v>1372</v>
      </c>
      <c r="B654" t="s">
        <v>3684</v>
      </c>
      <c r="C654" s="1">
        <v>43166</v>
      </c>
      <c r="D654" s="1" t="str">
        <f t="shared" si="20"/>
        <v>Mar-2018</v>
      </c>
      <c r="E654">
        <f t="shared" si="21"/>
        <v>2018</v>
      </c>
      <c r="F654" s="1">
        <v>43171</v>
      </c>
      <c r="G654" t="s">
        <v>46</v>
      </c>
      <c r="H654" t="s">
        <v>3685</v>
      </c>
      <c r="I654" t="s">
        <v>3686</v>
      </c>
      <c r="J654" t="s">
        <v>98</v>
      </c>
      <c r="K654" t="s">
        <v>23</v>
      </c>
      <c r="L654" t="s">
        <v>3154</v>
      </c>
      <c r="M654" t="s">
        <v>2694</v>
      </c>
      <c r="N654">
        <v>20735</v>
      </c>
      <c r="O654" t="s">
        <v>142</v>
      </c>
      <c r="P654" t="s">
        <v>3687</v>
      </c>
      <c r="Q654" t="s">
        <v>67</v>
      </c>
      <c r="R654" t="s">
        <v>155</v>
      </c>
      <c r="S654" t="s">
        <v>3688</v>
      </c>
      <c r="T654" s="2">
        <v>49.08</v>
      </c>
    </row>
    <row r="655" spans="1:20" x14ac:dyDescent="0.25">
      <c r="A655">
        <v>1373</v>
      </c>
      <c r="B655" t="s">
        <v>3689</v>
      </c>
      <c r="C655" s="1">
        <v>42095</v>
      </c>
      <c r="D655" s="1" t="str">
        <f t="shared" si="20"/>
        <v>Apr-2015</v>
      </c>
      <c r="E655">
        <f t="shared" si="21"/>
        <v>2015</v>
      </c>
      <c r="F655" s="1">
        <v>42100</v>
      </c>
      <c r="G655" t="s">
        <v>19</v>
      </c>
      <c r="H655" t="s">
        <v>278</v>
      </c>
      <c r="I655" t="s">
        <v>279</v>
      </c>
      <c r="J655" t="s">
        <v>22</v>
      </c>
      <c r="K655" t="s">
        <v>23</v>
      </c>
      <c r="L655" t="s">
        <v>2070</v>
      </c>
      <c r="M655" t="s">
        <v>39</v>
      </c>
      <c r="N655">
        <v>94591</v>
      </c>
      <c r="O655" t="s">
        <v>40</v>
      </c>
      <c r="P655" t="s">
        <v>2216</v>
      </c>
      <c r="Q655" t="s">
        <v>42</v>
      </c>
      <c r="R655" t="s">
        <v>43</v>
      </c>
      <c r="S655" t="s">
        <v>2217</v>
      </c>
      <c r="T655" s="2">
        <v>29.6</v>
      </c>
    </row>
    <row r="656" spans="1:20" x14ac:dyDescent="0.25">
      <c r="A656">
        <v>1375</v>
      </c>
      <c r="B656" t="s">
        <v>3690</v>
      </c>
      <c r="C656" s="1">
        <v>42627</v>
      </c>
      <c r="D656" s="1" t="str">
        <f t="shared" si="20"/>
        <v>Sep-2016</v>
      </c>
      <c r="E656">
        <f t="shared" si="21"/>
        <v>2016</v>
      </c>
      <c r="F656" s="1">
        <v>42632</v>
      </c>
      <c r="G656" t="s">
        <v>46</v>
      </c>
      <c r="H656" t="s">
        <v>2017</v>
      </c>
      <c r="I656" t="s">
        <v>2018</v>
      </c>
      <c r="J656" t="s">
        <v>22</v>
      </c>
      <c r="K656" t="s">
        <v>23</v>
      </c>
      <c r="L656" t="s">
        <v>3691</v>
      </c>
      <c r="M656" t="s">
        <v>117</v>
      </c>
      <c r="N656">
        <v>84604</v>
      </c>
      <c r="O656" t="s">
        <v>40</v>
      </c>
      <c r="P656" t="s">
        <v>3692</v>
      </c>
      <c r="Q656" t="s">
        <v>28</v>
      </c>
      <c r="R656" t="s">
        <v>52</v>
      </c>
      <c r="S656" t="s">
        <v>3693</v>
      </c>
      <c r="T656" s="2">
        <v>912.75</v>
      </c>
    </row>
    <row r="657" spans="1:20" x14ac:dyDescent="0.25">
      <c r="A657">
        <v>1376</v>
      </c>
      <c r="B657" t="s">
        <v>3694</v>
      </c>
      <c r="C657" s="1">
        <v>42220</v>
      </c>
      <c r="D657" s="1" t="str">
        <f t="shared" si="20"/>
        <v>Aug-2015</v>
      </c>
      <c r="E657">
        <f t="shared" si="21"/>
        <v>2015</v>
      </c>
      <c r="F657" s="1">
        <v>42225</v>
      </c>
      <c r="G657" t="s">
        <v>19</v>
      </c>
      <c r="H657" t="s">
        <v>876</v>
      </c>
      <c r="I657" t="s">
        <v>877</v>
      </c>
      <c r="J657" t="s">
        <v>22</v>
      </c>
      <c r="K657" t="s">
        <v>23</v>
      </c>
      <c r="L657" t="s">
        <v>3695</v>
      </c>
      <c r="M657" t="s">
        <v>117</v>
      </c>
      <c r="N657">
        <v>84062</v>
      </c>
      <c r="O657" t="s">
        <v>40</v>
      </c>
      <c r="P657" t="s">
        <v>3696</v>
      </c>
      <c r="Q657" t="s">
        <v>42</v>
      </c>
      <c r="R657" t="s">
        <v>74</v>
      </c>
      <c r="S657" t="s">
        <v>3697</v>
      </c>
      <c r="T657" s="2">
        <v>1089.75</v>
      </c>
    </row>
    <row r="658" spans="1:20" x14ac:dyDescent="0.25">
      <c r="A658">
        <v>1382</v>
      </c>
      <c r="B658" t="s">
        <v>3703</v>
      </c>
      <c r="C658" s="1">
        <v>42981</v>
      </c>
      <c r="D658" s="1" t="str">
        <f t="shared" si="20"/>
        <v>Sep-2017</v>
      </c>
      <c r="E658">
        <f t="shared" si="21"/>
        <v>2017</v>
      </c>
      <c r="F658" s="1">
        <v>42987</v>
      </c>
      <c r="G658" t="s">
        <v>46</v>
      </c>
      <c r="H658" t="s">
        <v>3704</v>
      </c>
      <c r="I658" t="s">
        <v>3705</v>
      </c>
      <c r="J658" t="s">
        <v>98</v>
      </c>
      <c r="K658" t="s">
        <v>23</v>
      </c>
      <c r="L658" t="s">
        <v>444</v>
      </c>
      <c r="M658" t="s">
        <v>205</v>
      </c>
      <c r="N658">
        <v>60505</v>
      </c>
      <c r="O658" t="s">
        <v>101</v>
      </c>
      <c r="P658" t="s">
        <v>2226</v>
      </c>
      <c r="Q658" t="s">
        <v>28</v>
      </c>
      <c r="R658" t="s">
        <v>61</v>
      </c>
      <c r="S658" t="s">
        <v>2227</v>
      </c>
      <c r="T658" s="2">
        <v>83.951999999999998</v>
      </c>
    </row>
    <row r="659" spans="1:20" x14ac:dyDescent="0.25">
      <c r="A659">
        <v>1383</v>
      </c>
      <c r="B659" t="s">
        <v>3706</v>
      </c>
      <c r="C659" s="1">
        <v>42771</v>
      </c>
      <c r="D659" s="1" t="str">
        <f t="shared" si="20"/>
        <v>Feb-2017</v>
      </c>
      <c r="E659">
        <f t="shared" si="21"/>
        <v>2017</v>
      </c>
      <c r="F659" s="1">
        <v>42771</v>
      </c>
      <c r="G659" t="s">
        <v>1273</v>
      </c>
      <c r="H659" t="s">
        <v>3707</v>
      </c>
      <c r="I659" t="s">
        <v>3708</v>
      </c>
      <c r="J659" t="s">
        <v>98</v>
      </c>
      <c r="K659" t="s">
        <v>23</v>
      </c>
      <c r="L659" t="s">
        <v>3709</v>
      </c>
      <c r="M659" t="s">
        <v>1255</v>
      </c>
      <c r="N659">
        <v>30080</v>
      </c>
      <c r="O659" t="s">
        <v>26</v>
      </c>
      <c r="P659" t="s">
        <v>3323</v>
      </c>
      <c r="Q659" t="s">
        <v>42</v>
      </c>
      <c r="R659" t="s">
        <v>55</v>
      </c>
      <c r="S659" t="s">
        <v>3324</v>
      </c>
      <c r="T659" s="2">
        <v>80.98</v>
      </c>
    </row>
    <row r="660" spans="1:20" x14ac:dyDescent="0.25">
      <c r="A660">
        <v>1394</v>
      </c>
      <c r="B660" t="s">
        <v>3717</v>
      </c>
      <c r="C660" s="1">
        <v>43284</v>
      </c>
      <c r="D660" s="1" t="str">
        <f t="shared" si="20"/>
        <v>Jul-2018</v>
      </c>
      <c r="E660">
        <f t="shared" si="21"/>
        <v>2018</v>
      </c>
      <c r="F660" s="1">
        <v>43285</v>
      </c>
      <c r="G660" t="s">
        <v>182</v>
      </c>
      <c r="H660" t="s">
        <v>3718</v>
      </c>
      <c r="I660" t="s">
        <v>3719</v>
      </c>
      <c r="J660" t="s">
        <v>37</v>
      </c>
      <c r="K660" t="s">
        <v>23</v>
      </c>
      <c r="L660" t="s">
        <v>2184</v>
      </c>
      <c r="M660" t="s">
        <v>84</v>
      </c>
      <c r="N660">
        <v>27217</v>
      </c>
      <c r="O660" t="s">
        <v>26</v>
      </c>
      <c r="P660" t="s">
        <v>758</v>
      </c>
      <c r="Q660" t="s">
        <v>42</v>
      </c>
      <c r="R660" t="s">
        <v>64</v>
      </c>
      <c r="S660" t="s">
        <v>759</v>
      </c>
      <c r="T660" s="2">
        <v>9.5519999999999996</v>
      </c>
    </row>
    <row r="661" spans="1:20" x14ac:dyDescent="0.25">
      <c r="A661">
        <v>1395</v>
      </c>
      <c r="B661" t="s">
        <v>3720</v>
      </c>
      <c r="C661" s="1">
        <v>43382</v>
      </c>
      <c r="D661" s="1" t="str">
        <f t="shared" si="20"/>
        <v>Oct-2018</v>
      </c>
      <c r="E661">
        <f t="shared" si="21"/>
        <v>2018</v>
      </c>
      <c r="F661" s="1">
        <v>43387</v>
      </c>
      <c r="G661" t="s">
        <v>46</v>
      </c>
      <c r="H661" t="s">
        <v>2590</v>
      </c>
      <c r="I661" t="s">
        <v>2591</v>
      </c>
      <c r="J661" t="s">
        <v>37</v>
      </c>
      <c r="K661" t="s">
        <v>23</v>
      </c>
      <c r="L661" t="s">
        <v>444</v>
      </c>
      <c r="M661" t="s">
        <v>205</v>
      </c>
      <c r="N661">
        <v>60505</v>
      </c>
      <c r="O661" t="s">
        <v>101</v>
      </c>
      <c r="P661" t="s">
        <v>3721</v>
      </c>
      <c r="Q661" t="s">
        <v>28</v>
      </c>
      <c r="R661" t="s">
        <v>52</v>
      </c>
      <c r="S661" t="s">
        <v>3722</v>
      </c>
      <c r="T661" s="2">
        <v>652.45000000000005</v>
      </c>
    </row>
    <row r="662" spans="1:20" x14ac:dyDescent="0.25">
      <c r="A662">
        <v>1397</v>
      </c>
      <c r="B662" t="s">
        <v>3725</v>
      </c>
      <c r="C662" s="1">
        <v>43063</v>
      </c>
      <c r="D662" s="1" t="str">
        <f t="shared" si="20"/>
        <v>Nov-2017</v>
      </c>
      <c r="E662">
        <f t="shared" si="21"/>
        <v>2017</v>
      </c>
      <c r="F662" s="1">
        <v>43065</v>
      </c>
      <c r="G662" t="s">
        <v>182</v>
      </c>
      <c r="H662" t="s">
        <v>3235</v>
      </c>
      <c r="I662" t="s">
        <v>3236</v>
      </c>
      <c r="J662" t="s">
        <v>22</v>
      </c>
      <c r="K662" t="s">
        <v>23</v>
      </c>
      <c r="L662" t="s">
        <v>260</v>
      </c>
      <c r="M662" t="s">
        <v>261</v>
      </c>
      <c r="N662">
        <v>10035</v>
      </c>
      <c r="O662" t="s">
        <v>142</v>
      </c>
      <c r="P662" t="s">
        <v>3726</v>
      </c>
      <c r="Q662" t="s">
        <v>42</v>
      </c>
      <c r="R662" t="s">
        <v>71</v>
      </c>
      <c r="S662" t="s">
        <v>3727</v>
      </c>
      <c r="T662" s="2">
        <v>17.216000000000001</v>
      </c>
    </row>
    <row r="663" spans="1:20" x14ac:dyDescent="0.25">
      <c r="A663">
        <v>1401</v>
      </c>
      <c r="B663" t="s">
        <v>3730</v>
      </c>
      <c r="C663" s="1">
        <v>43040</v>
      </c>
      <c r="D663" s="1" t="str">
        <f t="shared" si="20"/>
        <v>Nov-2017</v>
      </c>
      <c r="E663">
        <f t="shared" si="21"/>
        <v>2017</v>
      </c>
      <c r="F663" s="1">
        <v>43044</v>
      </c>
      <c r="G663" t="s">
        <v>46</v>
      </c>
      <c r="H663" t="s">
        <v>3731</v>
      </c>
      <c r="I663" t="s">
        <v>3732</v>
      </c>
      <c r="J663" t="s">
        <v>98</v>
      </c>
      <c r="K663" t="s">
        <v>23</v>
      </c>
      <c r="L663" t="s">
        <v>1943</v>
      </c>
      <c r="M663" t="s">
        <v>307</v>
      </c>
      <c r="N663">
        <v>24153</v>
      </c>
      <c r="O663" t="s">
        <v>26</v>
      </c>
      <c r="P663" t="s">
        <v>242</v>
      </c>
      <c r="Q663" t="s">
        <v>67</v>
      </c>
      <c r="R663" t="s">
        <v>68</v>
      </c>
      <c r="S663" t="s">
        <v>243</v>
      </c>
      <c r="T663" s="2">
        <v>21.8</v>
      </c>
    </row>
    <row r="664" spans="1:20" x14ac:dyDescent="0.25">
      <c r="A664">
        <v>1403</v>
      </c>
      <c r="B664" t="s">
        <v>3733</v>
      </c>
      <c r="C664" s="1">
        <v>42844</v>
      </c>
      <c r="D664" s="1" t="str">
        <f t="shared" si="20"/>
        <v>Apr-2017</v>
      </c>
      <c r="E664">
        <f t="shared" si="21"/>
        <v>2017</v>
      </c>
      <c r="F664" s="1">
        <v>42850</v>
      </c>
      <c r="G664" t="s">
        <v>46</v>
      </c>
      <c r="H664" t="s">
        <v>383</v>
      </c>
      <c r="I664" t="s">
        <v>384</v>
      </c>
      <c r="J664" t="s">
        <v>98</v>
      </c>
      <c r="K664" t="s">
        <v>23</v>
      </c>
      <c r="L664" t="s">
        <v>485</v>
      </c>
      <c r="M664" t="s">
        <v>486</v>
      </c>
      <c r="N664">
        <v>43229</v>
      </c>
      <c r="O664" t="s">
        <v>142</v>
      </c>
      <c r="P664" t="s">
        <v>3734</v>
      </c>
      <c r="Q664" t="s">
        <v>28</v>
      </c>
      <c r="R664" t="s">
        <v>52</v>
      </c>
      <c r="S664" t="s">
        <v>3735</v>
      </c>
      <c r="T664" s="2">
        <v>205.17599999999999</v>
      </c>
    </row>
    <row r="665" spans="1:20" x14ac:dyDescent="0.25">
      <c r="A665">
        <v>1405</v>
      </c>
      <c r="B665" t="s">
        <v>3738</v>
      </c>
      <c r="C665" s="1">
        <v>42100</v>
      </c>
      <c r="D665" s="1" t="str">
        <f t="shared" si="20"/>
        <v>Apr-2015</v>
      </c>
      <c r="E665">
        <f t="shared" si="21"/>
        <v>2015</v>
      </c>
      <c r="F665" s="1">
        <v>42102</v>
      </c>
      <c r="G665" t="s">
        <v>182</v>
      </c>
      <c r="H665" t="s">
        <v>1478</v>
      </c>
      <c r="I665" t="s">
        <v>1479</v>
      </c>
      <c r="J665" t="s">
        <v>98</v>
      </c>
      <c r="K665" t="s">
        <v>23</v>
      </c>
      <c r="L665" t="s">
        <v>140</v>
      </c>
      <c r="M665" t="s">
        <v>141</v>
      </c>
      <c r="N665">
        <v>19143</v>
      </c>
      <c r="O665" t="s">
        <v>142</v>
      </c>
      <c r="P665" t="s">
        <v>1926</v>
      </c>
      <c r="Q665" t="s">
        <v>42</v>
      </c>
      <c r="R665" t="s">
        <v>567</v>
      </c>
      <c r="S665" t="s">
        <v>1927</v>
      </c>
      <c r="T665" s="2">
        <v>10.304</v>
      </c>
    </row>
    <row r="666" spans="1:20" x14ac:dyDescent="0.25">
      <c r="A666">
        <v>1408</v>
      </c>
      <c r="B666" t="s">
        <v>3740</v>
      </c>
      <c r="C666" s="1">
        <v>42980</v>
      </c>
      <c r="D666" s="1" t="str">
        <f t="shared" si="20"/>
        <v>Sep-2017</v>
      </c>
      <c r="E666">
        <f t="shared" si="21"/>
        <v>2017</v>
      </c>
      <c r="F666" s="1">
        <v>42984</v>
      </c>
      <c r="G666" t="s">
        <v>46</v>
      </c>
      <c r="H666" t="s">
        <v>304</v>
      </c>
      <c r="I666" t="s">
        <v>305</v>
      </c>
      <c r="J666" t="s">
        <v>22</v>
      </c>
      <c r="K666" t="s">
        <v>23</v>
      </c>
      <c r="L666" t="s">
        <v>260</v>
      </c>
      <c r="M666" t="s">
        <v>261</v>
      </c>
      <c r="N666">
        <v>10024</v>
      </c>
      <c r="O666" t="s">
        <v>142</v>
      </c>
      <c r="P666" t="s">
        <v>3741</v>
      </c>
      <c r="Q666" t="s">
        <v>42</v>
      </c>
      <c r="R666" t="s">
        <v>64</v>
      </c>
      <c r="S666" t="s">
        <v>3742</v>
      </c>
      <c r="T666" s="2">
        <v>75.48</v>
      </c>
    </row>
    <row r="667" spans="1:20" x14ac:dyDescent="0.25">
      <c r="A667">
        <v>1410</v>
      </c>
      <c r="B667" t="s">
        <v>3743</v>
      </c>
      <c r="C667" s="1">
        <v>43003</v>
      </c>
      <c r="D667" s="1" t="str">
        <f t="shared" si="20"/>
        <v>Sep-2017</v>
      </c>
      <c r="E667">
        <f t="shared" si="21"/>
        <v>2017</v>
      </c>
      <c r="F667" s="1">
        <v>43008</v>
      </c>
      <c r="G667" t="s">
        <v>46</v>
      </c>
      <c r="H667" t="s">
        <v>3744</v>
      </c>
      <c r="I667" t="s">
        <v>3745</v>
      </c>
      <c r="J667" t="s">
        <v>22</v>
      </c>
      <c r="K667" t="s">
        <v>23</v>
      </c>
      <c r="L667" t="s">
        <v>532</v>
      </c>
      <c r="M667" t="s">
        <v>298</v>
      </c>
      <c r="N667">
        <v>85023</v>
      </c>
      <c r="O667" t="s">
        <v>40</v>
      </c>
      <c r="P667" t="s">
        <v>2832</v>
      </c>
      <c r="Q667" t="s">
        <v>28</v>
      </c>
      <c r="R667" t="s">
        <v>52</v>
      </c>
      <c r="S667" t="s">
        <v>2833</v>
      </c>
      <c r="T667" s="2">
        <v>393.16500000000002</v>
      </c>
    </row>
    <row r="668" spans="1:20" x14ac:dyDescent="0.25">
      <c r="A668">
        <v>1411</v>
      </c>
      <c r="B668" t="s">
        <v>3746</v>
      </c>
      <c r="C668" s="1">
        <v>43408</v>
      </c>
      <c r="D668" s="1" t="str">
        <f t="shared" si="20"/>
        <v>Nov-2018</v>
      </c>
      <c r="E668">
        <f t="shared" si="21"/>
        <v>2018</v>
      </c>
      <c r="F668" s="1">
        <v>43415</v>
      </c>
      <c r="G668" t="s">
        <v>46</v>
      </c>
      <c r="H668" t="s">
        <v>3680</v>
      </c>
      <c r="I668" t="s">
        <v>3681</v>
      </c>
      <c r="J668" t="s">
        <v>98</v>
      </c>
      <c r="K668" t="s">
        <v>23</v>
      </c>
      <c r="L668" t="s">
        <v>746</v>
      </c>
      <c r="M668" t="s">
        <v>100</v>
      </c>
      <c r="N668">
        <v>75051</v>
      </c>
      <c r="O668" t="s">
        <v>101</v>
      </c>
      <c r="P668" t="s">
        <v>1638</v>
      </c>
      <c r="Q668" t="s">
        <v>42</v>
      </c>
      <c r="R668" t="s">
        <v>43</v>
      </c>
      <c r="S668" t="s">
        <v>1639</v>
      </c>
      <c r="T668" s="2">
        <v>23.68</v>
      </c>
    </row>
    <row r="669" spans="1:20" x14ac:dyDescent="0.25">
      <c r="A669">
        <v>1412</v>
      </c>
      <c r="B669" t="s">
        <v>3747</v>
      </c>
      <c r="C669" s="1">
        <v>42925</v>
      </c>
      <c r="D669" s="1" t="str">
        <f t="shared" si="20"/>
        <v>Jul-2017</v>
      </c>
      <c r="E669">
        <f t="shared" si="21"/>
        <v>2017</v>
      </c>
      <c r="F669" s="1">
        <v>42929</v>
      </c>
      <c r="G669" t="s">
        <v>46</v>
      </c>
      <c r="H669" t="s">
        <v>570</v>
      </c>
      <c r="I669" t="s">
        <v>571</v>
      </c>
      <c r="J669" t="s">
        <v>37</v>
      </c>
      <c r="K669" t="s">
        <v>23</v>
      </c>
      <c r="L669" t="s">
        <v>260</v>
      </c>
      <c r="M669" t="s">
        <v>261</v>
      </c>
      <c r="N669">
        <v>10035</v>
      </c>
      <c r="O669" t="s">
        <v>142</v>
      </c>
      <c r="P669" t="s">
        <v>2419</v>
      </c>
      <c r="Q669" t="s">
        <v>28</v>
      </c>
      <c r="R669" t="s">
        <v>32</v>
      </c>
      <c r="S669" t="s">
        <v>2420</v>
      </c>
      <c r="T669" s="2">
        <v>408.00599999999997</v>
      </c>
    </row>
    <row r="670" spans="1:20" x14ac:dyDescent="0.25">
      <c r="A670">
        <v>1414</v>
      </c>
      <c r="B670" t="s">
        <v>3748</v>
      </c>
      <c r="C670" s="1">
        <v>42185</v>
      </c>
      <c r="D670" s="1" t="str">
        <f t="shared" si="20"/>
        <v>Jun-2015</v>
      </c>
      <c r="E670">
        <f t="shared" si="21"/>
        <v>2015</v>
      </c>
      <c r="F670" s="1">
        <v>42190</v>
      </c>
      <c r="G670" t="s">
        <v>46</v>
      </c>
      <c r="H670" t="s">
        <v>3749</v>
      </c>
      <c r="I670" t="s">
        <v>3750</v>
      </c>
      <c r="J670" t="s">
        <v>22</v>
      </c>
      <c r="K670" t="s">
        <v>23</v>
      </c>
      <c r="L670" t="s">
        <v>260</v>
      </c>
      <c r="M670" t="s">
        <v>261</v>
      </c>
      <c r="N670">
        <v>10024</v>
      </c>
      <c r="O670" t="s">
        <v>142</v>
      </c>
      <c r="P670" t="s">
        <v>3751</v>
      </c>
      <c r="Q670" t="s">
        <v>42</v>
      </c>
      <c r="R670" t="s">
        <v>71</v>
      </c>
      <c r="S670" t="s">
        <v>3752</v>
      </c>
      <c r="T670" s="2">
        <v>334.76799999999997</v>
      </c>
    </row>
    <row r="671" spans="1:20" x14ac:dyDescent="0.25">
      <c r="A671">
        <v>1415</v>
      </c>
      <c r="B671" t="s">
        <v>3753</v>
      </c>
      <c r="C671" s="1">
        <v>43128</v>
      </c>
      <c r="D671" s="1" t="str">
        <f t="shared" si="20"/>
        <v>Jan-2018</v>
      </c>
      <c r="E671">
        <f t="shared" si="21"/>
        <v>2018</v>
      </c>
      <c r="F671" s="1">
        <v>43131</v>
      </c>
      <c r="G671" t="s">
        <v>19</v>
      </c>
      <c r="H671" t="s">
        <v>3754</v>
      </c>
      <c r="I671" t="s">
        <v>3755</v>
      </c>
      <c r="J671" t="s">
        <v>98</v>
      </c>
      <c r="K671" t="s">
        <v>23</v>
      </c>
      <c r="L671" t="s">
        <v>1682</v>
      </c>
      <c r="M671" t="s">
        <v>39</v>
      </c>
      <c r="N671">
        <v>92627</v>
      </c>
      <c r="O671" t="s">
        <v>40</v>
      </c>
      <c r="P671" t="s">
        <v>3471</v>
      </c>
      <c r="Q671" t="s">
        <v>67</v>
      </c>
      <c r="R671" t="s">
        <v>155</v>
      </c>
      <c r="S671" t="s">
        <v>3472</v>
      </c>
      <c r="T671" s="2">
        <v>239.97</v>
      </c>
    </row>
    <row r="672" spans="1:20" x14ac:dyDescent="0.25">
      <c r="A672">
        <v>1417</v>
      </c>
      <c r="B672" t="s">
        <v>3756</v>
      </c>
      <c r="C672" s="1">
        <v>42634</v>
      </c>
      <c r="D672" s="1" t="str">
        <f t="shared" si="20"/>
        <v>Sep-2016</v>
      </c>
      <c r="E672">
        <f t="shared" si="21"/>
        <v>2016</v>
      </c>
      <c r="F672" s="1">
        <v>42637</v>
      </c>
      <c r="G672" t="s">
        <v>182</v>
      </c>
      <c r="H672" t="s">
        <v>3757</v>
      </c>
      <c r="I672" t="s">
        <v>3758</v>
      </c>
      <c r="J672" t="s">
        <v>37</v>
      </c>
      <c r="K672" t="s">
        <v>23</v>
      </c>
      <c r="L672" t="s">
        <v>178</v>
      </c>
      <c r="M672" t="s">
        <v>100</v>
      </c>
      <c r="N672">
        <v>77041</v>
      </c>
      <c r="O672" t="s">
        <v>101</v>
      </c>
      <c r="P672" t="s">
        <v>3759</v>
      </c>
      <c r="Q672" t="s">
        <v>67</v>
      </c>
      <c r="R672" t="s">
        <v>68</v>
      </c>
      <c r="S672" t="s">
        <v>3760</v>
      </c>
      <c r="T672" s="2">
        <v>946.34400000000005</v>
      </c>
    </row>
    <row r="673" spans="1:20" x14ac:dyDescent="0.25">
      <c r="A673">
        <v>1420</v>
      </c>
      <c r="B673" t="s">
        <v>3761</v>
      </c>
      <c r="C673" s="1">
        <v>42639</v>
      </c>
      <c r="D673" s="1" t="str">
        <f t="shared" si="20"/>
        <v>Sep-2016</v>
      </c>
      <c r="E673">
        <f t="shared" si="21"/>
        <v>2016</v>
      </c>
      <c r="F673" s="1">
        <v>42643</v>
      </c>
      <c r="G673" t="s">
        <v>46</v>
      </c>
      <c r="H673" t="s">
        <v>3762</v>
      </c>
      <c r="I673" t="s">
        <v>3763</v>
      </c>
      <c r="J673" t="s">
        <v>37</v>
      </c>
      <c r="K673" t="s">
        <v>23</v>
      </c>
      <c r="L673" t="s">
        <v>1794</v>
      </c>
      <c r="M673" t="s">
        <v>298</v>
      </c>
      <c r="N673">
        <v>85204</v>
      </c>
      <c r="O673" t="s">
        <v>40</v>
      </c>
      <c r="P673" t="s">
        <v>3764</v>
      </c>
      <c r="Q673" t="s">
        <v>42</v>
      </c>
      <c r="R673" t="s">
        <v>86</v>
      </c>
      <c r="S673" t="s">
        <v>3765</v>
      </c>
      <c r="T673" s="2">
        <v>86.272000000000006</v>
      </c>
    </row>
    <row r="674" spans="1:20" x14ac:dyDescent="0.25">
      <c r="A674">
        <v>1427</v>
      </c>
      <c r="B674" t="s">
        <v>3770</v>
      </c>
      <c r="C674" s="1">
        <v>42674</v>
      </c>
      <c r="D674" s="1" t="str">
        <f t="shared" si="20"/>
        <v>Oct-2016</v>
      </c>
      <c r="E674">
        <f t="shared" si="21"/>
        <v>2016</v>
      </c>
      <c r="F674" s="1">
        <v>42678</v>
      </c>
      <c r="G674" t="s">
        <v>19</v>
      </c>
      <c r="H674" t="s">
        <v>3771</v>
      </c>
      <c r="I674" t="s">
        <v>3772</v>
      </c>
      <c r="J674" t="s">
        <v>37</v>
      </c>
      <c r="K674" t="s">
        <v>23</v>
      </c>
      <c r="L674" t="s">
        <v>2598</v>
      </c>
      <c r="M674" t="s">
        <v>39</v>
      </c>
      <c r="N674">
        <v>93905</v>
      </c>
      <c r="O674" t="s">
        <v>40</v>
      </c>
      <c r="P674" t="s">
        <v>2003</v>
      </c>
      <c r="Q674" t="s">
        <v>42</v>
      </c>
      <c r="R674" t="s">
        <v>71</v>
      </c>
      <c r="S674" t="s">
        <v>2004</v>
      </c>
      <c r="T674" s="2">
        <v>9.7279999999999998</v>
      </c>
    </row>
    <row r="675" spans="1:20" x14ac:dyDescent="0.25">
      <c r="A675">
        <v>1431</v>
      </c>
      <c r="B675" t="s">
        <v>3775</v>
      </c>
      <c r="C675" s="1">
        <v>43430</v>
      </c>
      <c r="D675" s="1" t="str">
        <f t="shared" si="20"/>
        <v>Nov-2018</v>
      </c>
      <c r="E675">
        <f t="shared" si="21"/>
        <v>2018</v>
      </c>
      <c r="F675" s="1">
        <v>43434</v>
      </c>
      <c r="G675" t="s">
        <v>46</v>
      </c>
      <c r="H675" t="s">
        <v>2438</v>
      </c>
      <c r="I675" t="s">
        <v>2439</v>
      </c>
      <c r="J675" t="s">
        <v>22</v>
      </c>
      <c r="K675" t="s">
        <v>23</v>
      </c>
      <c r="L675" t="s">
        <v>485</v>
      </c>
      <c r="M675" t="s">
        <v>486</v>
      </c>
      <c r="N675">
        <v>43229</v>
      </c>
      <c r="O675" t="s">
        <v>142</v>
      </c>
      <c r="P675" t="s">
        <v>1985</v>
      </c>
      <c r="Q675" t="s">
        <v>67</v>
      </c>
      <c r="R675" t="s">
        <v>68</v>
      </c>
      <c r="S675" t="s">
        <v>1986</v>
      </c>
      <c r="T675" s="2">
        <v>220.75200000000001</v>
      </c>
    </row>
    <row r="676" spans="1:20" x14ac:dyDescent="0.25">
      <c r="A676">
        <v>1432</v>
      </c>
      <c r="B676" t="s">
        <v>3776</v>
      </c>
      <c r="C676" s="1">
        <v>42357</v>
      </c>
      <c r="D676" s="1" t="str">
        <f t="shared" si="20"/>
        <v>Dec-2015</v>
      </c>
      <c r="E676">
        <f t="shared" si="21"/>
        <v>2015</v>
      </c>
      <c r="F676" s="1">
        <v>42359</v>
      </c>
      <c r="G676" t="s">
        <v>19</v>
      </c>
      <c r="H676" t="s">
        <v>89</v>
      </c>
      <c r="I676" t="s">
        <v>90</v>
      </c>
      <c r="J676" t="s">
        <v>22</v>
      </c>
      <c r="K676" t="s">
        <v>23</v>
      </c>
      <c r="L676" t="s">
        <v>2543</v>
      </c>
      <c r="M676" t="s">
        <v>346</v>
      </c>
      <c r="N676">
        <v>35630</v>
      </c>
      <c r="O676" t="s">
        <v>26</v>
      </c>
      <c r="P676" t="s">
        <v>3777</v>
      </c>
      <c r="Q676" t="s">
        <v>42</v>
      </c>
      <c r="R676" t="s">
        <v>71</v>
      </c>
      <c r="S676" t="s">
        <v>3778</v>
      </c>
      <c r="T676" s="2">
        <v>152.76</v>
      </c>
    </row>
    <row r="677" spans="1:20" x14ac:dyDescent="0.25">
      <c r="A677">
        <v>1435</v>
      </c>
      <c r="B677" t="s">
        <v>3779</v>
      </c>
      <c r="C677" s="1">
        <v>43095</v>
      </c>
      <c r="D677" s="1" t="str">
        <f t="shared" si="20"/>
        <v>Dec-2017</v>
      </c>
      <c r="E677">
        <f t="shared" si="21"/>
        <v>2017</v>
      </c>
      <c r="F677" s="1">
        <v>43099</v>
      </c>
      <c r="G677" t="s">
        <v>46</v>
      </c>
      <c r="H677" t="s">
        <v>1887</v>
      </c>
      <c r="I677" t="s">
        <v>1888</v>
      </c>
      <c r="J677" t="s">
        <v>22</v>
      </c>
      <c r="K677" t="s">
        <v>23</v>
      </c>
      <c r="L677" t="s">
        <v>91</v>
      </c>
      <c r="M677" t="s">
        <v>92</v>
      </c>
      <c r="N677">
        <v>98105</v>
      </c>
      <c r="O677" t="s">
        <v>40</v>
      </c>
      <c r="P677" t="s">
        <v>3780</v>
      </c>
      <c r="Q677" t="s">
        <v>42</v>
      </c>
      <c r="R677" t="s">
        <v>86</v>
      </c>
      <c r="S677" t="s">
        <v>3781</v>
      </c>
      <c r="T677" s="2">
        <v>33.9</v>
      </c>
    </row>
    <row r="678" spans="1:20" x14ac:dyDescent="0.25">
      <c r="A678">
        <v>1436</v>
      </c>
      <c r="B678" t="s">
        <v>3782</v>
      </c>
      <c r="C678" s="1">
        <v>43271</v>
      </c>
      <c r="D678" s="1" t="str">
        <f t="shared" si="20"/>
        <v>Jun-2018</v>
      </c>
      <c r="E678">
        <f t="shared" si="21"/>
        <v>2018</v>
      </c>
      <c r="F678" s="1">
        <v>43278</v>
      </c>
      <c r="G678" t="s">
        <v>46</v>
      </c>
      <c r="H678" t="s">
        <v>3783</v>
      </c>
      <c r="I678" t="s">
        <v>3784</v>
      </c>
      <c r="J678" t="s">
        <v>22</v>
      </c>
      <c r="K678" t="s">
        <v>23</v>
      </c>
      <c r="L678" t="s">
        <v>3785</v>
      </c>
      <c r="M678" t="s">
        <v>486</v>
      </c>
      <c r="N678">
        <v>44134</v>
      </c>
      <c r="O678" t="s">
        <v>142</v>
      </c>
      <c r="P678" t="s">
        <v>3786</v>
      </c>
      <c r="Q678" t="s">
        <v>42</v>
      </c>
      <c r="R678" t="s">
        <v>86</v>
      </c>
      <c r="S678" t="s">
        <v>3787</v>
      </c>
      <c r="T678" s="2">
        <v>31.103999999999999</v>
      </c>
    </row>
    <row r="679" spans="1:20" x14ac:dyDescent="0.25">
      <c r="A679">
        <v>1438</v>
      </c>
      <c r="B679" t="s">
        <v>3788</v>
      </c>
      <c r="C679" s="1">
        <v>42658</v>
      </c>
      <c r="D679" s="1" t="str">
        <f t="shared" si="20"/>
        <v>Oct-2016</v>
      </c>
      <c r="E679">
        <f t="shared" si="21"/>
        <v>2016</v>
      </c>
      <c r="F679" s="1">
        <v>42658</v>
      </c>
      <c r="G679" t="s">
        <v>1273</v>
      </c>
      <c r="H679" t="s">
        <v>320</v>
      </c>
      <c r="I679" t="s">
        <v>321</v>
      </c>
      <c r="J679" t="s">
        <v>22</v>
      </c>
      <c r="K679" t="s">
        <v>23</v>
      </c>
      <c r="L679" t="s">
        <v>1585</v>
      </c>
      <c r="M679" t="s">
        <v>100</v>
      </c>
      <c r="N679">
        <v>79109</v>
      </c>
      <c r="O679" t="s">
        <v>101</v>
      </c>
      <c r="P679" t="s">
        <v>3789</v>
      </c>
      <c r="Q679" t="s">
        <v>67</v>
      </c>
      <c r="R679" t="s">
        <v>155</v>
      </c>
      <c r="S679" t="s">
        <v>3790</v>
      </c>
      <c r="T679" s="2">
        <v>263.88</v>
      </c>
    </row>
    <row r="680" spans="1:20" x14ac:dyDescent="0.25">
      <c r="A680">
        <v>1440</v>
      </c>
      <c r="B680" t="s">
        <v>3791</v>
      </c>
      <c r="C680" s="1">
        <v>43202</v>
      </c>
      <c r="D680" s="1" t="str">
        <f t="shared" si="20"/>
        <v>Apr-2018</v>
      </c>
      <c r="E680">
        <f t="shared" si="21"/>
        <v>2018</v>
      </c>
      <c r="F680" s="1">
        <v>43205</v>
      </c>
      <c r="G680" t="s">
        <v>19</v>
      </c>
      <c r="H680" t="s">
        <v>1839</v>
      </c>
      <c r="I680" t="s">
        <v>1840</v>
      </c>
      <c r="J680" t="s">
        <v>22</v>
      </c>
      <c r="K680" t="s">
        <v>23</v>
      </c>
      <c r="L680" t="s">
        <v>3501</v>
      </c>
      <c r="M680" t="s">
        <v>1383</v>
      </c>
      <c r="N680">
        <v>2908</v>
      </c>
      <c r="O680" t="s">
        <v>142</v>
      </c>
      <c r="P680" t="s">
        <v>3792</v>
      </c>
      <c r="Q680" t="s">
        <v>42</v>
      </c>
      <c r="R680" t="s">
        <v>71</v>
      </c>
      <c r="S680" t="s">
        <v>1197</v>
      </c>
      <c r="T680" s="2">
        <v>29.7</v>
      </c>
    </row>
    <row r="681" spans="1:20" x14ac:dyDescent="0.25">
      <c r="A681">
        <v>1442</v>
      </c>
      <c r="B681" t="s">
        <v>3793</v>
      </c>
      <c r="C681" s="1">
        <v>43453</v>
      </c>
      <c r="D681" s="1" t="str">
        <f t="shared" si="20"/>
        <v>Dec-2018</v>
      </c>
      <c r="E681">
        <f t="shared" si="21"/>
        <v>2018</v>
      </c>
      <c r="F681" s="1">
        <v>43458</v>
      </c>
      <c r="G681" t="s">
        <v>19</v>
      </c>
      <c r="H681" t="s">
        <v>3794</v>
      </c>
      <c r="I681" t="s">
        <v>3795</v>
      </c>
      <c r="J681" t="s">
        <v>22</v>
      </c>
      <c r="K681" t="s">
        <v>23</v>
      </c>
      <c r="L681" t="s">
        <v>123</v>
      </c>
      <c r="M681" t="s">
        <v>39</v>
      </c>
      <c r="N681">
        <v>94110</v>
      </c>
      <c r="O681" t="s">
        <v>40</v>
      </c>
      <c r="P681" t="s">
        <v>2732</v>
      </c>
      <c r="Q681" t="s">
        <v>42</v>
      </c>
      <c r="R681" t="s">
        <v>71</v>
      </c>
      <c r="S681" t="s">
        <v>2733</v>
      </c>
      <c r="T681" s="2">
        <v>36.671999999999997</v>
      </c>
    </row>
    <row r="682" spans="1:20" x14ac:dyDescent="0.25">
      <c r="A682">
        <v>1443</v>
      </c>
      <c r="B682" t="s">
        <v>3796</v>
      </c>
      <c r="C682" s="1">
        <v>43317</v>
      </c>
      <c r="D682" s="1" t="str">
        <f t="shared" si="20"/>
        <v>Aug-2018</v>
      </c>
      <c r="E682">
        <f t="shared" si="21"/>
        <v>2018</v>
      </c>
      <c r="F682" s="1">
        <v>43320</v>
      </c>
      <c r="G682" t="s">
        <v>182</v>
      </c>
      <c r="H682" t="s">
        <v>3797</v>
      </c>
      <c r="I682" t="s">
        <v>3798</v>
      </c>
      <c r="J682" t="s">
        <v>37</v>
      </c>
      <c r="K682" t="s">
        <v>23</v>
      </c>
      <c r="L682" t="s">
        <v>1445</v>
      </c>
      <c r="M682" t="s">
        <v>25</v>
      </c>
      <c r="N682">
        <v>40475</v>
      </c>
      <c r="O682" t="s">
        <v>26</v>
      </c>
      <c r="P682" t="s">
        <v>1249</v>
      </c>
      <c r="Q682" t="s">
        <v>42</v>
      </c>
      <c r="R682" t="s">
        <v>86</v>
      </c>
      <c r="S682" t="s">
        <v>1250</v>
      </c>
      <c r="T682" s="2">
        <v>13.76</v>
      </c>
    </row>
    <row r="683" spans="1:20" x14ac:dyDescent="0.25">
      <c r="A683">
        <v>1444</v>
      </c>
      <c r="B683" t="s">
        <v>3799</v>
      </c>
      <c r="C683" s="1">
        <v>42644</v>
      </c>
      <c r="D683" s="1" t="str">
        <f t="shared" si="20"/>
        <v>Oct-2016</v>
      </c>
      <c r="E683">
        <f t="shared" si="21"/>
        <v>2016</v>
      </c>
      <c r="F683" s="1">
        <v>42649</v>
      </c>
      <c r="G683" t="s">
        <v>46</v>
      </c>
      <c r="H683" t="s">
        <v>3800</v>
      </c>
      <c r="I683" t="s">
        <v>3801</v>
      </c>
      <c r="J683" t="s">
        <v>37</v>
      </c>
      <c r="K683" t="s">
        <v>23</v>
      </c>
      <c r="L683" t="s">
        <v>444</v>
      </c>
      <c r="M683" t="s">
        <v>445</v>
      </c>
      <c r="N683">
        <v>80013</v>
      </c>
      <c r="O683" t="s">
        <v>40</v>
      </c>
      <c r="P683" t="s">
        <v>535</v>
      </c>
      <c r="Q683" t="s">
        <v>42</v>
      </c>
      <c r="R683" t="s">
        <v>55</v>
      </c>
      <c r="S683" t="s">
        <v>536</v>
      </c>
      <c r="T683" s="2">
        <v>139.42400000000001</v>
      </c>
    </row>
    <row r="684" spans="1:20" x14ac:dyDescent="0.25">
      <c r="A684">
        <v>1445</v>
      </c>
      <c r="B684" t="s">
        <v>3802</v>
      </c>
      <c r="C684" s="1">
        <v>42878</v>
      </c>
      <c r="D684" s="1" t="str">
        <f t="shared" si="20"/>
        <v>May-2017</v>
      </c>
      <c r="E684">
        <f t="shared" si="21"/>
        <v>2017</v>
      </c>
      <c r="F684" s="1">
        <v>42883</v>
      </c>
      <c r="G684" t="s">
        <v>46</v>
      </c>
      <c r="H684" t="s">
        <v>904</v>
      </c>
      <c r="I684" t="s">
        <v>905</v>
      </c>
      <c r="J684" t="s">
        <v>22</v>
      </c>
      <c r="K684" t="s">
        <v>23</v>
      </c>
      <c r="L684" t="s">
        <v>291</v>
      </c>
      <c r="M684" t="s">
        <v>205</v>
      </c>
      <c r="N684">
        <v>60623</v>
      </c>
      <c r="O684" t="s">
        <v>101</v>
      </c>
      <c r="P684" t="s">
        <v>3424</v>
      </c>
      <c r="Q684" t="s">
        <v>67</v>
      </c>
      <c r="R684" t="s">
        <v>68</v>
      </c>
      <c r="S684" t="s">
        <v>3425</v>
      </c>
      <c r="T684" s="2">
        <v>1979.9280000000001</v>
      </c>
    </row>
    <row r="685" spans="1:20" x14ac:dyDescent="0.25">
      <c r="A685">
        <v>1446</v>
      </c>
      <c r="B685" t="s">
        <v>3803</v>
      </c>
      <c r="C685" s="1">
        <v>43264</v>
      </c>
      <c r="D685" s="1" t="str">
        <f t="shared" si="20"/>
        <v>Jun-2018</v>
      </c>
      <c r="E685">
        <f t="shared" si="21"/>
        <v>2018</v>
      </c>
      <c r="F685" s="1">
        <v>43267</v>
      </c>
      <c r="G685" t="s">
        <v>182</v>
      </c>
      <c r="H685" t="s">
        <v>1478</v>
      </c>
      <c r="I685" t="s">
        <v>1479</v>
      </c>
      <c r="J685" t="s">
        <v>98</v>
      </c>
      <c r="K685" t="s">
        <v>23</v>
      </c>
      <c r="L685" t="s">
        <v>291</v>
      </c>
      <c r="M685" t="s">
        <v>205</v>
      </c>
      <c r="N685">
        <v>60653</v>
      </c>
      <c r="O685" t="s">
        <v>101</v>
      </c>
      <c r="P685" t="s">
        <v>949</v>
      </c>
      <c r="Q685" t="s">
        <v>42</v>
      </c>
      <c r="R685" t="s">
        <v>55</v>
      </c>
      <c r="S685" t="s">
        <v>950</v>
      </c>
      <c r="T685" s="2">
        <v>164.73599999999999</v>
      </c>
    </row>
    <row r="686" spans="1:20" x14ac:dyDescent="0.25">
      <c r="A686">
        <v>1449</v>
      </c>
      <c r="B686" t="s">
        <v>3808</v>
      </c>
      <c r="C686" s="1">
        <v>42117</v>
      </c>
      <c r="D686" s="1" t="str">
        <f t="shared" si="20"/>
        <v>Apr-2015</v>
      </c>
      <c r="E686">
        <f t="shared" si="21"/>
        <v>2015</v>
      </c>
      <c r="F686" s="1">
        <v>42118</v>
      </c>
      <c r="G686" t="s">
        <v>182</v>
      </c>
      <c r="H686" t="s">
        <v>3079</v>
      </c>
      <c r="I686" t="s">
        <v>3080</v>
      </c>
      <c r="J686" t="s">
        <v>37</v>
      </c>
      <c r="K686" t="s">
        <v>23</v>
      </c>
      <c r="L686" t="s">
        <v>140</v>
      </c>
      <c r="M686" t="s">
        <v>141</v>
      </c>
      <c r="N686">
        <v>19134</v>
      </c>
      <c r="O686" t="s">
        <v>142</v>
      </c>
      <c r="P686" t="s">
        <v>3809</v>
      </c>
      <c r="Q686" t="s">
        <v>42</v>
      </c>
      <c r="R686" t="s">
        <v>71</v>
      </c>
      <c r="S686" t="s">
        <v>3810</v>
      </c>
      <c r="T686" s="2">
        <v>2.5019999999999998</v>
      </c>
    </row>
    <row r="687" spans="1:20" x14ac:dyDescent="0.25">
      <c r="A687">
        <v>1450</v>
      </c>
      <c r="B687" t="s">
        <v>3811</v>
      </c>
      <c r="C687" s="1">
        <v>42491</v>
      </c>
      <c r="D687" s="1" t="str">
        <f t="shared" si="20"/>
        <v>May-2016</v>
      </c>
      <c r="E687">
        <f t="shared" si="21"/>
        <v>2016</v>
      </c>
      <c r="F687" s="1">
        <v>42497</v>
      </c>
      <c r="G687" t="s">
        <v>46</v>
      </c>
      <c r="H687" t="s">
        <v>692</v>
      </c>
      <c r="I687" t="s">
        <v>693</v>
      </c>
      <c r="J687" t="s">
        <v>37</v>
      </c>
      <c r="K687" t="s">
        <v>23</v>
      </c>
      <c r="L687" t="s">
        <v>38</v>
      </c>
      <c r="M687" t="s">
        <v>39</v>
      </c>
      <c r="N687">
        <v>90008</v>
      </c>
      <c r="O687" t="s">
        <v>40</v>
      </c>
      <c r="P687" t="s">
        <v>3812</v>
      </c>
      <c r="Q687" t="s">
        <v>67</v>
      </c>
      <c r="R687" t="s">
        <v>68</v>
      </c>
      <c r="S687" t="s">
        <v>3813</v>
      </c>
      <c r="T687" s="2">
        <v>88.751999999999995</v>
      </c>
    </row>
    <row r="688" spans="1:20" x14ac:dyDescent="0.25">
      <c r="A688">
        <v>1451</v>
      </c>
      <c r="B688" t="s">
        <v>3814</v>
      </c>
      <c r="C688" s="1">
        <v>42570</v>
      </c>
      <c r="D688" s="1" t="str">
        <f t="shared" si="20"/>
        <v>Jul-2016</v>
      </c>
      <c r="E688">
        <f t="shared" si="21"/>
        <v>2016</v>
      </c>
      <c r="F688" s="1">
        <v>42571</v>
      </c>
      <c r="G688" t="s">
        <v>182</v>
      </c>
      <c r="H688" t="s">
        <v>3815</v>
      </c>
      <c r="I688" t="s">
        <v>3816</v>
      </c>
      <c r="J688" t="s">
        <v>22</v>
      </c>
      <c r="K688" t="s">
        <v>23</v>
      </c>
      <c r="L688" t="s">
        <v>532</v>
      </c>
      <c r="M688" t="s">
        <v>298</v>
      </c>
      <c r="N688">
        <v>85023</v>
      </c>
      <c r="O688" t="s">
        <v>40</v>
      </c>
      <c r="P688" t="s">
        <v>3817</v>
      </c>
      <c r="Q688" t="s">
        <v>42</v>
      </c>
      <c r="R688" t="s">
        <v>71</v>
      </c>
      <c r="S688" t="s">
        <v>3818</v>
      </c>
      <c r="T688" s="2">
        <v>2.0249999999999999</v>
      </c>
    </row>
    <row r="689" spans="1:20" x14ac:dyDescent="0.25">
      <c r="A689">
        <v>1452</v>
      </c>
      <c r="B689" t="s">
        <v>3819</v>
      </c>
      <c r="C689" s="1">
        <v>43065</v>
      </c>
      <c r="D689" s="1" t="str">
        <f t="shared" si="20"/>
        <v>Nov-2017</v>
      </c>
      <c r="E689">
        <f t="shared" si="21"/>
        <v>2017</v>
      </c>
      <c r="F689" s="1">
        <v>43068</v>
      </c>
      <c r="G689" t="s">
        <v>182</v>
      </c>
      <c r="H689" t="s">
        <v>3820</v>
      </c>
      <c r="I689" t="s">
        <v>3821</v>
      </c>
      <c r="J689" t="s">
        <v>37</v>
      </c>
      <c r="K689" t="s">
        <v>23</v>
      </c>
      <c r="L689" t="s">
        <v>3822</v>
      </c>
      <c r="M689" t="s">
        <v>346</v>
      </c>
      <c r="N689">
        <v>36608</v>
      </c>
      <c r="O689" t="s">
        <v>26</v>
      </c>
      <c r="P689" t="s">
        <v>3367</v>
      </c>
      <c r="Q689" t="s">
        <v>42</v>
      </c>
      <c r="R689" t="s">
        <v>86</v>
      </c>
      <c r="S689" t="s">
        <v>180</v>
      </c>
      <c r="T689" s="2">
        <v>70.98</v>
      </c>
    </row>
    <row r="690" spans="1:20" x14ac:dyDescent="0.25">
      <c r="A690">
        <v>1456</v>
      </c>
      <c r="B690" t="s">
        <v>3825</v>
      </c>
      <c r="C690" s="1">
        <v>43263</v>
      </c>
      <c r="D690" s="1" t="str">
        <f t="shared" si="20"/>
        <v>Jun-2018</v>
      </c>
      <c r="E690">
        <f t="shared" si="21"/>
        <v>2018</v>
      </c>
      <c r="F690" s="1">
        <v>43270</v>
      </c>
      <c r="G690" t="s">
        <v>46</v>
      </c>
      <c r="H690" t="s">
        <v>3826</v>
      </c>
      <c r="I690" t="s">
        <v>3827</v>
      </c>
      <c r="J690" t="s">
        <v>98</v>
      </c>
      <c r="K690" t="s">
        <v>23</v>
      </c>
      <c r="L690" t="s">
        <v>485</v>
      </c>
      <c r="M690" t="s">
        <v>1255</v>
      </c>
      <c r="N690">
        <v>31907</v>
      </c>
      <c r="O690" t="s">
        <v>26</v>
      </c>
      <c r="P690" t="s">
        <v>3828</v>
      </c>
      <c r="Q690" t="s">
        <v>42</v>
      </c>
      <c r="R690" t="s">
        <v>71</v>
      </c>
      <c r="S690" t="s">
        <v>3829</v>
      </c>
      <c r="T690" s="2">
        <v>91.2</v>
      </c>
    </row>
    <row r="691" spans="1:20" x14ac:dyDescent="0.25">
      <c r="A691">
        <v>1458</v>
      </c>
      <c r="B691" t="s">
        <v>3832</v>
      </c>
      <c r="C691" s="1">
        <v>42599</v>
      </c>
      <c r="D691" s="1" t="str">
        <f t="shared" si="20"/>
        <v>Aug-2016</v>
      </c>
      <c r="E691">
        <f t="shared" si="21"/>
        <v>2016</v>
      </c>
      <c r="F691" s="1">
        <v>42603</v>
      </c>
      <c r="G691" t="s">
        <v>46</v>
      </c>
      <c r="H691" t="s">
        <v>3800</v>
      </c>
      <c r="I691" t="s">
        <v>3801</v>
      </c>
      <c r="J691" t="s">
        <v>37</v>
      </c>
      <c r="K691" t="s">
        <v>23</v>
      </c>
      <c r="L691" t="s">
        <v>3833</v>
      </c>
      <c r="M691" t="s">
        <v>1228</v>
      </c>
      <c r="N691">
        <v>2740</v>
      </c>
      <c r="O691" t="s">
        <v>142</v>
      </c>
      <c r="P691" t="s">
        <v>1277</v>
      </c>
      <c r="Q691" t="s">
        <v>42</v>
      </c>
      <c r="R691" t="s">
        <v>71</v>
      </c>
      <c r="S691" t="s">
        <v>1278</v>
      </c>
      <c r="T691" s="2">
        <v>52.2</v>
      </c>
    </row>
    <row r="692" spans="1:20" x14ac:dyDescent="0.25">
      <c r="A692">
        <v>1459</v>
      </c>
      <c r="B692" t="s">
        <v>3834</v>
      </c>
      <c r="C692" s="1">
        <v>43003</v>
      </c>
      <c r="D692" s="1" t="str">
        <f t="shared" si="20"/>
        <v>Sep-2017</v>
      </c>
      <c r="E692">
        <f t="shared" si="21"/>
        <v>2017</v>
      </c>
      <c r="F692" s="1">
        <v>43009</v>
      </c>
      <c r="G692" t="s">
        <v>46</v>
      </c>
      <c r="H692" t="s">
        <v>3835</v>
      </c>
      <c r="I692" t="s">
        <v>3836</v>
      </c>
      <c r="J692" t="s">
        <v>37</v>
      </c>
      <c r="K692" t="s">
        <v>23</v>
      </c>
      <c r="L692" t="s">
        <v>3837</v>
      </c>
      <c r="M692" t="s">
        <v>100</v>
      </c>
      <c r="N692">
        <v>75061</v>
      </c>
      <c r="O692" t="s">
        <v>101</v>
      </c>
      <c r="P692" t="s">
        <v>2456</v>
      </c>
      <c r="Q692" t="s">
        <v>42</v>
      </c>
      <c r="R692" t="s">
        <v>43</v>
      </c>
      <c r="S692" t="s">
        <v>2457</v>
      </c>
      <c r="T692" s="2">
        <v>15.936</v>
      </c>
    </row>
    <row r="693" spans="1:20" x14ac:dyDescent="0.25">
      <c r="A693">
        <v>1460</v>
      </c>
      <c r="B693" t="s">
        <v>3838</v>
      </c>
      <c r="C693" s="1">
        <v>42128</v>
      </c>
      <c r="D693" s="1" t="str">
        <f t="shared" si="20"/>
        <v>May-2015</v>
      </c>
      <c r="E693">
        <f t="shared" si="21"/>
        <v>2015</v>
      </c>
      <c r="F693" s="1">
        <v>42128</v>
      </c>
      <c r="G693" t="s">
        <v>1273</v>
      </c>
      <c r="H693" t="s">
        <v>81</v>
      </c>
      <c r="I693" t="s">
        <v>82</v>
      </c>
      <c r="J693" t="s">
        <v>22</v>
      </c>
      <c r="K693" t="s">
        <v>23</v>
      </c>
      <c r="L693" t="s">
        <v>3609</v>
      </c>
      <c r="M693" t="s">
        <v>735</v>
      </c>
      <c r="N693">
        <v>6457</v>
      </c>
      <c r="O693" t="s">
        <v>142</v>
      </c>
      <c r="P693" t="s">
        <v>3839</v>
      </c>
      <c r="Q693" t="s">
        <v>28</v>
      </c>
      <c r="R693" t="s">
        <v>61</v>
      </c>
      <c r="S693" t="s">
        <v>3840</v>
      </c>
      <c r="T693" s="2">
        <v>27.46</v>
      </c>
    </row>
    <row r="694" spans="1:20" x14ac:dyDescent="0.25">
      <c r="A694">
        <v>1461</v>
      </c>
      <c r="B694" t="s">
        <v>3841</v>
      </c>
      <c r="C694" s="1">
        <v>42705</v>
      </c>
      <c r="D694" s="1" t="str">
        <f t="shared" si="20"/>
        <v>Dec-2016</v>
      </c>
      <c r="E694">
        <f t="shared" si="21"/>
        <v>2016</v>
      </c>
      <c r="F694" s="1">
        <v>42712</v>
      </c>
      <c r="G694" t="s">
        <v>46</v>
      </c>
      <c r="H694" t="s">
        <v>801</v>
      </c>
      <c r="I694" t="s">
        <v>802</v>
      </c>
      <c r="J694" t="s">
        <v>22</v>
      </c>
      <c r="K694" t="s">
        <v>23</v>
      </c>
      <c r="L694" t="s">
        <v>91</v>
      </c>
      <c r="M694" t="s">
        <v>92</v>
      </c>
      <c r="N694">
        <v>98103</v>
      </c>
      <c r="O694" t="s">
        <v>40</v>
      </c>
      <c r="P694" t="s">
        <v>3842</v>
      </c>
      <c r="Q694" t="s">
        <v>42</v>
      </c>
      <c r="R694" t="s">
        <v>71</v>
      </c>
      <c r="S694" t="s">
        <v>3843</v>
      </c>
      <c r="T694" s="2">
        <v>55.423999999999999</v>
      </c>
    </row>
    <row r="695" spans="1:20" x14ac:dyDescent="0.25">
      <c r="A695">
        <v>1462</v>
      </c>
      <c r="B695" t="s">
        <v>3844</v>
      </c>
      <c r="C695" s="1">
        <v>42805</v>
      </c>
      <c r="D695" s="1" t="str">
        <f t="shared" si="20"/>
        <v>Mar-2017</v>
      </c>
      <c r="E695">
        <f t="shared" si="21"/>
        <v>2017</v>
      </c>
      <c r="F695" s="1">
        <v>42809</v>
      </c>
      <c r="G695" t="s">
        <v>46</v>
      </c>
      <c r="H695" t="s">
        <v>3845</v>
      </c>
      <c r="I695" t="s">
        <v>3846</v>
      </c>
      <c r="J695" t="s">
        <v>22</v>
      </c>
      <c r="K695" t="s">
        <v>23</v>
      </c>
      <c r="L695" t="s">
        <v>3847</v>
      </c>
      <c r="M695" t="s">
        <v>776</v>
      </c>
      <c r="N695">
        <v>8360</v>
      </c>
      <c r="O695" t="s">
        <v>142</v>
      </c>
      <c r="P695" t="s">
        <v>2363</v>
      </c>
      <c r="Q695" t="s">
        <v>28</v>
      </c>
      <c r="R695" t="s">
        <v>52</v>
      </c>
      <c r="S695" t="s">
        <v>2364</v>
      </c>
      <c r="T695" s="2">
        <v>244.006</v>
      </c>
    </row>
    <row r="696" spans="1:20" x14ac:dyDescent="0.25">
      <c r="A696">
        <v>1463</v>
      </c>
      <c r="B696" t="s">
        <v>3848</v>
      </c>
      <c r="C696" s="1">
        <v>42973</v>
      </c>
      <c r="D696" s="1" t="str">
        <f t="shared" si="20"/>
        <v>Aug-2017</v>
      </c>
      <c r="E696">
        <f t="shared" si="21"/>
        <v>2017</v>
      </c>
      <c r="F696" s="1">
        <v>42975</v>
      </c>
      <c r="G696" t="s">
        <v>182</v>
      </c>
      <c r="H696" t="s">
        <v>202</v>
      </c>
      <c r="I696" t="s">
        <v>203</v>
      </c>
      <c r="J696" t="s">
        <v>37</v>
      </c>
      <c r="K696" t="s">
        <v>23</v>
      </c>
      <c r="L696" t="s">
        <v>591</v>
      </c>
      <c r="M696" t="s">
        <v>100</v>
      </c>
      <c r="N696">
        <v>77506</v>
      </c>
      <c r="O696" t="s">
        <v>101</v>
      </c>
      <c r="P696" t="s">
        <v>1567</v>
      </c>
      <c r="Q696" t="s">
        <v>67</v>
      </c>
      <c r="R696" t="s">
        <v>155</v>
      </c>
      <c r="S696" t="s">
        <v>1568</v>
      </c>
      <c r="T696" s="2">
        <v>159.98400000000001</v>
      </c>
    </row>
    <row r="697" spans="1:20" x14ac:dyDescent="0.25">
      <c r="A697">
        <v>1465</v>
      </c>
      <c r="B697" t="s">
        <v>3849</v>
      </c>
      <c r="C697" s="1">
        <v>43085</v>
      </c>
      <c r="D697" s="1" t="str">
        <f t="shared" si="20"/>
        <v>Dec-2017</v>
      </c>
      <c r="E697">
        <f t="shared" si="21"/>
        <v>2017</v>
      </c>
      <c r="F697" s="1">
        <v>43088</v>
      </c>
      <c r="G697" t="s">
        <v>182</v>
      </c>
      <c r="H697" t="s">
        <v>3850</v>
      </c>
      <c r="I697" t="s">
        <v>3851</v>
      </c>
      <c r="J697" t="s">
        <v>37</v>
      </c>
      <c r="K697" t="s">
        <v>23</v>
      </c>
      <c r="L697" t="s">
        <v>260</v>
      </c>
      <c r="M697" t="s">
        <v>261</v>
      </c>
      <c r="N697">
        <v>10009</v>
      </c>
      <c r="O697" t="s">
        <v>142</v>
      </c>
      <c r="P697" t="s">
        <v>3075</v>
      </c>
      <c r="Q697" t="s">
        <v>42</v>
      </c>
      <c r="R697" t="s">
        <v>263</v>
      </c>
      <c r="S697" t="s">
        <v>3076</v>
      </c>
      <c r="T697" s="2">
        <v>3.68</v>
      </c>
    </row>
    <row r="698" spans="1:20" x14ac:dyDescent="0.25">
      <c r="A698">
        <v>1466</v>
      </c>
      <c r="B698" t="s">
        <v>3852</v>
      </c>
      <c r="C698" s="1">
        <v>42224</v>
      </c>
      <c r="D698" s="1" t="str">
        <f t="shared" si="20"/>
        <v>Aug-2015</v>
      </c>
      <c r="E698">
        <f t="shared" si="21"/>
        <v>2015</v>
      </c>
      <c r="F698" s="1">
        <v>42230</v>
      </c>
      <c r="G698" t="s">
        <v>46</v>
      </c>
      <c r="H698" t="s">
        <v>787</v>
      </c>
      <c r="I698" t="s">
        <v>788</v>
      </c>
      <c r="J698" t="s">
        <v>22</v>
      </c>
      <c r="K698" t="s">
        <v>23</v>
      </c>
      <c r="L698" t="s">
        <v>3853</v>
      </c>
      <c r="M698" t="s">
        <v>298</v>
      </c>
      <c r="N698">
        <v>85301</v>
      </c>
      <c r="O698" t="s">
        <v>40</v>
      </c>
      <c r="P698" t="s">
        <v>2959</v>
      </c>
      <c r="Q698" t="s">
        <v>28</v>
      </c>
      <c r="R698" t="s">
        <v>61</v>
      </c>
      <c r="S698" t="s">
        <v>2960</v>
      </c>
      <c r="T698" s="2">
        <v>121.376</v>
      </c>
    </row>
    <row r="699" spans="1:20" x14ac:dyDescent="0.25">
      <c r="A699">
        <v>1468</v>
      </c>
      <c r="B699" t="s">
        <v>3854</v>
      </c>
      <c r="C699" s="1">
        <v>42506</v>
      </c>
      <c r="D699" s="1" t="str">
        <f t="shared" si="20"/>
        <v>May-2016</v>
      </c>
      <c r="E699">
        <f t="shared" si="21"/>
        <v>2016</v>
      </c>
      <c r="F699" s="1">
        <v>42506</v>
      </c>
      <c r="G699" t="s">
        <v>1273</v>
      </c>
      <c r="H699" t="s">
        <v>2247</v>
      </c>
      <c r="I699" t="s">
        <v>2248</v>
      </c>
      <c r="J699" t="s">
        <v>98</v>
      </c>
      <c r="K699" t="s">
        <v>23</v>
      </c>
      <c r="L699" t="s">
        <v>1502</v>
      </c>
      <c r="M699" t="s">
        <v>50</v>
      </c>
      <c r="N699">
        <v>32216</v>
      </c>
      <c r="O699" t="s">
        <v>26</v>
      </c>
      <c r="P699" t="s">
        <v>2528</v>
      </c>
      <c r="Q699" t="s">
        <v>67</v>
      </c>
      <c r="R699" t="s">
        <v>155</v>
      </c>
      <c r="S699" t="s">
        <v>2529</v>
      </c>
      <c r="T699" s="2">
        <v>255.96799999999999</v>
      </c>
    </row>
    <row r="700" spans="1:20" x14ac:dyDescent="0.25">
      <c r="A700">
        <v>1469</v>
      </c>
      <c r="B700" t="s">
        <v>3855</v>
      </c>
      <c r="C700" s="1">
        <v>43443</v>
      </c>
      <c r="D700" s="1" t="str">
        <f t="shared" si="20"/>
        <v>Dec-2018</v>
      </c>
      <c r="E700">
        <f t="shared" si="21"/>
        <v>2018</v>
      </c>
      <c r="F700" s="1">
        <v>43447</v>
      </c>
      <c r="G700" t="s">
        <v>46</v>
      </c>
      <c r="H700" t="s">
        <v>3771</v>
      </c>
      <c r="I700" t="s">
        <v>3772</v>
      </c>
      <c r="J700" t="s">
        <v>37</v>
      </c>
      <c r="K700" t="s">
        <v>23</v>
      </c>
      <c r="L700" t="s">
        <v>868</v>
      </c>
      <c r="M700" t="s">
        <v>232</v>
      </c>
      <c r="N700">
        <v>48234</v>
      </c>
      <c r="O700" t="s">
        <v>101</v>
      </c>
      <c r="P700" t="s">
        <v>3856</v>
      </c>
      <c r="Q700" t="s">
        <v>28</v>
      </c>
      <c r="R700" t="s">
        <v>32</v>
      </c>
      <c r="S700" t="s">
        <v>3857</v>
      </c>
      <c r="T700" s="2">
        <v>872.94</v>
      </c>
    </row>
    <row r="701" spans="1:20" x14ac:dyDescent="0.25">
      <c r="A701">
        <v>1472</v>
      </c>
      <c r="B701" t="s">
        <v>3858</v>
      </c>
      <c r="C701" s="1">
        <v>42637</v>
      </c>
      <c r="D701" s="1" t="str">
        <f t="shared" si="20"/>
        <v>Sep-2016</v>
      </c>
      <c r="E701">
        <f t="shared" si="21"/>
        <v>2016</v>
      </c>
      <c r="F701" s="1">
        <v>42640</v>
      </c>
      <c r="G701" t="s">
        <v>19</v>
      </c>
      <c r="H701" t="s">
        <v>220</v>
      </c>
      <c r="I701" t="s">
        <v>221</v>
      </c>
      <c r="J701" t="s">
        <v>37</v>
      </c>
      <c r="K701" t="s">
        <v>23</v>
      </c>
      <c r="L701" t="s">
        <v>140</v>
      </c>
      <c r="M701" t="s">
        <v>141</v>
      </c>
      <c r="N701">
        <v>19120</v>
      </c>
      <c r="O701" t="s">
        <v>142</v>
      </c>
      <c r="P701" t="s">
        <v>3859</v>
      </c>
      <c r="Q701" t="s">
        <v>42</v>
      </c>
      <c r="R701" t="s">
        <v>64</v>
      </c>
      <c r="S701" t="s">
        <v>3860</v>
      </c>
      <c r="T701" s="2">
        <v>6.8479999999999999</v>
      </c>
    </row>
    <row r="702" spans="1:20" x14ac:dyDescent="0.25">
      <c r="A702">
        <v>1473</v>
      </c>
      <c r="B702" t="s">
        <v>3861</v>
      </c>
      <c r="C702" s="1">
        <v>43292</v>
      </c>
      <c r="D702" s="1" t="str">
        <f t="shared" si="20"/>
        <v>Jul-2018</v>
      </c>
      <c r="E702">
        <f t="shared" si="21"/>
        <v>2018</v>
      </c>
      <c r="F702" s="1">
        <v>43296</v>
      </c>
      <c r="G702" t="s">
        <v>46</v>
      </c>
      <c r="H702" t="s">
        <v>3862</v>
      </c>
      <c r="I702" t="s">
        <v>3863</v>
      </c>
      <c r="J702" t="s">
        <v>37</v>
      </c>
      <c r="K702" t="s">
        <v>23</v>
      </c>
      <c r="L702" t="s">
        <v>38</v>
      </c>
      <c r="M702" t="s">
        <v>39</v>
      </c>
      <c r="N702">
        <v>90004</v>
      </c>
      <c r="O702" t="s">
        <v>40</v>
      </c>
      <c r="P702" t="s">
        <v>2633</v>
      </c>
      <c r="Q702" t="s">
        <v>42</v>
      </c>
      <c r="R702" t="s">
        <v>43</v>
      </c>
      <c r="S702" t="s">
        <v>2634</v>
      </c>
      <c r="T702" s="2">
        <v>8.67</v>
      </c>
    </row>
    <row r="703" spans="1:20" x14ac:dyDescent="0.25">
      <c r="A703">
        <v>1474</v>
      </c>
      <c r="B703" t="s">
        <v>3864</v>
      </c>
      <c r="C703" s="1">
        <v>42705</v>
      </c>
      <c r="D703" s="1" t="str">
        <f t="shared" si="20"/>
        <v>Dec-2016</v>
      </c>
      <c r="E703">
        <f t="shared" si="21"/>
        <v>2016</v>
      </c>
      <c r="F703" s="1">
        <v>42706</v>
      </c>
      <c r="G703" t="s">
        <v>1273</v>
      </c>
      <c r="H703" t="s">
        <v>3178</v>
      </c>
      <c r="I703" t="s">
        <v>3179</v>
      </c>
      <c r="J703" t="s">
        <v>22</v>
      </c>
      <c r="K703" t="s">
        <v>23</v>
      </c>
      <c r="L703" t="s">
        <v>178</v>
      </c>
      <c r="M703" t="s">
        <v>100</v>
      </c>
      <c r="N703">
        <v>77036</v>
      </c>
      <c r="O703" t="s">
        <v>101</v>
      </c>
      <c r="P703" t="s">
        <v>3865</v>
      </c>
      <c r="Q703" t="s">
        <v>28</v>
      </c>
      <c r="R703" t="s">
        <v>61</v>
      </c>
      <c r="S703" t="s">
        <v>3866</v>
      </c>
      <c r="T703" s="2">
        <v>6.6879999999999997</v>
      </c>
    </row>
    <row r="704" spans="1:20" x14ac:dyDescent="0.25">
      <c r="A704">
        <v>1475</v>
      </c>
      <c r="B704" t="s">
        <v>3867</v>
      </c>
      <c r="C704" s="1">
        <v>43058</v>
      </c>
      <c r="D704" s="1" t="str">
        <f t="shared" si="20"/>
        <v>Nov-2017</v>
      </c>
      <c r="E704">
        <f t="shared" si="21"/>
        <v>2017</v>
      </c>
      <c r="F704" s="1">
        <v>43064</v>
      </c>
      <c r="G704" t="s">
        <v>46</v>
      </c>
      <c r="H704" t="s">
        <v>3868</v>
      </c>
      <c r="I704" t="s">
        <v>3869</v>
      </c>
      <c r="J704" t="s">
        <v>98</v>
      </c>
      <c r="K704" t="s">
        <v>23</v>
      </c>
      <c r="L704" t="s">
        <v>3870</v>
      </c>
      <c r="M704" t="s">
        <v>261</v>
      </c>
      <c r="N704">
        <v>14304</v>
      </c>
      <c r="O704" t="s">
        <v>142</v>
      </c>
      <c r="P704" t="s">
        <v>3871</v>
      </c>
      <c r="Q704" t="s">
        <v>42</v>
      </c>
      <c r="R704" t="s">
        <v>64</v>
      </c>
      <c r="S704" t="s">
        <v>3872</v>
      </c>
      <c r="T704" s="2">
        <v>17.28</v>
      </c>
    </row>
    <row r="705" spans="1:20" x14ac:dyDescent="0.25">
      <c r="A705">
        <v>1477</v>
      </c>
      <c r="B705" t="s">
        <v>3873</v>
      </c>
      <c r="C705" s="1">
        <v>43178</v>
      </c>
      <c r="D705" s="1" t="str">
        <f t="shared" si="20"/>
        <v>Mar-2018</v>
      </c>
      <c r="E705">
        <f t="shared" si="21"/>
        <v>2018</v>
      </c>
      <c r="F705" s="1">
        <v>43183</v>
      </c>
      <c r="G705" t="s">
        <v>46</v>
      </c>
      <c r="H705" t="s">
        <v>2801</v>
      </c>
      <c r="I705" t="s">
        <v>2802</v>
      </c>
      <c r="J705" t="s">
        <v>98</v>
      </c>
      <c r="K705" t="s">
        <v>23</v>
      </c>
      <c r="L705" t="s">
        <v>260</v>
      </c>
      <c r="M705" t="s">
        <v>261</v>
      </c>
      <c r="N705">
        <v>10024</v>
      </c>
      <c r="O705" t="s">
        <v>142</v>
      </c>
      <c r="P705" t="s">
        <v>3874</v>
      </c>
      <c r="Q705" t="s">
        <v>42</v>
      </c>
      <c r="R705" t="s">
        <v>43</v>
      </c>
      <c r="S705" t="s">
        <v>3875</v>
      </c>
      <c r="T705" s="2">
        <v>28.91</v>
      </c>
    </row>
    <row r="706" spans="1:20" x14ac:dyDescent="0.25">
      <c r="A706">
        <v>1478</v>
      </c>
      <c r="B706" t="s">
        <v>3876</v>
      </c>
      <c r="C706" s="1">
        <v>43052</v>
      </c>
      <c r="D706" s="1" t="str">
        <f t="shared" si="20"/>
        <v>Nov-2017</v>
      </c>
      <c r="E706">
        <f t="shared" si="21"/>
        <v>2017</v>
      </c>
      <c r="F706" s="1">
        <v>43056</v>
      </c>
      <c r="G706" t="s">
        <v>46</v>
      </c>
      <c r="H706" t="s">
        <v>3877</v>
      </c>
      <c r="I706" t="s">
        <v>3878</v>
      </c>
      <c r="J706" t="s">
        <v>22</v>
      </c>
      <c r="K706" t="s">
        <v>23</v>
      </c>
      <c r="L706" t="s">
        <v>3879</v>
      </c>
      <c r="M706" t="s">
        <v>84</v>
      </c>
      <c r="N706">
        <v>27360</v>
      </c>
      <c r="O706" t="s">
        <v>26</v>
      </c>
      <c r="P706" t="s">
        <v>2538</v>
      </c>
      <c r="Q706" t="s">
        <v>42</v>
      </c>
      <c r="R706" t="s">
        <v>567</v>
      </c>
      <c r="S706" t="s">
        <v>2539</v>
      </c>
      <c r="T706" s="2">
        <v>52.136000000000003</v>
      </c>
    </row>
    <row r="707" spans="1:20" x14ac:dyDescent="0.25">
      <c r="A707">
        <v>1479</v>
      </c>
      <c r="B707" t="s">
        <v>3880</v>
      </c>
      <c r="C707" s="1">
        <v>43423</v>
      </c>
      <c r="D707" s="1" t="str">
        <f t="shared" ref="D707:D770" si="22">TEXT(C707,"MMM-YYYY")</f>
        <v>Nov-2018</v>
      </c>
      <c r="E707">
        <f t="shared" ref="E707:E770" si="23">YEAR(C707)</f>
        <v>2018</v>
      </c>
      <c r="F707" s="1">
        <v>43424</v>
      </c>
      <c r="G707" t="s">
        <v>182</v>
      </c>
      <c r="H707" t="s">
        <v>417</v>
      </c>
      <c r="I707" t="s">
        <v>418</v>
      </c>
      <c r="J707" t="s">
        <v>22</v>
      </c>
      <c r="K707" t="s">
        <v>23</v>
      </c>
      <c r="L707" t="s">
        <v>3881</v>
      </c>
      <c r="M707" t="s">
        <v>39</v>
      </c>
      <c r="N707">
        <v>92683</v>
      </c>
      <c r="O707" t="s">
        <v>40</v>
      </c>
      <c r="P707" t="s">
        <v>1653</v>
      </c>
      <c r="Q707" t="s">
        <v>67</v>
      </c>
      <c r="R707" t="s">
        <v>68</v>
      </c>
      <c r="S707" t="s">
        <v>1654</v>
      </c>
      <c r="T707" s="2">
        <v>31.968</v>
      </c>
    </row>
    <row r="708" spans="1:20" x14ac:dyDescent="0.25">
      <c r="A708">
        <v>1480</v>
      </c>
      <c r="B708" t="s">
        <v>3882</v>
      </c>
      <c r="C708" s="1">
        <v>43071</v>
      </c>
      <c r="D708" s="1" t="str">
        <f t="shared" si="22"/>
        <v>Dec-2017</v>
      </c>
      <c r="E708">
        <f t="shared" si="23"/>
        <v>2017</v>
      </c>
      <c r="F708" s="1">
        <v>43077</v>
      </c>
      <c r="G708" t="s">
        <v>46</v>
      </c>
      <c r="H708" t="s">
        <v>1500</v>
      </c>
      <c r="I708" t="s">
        <v>1501</v>
      </c>
      <c r="J708" t="s">
        <v>22</v>
      </c>
      <c r="K708" t="s">
        <v>23</v>
      </c>
      <c r="L708" t="s">
        <v>123</v>
      </c>
      <c r="M708" t="s">
        <v>39</v>
      </c>
      <c r="N708">
        <v>94122</v>
      </c>
      <c r="O708" t="s">
        <v>40</v>
      </c>
      <c r="P708" t="s">
        <v>3883</v>
      </c>
      <c r="Q708" t="s">
        <v>42</v>
      </c>
      <c r="R708" t="s">
        <v>86</v>
      </c>
      <c r="S708" t="s">
        <v>3884</v>
      </c>
      <c r="T708" s="2">
        <v>25.92</v>
      </c>
    </row>
    <row r="709" spans="1:20" x14ac:dyDescent="0.25">
      <c r="A709">
        <v>1483</v>
      </c>
      <c r="B709" t="s">
        <v>3889</v>
      </c>
      <c r="C709" s="1">
        <v>43337</v>
      </c>
      <c r="D709" s="1" t="str">
        <f t="shared" si="22"/>
        <v>Aug-2018</v>
      </c>
      <c r="E709">
        <f t="shared" si="23"/>
        <v>2018</v>
      </c>
      <c r="F709" s="1">
        <v>43340</v>
      </c>
      <c r="G709" t="s">
        <v>19</v>
      </c>
      <c r="H709" t="s">
        <v>3121</v>
      </c>
      <c r="I709" t="s">
        <v>3122</v>
      </c>
      <c r="J709" t="s">
        <v>22</v>
      </c>
      <c r="K709" t="s">
        <v>23</v>
      </c>
      <c r="L709" t="s">
        <v>316</v>
      </c>
      <c r="M709" t="s">
        <v>323</v>
      </c>
      <c r="N709">
        <v>38301</v>
      </c>
      <c r="O709" t="s">
        <v>26</v>
      </c>
      <c r="P709" t="s">
        <v>1858</v>
      </c>
      <c r="Q709" t="s">
        <v>42</v>
      </c>
      <c r="R709" t="s">
        <v>64</v>
      </c>
      <c r="S709" t="s">
        <v>1859</v>
      </c>
      <c r="T709" s="2">
        <v>9.7279999999999998</v>
      </c>
    </row>
    <row r="710" spans="1:20" x14ac:dyDescent="0.25">
      <c r="A710">
        <v>1485</v>
      </c>
      <c r="B710" t="s">
        <v>3892</v>
      </c>
      <c r="C710" s="1">
        <v>43022</v>
      </c>
      <c r="D710" s="1" t="str">
        <f t="shared" si="22"/>
        <v>Oct-2017</v>
      </c>
      <c r="E710">
        <f t="shared" si="23"/>
        <v>2017</v>
      </c>
      <c r="F710" s="1">
        <v>43026</v>
      </c>
      <c r="G710" t="s">
        <v>46</v>
      </c>
      <c r="H710" t="s">
        <v>2370</v>
      </c>
      <c r="I710" t="s">
        <v>2371</v>
      </c>
      <c r="J710" t="s">
        <v>37</v>
      </c>
      <c r="K710" t="s">
        <v>23</v>
      </c>
      <c r="L710" t="s">
        <v>91</v>
      </c>
      <c r="M710" t="s">
        <v>92</v>
      </c>
      <c r="N710">
        <v>98115</v>
      </c>
      <c r="O710" t="s">
        <v>40</v>
      </c>
      <c r="P710" t="s">
        <v>3893</v>
      </c>
      <c r="Q710" t="s">
        <v>67</v>
      </c>
      <c r="R710" t="s">
        <v>155</v>
      </c>
      <c r="S710" t="s">
        <v>3894</v>
      </c>
      <c r="T710" s="2">
        <v>177</v>
      </c>
    </row>
    <row r="711" spans="1:20" x14ac:dyDescent="0.25">
      <c r="A711">
        <v>1486</v>
      </c>
      <c r="B711" t="s">
        <v>3895</v>
      </c>
      <c r="C711" s="1">
        <v>42335</v>
      </c>
      <c r="D711" s="1" t="str">
        <f t="shared" si="22"/>
        <v>Nov-2015</v>
      </c>
      <c r="E711">
        <f t="shared" si="23"/>
        <v>2015</v>
      </c>
      <c r="F711" s="1">
        <v>42341</v>
      </c>
      <c r="G711" t="s">
        <v>46</v>
      </c>
      <c r="H711" t="s">
        <v>3896</v>
      </c>
      <c r="I711" t="s">
        <v>3897</v>
      </c>
      <c r="J711" t="s">
        <v>22</v>
      </c>
      <c r="K711" t="s">
        <v>23</v>
      </c>
      <c r="L711" t="s">
        <v>260</v>
      </c>
      <c r="M711" t="s">
        <v>261</v>
      </c>
      <c r="N711">
        <v>10035</v>
      </c>
      <c r="O711" t="s">
        <v>142</v>
      </c>
      <c r="P711" t="s">
        <v>3898</v>
      </c>
      <c r="Q711" t="s">
        <v>42</v>
      </c>
      <c r="R711" t="s">
        <v>263</v>
      </c>
      <c r="S711" t="s">
        <v>551</v>
      </c>
      <c r="T711" s="2">
        <v>3.76</v>
      </c>
    </row>
    <row r="712" spans="1:20" x14ac:dyDescent="0.25">
      <c r="A712">
        <v>1487</v>
      </c>
      <c r="B712" t="s">
        <v>3899</v>
      </c>
      <c r="C712" s="1">
        <v>42677</v>
      </c>
      <c r="D712" s="1" t="str">
        <f t="shared" si="22"/>
        <v>Nov-2016</v>
      </c>
      <c r="E712">
        <f t="shared" si="23"/>
        <v>2016</v>
      </c>
      <c r="F712" s="1">
        <v>42681</v>
      </c>
      <c r="G712" t="s">
        <v>46</v>
      </c>
      <c r="H712" t="s">
        <v>3900</v>
      </c>
      <c r="I712" t="s">
        <v>3901</v>
      </c>
      <c r="J712" t="s">
        <v>98</v>
      </c>
      <c r="K712" t="s">
        <v>23</v>
      </c>
      <c r="L712" t="s">
        <v>38</v>
      </c>
      <c r="M712" t="s">
        <v>39</v>
      </c>
      <c r="N712">
        <v>90008</v>
      </c>
      <c r="O712" t="s">
        <v>40</v>
      </c>
      <c r="P712" t="s">
        <v>3902</v>
      </c>
      <c r="Q712" t="s">
        <v>67</v>
      </c>
      <c r="R712" t="s">
        <v>68</v>
      </c>
      <c r="S712" t="s">
        <v>3903</v>
      </c>
      <c r="T712" s="2">
        <v>1212.848</v>
      </c>
    </row>
    <row r="713" spans="1:20" x14ac:dyDescent="0.25">
      <c r="A713">
        <v>1490</v>
      </c>
      <c r="B713" t="s">
        <v>3906</v>
      </c>
      <c r="C713" s="1">
        <v>42337</v>
      </c>
      <c r="D713" s="1" t="str">
        <f t="shared" si="22"/>
        <v>Nov-2015</v>
      </c>
      <c r="E713">
        <f t="shared" si="23"/>
        <v>2015</v>
      </c>
      <c r="F713" s="1">
        <v>42344</v>
      </c>
      <c r="G713" t="s">
        <v>46</v>
      </c>
      <c r="H713" t="s">
        <v>3907</v>
      </c>
      <c r="I713" t="s">
        <v>3908</v>
      </c>
      <c r="J713" t="s">
        <v>22</v>
      </c>
      <c r="K713" t="s">
        <v>23</v>
      </c>
      <c r="L713" t="s">
        <v>140</v>
      </c>
      <c r="M713" t="s">
        <v>141</v>
      </c>
      <c r="N713">
        <v>19143</v>
      </c>
      <c r="O713" t="s">
        <v>142</v>
      </c>
      <c r="P713" t="s">
        <v>3141</v>
      </c>
      <c r="Q713" t="s">
        <v>42</v>
      </c>
      <c r="R713" t="s">
        <v>43</v>
      </c>
      <c r="S713" t="s">
        <v>3142</v>
      </c>
      <c r="T713" s="2">
        <v>5.04</v>
      </c>
    </row>
    <row r="714" spans="1:20" x14ac:dyDescent="0.25">
      <c r="A714">
        <v>1491</v>
      </c>
      <c r="B714" t="s">
        <v>3909</v>
      </c>
      <c r="C714" s="1">
        <v>43220</v>
      </c>
      <c r="D714" s="1" t="str">
        <f t="shared" si="22"/>
        <v>Apr-2018</v>
      </c>
      <c r="E714">
        <f t="shared" si="23"/>
        <v>2018</v>
      </c>
      <c r="F714" s="1">
        <v>43225</v>
      </c>
      <c r="G714" t="s">
        <v>19</v>
      </c>
      <c r="H714" t="s">
        <v>3193</v>
      </c>
      <c r="I714" t="s">
        <v>3194</v>
      </c>
      <c r="J714" t="s">
        <v>37</v>
      </c>
      <c r="K714" t="s">
        <v>23</v>
      </c>
      <c r="L714" t="s">
        <v>260</v>
      </c>
      <c r="M714" t="s">
        <v>261</v>
      </c>
      <c r="N714">
        <v>10024</v>
      </c>
      <c r="O714" t="s">
        <v>142</v>
      </c>
      <c r="P714" t="s">
        <v>193</v>
      </c>
      <c r="Q714" t="s">
        <v>42</v>
      </c>
      <c r="R714" t="s">
        <v>167</v>
      </c>
      <c r="S714" t="s">
        <v>194</v>
      </c>
      <c r="T714" s="2">
        <v>62.96</v>
      </c>
    </row>
    <row r="715" spans="1:20" x14ac:dyDescent="0.25">
      <c r="A715">
        <v>1492</v>
      </c>
      <c r="B715" t="s">
        <v>3910</v>
      </c>
      <c r="C715" s="1">
        <v>43428</v>
      </c>
      <c r="D715" s="1" t="str">
        <f t="shared" si="22"/>
        <v>Nov-2018</v>
      </c>
      <c r="E715">
        <f t="shared" si="23"/>
        <v>2018</v>
      </c>
      <c r="F715" s="1">
        <v>43432</v>
      </c>
      <c r="G715" t="s">
        <v>46</v>
      </c>
      <c r="H715" t="s">
        <v>3911</v>
      </c>
      <c r="I715" t="s">
        <v>3912</v>
      </c>
      <c r="J715" t="s">
        <v>37</v>
      </c>
      <c r="K715" t="s">
        <v>23</v>
      </c>
      <c r="L715" t="s">
        <v>260</v>
      </c>
      <c r="M715" t="s">
        <v>261</v>
      </c>
      <c r="N715">
        <v>10035</v>
      </c>
      <c r="O715" t="s">
        <v>142</v>
      </c>
      <c r="P715" t="s">
        <v>3913</v>
      </c>
      <c r="Q715" t="s">
        <v>42</v>
      </c>
      <c r="R715" t="s">
        <v>86</v>
      </c>
      <c r="S715" t="s">
        <v>3914</v>
      </c>
      <c r="T715" s="2">
        <v>5.88</v>
      </c>
    </row>
    <row r="716" spans="1:20" x14ac:dyDescent="0.25">
      <c r="A716">
        <v>1494</v>
      </c>
      <c r="B716" t="s">
        <v>3915</v>
      </c>
      <c r="C716" s="1">
        <v>43403</v>
      </c>
      <c r="D716" s="1" t="str">
        <f t="shared" si="22"/>
        <v>Oct-2018</v>
      </c>
      <c r="E716">
        <f t="shared" si="23"/>
        <v>2018</v>
      </c>
      <c r="F716" s="1">
        <v>43407</v>
      </c>
      <c r="G716" t="s">
        <v>46</v>
      </c>
      <c r="H716" t="s">
        <v>3916</v>
      </c>
      <c r="I716" t="s">
        <v>3917</v>
      </c>
      <c r="J716" t="s">
        <v>37</v>
      </c>
      <c r="K716" t="s">
        <v>23</v>
      </c>
      <c r="L716" t="s">
        <v>2107</v>
      </c>
      <c r="M716" t="s">
        <v>92</v>
      </c>
      <c r="N716">
        <v>98661</v>
      </c>
      <c r="O716" t="s">
        <v>40</v>
      </c>
      <c r="P716" t="s">
        <v>2936</v>
      </c>
      <c r="Q716" t="s">
        <v>28</v>
      </c>
      <c r="R716" t="s">
        <v>61</v>
      </c>
      <c r="S716" t="s">
        <v>2937</v>
      </c>
      <c r="T716" s="2">
        <v>9.64</v>
      </c>
    </row>
    <row r="717" spans="1:20" x14ac:dyDescent="0.25">
      <c r="A717">
        <v>1495</v>
      </c>
      <c r="B717" t="s">
        <v>3918</v>
      </c>
      <c r="C717" s="1">
        <v>42355</v>
      </c>
      <c r="D717" s="1" t="str">
        <f t="shared" si="22"/>
        <v>Dec-2015</v>
      </c>
      <c r="E717">
        <f t="shared" si="23"/>
        <v>2015</v>
      </c>
      <c r="F717" s="1">
        <v>42357</v>
      </c>
      <c r="G717" t="s">
        <v>19</v>
      </c>
      <c r="H717" t="s">
        <v>1408</v>
      </c>
      <c r="I717" t="s">
        <v>1409</v>
      </c>
      <c r="J717" t="s">
        <v>22</v>
      </c>
      <c r="K717" t="s">
        <v>23</v>
      </c>
      <c r="L717" t="s">
        <v>485</v>
      </c>
      <c r="M717" t="s">
        <v>1255</v>
      </c>
      <c r="N717">
        <v>31907</v>
      </c>
      <c r="O717" t="s">
        <v>26</v>
      </c>
      <c r="P717" t="s">
        <v>3147</v>
      </c>
      <c r="Q717" t="s">
        <v>42</v>
      </c>
      <c r="R717" t="s">
        <v>64</v>
      </c>
      <c r="S717" t="s">
        <v>3148</v>
      </c>
      <c r="T717" s="2">
        <v>40.049999999999997</v>
      </c>
    </row>
    <row r="718" spans="1:20" x14ac:dyDescent="0.25">
      <c r="A718">
        <v>1496</v>
      </c>
      <c r="B718" t="s">
        <v>3919</v>
      </c>
      <c r="C718" s="1">
        <v>43347</v>
      </c>
      <c r="D718" s="1" t="str">
        <f t="shared" si="22"/>
        <v>Sep-2018</v>
      </c>
      <c r="E718">
        <f t="shared" si="23"/>
        <v>2018</v>
      </c>
      <c r="F718" s="1">
        <v>43351</v>
      </c>
      <c r="G718" t="s">
        <v>46</v>
      </c>
      <c r="H718" t="s">
        <v>3920</v>
      </c>
      <c r="I718" t="s">
        <v>3921</v>
      </c>
      <c r="J718" t="s">
        <v>22</v>
      </c>
      <c r="K718" t="s">
        <v>23</v>
      </c>
      <c r="L718" t="s">
        <v>3922</v>
      </c>
      <c r="M718" t="s">
        <v>100</v>
      </c>
      <c r="N718">
        <v>75019</v>
      </c>
      <c r="O718" t="s">
        <v>101</v>
      </c>
      <c r="P718" t="s">
        <v>3249</v>
      </c>
      <c r="Q718" t="s">
        <v>42</v>
      </c>
      <c r="R718" t="s">
        <v>64</v>
      </c>
      <c r="S718" t="s">
        <v>3250</v>
      </c>
      <c r="T718" s="2">
        <v>10.192</v>
      </c>
    </row>
    <row r="719" spans="1:20" x14ac:dyDescent="0.25">
      <c r="A719">
        <v>1499</v>
      </c>
      <c r="B719" t="s">
        <v>3925</v>
      </c>
      <c r="C719" s="1">
        <v>43025</v>
      </c>
      <c r="D719" s="1" t="str">
        <f t="shared" si="22"/>
        <v>Oct-2017</v>
      </c>
      <c r="E719">
        <f t="shared" si="23"/>
        <v>2017</v>
      </c>
      <c r="F719" s="1">
        <v>43028</v>
      </c>
      <c r="G719" t="s">
        <v>182</v>
      </c>
      <c r="H719" t="s">
        <v>625</v>
      </c>
      <c r="I719" t="s">
        <v>626</v>
      </c>
      <c r="J719" t="s">
        <v>98</v>
      </c>
      <c r="K719" t="s">
        <v>23</v>
      </c>
      <c r="L719" t="s">
        <v>123</v>
      </c>
      <c r="M719" t="s">
        <v>39</v>
      </c>
      <c r="N719">
        <v>94122</v>
      </c>
      <c r="O719" t="s">
        <v>40</v>
      </c>
      <c r="P719" t="s">
        <v>480</v>
      </c>
      <c r="Q719" t="s">
        <v>42</v>
      </c>
      <c r="R719" t="s">
        <v>71</v>
      </c>
      <c r="S719" t="s">
        <v>481</v>
      </c>
      <c r="T719" s="2">
        <v>18.16</v>
      </c>
    </row>
    <row r="720" spans="1:20" x14ac:dyDescent="0.25">
      <c r="A720">
        <v>1500</v>
      </c>
      <c r="B720" t="s">
        <v>3926</v>
      </c>
      <c r="C720" s="1">
        <v>43416</v>
      </c>
      <c r="D720" s="1" t="str">
        <f t="shared" si="22"/>
        <v>Nov-2018</v>
      </c>
      <c r="E720">
        <f t="shared" si="23"/>
        <v>2018</v>
      </c>
      <c r="F720" s="1">
        <v>43422</v>
      </c>
      <c r="G720" t="s">
        <v>46</v>
      </c>
      <c r="H720" t="s">
        <v>1349</v>
      </c>
      <c r="I720" t="s">
        <v>1350</v>
      </c>
      <c r="J720" t="s">
        <v>22</v>
      </c>
      <c r="K720" t="s">
        <v>23</v>
      </c>
      <c r="L720" t="s">
        <v>1220</v>
      </c>
      <c r="M720" t="s">
        <v>100</v>
      </c>
      <c r="N720">
        <v>78745</v>
      </c>
      <c r="O720" t="s">
        <v>101</v>
      </c>
      <c r="P720" t="s">
        <v>784</v>
      </c>
      <c r="Q720" t="s">
        <v>42</v>
      </c>
      <c r="R720" t="s">
        <v>86</v>
      </c>
      <c r="S720" t="s">
        <v>785</v>
      </c>
      <c r="T720" s="2">
        <v>16.056000000000001</v>
      </c>
    </row>
    <row r="721" spans="1:20" x14ac:dyDescent="0.25">
      <c r="A721">
        <v>1503</v>
      </c>
      <c r="B721" t="s">
        <v>3929</v>
      </c>
      <c r="C721" s="1">
        <v>43063</v>
      </c>
      <c r="D721" s="1" t="str">
        <f t="shared" si="22"/>
        <v>Nov-2017</v>
      </c>
      <c r="E721">
        <f t="shared" si="23"/>
        <v>2017</v>
      </c>
      <c r="F721" s="1">
        <v>43070</v>
      </c>
      <c r="G721" t="s">
        <v>46</v>
      </c>
      <c r="H721" t="s">
        <v>3299</v>
      </c>
      <c r="I721" t="s">
        <v>3300</v>
      </c>
      <c r="J721" t="s">
        <v>98</v>
      </c>
      <c r="K721" t="s">
        <v>23</v>
      </c>
      <c r="L721" t="s">
        <v>38</v>
      </c>
      <c r="M721" t="s">
        <v>39</v>
      </c>
      <c r="N721">
        <v>90045</v>
      </c>
      <c r="O721" t="s">
        <v>40</v>
      </c>
      <c r="P721" t="s">
        <v>3930</v>
      </c>
      <c r="Q721" t="s">
        <v>67</v>
      </c>
      <c r="R721" t="s">
        <v>68</v>
      </c>
      <c r="S721" t="s">
        <v>3931</v>
      </c>
      <c r="T721" s="2">
        <v>33.520000000000003</v>
      </c>
    </row>
    <row r="722" spans="1:20" x14ac:dyDescent="0.25">
      <c r="A722">
        <v>1505</v>
      </c>
      <c r="B722" t="s">
        <v>3932</v>
      </c>
      <c r="C722" s="1">
        <v>42583</v>
      </c>
      <c r="D722" s="1" t="str">
        <f t="shared" si="22"/>
        <v>Aug-2016</v>
      </c>
      <c r="E722">
        <f t="shared" si="23"/>
        <v>2016</v>
      </c>
      <c r="F722" s="1">
        <v>42589</v>
      </c>
      <c r="G722" t="s">
        <v>46</v>
      </c>
      <c r="H722" t="s">
        <v>3933</v>
      </c>
      <c r="I722" t="s">
        <v>3934</v>
      </c>
      <c r="J722" t="s">
        <v>98</v>
      </c>
      <c r="K722" t="s">
        <v>23</v>
      </c>
      <c r="L722" t="s">
        <v>38</v>
      </c>
      <c r="M722" t="s">
        <v>39</v>
      </c>
      <c r="N722">
        <v>90004</v>
      </c>
      <c r="O722" t="s">
        <v>40</v>
      </c>
      <c r="P722" t="s">
        <v>275</v>
      </c>
      <c r="Q722" t="s">
        <v>42</v>
      </c>
      <c r="R722" t="s">
        <v>64</v>
      </c>
      <c r="S722" t="s">
        <v>276</v>
      </c>
      <c r="T722" s="2">
        <v>6.72</v>
      </c>
    </row>
    <row r="723" spans="1:20" x14ac:dyDescent="0.25">
      <c r="A723">
        <v>1507</v>
      </c>
      <c r="B723" t="s">
        <v>3937</v>
      </c>
      <c r="C723" s="1">
        <v>43458</v>
      </c>
      <c r="D723" s="1" t="str">
        <f t="shared" si="22"/>
        <v>Dec-2018</v>
      </c>
      <c r="E723">
        <f t="shared" si="23"/>
        <v>2018</v>
      </c>
      <c r="F723" s="1">
        <v>43463</v>
      </c>
      <c r="G723" t="s">
        <v>46</v>
      </c>
      <c r="H723" t="s">
        <v>3938</v>
      </c>
      <c r="I723" t="s">
        <v>3939</v>
      </c>
      <c r="J723" t="s">
        <v>22</v>
      </c>
      <c r="K723" t="s">
        <v>23</v>
      </c>
      <c r="L723" t="s">
        <v>260</v>
      </c>
      <c r="M723" t="s">
        <v>261</v>
      </c>
      <c r="N723">
        <v>10024</v>
      </c>
      <c r="O723" t="s">
        <v>142</v>
      </c>
      <c r="P723" t="s">
        <v>3773</v>
      </c>
      <c r="Q723" t="s">
        <v>42</v>
      </c>
      <c r="R723" t="s">
        <v>71</v>
      </c>
      <c r="S723" t="s">
        <v>3774</v>
      </c>
      <c r="T723" s="2">
        <v>17.88</v>
      </c>
    </row>
    <row r="724" spans="1:20" x14ac:dyDescent="0.25">
      <c r="A724">
        <v>1508</v>
      </c>
      <c r="B724" t="s">
        <v>3940</v>
      </c>
      <c r="C724" s="1">
        <v>42995</v>
      </c>
      <c r="D724" s="1" t="str">
        <f t="shared" si="22"/>
        <v>Sep-2017</v>
      </c>
      <c r="E724">
        <f t="shared" si="23"/>
        <v>2017</v>
      </c>
      <c r="F724" s="1">
        <v>43001</v>
      </c>
      <c r="G724" t="s">
        <v>46</v>
      </c>
      <c r="H724" t="s">
        <v>3877</v>
      </c>
      <c r="I724" t="s">
        <v>3878</v>
      </c>
      <c r="J724" t="s">
        <v>22</v>
      </c>
      <c r="K724" t="s">
        <v>23</v>
      </c>
      <c r="L724" t="s">
        <v>485</v>
      </c>
      <c r="M724" t="s">
        <v>1255</v>
      </c>
      <c r="N724">
        <v>31907</v>
      </c>
      <c r="O724" t="s">
        <v>26</v>
      </c>
      <c r="P724" t="s">
        <v>3941</v>
      </c>
      <c r="Q724" t="s">
        <v>67</v>
      </c>
      <c r="R724" t="s">
        <v>670</v>
      </c>
      <c r="S724" t="s">
        <v>3942</v>
      </c>
      <c r="T724" s="2">
        <v>396</v>
      </c>
    </row>
    <row r="725" spans="1:20" x14ac:dyDescent="0.25">
      <c r="A725">
        <v>1509</v>
      </c>
      <c r="B725" t="s">
        <v>3943</v>
      </c>
      <c r="C725" s="1">
        <v>43444</v>
      </c>
      <c r="D725" s="1" t="str">
        <f t="shared" si="22"/>
        <v>Dec-2018</v>
      </c>
      <c r="E725">
        <f t="shared" si="23"/>
        <v>2018</v>
      </c>
      <c r="F725" s="1">
        <v>43444</v>
      </c>
      <c r="G725" t="s">
        <v>1273</v>
      </c>
      <c r="H725" t="s">
        <v>538</v>
      </c>
      <c r="I725" t="s">
        <v>539</v>
      </c>
      <c r="J725" t="s">
        <v>98</v>
      </c>
      <c r="K725" t="s">
        <v>23</v>
      </c>
      <c r="L725" t="s">
        <v>2494</v>
      </c>
      <c r="M725" t="s">
        <v>132</v>
      </c>
      <c r="N725">
        <v>68104</v>
      </c>
      <c r="O725" t="s">
        <v>101</v>
      </c>
      <c r="P725" t="s">
        <v>3944</v>
      </c>
      <c r="Q725" t="s">
        <v>42</v>
      </c>
      <c r="R725" t="s">
        <v>71</v>
      </c>
      <c r="S725" t="s">
        <v>3945</v>
      </c>
      <c r="T725" s="2">
        <v>34.5</v>
      </c>
    </row>
    <row r="726" spans="1:20" x14ac:dyDescent="0.25">
      <c r="A726">
        <v>1510</v>
      </c>
      <c r="B726" t="s">
        <v>3946</v>
      </c>
      <c r="C726" s="1">
        <v>43355</v>
      </c>
      <c r="D726" s="1" t="str">
        <f t="shared" si="22"/>
        <v>Sep-2018</v>
      </c>
      <c r="E726">
        <f t="shared" si="23"/>
        <v>2018</v>
      </c>
      <c r="F726" s="1">
        <v>43358</v>
      </c>
      <c r="G726" t="s">
        <v>182</v>
      </c>
      <c r="H726" t="s">
        <v>2782</v>
      </c>
      <c r="I726" t="s">
        <v>2783</v>
      </c>
      <c r="J726" t="s">
        <v>22</v>
      </c>
      <c r="K726" t="s">
        <v>23</v>
      </c>
      <c r="L726" t="s">
        <v>38</v>
      </c>
      <c r="M726" t="s">
        <v>39</v>
      </c>
      <c r="N726">
        <v>90036</v>
      </c>
      <c r="O726" t="s">
        <v>40</v>
      </c>
      <c r="P726" t="s">
        <v>3865</v>
      </c>
      <c r="Q726" t="s">
        <v>28</v>
      </c>
      <c r="R726" t="s">
        <v>61</v>
      </c>
      <c r="S726" t="s">
        <v>3866</v>
      </c>
      <c r="T726" s="2">
        <v>8.36</v>
      </c>
    </row>
    <row r="727" spans="1:20" x14ac:dyDescent="0.25">
      <c r="A727">
        <v>1511</v>
      </c>
      <c r="B727" t="s">
        <v>3947</v>
      </c>
      <c r="C727" s="1">
        <v>43275</v>
      </c>
      <c r="D727" s="1" t="str">
        <f t="shared" si="22"/>
        <v>Jun-2018</v>
      </c>
      <c r="E727">
        <f t="shared" si="23"/>
        <v>2018</v>
      </c>
      <c r="F727" s="1">
        <v>43282</v>
      </c>
      <c r="G727" t="s">
        <v>46</v>
      </c>
      <c r="H727" t="s">
        <v>3835</v>
      </c>
      <c r="I727" t="s">
        <v>3836</v>
      </c>
      <c r="J727" t="s">
        <v>37</v>
      </c>
      <c r="K727" t="s">
        <v>23</v>
      </c>
      <c r="L727" t="s">
        <v>3948</v>
      </c>
      <c r="M727" t="s">
        <v>39</v>
      </c>
      <c r="N727">
        <v>91767</v>
      </c>
      <c r="O727" t="s">
        <v>40</v>
      </c>
      <c r="P727" t="s">
        <v>1109</v>
      </c>
      <c r="Q727" t="s">
        <v>42</v>
      </c>
      <c r="R727" t="s">
        <v>64</v>
      </c>
      <c r="S727" t="s">
        <v>1110</v>
      </c>
      <c r="T727" s="2">
        <v>385.6</v>
      </c>
    </row>
    <row r="728" spans="1:20" x14ac:dyDescent="0.25">
      <c r="A728">
        <v>1513</v>
      </c>
      <c r="B728" t="s">
        <v>3949</v>
      </c>
      <c r="C728" s="1">
        <v>43330</v>
      </c>
      <c r="D728" s="1" t="str">
        <f t="shared" si="22"/>
        <v>Aug-2018</v>
      </c>
      <c r="E728">
        <f t="shared" si="23"/>
        <v>2018</v>
      </c>
      <c r="F728" s="1">
        <v>43334</v>
      </c>
      <c r="G728" t="s">
        <v>46</v>
      </c>
      <c r="H728" t="s">
        <v>1313</v>
      </c>
      <c r="I728" t="s">
        <v>1314</v>
      </c>
      <c r="J728" t="s">
        <v>22</v>
      </c>
      <c r="K728" t="s">
        <v>23</v>
      </c>
      <c r="L728" t="s">
        <v>803</v>
      </c>
      <c r="M728" t="s">
        <v>100</v>
      </c>
      <c r="N728">
        <v>75220</v>
      </c>
      <c r="O728" t="s">
        <v>101</v>
      </c>
      <c r="P728" t="s">
        <v>922</v>
      </c>
      <c r="Q728" t="s">
        <v>42</v>
      </c>
      <c r="R728" t="s">
        <v>55</v>
      </c>
      <c r="S728" t="s">
        <v>923</v>
      </c>
      <c r="T728" s="2">
        <v>200.06399999999999</v>
      </c>
    </row>
    <row r="729" spans="1:20" x14ac:dyDescent="0.25">
      <c r="A729">
        <v>1516</v>
      </c>
      <c r="B729" t="s">
        <v>3950</v>
      </c>
      <c r="C729" s="1">
        <v>43445</v>
      </c>
      <c r="D729" s="1" t="str">
        <f t="shared" si="22"/>
        <v>Dec-2018</v>
      </c>
      <c r="E729">
        <f t="shared" si="23"/>
        <v>2018</v>
      </c>
      <c r="F729" s="1">
        <v>43451</v>
      </c>
      <c r="G729" t="s">
        <v>46</v>
      </c>
      <c r="H729" t="s">
        <v>3951</v>
      </c>
      <c r="I729" t="s">
        <v>3952</v>
      </c>
      <c r="J729" t="s">
        <v>22</v>
      </c>
      <c r="K729" t="s">
        <v>23</v>
      </c>
      <c r="L729" t="s">
        <v>140</v>
      </c>
      <c r="M729" t="s">
        <v>141</v>
      </c>
      <c r="N729">
        <v>19120</v>
      </c>
      <c r="O729" t="s">
        <v>142</v>
      </c>
      <c r="P729" t="s">
        <v>3663</v>
      </c>
      <c r="Q729" t="s">
        <v>28</v>
      </c>
      <c r="R729" t="s">
        <v>32</v>
      </c>
      <c r="S729" t="s">
        <v>3664</v>
      </c>
      <c r="T729" s="2">
        <v>63.686</v>
      </c>
    </row>
    <row r="730" spans="1:20" x14ac:dyDescent="0.25">
      <c r="A730">
        <v>1517</v>
      </c>
      <c r="B730" t="s">
        <v>3953</v>
      </c>
      <c r="C730" s="1">
        <v>43444</v>
      </c>
      <c r="D730" s="1" t="str">
        <f t="shared" si="22"/>
        <v>Dec-2018</v>
      </c>
      <c r="E730">
        <f t="shared" si="23"/>
        <v>2018</v>
      </c>
      <c r="F730" s="1">
        <v>43448</v>
      </c>
      <c r="G730" t="s">
        <v>19</v>
      </c>
      <c r="H730" t="s">
        <v>2188</v>
      </c>
      <c r="I730" t="s">
        <v>2189</v>
      </c>
      <c r="J730" t="s">
        <v>22</v>
      </c>
      <c r="K730" t="s">
        <v>23</v>
      </c>
      <c r="L730" t="s">
        <v>3954</v>
      </c>
      <c r="M730" t="s">
        <v>1376</v>
      </c>
      <c r="N730">
        <v>89031</v>
      </c>
      <c r="O730" t="s">
        <v>40</v>
      </c>
      <c r="P730" t="s">
        <v>1865</v>
      </c>
      <c r="Q730" t="s">
        <v>28</v>
      </c>
      <c r="R730" t="s">
        <v>52</v>
      </c>
      <c r="S730" t="s">
        <v>1866</v>
      </c>
      <c r="T730" s="2">
        <v>1669.6</v>
      </c>
    </row>
    <row r="731" spans="1:20" x14ac:dyDescent="0.25">
      <c r="A731">
        <v>1518</v>
      </c>
      <c r="B731" t="s">
        <v>3955</v>
      </c>
      <c r="C731" s="1">
        <v>42038</v>
      </c>
      <c r="D731" s="1" t="str">
        <f t="shared" si="22"/>
        <v>Feb-2015</v>
      </c>
      <c r="E731">
        <f t="shared" si="23"/>
        <v>2015</v>
      </c>
      <c r="F731" s="1">
        <v>42041</v>
      </c>
      <c r="G731" t="s">
        <v>19</v>
      </c>
      <c r="H731" t="s">
        <v>3956</v>
      </c>
      <c r="I731" t="s">
        <v>3957</v>
      </c>
      <c r="J731" t="s">
        <v>22</v>
      </c>
      <c r="K731" t="s">
        <v>23</v>
      </c>
      <c r="L731" t="s">
        <v>91</v>
      </c>
      <c r="M731" t="s">
        <v>92</v>
      </c>
      <c r="N731">
        <v>98105</v>
      </c>
      <c r="O731" t="s">
        <v>40</v>
      </c>
      <c r="P731" t="s">
        <v>1075</v>
      </c>
      <c r="Q731" t="s">
        <v>42</v>
      </c>
      <c r="R731" t="s">
        <v>71</v>
      </c>
      <c r="S731" t="s">
        <v>1076</v>
      </c>
      <c r="T731" s="2">
        <v>83.84</v>
      </c>
    </row>
    <row r="732" spans="1:20" x14ac:dyDescent="0.25">
      <c r="A732">
        <v>1520</v>
      </c>
      <c r="B732" t="s">
        <v>3958</v>
      </c>
      <c r="C732" s="1">
        <v>43142</v>
      </c>
      <c r="D732" s="1" t="str">
        <f t="shared" si="22"/>
        <v>Feb-2018</v>
      </c>
      <c r="E732">
        <f t="shared" si="23"/>
        <v>2018</v>
      </c>
      <c r="F732" s="1">
        <v>43145</v>
      </c>
      <c r="G732" t="s">
        <v>19</v>
      </c>
      <c r="H732" t="s">
        <v>835</v>
      </c>
      <c r="I732" t="s">
        <v>836</v>
      </c>
      <c r="J732" t="s">
        <v>37</v>
      </c>
      <c r="K732" t="s">
        <v>23</v>
      </c>
      <c r="L732" t="s">
        <v>123</v>
      </c>
      <c r="M732" t="s">
        <v>39</v>
      </c>
      <c r="N732">
        <v>94110</v>
      </c>
      <c r="O732" t="s">
        <v>40</v>
      </c>
      <c r="P732" t="s">
        <v>2824</v>
      </c>
      <c r="Q732" t="s">
        <v>42</v>
      </c>
      <c r="R732" t="s">
        <v>71</v>
      </c>
      <c r="S732" t="s">
        <v>2825</v>
      </c>
      <c r="T732" s="2">
        <v>21.335999999999999</v>
      </c>
    </row>
    <row r="733" spans="1:20" x14ac:dyDescent="0.25">
      <c r="A733">
        <v>1521</v>
      </c>
      <c r="B733" t="s">
        <v>3959</v>
      </c>
      <c r="C733" s="1">
        <v>43206</v>
      </c>
      <c r="D733" s="1" t="str">
        <f t="shared" si="22"/>
        <v>Apr-2018</v>
      </c>
      <c r="E733">
        <f t="shared" si="23"/>
        <v>2018</v>
      </c>
      <c r="F733" s="1">
        <v>43211</v>
      </c>
      <c r="G733" t="s">
        <v>46</v>
      </c>
      <c r="H733" t="s">
        <v>3960</v>
      </c>
      <c r="I733" t="s">
        <v>3961</v>
      </c>
      <c r="J733" t="s">
        <v>98</v>
      </c>
      <c r="K733" t="s">
        <v>23</v>
      </c>
      <c r="L733" t="s">
        <v>291</v>
      </c>
      <c r="M733" t="s">
        <v>205</v>
      </c>
      <c r="N733">
        <v>60610</v>
      </c>
      <c r="O733" t="s">
        <v>101</v>
      </c>
      <c r="P733" t="s">
        <v>3962</v>
      </c>
      <c r="Q733" t="s">
        <v>42</v>
      </c>
      <c r="R733" t="s">
        <v>64</v>
      </c>
      <c r="S733" t="s">
        <v>3963</v>
      </c>
      <c r="T733" s="2">
        <v>16.52</v>
      </c>
    </row>
    <row r="734" spans="1:20" x14ac:dyDescent="0.25">
      <c r="A734">
        <v>1522</v>
      </c>
      <c r="B734" t="s">
        <v>3964</v>
      </c>
      <c r="C734" s="1">
        <v>42710</v>
      </c>
      <c r="D734" s="1" t="str">
        <f t="shared" si="22"/>
        <v>Dec-2016</v>
      </c>
      <c r="E734">
        <f t="shared" si="23"/>
        <v>2016</v>
      </c>
      <c r="F734" s="1">
        <v>42715</v>
      </c>
      <c r="G734" t="s">
        <v>46</v>
      </c>
      <c r="H734" t="s">
        <v>3965</v>
      </c>
      <c r="I734" t="s">
        <v>3966</v>
      </c>
      <c r="J734" t="s">
        <v>22</v>
      </c>
      <c r="K734" t="s">
        <v>23</v>
      </c>
      <c r="L734" t="s">
        <v>1294</v>
      </c>
      <c r="M734" t="s">
        <v>298</v>
      </c>
      <c r="N734">
        <v>85705</v>
      </c>
      <c r="O734" t="s">
        <v>40</v>
      </c>
      <c r="P734" t="s">
        <v>2270</v>
      </c>
      <c r="Q734" t="s">
        <v>28</v>
      </c>
      <c r="R734" t="s">
        <v>61</v>
      </c>
      <c r="S734" t="s">
        <v>2271</v>
      </c>
      <c r="T734" s="2">
        <v>206.11199999999999</v>
      </c>
    </row>
    <row r="735" spans="1:20" x14ac:dyDescent="0.25">
      <c r="A735">
        <v>1527</v>
      </c>
      <c r="B735" t="s">
        <v>3969</v>
      </c>
      <c r="C735" s="1">
        <v>42938</v>
      </c>
      <c r="D735" s="1" t="str">
        <f t="shared" si="22"/>
        <v>Jul-2017</v>
      </c>
      <c r="E735">
        <f t="shared" si="23"/>
        <v>2017</v>
      </c>
      <c r="F735" s="1">
        <v>42943</v>
      </c>
      <c r="G735" t="s">
        <v>46</v>
      </c>
      <c r="H735" t="s">
        <v>1434</v>
      </c>
      <c r="I735" t="s">
        <v>1435</v>
      </c>
      <c r="J735" t="s">
        <v>22</v>
      </c>
      <c r="K735" t="s">
        <v>23</v>
      </c>
      <c r="L735" t="s">
        <v>3970</v>
      </c>
      <c r="M735" t="s">
        <v>141</v>
      </c>
      <c r="N735">
        <v>18103</v>
      </c>
      <c r="O735" t="s">
        <v>142</v>
      </c>
      <c r="P735" t="s">
        <v>3971</v>
      </c>
      <c r="Q735" t="s">
        <v>42</v>
      </c>
      <c r="R735" t="s">
        <v>64</v>
      </c>
      <c r="S735" t="s">
        <v>3972</v>
      </c>
      <c r="T735" s="2">
        <v>4.16</v>
      </c>
    </row>
    <row r="736" spans="1:20" x14ac:dyDescent="0.25">
      <c r="A736">
        <v>1529</v>
      </c>
      <c r="B736" t="s">
        <v>3975</v>
      </c>
      <c r="C736" s="1">
        <v>42681</v>
      </c>
      <c r="D736" s="1" t="str">
        <f t="shared" si="22"/>
        <v>Nov-2016</v>
      </c>
      <c r="E736">
        <f t="shared" si="23"/>
        <v>2016</v>
      </c>
      <c r="F736" s="1">
        <v>42684</v>
      </c>
      <c r="G736" t="s">
        <v>19</v>
      </c>
      <c r="H736" t="s">
        <v>2479</v>
      </c>
      <c r="I736" t="s">
        <v>2480</v>
      </c>
      <c r="J736" t="s">
        <v>37</v>
      </c>
      <c r="K736" t="s">
        <v>23</v>
      </c>
      <c r="L736" t="s">
        <v>595</v>
      </c>
      <c r="M736" t="s">
        <v>239</v>
      </c>
      <c r="N736">
        <v>19711</v>
      </c>
      <c r="O736" t="s">
        <v>142</v>
      </c>
      <c r="P736" t="s">
        <v>3976</v>
      </c>
      <c r="Q736" t="s">
        <v>42</v>
      </c>
      <c r="R736" t="s">
        <v>263</v>
      </c>
      <c r="S736" t="s">
        <v>3977</v>
      </c>
      <c r="T736" s="2">
        <v>26.18</v>
      </c>
    </row>
    <row r="737" spans="1:20" x14ac:dyDescent="0.25">
      <c r="A737">
        <v>1531</v>
      </c>
      <c r="B737" t="s">
        <v>3978</v>
      </c>
      <c r="C737" s="1">
        <v>42455</v>
      </c>
      <c r="D737" s="1" t="str">
        <f t="shared" si="22"/>
        <v>Mar-2016</v>
      </c>
      <c r="E737">
        <f t="shared" si="23"/>
        <v>2016</v>
      </c>
      <c r="F737" s="1">
        <v>42460</v>
      </c>
      <c r="G737" t="s">
        <v>46</v>
      </c>
      <c r="H737" t="s">
        <v>2403</v>
      </c>
      <c r="I737" t="s">
        <v>2404</v>
      </c>
      <c r="J737" t="s">
        <v>37</v>
      </c>
      <c r="K737" t="s">
        <v>23</v>
      </c>
      <c r="L737" t="s">
        <v>1401</v>
      </c>
      <c r="M737" t="s">
        <v>50</v>
      </c>
      <c r="N737">
        <v>33142</v>
      </c>
      <c r="O737" t="s">
        <v>26</v>
      </c>
      <c r="P737" t="s">
        <v>3979</v>
      </c>
      <c r="Q737" t="s">
        <v>42</v>
      </c>
      <c r="R737" t="s">
        <v>86</v>
      </c>
      <c r="S737" t="s">
        <v>3980</v>
      </c>
      <c r="T737" s="2">
        <v>74.352000000000004</v>
      </c>
    </row>
    <row r="738" spans="1:20" x14ac:dyDescent="0.25">
      <c r="A738">
        <v>1532</v>
      </c>
      <c r="B738" t="s">
        <v>3981</v>
      </c>
      <c r="C738" s="1">
        <v>43343</v>
      </c>
      <c r="D738" s="1" t="str">
        <f t="shared" si="22"/>
        <v>Aug-2018</v>
      </c>
      <c r="E738">
        <f t="shared" si="23"/>
        <v>2018</v>
      </c>
      <c r="F738" s="1">
        <v>43348</v>
      </c>
      <c r="G738" t="s">
        <v>46</v>
      </c>
      <c r="H738" t="s">
        <v>1882</v>
      </c>
      <c r="I738" t="s">
        <v>1883</v>
      </c>
      <c r="J738" t="s">
        <v>22</v>
      </c>
      <c r="K738" t="s">
        <v>23</v>
      </c>
      <c r="L738" t="s">
        <v>3982</v>
      </c>
      <c r="M738" t="s">
        <v>298</v>
      </c>
      <c r="N738">
        <v>85281</v>
      </c>
      <c r="O738" t="s">
        <v>40</v>
      </c>
      <c r="P738" t="s">
        <v>3983</v>
      </c>
      <c r="Q738" t="s">
        <v>42</v>
      </c>
      <c r="R738" t="s">
        <v>55</v>
      </c>
      <c r="S738" t="s">
        <v>3984</v>
      </c>
      <c r="T738" s="2">
        <v>10.744</v>
      </c>
    </row>
    <row r="739" spans="1:20" x14ac:dyDescent="0.25">
      <c r="A739">
        <v>1534</v>
      </c>
      <c r="B739" t="s">
        <v>3985</v>
      </c>
      <c r="C739" s="1">
        <v>43073</v>
      </c>
      <c r="D739" s="1" t="str">
        <f t="shared" si="22"/>
        <v>Dec-2017</v>
      </c>
      <c r="E739">
        <f t="shared" si="23"/>
        <v>2017</v>
      </c>
      <c r="F739" s="1">
        <v>43077</v>
      </c>
      <c r="G739" t="s">
        <v>46</v>
      </c>
      <c r="H739" t="s">
        <v>1892</v>
      </c>
      <c r="I739" t="s">
        <v>1893</v>
      </c>
      <c r="J739" t="s">
        <v>37</v>
      </c>
      <c r="K739" t="s">
        <v>23</v>
      </c>
      <c r="L739" t="s">
        <v>260</v>
      </c>
      <c r="M739" t="s">
        <v>261</v>
      </c>
      <c r="N739">
        <v>10035</v>
      </c>
      <c r="O739" t="s">
        <v>142</v>
      </c>
      <c r="P739" t="s">
        <v>3986</v>
      </c>
      <c r="Q739" t="s">
        <v>42</v>
      </c>
      <c r="R739" t="s">
        <v>55</v>
      </c>
      <c r="S739" t="s">
        <v>3987</v>
      </c>
      <c r="T739" s="2">
        <v>212.88</v>
      </c>
    </row>
    <row r="740" spans="1:20" x14ac:dyDescent="0.25">
      <c r="A740">
        <v>1535</v>
      </c>
      <c r="B740" t="s">
        <v>3988</v>
      </c>
      <c r="C740" s="1">
        <v>43141</v>
      </c>
      <c r="D740" s="1" t="str">
        <f t="shared" si="22"/>
        <v>Feb-2018</v>
      </c>
      <c r="E740">
        <f t="shared" si="23"/>
        <v>2018</v>
      </c>
      <c r="F740" s="1">
        <v>43145</v>
      </c>
      <c r="G740" t="s">
        <v>46</v>
      </c>
      <c r="H740" t="s">
        <v>3989</v>
      </c>
      <c r="I740" t="s">
        <v>3990</v>
      </c>
      <c r="J740" t="s">
        <v>98</v>
      </c>
      <c r="K740" t="s">
        <v>23</v>
      </c>
      <c r="L740" t="s">
        <v>3991</v>
      </c>
      <c r="M740" t="s">
        <v>39</v>
      </c>
      <c r="N740">
        <v>92677</v>
      </c>
      <c r="O740" t="s">
        <v>40</v>
      </c>
      <c r="P740" t="s">
        <v>2195</v>
      </c>
      <c r="Q740" t="s">
        <v>28</v>
      </c>
      <c r="R740" t="s">
        <v>29</v>
      </c>
      <c r="S740" t="s">
        <v>2196</v>
      </c>
      <c r="T740" s="2">
        <v>203.983</v>
      </c>
    </row>
    <row r="741" spans="1:20" x14ac:dyDescent="0.25">
      <c r="A741">
        <v>1536</v>
      </c>
      <c r="B741" t="s">
        <v>3992</v>
      </c>
      <c r="C741" s="1">
        <v>43037</v>
      </c>
      <c r="D741" s="1" t="str">
        <f t="shared" si="22"/>
        <v>Oct-2017</v>
      </c>
      <c r="E741">
        <f t="shared" si="23"/>
        <v>2017</v>
      </c>
      <c r="F741" s="1">
        <v>43041</v>
      </c>
      <c r="G741" t="s">
        <v>46</v>
      </c>
      <c r="H741" t="s">
        <v>3993</v>
      </c>
      <c r="I741" t="s">
        <v>3994</v>
      </c>
      <c r="J741" t="s">
        <v>37</v>
      </c>
      <c r="K741" t="s">
        <v>23</v>
      </c>
      <c r="L741" t="s">
        <v>3995</v>
      </c>
      <c r="M741" t="s">
        <v>776</v>
      </c>
      <c r="N741">
        <v>8302</v>
      </c>
      <c r="O741" t="s">
        <v>142</v>
      </c>
      <c r="P741" t="s">
        <v>3996</v>
      </c>
      <c r="Q741" t="s">
        <v>42</v>
      </c>
      <c r="R741" t="s">
        <v>55</v>
      </c>
      <c r="S741" t="s">
        <v>3997</v>
      </c>
      <c r="T741" s="2">
        <v>40.74</v>
      </c>
    </row>
    <row r="742" spans="1:20" x14ac:dyDescent="0.25">
      <c r="A742">
        <v>1538</v>
      </c>
      <c r="B742" t="s">
        <v>4000</v>
      </c>
      <c r="C742" s="1">
        <v>43358</v>
      </c>
      <c r="D742" s="1" t="str">
        <f t="shared" si="22"/>
        <v>Sep-2018</v>
      </c>
      <c r="E742">
        <f t="shared" si="23"/>
        <v>2018</v>
      </c>
      <c r="F742" s="1">
        <v>43360</v>
      </c>
      <c r="G742" t="s">
        <v>19</v>
      </c>
      <c r="H742" t="s">
        <v>4001</v>
      </c>
      <c r="I742" t="s">
        <v>4002</v>
      </c>
      <c r="J742" t="s">
        <v>22</v>
      </c>
      <c r="K742" t="s">
        <v>23</v>
      </c>
      <c r="L742" t="s">
        <v>4003</v>
      </c>
      <c r="M742" t="s">
        <v>1228</v>
      </c>
      <c r="N742">
        <v>2149</v>
      </c>
      <c r="O742" t="s">
        <v>142</v>
      </c>
      <c r="P742" t="s">
        <v>3364</v>
      </c>
      <c r="Q742" t="s">
        <v>67</v>
      </c>
      <c r="R742" t="s">
        <v>68</v>
      </c>
      <c r="S742" t="s">
        <v>3365</v>
      </c>
      <c r="T742" s="2">
        <v>39.99</v>
      </c>
    </row>
    <row r="743" spans="1:20" x14ac:dyDescent="0.25">
      <c r="A743">
        <v>1542</v>
      </c>
      <c r="B743" t="s">
        <v>4004</v>
      </c>
      <c r="C743" s="1">
        <v>42074</v>
      </c>
      <c r="D743" s="1" t="str">
        <f t="shared" si="22"/>
        <v>Mar-2015</v>
      </c>
      <c r="E743">
        <f t="shared" si="23"/>
        <v>2015</v>
      </c>
      <c r="F743" s="1">
        <v>42079</v>
      </c>
      <c r="G743" t="s">
        <v>19</v>
      </c>
      <c r="H743" t="s">
        <v>1969</v>
      </c>
      <c r="I743" t="s">
        <v>1970</v>
      </c>
      <c r="J743" t="s">
        <v>22</v>
      </c>
      <c r="K743" t="s">
        <v>23</v>
      </c>
      <c r="L743" t="s">
        <v>485</v>
      </c>
      <c r="M743" t="s">
        <v>486</v>
      </c>
      <c r="N743">
        <v>43229</v>
      </c>
      <c r="O743" t="s">
        <v>142</v>
      </c>
      <c r="P743" t="s">
        <v>4005</v>
      </c>
      <c r="Q743" t="s">
        <v>28</v>
      </c>
      <c r="R743" t="s">
        <v>61</v>
      </c>
      <c r="S743" t="s">
        <v>1268</v>
      </c>
      <c r="T743" s="2">
        <v>8.32</v>
      </c>
    </row>
    <row r="744" spans="1:20" x14ac:dyDescent="0.25">
      <c r="A744">
        <v>1544</v>
      </c>
      <c r="B744" t="s">
        <v>4006</v>
      </c>
      <c r="C744" s="1">
        <v>42039</v>
      </c>
      <c r="D744" s="1" t="str">
        <f t="shared" si="22"/>
        <v>Feb-2015</v>
      </c>
      <c r="E744">
        <f t="shared" si="23"/>
        <v>2015</v>
      </c>
      <c r="F744" s="1">
        <v>42043</v>
      </c>
      <c r="G744" t="s">
        <v>46</v>
      </c>
      <c r="H744" t="s">
        <v>4007</v>
      </c>
      <c r="I744" t="s">
        <v>4008</v>
      </c>
      <c r="J744" t="s">
        <v>98</v>
      </c>
      <c r="K744" t="s">
        <v>23</v>
      </c>
      <c r="L744" t="s">
        <v>936</v>
      </c>
      <c r="M744" t="s">
        <v>39</v>
      </c>
      <c r="N744">
        <v>92024</v>
      </c>
      <c r="O744" t="s">
        <v>40</v>
      </c>
      <c r="P744" t="s">
        <v>2521</v>
      </c>
      <c r="Q744" t="s">
        <v>42</v>
      </c>
      <c r="R744" t="s">
        <v>71</v>
      </c>
      <c r="S744" t="s">
        <v>2522</v>
      </c>
      <c r="T744" s="2">
        <v>82.896000000000001</v>
      </c>
    </row>
    <row r="745" spans="1:20" x14ac:dyDescent="0.25">
      <c r="A745">
        <v>1546</v>
      </c>
      <c r="B745" t="s">
        <v>4009</v>
      </c>
      <c r="C745" s="1">
        <v>42369</v>
      </c>
      <c r="D745" s="1" t="str">
        <f t="shared" si="22"/>
        <v>Dec-2015</v>
      </c>
      <c r="E745">
        <f t="shared" si="23"/>
        <v>2015</v>
      </c>
      <c r="F745" s="1">
        <v>42373</v>
      </c>
      <c r="G745" t="s">
        <v>19</v>
      </c>
      <c r="H745" t="s">
        <v>2707</v>
      </c>
      <c r="I745" t="s">
        <v>2708</v>
      </c>
      <c r="J745" t="s">
        <v>37</v>
      </c>
      <c r="K745" t="s">
        <v>23</v>
      </c>
      <c r="L745" t="s">
        <v>4010</v>
      </c>
      <c r="M745" t="s">
        <v>261</v>
      </c>
      <c r="N745">
        <v>13601</v>
      </c>
      <c r="O745" t="s">
        <v>142</v>
      </c>
      <c r="P745" t="s">
        <v>752</v>
      </c>
      <c r="Q745" t="s">
        <v>28</v>
      </c>
      <c r="R745" t="s">
        <v>29</v>
      </c>
      <c r="S745" t="s">
        <v>753</v>
      </c>
      <c r="T745" s="2">
        <v>1573.4880000000001</v>
      </c>
    </row>
    <row r="746" spans="1:20" x14ac:dyDescent="0.25">
      <c r="A746">
        <v>1547</v>
      </c>
      <c r="B746" t="s">
        <v>4011</v>
      </c>
      <c r="C746" s="1">
        <v>42697</v>
      </c>
      <c r="D746" s="1" t="str">
        <f t="shared" si="22"/>
        <v>Nov-2016</v>
      </c>
      <c r="E746">
        <f t="shared" si="23"/>
        <v>2016</v>
      </c>
      <c r="F746" s="1">
        <v>42701</v>
      </c>
      <c r="G746" t="s">
        <v>46</v>
      </c>
      <c r="H746" t="s">
        <v>1253</v>
      </c>
      <c r="I746" t="s">
        <v>1254</v>
      </c>
      <c r="J746" t="s">
        <v>37</v>
      </c>
      <c r="K746" t="s">
        <v>23</v>
      </c>
      <c r="L746" t="s">
        <v>666</v>
      </c>
      <c r="M746" t="s">
        <v>100</v>
      </c>
      <c r="N746">
        <v>78207</v>
      </c>
      <c r="O746" t="s">
        <v>101</v>
      </c>
      <c r="P746" t="s">
        <v>3493</v>
      </c>
      <c r="Q746" t="s">
        <v>42</v>
      </c>
      <c r="R746" t="s">
        <v>86</v>
      </c>
      <c r="S746" t="s">
        <v>3494</v>
      </c>
      <c r="T746" s="2">
        <v>335.52</v>
      </c>
    </row>
    <row r="747" spans="1:20" x14ac:dyDescent="0.25">
      <c r="A747">
        <v>1550</v>
      </c>
      <c r="B747" t="s">
        <v>4014</v>
      </c>
      <c r="C747" s="1">
        <v>42191</v>
      </c>
      <c r="D747" s="1" t="str">
        <f t="shared" si="22"/>
        <v>Jul-2015</v>
      </c>
      <c r="E747">
        <f t="shared" si="23"/>
        <v>2015</v>
      </c>
      <c r="F747" s="1">
        <v>42193</v>
      </c>
      <c r="G747" t="s">
        <v>182</v>
      </c>
      <c r="H747" t="s">
        <v>1798</v>
      </c>
      <c r="I747" t="s">
        <v>1799</v>
      </c>
      <c r="J747" t="s">
        <v>22</v>
      </c>
      <c r="K747" t="s">
        <v>23</v>
      </c>
      <c r="L747" t="s">
        <v>260</v>
      </c>
      <c r="M747" t="s">
        <v>261</v>
      </c>
      <c r="N747">
        <v>10011</v>
      </c>
      <c r="O747" t="s">
        <v>142</v>
      </c>
      <c r="P747" t="s">
        <v>3382</v>
      </c>
      <c r="Q747" t="s">
        <v>67</v>
      </c>
      <c r="R747" t="s">
        <v>1199</v>
      </c>
      <c r="S747" t="s">
        <v>3383</v>
      </c>
      <c r="T747" s="2">
        <v>559.99199999999996</v>
      </c>
    </row>
    <row r="748" spans="1:20" x14ac:dyDescent="0.25">
      <c r="A748">
        <v>1551</v>
      </c>
      <c r="B748" t="s">
        <v>4015</v>
      </c>
      <c r="C748" s="1">
        <v>43417</v>
      </c>
      <c r="D748" s="1" t="str">
        <f t="shared" si="22"/>
        <v>Nov-2018</v>
      </c>
      <c r="E748">
        <f t="shared" si="23"/>
        <v>2018</v>
      </c>
      <c r="F748" s="1">
        <v>43422</v>
      </c>
      <c r="G748" t="s">
        <v>19</v>
      </c>
      <c r="H748" t="s">
        <v>3826</v>
      </c>
      <c r="I748" t="s">
        <v>3827</v>
      </c>
      <c r="J748" t="s">
        <v>98</v>
      </c>
      <c r="K748" t="s">
        <v>23</v>
      </c>
      <c r="L748" t="s">
        <v>178</v>
      </c>
      <c r="M748" t="s">
        <v>100</v>
      </c>
      <c r="N748">
        <v>77095</v>
      </c>
      <c r="O748" t="s">
        <v>101</v>
      </c>
      <c r="P748" t="s">
        <v>4016</v>
      </c>
      <c r="Q748" t="s">
        <v>42</v>
      </c>
      <c r="R748" t="s">
        <v>74</v>
      </c>
      <c r="S748" t="s">
        <v>4017</v>
      </c>
      <c r="T748" s="2">
        <v>9.3239999999999998</v>
      </c>
    </row>
    <row r="749" spans="1:20" x14ac:dyDescent="0.25">
      <c r="A749">
        <v>1552</v>
      </c>
      <c r="B749" t="s">
        <v>4018</v>
      </c>
      <c r="C749" s="1">
        <v>42903</v>
      </c>
      <c r="D749" s="1" t="str">
        <f t="shared" si="22"/>
        <v>Jun-2017</v>
      </c>
      <c r="E749">
        <f t="shared" si="23"/>
        <v>2017</v>
      </c>
      <c r="F749" s="1">
        <v>42908</v>
      </c>
      <c r="G749" t="s">
        <v>46</v>
      </c>
      <c r="H749" t="s">
        <v>4019</v>
      </c>
      <c r="I749" t="s">
        <v>4020</v>
      </c>
      <c r="J749" t="s">
        <v>22</v>
      </c>
      <c r="K749" t="s">
        <v>23</v>
      </c>
      <c r="L749" t="s">
        <v>936</v>
      </c>
      <c r="M749" t="s">
        <v>39</v>
      </c>
      <c r="N749">
        <v>92024</v>
      </c>
      <c r="O749" t="s">
        <v>40</v>
      </c>
      <c r="P749" t="s">
        <v>3698</v>
      </c>
      <c r="Q749" t="s">
        <v>42</v>
      </c>
      <c r="R749" t="s">
        <v>86</v>
      </c>
      <c r="S749" t="s">
        <v>3699</v>
      </c>
      <c r="T749" s="2">
        <v>111.96</v>
      </c>
    </row>
    <row r="750" spans="1:20" x14ac:dyDescent="0.25">
      <c r="A750">
        <v>1553</v>
      </c>
      <c r="B750" t="s">
        <v>4021</v>
      </c>
      <c r="C750" s="1">
        <v>42127</v>
      </c>
      <c r="D750" s="1" t="str">
        <f t="shared" si="22"/>
        <v>May-2015</v>
      </c>
      <c r="E750">
        <f t="shared" si="23"/>
        <v>2015</v>
      </c>
      <c r="F750" s="1">
        <v>42129</v>
      </c>
      <c r="G750" t="s">
        <v>182</v>
      </c>
      <c r="H750" t="s">
        <v>1581</v>
      </c>
      <c r="I750" t="s">
        <v>1582</v>
      </c>
      <c r="J750" t="s">
        <v>98</v>
      </c>
      <c r="K750" t="s">
        <v>23</v>
      </c>
      <c r="L750" t="s">
        <v>4022</v>
      </c>
      <c r="M750" t="s">
        <v>110</v>
      </c>
      <c r="N750">
        <v>54915</v>
      </c>
      <c r="O750" t="s">
        <v>101</v>
      </c>
      <c r="P750" t="s">
        <v>4023</v>
      </c>
      <c r="Q750" t="s">
        <v>42</v>
      </c>
      <c r="R750" t="s">
        <v>43</v>
      </c>
      <c r="S750" t="s">
        <v>4024</v>
      </c>
      <c r="T750" s="2">
        <v>21.56</v>
      </c>
    </row>
    <row r="751" spans="1:20" x14ac:dyDescent="0.25">
      <c r="A751">
        <v>1554</v>
      </c>
      <c r="B751" t="s">
        <v>4025</v>
      </c>
      <c r="C751" s="1">
        <v>43389</v>
      </c>
      <c r="D751" s="1" t="str">
        <f t="shared" si="22"/>
        <v>Oct-2018</v>
      </c>
      <c r="E751">
        <f t="shared" si="23"/>
        <v>2018</v>
      </c>
      <c r="F751" s="1">
        <v>43394</v>
      </c>
      <c r="G751" t="s">
        <v>46</v>
      </c>
      <c r="H751" t="s">
        <v>4026</v>
      </c>
      <c r="I751" t="s">
        <v>4027</v>
      </c>
      <c r="J751" t="s">
        <v>22</v>
      </c>
      <c r="K751" t="s">
        <v>23</v>
      </c>
      <c r="L751" t="s">
        <v>1445</v>
      </c>
      <c r="M751" t="s">
        <v>25</v>
      </c>
      <c r="N751">
        <v>40475</v>
      </c>
      <c r="O751" t="s">
        <v>26</v>
      </c>
      <c r="P751" t="s">
        <v>2645</v>
      </c>
      <c r="Q751" t="s">
        <v>42</v>
      </c>
      <c r="R751" t="s">
        <v>71</v>
      </c>
      <c r="S751" t="s">
        <v>2646</v>
      </c>
      <c r="T751" s="2">
        <v>124.75</v>
      </c>
    </row>
    <row r="752" spans="1:20" x14ac:dyDescent="0.25">
      <c r="A752">
        <v>1555</v>
      </c>
      <c r="B752" t="s">
        <v>4028</v>
      </c>
      <c r="C752" s="1">
        <v>42406</v>
      </c>
      <c r="D752" s="1" t="str">
        <f t="shared" si="22"/>
        <v>Feb-2016</v>
      </c>
      <c r="E752">
        <f t="shared" si="23"/>
        <v>2016</v>
      </c>
      <c r="F752" s="1">
        <v>42413</v>
      </c>
      <c r="G752" t="s">
        <v>46</v>
      </c>
      <c r="H752" t="s">
        <v>835</v>
      </c>
      <c r="I752" t="s">
        <v>836</v>
      </c>
      <c r="J752" t="s">
        <v>37</v>
      </c>
      <c r="K752" t="s">
        <v>23</v>
      </c>
      <c r="L752" t="s">
        <v>4029</v>
      </c>
      <c r="M752" t="s">
        <v>92</v>
      </c>
      <c r="N752">
        <v>98006</v>
      </c>
      <c r="O752" t="s">
        <v>40</v>
      </c>
      <c r="P752" t="s">
        <v>4030</v>
      </c>
      <c r="Q752" t="s">
        <v>42</v>
      </c>
      <c r="R752" t="s">
        <v>64</v>
      </c>
      <c r="S752" t="s">
        <v>4031</v>
      </c>
      <c r="T752" s="2">
        <v>5.28</v>
      </c>
    </row>
    <row r="753" spans="1:20" x14ac:dyDescent="0.25">
      <c r="A753">
        <v>1556</v>
      </c>
      <c r="B753" t="s">
        <v>4032</v>
      </c>
      <c r="C753" s="1">
        <v>43347</v>
      </c>
      <c r="D753" s="1" t="str">
        <f t="shared" si="22"/>
        <v>Sep-2018</v>
      </c>
      <c r="E753">
        <f t="shared" si="23"/>
        <v>2018</v>
      </c>
      <c r="F753" s="1">
        <v>43351</v>
      </c>
      <c r="G753" t="s">
        <v>46</v>
      </c>
      <c r="H753" t="s">
        <v>4033</v>
      </c>
      <c r="I753" t="s">
        <v>4034</v>
      </c>
      <c r="J753" t="s">
        <v>22</v>
      </c>
      <c r="K753" t="s">
        <v>23</v>
      </c>
      <c r="L753" t="s">
        <v>1156</v>
      </c>
      <c r="M753" t="s">
        <v>261</v>
      </c>
      <c r="N753">
        <v>11561</v>
      </c>
      <c r="O753" t="s">
        <v>142</v>
      </c>
      <c r="P753" t="s">
        <v>224</v>
      </c>
      <c r="Q753" t="s">
        <v>67</v>
      </c>
      <c r="R753" t="s">
        <v>155</v>
      </c>
      <c r="S753" t="s">
        <v>225</v>
      </c>
      <c r="T753" s="2">
        <v>91.96</v>
      </c>
    </row>
    <row r="754" spans="1:20" x14ac:dyDescent="0.25">
      <c r="A754">
        <v>1557</v>
      </c>
      <c r="B754" t="s">
        <v>4035</v>
      </c>
      <c r="C754" s="1">
        <v>42864</v>
      </c>
      <c r="D754" s="1" t="str">
        <f t="shared" si="22"/>
        <v>May-2017</v>
      </c>
      <c r="E754">
        <f t="shared" si="23"/>
        <v>2017</v>
      </c>
      <c r="F754" s="1">
        <v>42870</v>
      </c>
      <c r="G754" t="s">
        <v>46</v>
      </c>
      <c r="H754" t="s">
        <v>4036</v>
      </c>
      <c r="I754" t="s">
        <v>4037</v>
      </c>
      <c r="J754" t="s">
        <v>22</v>
      </c>
      <c r="K754" t="s">
        <v>23</v>
      </c>
      <c r="L754" t="s">
        <v>140</v>
      </c>
      <c r="M754" t="s">
        <v>141</v>
      </c>
      <c r="N754">
        <v>19140</v>
      </c>
      <c r="O754" t="s">
        <v>142</v>
      </c>
      <c r="P754" t="s">
        <v>4038</v>
      </c>
      <c r="Q754" t="s">
        <v>42</v>
      </c>
      <c r="R754" t="s">
        <v>167</v>
      </c>
      <c r="S754" t="s">
        <v>657</v>
      </c>
      <c r="T754" s="2">
        <v>9.3439999999999994</v>
      </c>
    </row>
    <row r="755" spans="1:20" x14ac:dyDescent="0.25">
      <c r="A755">
        <v>1559</v>
      </c>
      <c r="B755" t="s">
        <v>4041</v>
      </c>
      <c r="C755" s="1">
        <v>42445</v>
      </c>
      <c r="D755" s="1" t="str">
        <f t="shared" si="22"/>
        <v>Mar-2016</v>
      </c>
      <c r="E755">
        <f t="shared" si="23"/>
        <v>2016</v>
      </c>
      <c r="F755" s="1">
        <v>42447</v>
      </c>
      <c r="G755" t="s">
        <v>19</v>
      </c>
      <c r="H755" t="s">
        <v>1616</v>
      </c>
      <c r="I755" t="s">
        <v>1617</v>
      </c>
      <c r="J755" t="s">
        <v>22</v>
      </c>
      <c r="K755" t="s">
        <v>23</v>
      </c>
      <c r="L755" t="s">
        <v>91</v>
      </c>
      <c r="M755" t="s">
        <v>92</v>
      </c>
      <c r="N755">
        <v>98103</v>
      </c>
      <c r="O755" t="s">
        <v>40</v>
      </c>
      <c r="P755" t="s">
        <v>3739</v>
      </c>
      <c r="Q755" t="s">
        <v>28</v>
      </c>
      <c r="R755" t="s">
        <v>52</v>
      </c>
      <c r="S755" t="s">
        <v>3211</v>
      </c>
      <c r="T755" s="2">
        <v>171.96</v>
      </c>
    </row>
    <row r="756" spans="1:20" x14ac:dyDescent="0.25">
      <c r="A756">
        <v>1560</v>
      </c>
      <c r="B756" t="s">
        <v>4042</v>
      </c>
      <c r="C756" s="1">
        <v>42834</v>
      </c>
      <c r="D756" s="1" t="str">
        <f t="shared" si="22"/>
        <v>Apr-2017</v>
      </c>
      <c r="E756">
        <f t="shared" si="23"/>
        <v>2017</v>
      </c>
      <c r="F756" s="1">
        <v>42838</v>
      </c>
      <c r="G756" t="s">
        <v>46</v>
      </c>
      <c r="H756" t="s">
        <v>4043</v>
      </c>
      <c r="I756" t="s">
        <v>4044</v>
      </c>
      <c r="J756" t="s">
        <v>37</v>
      </c>
      <c r="K756" t="s">
        <v>23</v>
      </c>
      <c r="L756" t="s">
        <v>91</v>
      </c>
      <c r="M756" t="s">
        <v>92</v>
      </c>
      <c r="N756">
        <v>98103</v>
      </c>
      <c r="O756" t="s">
        <v>40</v>
      </c>
      <c r="P756" t="s">
        <v>2668</v>
      </c>
      <c r="Q756" t="s">
        <v>42</v>
      </c>
      <c r="R756" t="s">
        <v>71</v>
      </c>
      <c r="S756" t="s">
        <v>2669</v>
      </c>
      <c r="T756" s="2">
        <v>35.351999999999997</v>
      </c>
    </row>
    <row r="757" spans="1:20" x14ac:dyDescent="0.25">
      <c r="A757">
        <v>1561</v>
      </c>
      <c r="B757" t="s">
        <v>4045</v>
      </c>
      <c r="C757" s="1">
        <v>42098</v>
      </c>
      <c r="D757" s="1" t="str">
        <f t="shared" si="22"/>
        <v>Apr-2015</v>
      </c>
      <c r="E757">
        <f t="shared" si="23"/>
        <v>2015</v>
      </c>
      <c r="F757" s="1">
        <v>42103</v>
      </c>
      <c r="G757" t="s">
        <v>46</v>
      </c>
      <c r="H757" t="s">
        <v>2648</v>
      </c>
      <c r="I757" t="s">
        <v>2649</v>
      </c>
      <c r="J757" t="s">
        <v>98</v>
      </c>
      <c r="K757" t="s">
        <v>23</v>
      </c>
      <c r="L757" t="s">
        <v>123</v>
      </c>
      <c r="M757" t="s">
        <v>39</v>
      </c>
      <c r="N757">
        <v>94109</v>
      </c>
      <c r="O757" t="s">
        <v>40</v>
      </c>
      <c r="P757" t="s">
        <v>4046</v>
      </c>
      <c r="Q757" t="s">
        <v>42</v>
      </c>
      <c r="R757" t="s">
        <v>43</v>
      </c>
      <c r="S757" t="s">
        <v>4047</v>
      </c>
      <c r="T757" s="2">
        <v>18.899999999999999</v>
      </c>
    </row>
    <row r="758" spans="1:20" x14ac:dyDescent="0.25">
      <c r="A758">
        <v>1562</v>
      </c>
      <c r="B758" t="s">
        <v>4048</v>
      </c>
      <c r="C758" s="1">
        <v>43348</v>
      </c>
      <c r="D758" s="1" t="str">
        <f t="shared" si="22"/>
        <v>Sep-2018</v>
      </c>
      <c r="E758">
        <f t="shared" si="23"/>
        <v>2018</v>
      </c>
      <c r="F758" s="1">
        <v>43349</v>
      </c>
      <c r="G758" t="s">
        <v>182</v>
      </c>
      <c r="H758" t="s">
        <v>365</v>
      </c>
      <c r="I758" t="s">
        <v>366</v>
      </c>
      <c r="J758" t="s">
        <v>98</v>
      </c>
      <c r="K758" t="s">
        <v>23</v>
      </c>
      <c r="L758" t="s">
        <v>91</v>
      </c>
      <c r="M758" t="s">
        <v>92</v>
      </c>
      <c r="N758">
        <v>98115</v>
      </c>
      <c r="O758" t="s">
        <v>40</v>
      </c>
      <c r="P758" t="s">
        <v>1265</v>
      </c>
      <c r="Q758" t="s">
        <v>42</v>
      </c>
      <c r="R758" t="s">
        <v>64</v>
      </c>
      <c r="S758" t="s">
        <v>1266</v>
      </c>
      <c r="T758" s="2">
        <v>2.78</v>
      </c>
    </row>
    <row r="759" spans="1:20" x14ac:dyDescent="0.25">
      <c r="A759">
        <v>1563</v>
      </c>
      <c r="B759" t="s">
        <v>4049</v>
      </c>
      <c r="C759" s="1">
        <v>43281</v>
      </c>
      <c r="D759" s="1" t="str">
        <f t="shared" si="22"/>
        <v>Jun-2018</v>
      </c>
      <c r="E759">
        <f t="shared" si="23"/>
        <v>2018</v>
      </c>
      <c r="F759" s="1">
        <v>43281</v>
      </c>
      <c r="G759" t="s">
        <v>1273</v>
      </c>
      <c r="H759" t="s">
        <v>4050</v>
      </c>
      <c r="I759" t="s">
        <v>4051</v>
      </c>
      <c r="J759" t="s">
        <v>22</v>
      </c>
      <c r="K759" t="s">
        <v>23</v>
      </c>
      <c r="L759" t="s">
        <v>260</v>
      </c>
      <c r="M759" t="s">
        <v>261</v>
      </c>
      <c r="N759">
        <v>10011</v>
      </c>
      <c r="O759" t="s">
        <v>142</v>
      </c>
      <c r="P759" t="s">
        <v>51</v>
      </c>
      <c r="Q759" t="s">
        <v>28</v>
      </c>
      <c r="R759" t="s">
        <v>52</v>
      </c>
      <c r="S759" t="s">
        <v>53</v>
      </c>
      <c r="T759" s="2">
        <v>1044.6300000000001</v>
      </c>
    </row>
    <row r="760" spans="1:20" x14ac:dyDescent="0.25">
      <c r="A760">
        <v>1564</v>
      </c>
      <c r="B760" t="s">
        <v>4052</v>
      </c>
      <c r="C760" s="1">
        <v>42683</v>
      </c>
      <c r="D760" s="1" t="str">
        <f t="shared" si="22"/>
        <v>Nov-2016</v>
      </c>
      <c r="E760">
        <f t="shared" si="23"/>
        <v>2016</v>
      </c>
      <c r="F760" s="1">
        <v>42683</v>
      </c>
      <c r="G760" t="s">
        <v>1273</v>
      </c>
      <c r="H760" t="s">
        <v>4053</v>
      </c>
      <c r="I760" t="s">
        <v>4054</v>
      </c>
      <c r="J760" t="s">
        <v>22</v>
      </c>
      <c r="K760" t="s">
        <v>23</v>
      </c>
      <c r="L760" t="s">
        <v>140</v>
      </c>
      <c r="M760" t="s">
        <v>141</v>
      </c>
      <c r="N760">
        <v>19134</v>
      </c>
      <c r="O760" t="s">
        <v>142</v>
      </c>
      <c r="P760" t="s">
        <v>857</v>
      </c>
      <c r="Q760" t="s">
        <v>42</v>
      </c>
      <c r="R760" t="s">
        <v>86</v>
      </c>
      <c r="S760" t="s">
        <v>858</v>
      </c>
      <c r="T760" s="2">
        <v>11.352</v>
      </c>
    </row>
    <row r="761" spans="1:20" x14ac:dyDescent="0.25">
      <c r="A761">
        <v>1565</v>
      </c>
      <c r="B761" t="s">
        <v>4055</v>
      </c>
      <c r="C761" s="1">
        <v>42067</v>
      </c>
      <c r="D761" s="1" t="str">
        <f t="shared" si="22"/>
        <v>Mar-2015</v>
      </c>
      <c r="E761">
        <f t="shared" si="23"/>
        <v>2015</v>
      </c>
      <c r="F761" s="1">
        <v>42067</v>
      </c>
      <c r="G761" t="s">
        <v>1273</v>
      </c>
      <c r="H761" t="s">
        <v>474</v>
      </c>
      <c r="I761" t="s">
        <v>475</v>
      </c>
      <c r="J761" t="s">
        <v>22</v>
      </c>
      <c r="K761" t="s">
        <v>23</v>
      </c>
      <c r="L761" t="s">
        <v>370</v>
      </c>
      <c r="M761" t="s">
        <v>371</v>
      </c>
      <c r="N761">
        <v>29203</v>
      </c>
      <c r="O761" t="s">
        <v>26</v>
      </c>
      <c r="P761" t="s">
        <v>4056</v>
      </c>
      <c r="Q761" t="s">
        <v>42</v>
      </c>
      <c r="R761" t="s">
        <v>55</v>
      </c>
      <c r="S761" t="s">
        <v>4057</v>
      </c>
      <c r="T761" s="2">
        <v>354.9</v>
      </c>
    </row>
    <row r="762" spans="1:20" x14ac:dyDescent="0.25">
      <c r="A762">
        <v>1566</v>
      </c>
      <c r="B762" t="s">
        <v>4058</v>
      </c>
      <c r="C762" s="1">
        <v>42448</v>
      </c>
      <c r="D762" s="1" t="str">
        <f t="shared" si="22"/>
        <v>Mar-2016</v>
      </c>
      <c r="E762">
        <f t="shared" si="23"/>
        <v>2016</v>
      </c>
      <c r="F762" s="1">
        <v>42454</v>
      </c>
      <c r="G762" t="s">
        <v>46</v>
      </c>
      <c r="H762" t="s">
        <v>2213</v>
      </c>
      <c r="I762" t="s">
        <v>2214</v>
      </c>
      <c r="J762" t="s">
        <v>98</v>
      </c>
      <c r="K762" t="s">
        <v>23</v>
      </c>
      <c r="L762" t="s">
        <v>91</v>
      </c>
      <c r="M762" t="s">
        <v>92</v>
      </c>
      <c r="N762">
        <v>98105</v>
      </c>
      <c r="O762" t="s">
        <v>40</v>
      </c>
      <c r="P762" t="s">
        <v>3311</v>
      </c>
      <c r="Q762" t="s">
        <v>67</v>
      </c>
      <c r="R762" t="s">
        <v>68</v>
      </c>
      <c r="S762" t="s">
        <v>3312</v>
      </c>
      <c r="T762" s="2">
        <v>453.57600000000002</v>
      </c>
    </row>
    <row r="763" spans="1:20" x14ac:dyDescent="0.25">
      <c r="A763">
        <v>1567</v>
      </c>
      <c r="B763" t="s">
        <v>4059</v>
      </c>
      <c r="C763" s="1">
        <v>42703</v>
      </c>
      <c r="D763" s="1" t="str">
        <f t="shared" si="22"/>
        <v>Nov-2016</v>
      </c>
      <c r="E763">
        <f t="shared" si="23"/>
        <v>2016</v>
      </c>
      <c r="F763" s="1">
        <v>42704</v>
      </c>
      <c r="G763" t="s">
        <v>182</v>
      </c>
      <c r="H763" t="s">
        <v>4060</v>
      </c>
      <c r="I763" t="s">
        <v>4061</v>
      </c>
      <c r="J763" t="s">
        <v>22</v>
      </c>
      <c r="K763" t="s">
        <v>23</v>
      </c>
      <c r="L763" t="s">
        <v>4062</v>
      </c>
      <c r="M763" t="s">
        <v>100</v>
      </c>
      <c r="N763">
        <v>75002</v>
      </c>
      <c r="O763" t="s">
        <v>101</v>
      </c>
      <c r="P763" t="s">
        <v>4063</v>
      </c>
      <c r="Q763" t="s">
        <v>67</v>
      </c>
      <c r="R763" t="s">
        <v>155</v>
      </c>
      <c r="S763" t="s">
        <v>4064</v>
      </c>
      <c r="T763" s="2">
        <v>21.48</v>
      </c>
    </row>
    <row r="764" spans="1:20" x14ac:dyDescent="0.25">
      <c r="A764">
        <v>1569</v>
      </c>
      <c r="B764" t="s">
        <v>4067</v>
      </c>
      <c r="C764" s="1">
        <v>43262</v>
      </c>
      <c r="D764" s="1" t="str">
        <f t="shared" si="22"/>
        <v>Jun-2018</v>
      </c>
      <c r="E764">
        <f t="shared" si="23"/>
        <v>2018</v>
      </c>
      <c r="F764" s="1">
        <v>43262</v>
      </c>
      <c r="G764" t="s">
        <v>1273</v>
      </c>
      <c r="H764" t="s">
        <v>1929</v>
      </c>
      <c r="I764" t="s">
        <v>1930</v>
      </c>
      <c r="J764" t="s">
        <v>22</v>
      </c>
      <c r="K764" t="s">
        <v>23</v>
      </c>
      <c r="L764" t="s">
        <v>38</v>
      </c>
      <c r="M764" t="s">
        <v>39</v>
      </c>
      <c r="N764">
        <v>90004</v>
      </c>
      <c r="O764" t="s">
        <v>40</v>
      </c>
      <c r="P764" t="s">
        <v>1701</v>
      </c>
      <c r="Q764" t="s">
        <v>42</v>
      </c>
      <c r="R764" t="s">
        <v>86</v>
      </c>
      <c r="S764" t="s">
        <v>1702</v>
      </c>
      <c r="T764" s="2">
        <v>122.97</v>
      </c>
    </row>
    <row r="765" spans="1:20" x14ac:dyDescent="0.25">
      <c r="A765">
        <v>1570</v>
      </c>
      <c r="B765" t="s">
        <v>4068</v>
      </c>
      <c r="C765" s="1">
        <v>43430</v>
      </c>
      <c r="D765" s="1" t="str">
        <f t="shared" si="22"/>
        <v>Nov-2018</v>
      </c>
      <c r="E765">
        <f t="shared" si="23"/>
        <v>2018</v>
      </c>
      <c r="F765" s="1">
        <v>43434</v>
      </c>
      <c r="G765" t="s">
        <v>46</v>
      </c>
      <c r="H765" t="s">
        <v>2779</v>
      </c>
      <c r="I765" t="s">
        <v>2780</v>
      </c>
      <c r="J765" t="s">
        <v>37</v>
      </c>
      <c r="K765" t="s">
        <v>23</v>
      </c>
      <c r="L765" t="s">
        <v>1707</v>
      </c>
      <c r="M765" t="s">
        <v>1255</v>
      </c>
      <c r="N765">
        <v>30318</v>
      </c>
      <c r="O765" t="s">
        <v>26</v>
      </c>
      <c r="P765" t="s">
        <v>4069</v>
      </c>
      <c r="Q765" t="s">
        <v>42</v>
      </c>
      <c r="R765" t="s">
        <v>64</v>
      </c>
      <c r="S765" t="s">
        <v>4070</v>
      </c>
      <c r="T765" s="2">
        <v>12.84</v>
      </c>
    </row>
    <row r="766" spans="1:20" x14ac:dyDescent="0.25">
      <c r="A766">
        <v>1571</v>
      </c>
      <c r="B766" t="s">
        <v>4071</v>
      </c>
      <c r="C766" s="1">
        <v>42331</v>
      </c>
      <c r="D766" s="1" t="str">
        <f t="shared" si="22"/>
        <v>Nov-2015</v>
      </c>
      <c r="E766">
        <f t="shared" si="23"/>
        <v>2015</v>
      </c>
      <c r="F766" s="1">
        <v>42333</v>
      </c>
      <c r="G766" t="s">
        <v>182</v>
      </c>
      <c r="H766" t="s">
        <v>1556</v>
      </c>
      <c r="I766" t="s">
        <v>1557</v>
      </c>
      <c r="J766" t="s">
        <v>22</v>
      </c>
      <c r="K766" t="s">
        <v>23</v>
      </c>
      <c r="L766" t="s">
        <v>38</v>
      </c>
      <c r="M766" t="s">
        <v>39</v>
      </c>
      <c r="N766">
        <v>90004</v>
      </c>
      <c r="O766" t="s">
        <v>40</v>
      </c>
      <c r="P766" t="s">
        <v>372</v>
      </c>
      <c r="Q766" t="s">
        <v>28</v>
      </c>
      <c r="R766" t="s">
        <v>32</v>
      </c>
      <c r="S766" t="s">
        <v>373</v>
      </c>
      <c r="T766" s="2">
        <v>603.91999999999996</v>
      </c>
    </row>
    <row r="767" spans="1:20" x14ac:dyDescent="0.25">
      <c r="A767">
        <v>1575</v>
      </c>
      <c r="B767" t="s">
        <v>4076</v>
      </c>
      <c r="C767" s="1">
        <v>42353</v>
      </c>
      <c r="D767" s="1" t="str">
        <f t="shared" si="22"/>
        <v>Dec-2015</v>
      </c>
      <c r="E767">
        <f t="shared" si="23"/>
        <v>2015</v>
      </c>
      <c r="F767" s="1">
        <v>42356</v>
      </c>
      <c r="G767" t="s">
        <v>182</v>
      </c>
      <c r="H767" t="s">
        <v>4077</v>
      </c>
      <c r="I767" t="s">
        <v>4078</v>
      </c>
      <c r="J767" t="s">
        <v>22</v>
      </c>
      <c r="K767" t="s">
        <v>23</v>
      </c>
      <c r="L767" t="s">
        <v>4079</v>
      </c>
      <c r="M767" t="s">
        <v>100</v>
      </c>
      <c r="N767">
        <v>79907</v>
      </c>
      <c r="O767" t="s">
        <v>101</v>
      </c>
      <c r="P767" t="s">
        <v>4080</v>
      </c>
      <c r="Q767" t="s">
        <v>67</v>
      </c>
      <c r="R767" t="s">
        <v>68</v>
      </c>
      <c r="S767" t="s">
        <v>4081</v>
      </c>
      <c r="T767" s="2">
        <v>40.68</v>
      </c>
    </row>
    <row r="768" spans="1:20" x14ac:dyDescent="0.25">
      <c r="A768">
        <v>1577</v>
      </c>
      <c r="B768" t="s">
        <v>4082</v>
      </c>
      <c r="C768" s="1">
        <v>42847</v>
      </c>
      <c r="D768" s="1" t="str">
        <f t="shared" si="22"/>
        <v>Apr-2017</v>
      </c>
      <c r="E768">
        <f t="shared" si="23"/>
        <v>2017</v>
      </c>
      <c r="F768" s="1">
        <v>42852</v>
      </c>
      <c r="G768" t="s">
        <v>46</v>
      </c>
      <c r="H768" t="s">
        <v>4083</v>
      </c>
      <c r="I768" t="s">
        <v>4084</v>
      </c>
      <c r="J768" t="s">
        <v>98</v>
      </c>
      <c r="K768" t="s">
        <v>23</v>
      </c>
      <c r="L768" t="s">
        <v>444</v>
      </c>
      <c r="M768" t="s">
        <v>205</v>
      </c>
      <c r="N768">
        <v>60505</v>
      </c>
      <c r="O768" t="s">
        <v>101</v>
      </c>
      <c r="P768" t="s">
        <v>1281</v>
      </c>
      <c r="Q768" t="s">
        <v>42</v>
      </c>
      <c r="R768" t="s">
        <v>55</v>
      </c>
      <c r="S768" t="s">
        <v>1282</v>
      </c>
      <c r="T768" s="2">
        <v>23.952000000000002</v>
      </c>
    </row>
    <row r="769" spans="1:20" x14ac:dyDescent="0.25">
      <c r="A769">
        <v>1578</v>
      </c>
      <c r="B769" t="s">
        <v>4085</v>
      </c>
      <c r="C769" s="1">
        <v>42878</v>
      </c>
      <c r="D769" s="1" t="str">
        <f t="shared" si="22"/>
        <v>May-2017</v>
      </c>
      <c r="E769">
        <f t="shared" si="23"/>
        <v>2017</v>
      </c>
      <c r="F769" s="1">
        <v>42882</v>
      </c>
      <c r="G769" t="s">
        <v>46</v>
      </c>
      <c r="H769" t="s">
        <v>3269</v>
      </c>
      <c r="I769" t="s">
        <v>3270</v>
      </c>
      <c r="J769" t="s">
        <v>98</v>
      </c>
      <c r="K769" t="s">
        <v>23</v>
      </c>
      <c r="L769" t="s">
        <v>2543</v>
      </c>
      <c r="M769" t="s">
        <v>346</v>
      </c>
      <c r="N769">
        <v>35630</v>
      </c>
      <c r="O769" t="s">
        <v>26</v>
      </c>
      <c r="P769" t="s">
        <v>4086</v>
      </c>
      <c r="Q769" t="s">
        <v>42</v>
      </c>
      <c r="R769" t="s">
        <v>86</v>
      </c>
      <c r="S769" t="s">
        <v>4087</v>
      </c>
      <c r="T769" s="2">
        <v>4.9800000000000004</v>
      </c>
    </row>
    <row r="770" spans="1:20" x14ac:dyDescent="0.25">
      <c r="A770">
        <v>1579</v>
      </c>
      <c r="B770" t="s">
        <v>4088</v>
      </c>
      <c r="C770" s="1">
        <v>42793</v>
      </c>
      <c r="D770" s="1" t="str">
        <f t="shared" si="22"/>
        <v>Feb-2017</v>
      </c>
      <c r="E770">
        <f t="shared" si="23"/>
        <v>2017</v>
      </c>
      <c r="F770" s="1">
        <v>42795</v>
      </c>
      <c r="G770" t="s">
        <v>182</v>
      </c>
      <c r="H770" t="s">
        <v>2414</v>
      </c>
      <c r="I770" t="s">
        <v>2415</v>
      </c>
      <c r="J770" t="s">
        <v>22</v>
      </c>
      <c r="K770" t="s">
        <v>23</v>
      </c>
      <c r="L770" t="s">
        <v>260</v>
      </c>
      <c r="M770" t="s">
        <v>261</v>
      </c>
      <c r="N770">
        <v>10011</v>
      </c>
      <c r="O770" t="s">
        <v>142</v>
      </c>
      <c r="P770" t="s">
        <v>4089</v>
      </c>
      <c r="Q770" t="s">
        <v>42</v>
      </c>
      <c r="R770" t="s">
        <v>74</v>
      </c>
      <c r="S770" t="s">
        <v>4090</v>
      </c>
      <c r="T770" s="2">
        <v>170.88</v>
      </c>
    </row>
    <row r="771" spans="1:20" x14ac:dyDescent="0.25">
      <c r="A771">
        <v>1580</v>
      </c>
      <c r="B771" t="s">
        <v>4091</v>
      </c>
      <c r="C771" s="1">
        <v>42591</v>
      </c>
      <c r="D771" s="1" t="str">
        <f t="shared" ref="D771:D834" si="24">TEXT(C771,"MMM-YYYY")</f>
        <v>Aug-2016</v>
      </c>
      <c r="E771">
        <f t="shared" ref="E771:E834" si="25">YEAR(C771)</f>
        <v>2016</v>
      </c>
      <c r="F771" s="1">
        <v>42594</v>
      </c>
      <c r="G771" t="s">
        <v>182</v>
      </c>
      <c r="H771" t="s">
        <v>2198</v>
      </c>
      <c r="I771" t="s">
        <v>2199</v>
      </c>
      <c r="J771" t="s">
        <v>22</v>
      </c>
      <c r="K771" t="s">
        <v>23</v>
      </c>
      <c r="L771" t="s">
        <v>260</v>
      </c>
      <c r="M771" t="s">
        <v>261</v>
      </c>
      <c r="N771">
        <v>10024</v>
      </c>
      <c r="O771" t="s">
        <v>142</v>
      </c>
      <c r="P771" t="s">
        <v>1362</v>
      </c>
      <c r="Q771" t="s">
        <v>67</v>
      </c>
      <c r="R771" t="s">
        <v>68</v>
      </c>
      <c r="S771" t="s">
        <v>1363</v>
      </c>
      <c r="T771" s="2">
        <v>307.98</v>
      </c>
    </row>
    <row r="772" spans="1:20" x14ac:dyDescent="0.25">
      <c r="A772">
        <v>1590</v>
      </c>
      <c r="B772" t="s">
        <v>4096</v>
      </c>
      <c r="C772" s="1">
        <v>42867</v>
      </c>
      <c r="D772" s="1" t="str">
        <f t="shared" si="24"/>
        <v>May-2017</v>
      </c>
      <c r="E772">
        <f t="shared" si="25"/>
        <v>2017</v>
      </c>
      <c r="F772" s="1">
        <v>42871</v>
      </c>
      <c r="G772" t="s">
        <v>46</v>
      </c>
      <c r="H772" t="s">
        <v>4097</v>
      </c>
      <c r="I772" t="s">
        <v>4098</v>
      </c>
      <c r="J772" t="s">
        <v>37</v>
      </c>
      <c r="K772" t="s">
        <v>23</v>
      </c>
      <c r="L772" t="s">
        <v>2925</v>
      </c>
      <c r="M772" t="s">
        <v>307</v>
      </c>
      <c r="N772">
        <v>23464</v>
      </c>
      <c r="O772" t="s">
        <v>26</v>
      </c>
      <c r="P772" t="s">
        <v>1708</v>
      </c>
      <c r="Q772" t="s">
        <v>42</v>
      </c>
      <c r="R772" t="s">
        <v>64</v>
      </c>
      <c r="S772" t="s">
        <v>1709</v>
      </c>
      <c r="T772" s="2">
        <v>10.96</v>
      </c>
    </row>
    <row r="773" spans="1:20" x14ac:dyDescent="0.25">
      <c r="A773">
        <v>1591</v>
      </c>
      <c r="B773" t="s">
        <v>4099</v>
      </c>
      <c r="C773" s="1">
        <v>42840</v>
      </c>
      <c r="D773" s="1" t="str">
        <f t="shared" si="24"/>
        <v>Apr-2017</v>
      </c>
      <c r="E773">
        <f t="shared" si="25"/>
        <v>2017</v>
      </c>
      <c r="F773" s="1">
        <v>42844</v>
      </c>
      <c r="G773" t="s">
        <v>46</v>
      </c>
      <c r="H773" t="s">
        <v>4100</v>
      </c>
      <c r="I773" t="s">
        <v>4101</v>
      </c>
      <c r="J773" t="s">
        <v>37</v>
      </c>
      <c r="K773" t="s">
        <v>23</v>
      </c>
      <c r="L773" t="s">
        <v>4102</v>
      </c>
      <c r="M773" t="s">
        <v>100</v>
      </c>
      <c r="N773">
        <v>76051</v>
      </c>
      <c r="O773" t="s">
        <v>101</v>
      </c>
      <c r="P773" t="s">
        <v>4103</v>
      </c>
      <c r="Q773" t="s">
        <v>42</v>
      </c>
      <c r="R773" t="s">
        <v>64</v>
      </c>
      <c r="S773" t="s">
        <v>4104</v>
      </c>
      <c r="T773" s="2">
        <v>33.488</v>
      </c>
    </row>
    <row r="774" spans="1:20" x14ac:dyDescent="0.25">
      <c r="A774">
        <v>1593</v>
      </c>
      <c r="B774" t="s">
        <v>4105</v>
      </c>
      <c r="C774" s="1">
        <v>42544</v>
      </c>
      <c r="D774" s="1" t="str">
        <f t="shared" si="24"/>
        <v>Jun-2016</v>
      </c>
      <c r="E774">
        <f t="shared" si="25"/>
        <v>2016</v>
      </c>
      <c r="F774" s="1">
        <v>42546</v>
      </c>
      <c r="G774" t="s">
        <v>19</v>
      </c>
      <c r="H774" t="s">
        <v>4106</v>
      </c>
      <c r="I774" t="s">
        <v>4107</v>
      </c>
      <c r="J774" t="s">
        <v>22</v>
      </c>
      <c r="K774" t="s">
        <v>23</v>
      </c>
      <c r="L774" t="s">
        <v>2962</v>
      </c>
      <c r="M774" t="s">
        <v>92</v>
      </c>
      <c r="N774">
        <v>98502</v>
      </c>
      <c r="O774" t="s">
        <v>40</v>
      </c>
      <c r="P774" t="s">
        <v>4108</v>
      </c>
      <c r="Q774" t="s">
        <v>67</v>
      </c>
      <c r="R774" t="s">
        <v>68</v>
      </c>
      <c r="S774" t="s">
        <v>4109</v>
      </c>
      <c r="T774" s="2">
        <v>201.56800000000001</v>
      </c>
    </row>
    <row r="775" spans="1:20" x14ac:dyDescent="0.25">
      <c r="A775">
        <v>1594</v>
      </c>
      <c r="B775" t="s">
        <v>4110</v>
      </c>
      <c r="C775" s="1">
        <v>42296</v>
      </c>
      <c r="D775" s="1" t="str">
        <f t="shared" si="24"/>
        <v>Oct-2015</v>
      </c>
      <c r="E775">
        <f t="shared" si="25"/>
        <v>2015</v>
      </c>
      <c r="F775" s="1">
        <v>42296</v>
      </c>
      <c r="G775" t="s">
        <v>1273</v>
      </c>
      <c r="H775" t="s">
        <v>1882</v>
      </c>
      <c r="I775" t="s">
        <v>1883</v>
      </c>
      <c r="J775" t="s">
        <v>22</v>
      </c>
      <c r="K775" t="s">
        <v>23</v>
      </c>
      <c r="L775" t="s">
        <v>38</v>
      </c>
      <c r="M775" t="s">
        <v>39</v>
      </c>
      <c r="N775">
        <v>90032</v>
      </c>
      <c r="O775" t="s">
        <v>40</v>
      </c>
      <c r="P775" t="s">
        <v>4111</v>
      </c>
      <c r="Q775" t="s">
        <v>42</v>
      </c>
      <c r="R775" t="s">
        <v>86</v>
      </c>
      <c r="S775" t="s">
        <v>4112</v>
      </c>
      <c r="T775" s="2">
        <v>13.44</v>
      </c>
    </row>
    <row r="776" spans="1:20" x14ac:dyDescent="0.25">
      <c r="A776">
        <v>1595</v>
      </c>
      <c r="B776" t="s">
        <v>4113</v>
      </c>
      <c r="C776" s="1">
        <v>42453</v>
      </c>
      <c r="D776" s="1" t="str">
        <f t="shared" si="24"/>
        <v>Mar-2016</v>
      </c>
      <c r="E776">
        <f t="shared" si="25"/>
        <v>2016</v>
      </c>
      <c r="F776" s="1">
        <v>42456</v>
      </c>
      <c r="G776" t="s">
        <v>182</v>
      </c>
      <c r="H776" t="s">
        <v>4114</v>
      </c>
      <c r="I776" t="s">
        <v>4115</v>
      </c>
      <c r="J776" t="s">
        <v>98</v>
      </c>
      <c r="K776" t="s">
        <v>23</v>
      </c>
      <c r="L776" t="s">
        <v>1369</v>
      </c>
      <c r="M776" t="s">
        <v>205</v>
      </c>
      <c r="N776">
        <v>61604</v>
      </c>
      <c r="O776" t="s">
        <v>101</v>
      </c>
      <c r="P776" t="s">
        <v>4116</v>
      </c>
      <c r="Q776" t="s">
        <v>28</v>
      </c>
      <c r="R776" t="s">
        <v>29</v>
      </c>
      <c r="S776" t="s">
        <v>4117</v>
      </c>
      <c r="T776" s="2">
        <v>359.05799999999999</v>
      </c>
    </row>
    <row r="777" spans="1:20" x14ac:dyDescent="0.25">
      <c r="A777">
        <v>1596</v>
      </c>
      <c r="B777" t="s">
        <v>4118</v>
      </c>
      <c r="C777" s="1">
        <v>43228</v>
      </c>
      <c r="D777" s="1" t="str">
        <f t="shared" si="24"/>
        <v>May-2018</v>
      </c>
      <c r="E777">
        <f t="shared" si="25"/>
        <v>2018</v>
      </c>
      <c r="F777" s="1">
        <v>43232</v>
      </c>
      <c r="G777" t="s">
        <v>46</v>
      </c>
      <c r="H777" t="s">
        <v>1675</v>
      </c>
      <c r="I777" t="s">
        <v>1676</v>
      </c>
      <c r="J777" t="s">
        <v>22</v>
      </c>
      <c r="K777" t="s">
        <v>23</v>
      </c>
      <c r="L777" t="s">
        <v>485</v>
      </c>
      <c r="M777" t="s">
        <v>486</v>
      </c>
      <c r="N777">
        <v>43229</v>
      </c>
      <c r="O777" t="s">
        <v>142</v>
      </c>
      <c r="P777" t="s">
        <v>3339</v>
      </c>
      <c r="Q777" t="s">
        <v>28</v>
      </c>
      <c r="R777" t="s">
        <v>32</v>
      </c>
      <c r="S777" t="s">
        <v>3340</v>
      </c>
      <c r="T777" s="2">
        <v>47.991999999999997</v>
      </c>
    </row>
    <row r="778" spans="1:20" x14ac:dyDescent="0.25">
      <c r="A778">
        <v>1597</v>
      </c>
      <c r="B778" t="s">
        <v>4119</v>
      </c>
      <c r="C778" s="1">
        <v>43389</v>
      </c>
      <c r="D778" s="1" t="str">
        <f t="shared" si="24"/>
        <v>Oct-2018</v>
      </c>
      <c r="E778">
        <f t="shared" si="25"/>
        <v>2018</v>
      </c>
      <c r="F778" s="1">
        <v>43391</v>
      </c>
      <c r="G778" t="s">
        <v>182</v>
      </c>
      <c r="H778" t="s">
        <v>1690</v>
      </c>
      <c r="I778" t="s">
        <v>1691</v>
      </c>
      <c r="J778" t="s">
        <v>37</v>
      </c>
      <c r="K778" t="s">
        <v>23</v>
      </c>
      <c r="L778" t="s">
        <v>260</v>
      </c>
      <c r="M778" t="s">
        <v>261</v>
      </c>
      <c r="N778">
        <v>10011</v>
      </c>
      <c r="O778" t="s">
        <v>142</v>
      </c>
      <c r="P778" t="s">
        <v>1719</v>
      </c>
      <c r="Q778" t="s">
        <v>28</v>
      </c>
      <c r="R778" t="s">
        <v>61</v>
      </c>
      <c r="S778" t="s">
        <v>1720</v>
      </c>
      <c r="T778" s="2">
        <v>547.29999999999995</v>
      </c>
    </row>
    <row r="779" spans="1:20" x14ac:dyDescent="0.25">
      <c r="A779">
        <v>1598</v>
      </c>
      <c r="B779" t="s">
        <v>4120</v>
      </c>
      <c r="C779" s="1">
        <v>43423</v>
      </c>
      <c r="D779" s="1" t="str">
        <f t="shared" si="24"/>
        <v>Nov-2018</v>
      </c>
      <c r="E779">
        <f t="shared" si="25"/>
        <v>2018</v>
      </c>
      <c r="F779" s="1">
        <v>43425</v>
      </c>
      <c r="G779" t="s">
        <v>19</v>
      </c>
      <c r="H779" t="s">
        <v>4033</v>
      </c>
      <c r="I779" t="s">
        <v>4034</v>
      </c>
      <c r="J779" t="s">
        <v>22</v>
      </c>
      <c r="K779" t="s">
        <v>23</v>
      </c>
      <c r="L779" t="s">
        <v>4121</v>
      </c>
      <c r="M779" t="s">
        <v>100</v>
      </c>
      <c r="N779">
        <v>75007</v>
      </c>
      <c r="O779" t="s">
        <v>101</v>
      </c>
      <c r="P779" t="s">
        <v>4122</v>
      </c>
      <c r="Q779" t="s">
        <v>42</v>
      </c>
      <c r="R779" t="s">
        <v>86</v>
      </c>
      <c r="S779" t="s">
        <v>4123</v>
      </c>
      <c r="T779" s="2">
        <v>16.896000000000001</v>
      </c>
    </row>
    <row r="780" spans="1:20" x14ac:dyDescent="0.25">
      <c r="A780">
        <v>1602</v>
      </c>
      <c r="B780" t="s">
        <v>4126</v>
      </c>
      <c r="C780" s="1">
        <v>42863</v>
      </c>
      <c r="D780" s="1" t="str">
        <f t="shared" si="24"/>
        <v>May-2017</v>
      </c>
      <c r="E780">
        <f t="shared" si="25"/>
        <v>2017</v>
      </c>
      <c r="F780" s="1">
        <v>42868</v>
      </c>
      <c r="G780" t="s">
        <v>19</v>
      </c>
      <c r="H780" t="s">
        <v>2719</v>
      </c>
      <c r="I780" t="s">
        <v>2720</v>
      </c>
      <c r="J780" t="s">
        <v>37</v>
      </c>
      <c r="K780" t="s">
        <v>23</v>
      </c>
      <c r="L780" t="s">
        <v>238</v>
      </c>
      <c r="M780" t="s">
        <v>239</v>
      </c>
      <c r="N780">
        <v>19901</v>
      </c>
      <c r="O780" t="s">
        <v>142</v>
      </c>
      <c r="P780" t="s">
        <v>4127</v>
      </c>
      <c r="Q780" t="s">
        <v>28</v>
      </c>
      <c r="R780" t="s">
        <v>61</v>
      </c>
      <c r="S780" t="s">
        <v>4128</v>
      </c>
      <c r="T780" s="2">
        <v>211.96</v>
      </c>
    </row>
    <row r="781" spans="1:20" x14ac:dyDescent="0.25">
      <c r="A781">
        <v>1603</v>
      </c>
      <c r="B781" t="s">
        <v>4129</v>
      </c>
      <c r="C781" s="1">
        <v>43080</v>
      </c>
      <c r="D781" s="1" t="str">
        <f t="shared" si="24"/>
        <v>Dec-2017</v>
      </c>
      <c r="E781">
        <f t="shared" si="25"/>
        <v>2017</v>
      </c>
      <c r="F781" s="1">
        <v>43086</v>
      </c>
      <c r="G781" t="s">
        <v>46</v>
      </c>
      <c r="H781" t="s">
        <v>1875</v>
      </c>
      <c r="I781" t="s">
        <v>1876</v>
      </c>
      <c r="J781" t="s">
        <v>22</v>
      </c>
      <c r="K781" t="s">
        <v>23</v>
      </c>
      <c r="L781" t="s">
        <v>3709</v>
      </c>
      <c r="M781" t="s">
        <v>323</v>
      </c>
      <c r="N781">
        <v>37167</v>
      </c>
      <c r="O781" t="s">
        <v>26</v>
      </c>
      <c r="P781" t="s">
        <v>4130</v>
      </c>
      <c r="Q781" t="s">
        <v>42</v>
      </c>
      <c r="R781" t="s">
        <v>64</v>
      </c>
      <c r="S781" t="s">
        <v>4131</v>
      </c>
      <c r="T781" s="2">
        <v>6.6719999999999997</v>
      </c>
    </row>
    <row r="782" spans="1:20" x14ac:dyDescent="0.25">
      <c r="A782">
        <v>1604</v>
      </c>
      <c r="B782" t="s">
        <v>4132</v>
      </c>
      <c r="C782" s="1">
        <v>43434</v>
      </c>
      <c r="D782" s="1" t="str">
        <f t="shared" si="24"/>
        <v>Nov-2018</v>
      </c>
      <c r="E782">
        <f t="shared" si="25"/>
        <v>2018</v>
      </c>
      <c r="F782" s="1">
        <v>43438</v>
      </c>
      <c r="G782" t="s">
        <v>46</v>
      </c>
      <c r="H782" t="s">
        <v>2063</v>
      </c>
      <c r="I782" t="s">
        <v>2064</v>
      </c>
      <c r="J782" t="s">
        <v>22</v>
      </c>
      <c r="K782" t="s">
        <v>23</v>
      </c>
      <c r="L782" t="s">
        <v>595</v>
      </c>
      <c r="M782" t="s">
        <v>239</v>
      </c>
      <c r="N782">
        <v>19711</v>
      </c>
      <c r="O782" t="s">
        <v>142</v>
      </c>
      <c r="P782" t="s">
        <v>4133</v>
      </c>
      <c r="Q782" t="s">
        <v>42</v>
      </c>
      <c r="R782" t="s">
        <v>64</v>
      </c>
      <c r="S782" t="s">
        <v>4134</v>
      </c>
      <c r="T782" s="2">
        <v>155.94</v>
      </c>
    </row>
    <row r="783" spans="1:20" x14ac:dyDescent="0.25">
      <c r="A783">
        <v>1605</v>
      </c>
      <c r="B783" t="s">
        <v>4135</v>
      </c>
      <c r="C783" s="1">
        <v>42844</v>
      </c>
      <c r="D783" s="1" t="str">
        <f t="shared" si="24"/>
        <v>Apr-2017</v>
      </c>
      <c r="E783">
        <f t="shared" si="25"/>
        <v>2017</v>
      </c>
      <c r="F783" s="1">
        <v>42849</v>
      </c>
      <c r="G783" t="s">
        <v>19</v>
      </c>
      <c r="H783" t="s">
        <v>1036</v>
      </c>
      <c r="I783" t="s">
        <v>1037</v>
      </c>
      <c r="J783" t="s">
        <v>22</v>
      </c>
      <c r="K783" t="s">
        <v>23</v>
      </c>
      <c r="L783" t="s">
        <v>38</v>
      </c>
      <c r="M783" t="s">
        <v>39</v>
      </c>
      <c r="N783">
        <v>90049</v>
      </c>
      <c r="O783" t="s">
        <v>40</v>
      </c>
      <c r="P783" t="s">
        <v>3271</v>
      </c>
      <c r="Q783" t="s">
        <v>67</v>
      </c>
      <c r="R783" t="s">
        <v>68</v>
      </c>
      <c r="S783" t="s">
        <v>3272</v>
      </c>
      <c r="T783" s="2">
        <v>39.96</v>
      </c>
    </row>
    <row r="784" spans="1:20" x14ac:dyDescent="0.25">
      <c r="A784">
        <v>1611</v>
      </c>
      <c r="B784" t="s">
        <v>4142</v>
      </c>
      <c r="C784" s="1">
        <v>42150</v>
      </c>
      <c r="D784" s="1" t="str">
        <f t="shared" si="24"/>
        <v>May-2015</v>
      </c>
      <c r="E784">
        <f t="shared" si="25"/>
        <v>2015</v>
      </c>
      <c r="F784" s="1">
        <v>42154</v>
      </c>
      <c r="G784" t="s">
        <v>46</v>
      </c>
      <c r="H784" t="s">
        <v>4143</v>
      </c>
      <c r="I784" t="s">
        <v>4144</v>
      </c>
      <c r="J784" t="s">
        <v>37</v>
      </c>
      <c r="K784" t="s">
        <v>23</v>
      </c>
      <c r="L784" t="s">
        <v>38</v>
      </c>
      <c r="M784" t="s">
        <v>39</v>
      </c>
      <c r="N784">
        <v>90008</v>
      </c>
      <c r="O784" t="s">
        <v>40</v>
      </c>
      <c r="P784" t="s">
        <v>4116</v>
      </c>
      <c r="Q784" t="s">
        <v>28</v>
      </c>
      <c r="R784" t="s">
        <v>29</v>
      </c>
      <c r="S784" t="s">
        <v>4117</v>
      </c>
      <c r="T784" s="2">
        <v>290.666</v>
      </c>
    </row>
    <row r="785" spans="1:20" x14ac:dyDescent="0.25">
      <c r="A785">
        <v>1614</v>
      </c>
      <c r="B785" t="s">
        <v>4147</v>
      </c>
      <c r="C785" s="1">
        <v>43455</v>
      </c>
      <c r="D785" s="1" t="str">
        <f t="shared" si="24"/>
        <v>Dec-2018</v>
      </c>
      <c r="E785">
        <f t="shared" si="25"/>
        <v>2018</v>
      </c>
      <c r="F785" s="1">
        <v>43459</v>
      </c>
      <c r="G785" t="s">
        <v>46</v>
      </c>
      <c r="H785" t="s">
        <v>3718</v>
      </c>
      <c r="I785" t="s">
        <v>3719</v>
      </c>
      <c r="J785" t="s">
        <v>37</v>
      </c>
      <c r="K785" t="s">
        <v>23</v>
      </c>
      <c r="L785" t="s">
        <v>3140</v>
      </c>
      <c r="M785" t="s">
        <v>39</v>
      </c>
      <c r="N785">
        <v>94601</v>
      </c>
      <c r="O785" t="s">
        <v>40</v>
      </c>
      <c r="P785" t="s">
        <v>1497</v>
      </c>
      <c r="Q785" t="s">
        <v>42</v>
      </c>
      <c r="R785" t="s">
        <v>55</v>
      </c>
      <c r="S785" t="s">
        <v>1498</v>
      </c>
      <c r="T785" s="2">
        <v>1000.02</v>
      </c>
    </row>
    <row r="786" spans="1:20" x14ac:dyDescent="0.25">
      <c r="A786">
        <v>1615</v>
      </c>
      <c r="B786" t="s">
        <v>4148</v>
      </c>
      <c r="C786" s="1">
        <v>42809</v>
      </c>
      <c r="D786" s="1" t="str">
        <f t="shared" si="24"/>
        <v>Mar-2017</v>
      </c>
      <c r="E786">
        <f t="shared" si="25"/>
        <v>2017</v>
      </c>
      <c r="F786" s="1">
        <v>42813</v>
      </c>
      <c r="G786" t="s">
        <v>46</v>
      </c>
      <c r="H786" t="s">
        <v>3960</v>
      </c>
      <c r="I786" t="s">
        <v>3961</v>
      </c>
      <c r="J786" t="s">
        <v>98</v>
      </c>
      <c r="K786" t="s">
        <v>23</v>
      </c>
      <c r="L786" t="s">
        <v>140</v>
      </c>
      <c r="M786" t="s">
        <v>141</v>
      </c>
      <c r="N786">
        <v>19143</v>
      </c>
      <c r="O786" t="s">
        <v>142</v>
      </c>
      <c r="P786" t="s">
        <v>4149</v>
      </c>
      <c r="Q786" t="s">
        <v>67</v>
      </c>
      <c r="R786" t="s">
        <v>155</v>
      </c>
      <c r="S786" t="s">
        <v>4150</v>
      </c>
      <c r="T786" s="2">
        <v>83.975999999999999</v>
      </c>
    </row>
    <row r="787" spans="1:20" x14ac:dyDescent="0.25">
      <c r="A787">
        <v>1616</v>
      </c>
      <c r="B787" t="s">
        <v>4151</v>
      </c>
      <c r="C787" s="1">
        <v>42592</v>
      </c>
      <c r="D787" s="1" t="str">
        <f t="shared" si="24"/>
        <v>Aug-2016</v>
      </c>
      <c r="E787">
        <f t="shared" si="25"/>
        <v>2016</v>
      </c>
      <c r="F787" s="1">
        <v>42598</v>
      </c>
      <c r="G787" t="s">
        <v>46</v>
      </c>
      <c r="H787" t="s">
        <v>3704</v>
      </c>
      <c r="I787" t="s">
        <v>3705</v>
      </c>
      <c r="J787" t="s">
        <v>98</v>
      </c>
      <c r="K787" t="s">
        <v>23</v>
      </c>
      <c r="L787" t="s">
        <v>222</v>
      </c>
      <c r="M787" t="s">
        <v>223</v>
      </c>
      <c r="N787">
        <v>55122</v>
      </c>
      <c r="O787" t="s">
        <v>101</v>
      </c>
      <c r="P787" t="s">
        <v>2084</v>
      </c>
      <c r="Q787" t="s">
        <v>42</v>
      </c>
      <c r="R787" t="s">
        <v>43</v>
      </c>
      <c r="S787" t="s">
        <v>2085</v>
      </c>
      <c r="T787" s="2">
        <v>3.75</v>
      </c>
    </row>
    <row r="788" spans="1:20" x14ac:dyDescent="0.25">
      <c r="A788">
        <v>1619</v>
      </c>
      <c r="B788" t="s">
        <v>4154</v>
      </c>
      <c r="C788" s="1">
        <v>42988</v>
      </c>
      <c r="D788" s="1" t="str">
        <f t="shared" si="24"/>
        <v>Sep-2017</v>
      </c>
      <c r="E788">
        <f t="shared" si="25"/>
        <v>2017</v>
      </c>
      <c r="F788" s="1">
        <v>42992</v>
      </c>
      <c r="G788" t="s">
        <v>19</v>
      </c>
      <c r="H788" t="s">
        <v>412</v>
      </c>
      <c r="I788" t="s">
        <v>413</v>
      </c>
      <c r="J788" t="s">
        <v>98</v>
      </c>
      <c r="K788" t="s">
        <v>23</v>
      </c>
      <c r="L788" t="s">
        <v>260</v>
      </c>
      <c r="M788" t="s">
        <v>261</v>
      </c>
      <c r="N788">
        <v>10011</v>
      </c>
      <c r="O788" t="s">
        <v>142</v>
      </c>
      <c r="P788" t="s">
        <v>4155</v>
      </c>
      <c r="Q788" t="s">
        <v>42</v>
      </c>
      <c r="R788" t="s">
        <v>55</v>
      </c>
      <c r="S788" t="s">
        <v>4156</v>
      </c>
      <c r="T788" s="2">
        <v>59.48</v>
      </c>
    </row>
    <row r="789" spans="1:20" x14ac:dyDescent="0.25">
      <c r="A789">
        <v>1621</v>
      </c>
      <c r="B789" t="s">
        <v>4159</v>
      </c>
      <c r="C789" s="1">
        <v>43289</v>
      </c>
      <c r="D789" s="1" t="str">
        <f t="shared" si="24"/>
        <v>Jul-2018</v>
      </c>
      <c r="E789">
        <f t="shared" si="25"/>
        <v>2018</v>
      </c>
      <c r="F789" s="1">
        <v>43296</v>
      </c>
      <c r="G789" t="s">
        <v>46</v>
      </c>
      <c r="H789" t="s">
        <v>4160</v>
      </c>
      <c r="I789" t="s">
        <v>4161</v>
      </c>
      <c r="J789" t="s">
        <v>22</v>
      </c>
      <c r="K789" t="s">
        <v>23</v>
      </c>
      <c r="L789" t="s">
        <v>4162</v>
      </c>
      <c r="M789" t="s">
        <v>92</v>
      </c>
      <c r="N789">
        <v>98031</v>
      </c>
      <c r="O789" t="s">
        <v>40</v>
      </c>
      <c r="P789" t="s">
        <v>4163</v>
      </c>
      <c r="Q789" t="s">
        <v>28</v>
      </c>
      <c r="R789" t="s">
        <v>61</v>
      </c>
      <c r="S789" t="s">
        <v>4164</v>
      </c>
      <c r="T789" s="2">
        <v>198.46</v>
      </c>
    </row>
    <row r="790" spans="1:20" x14ac:dyDescent="0.25">
      <c r="A790">
        <v>1625</v>
      </c>
      <c r="B790" t="s">
        <v>4167</v>
      </c>
      <c r="C790" s="1">
        <v>42723</v>
      </c>
      <c r="D790" s="1" t="str">
        <f t="shared" si="24"/>
        <v>Dec-2016</v>
      </c>
      <c r="E790">
        <f t="shared" si="25"/>
        <v>2016</v>
      </c>
      <c r="F790" s="1">
        <v>42728</v>
      </c>
      <c r="G790" t="s">
        <v>46</v>
      </c>
      <c r="H790" t="s">
        <v>4168</v>
      </c>
      <c r="I790" t="s">
        <v>4169</v>
      </c>
      <c r="J790" t="s">
        <v>22</v>
      </c>
      <c r="K790" t="s">
        <v>23</v>
      </c>
      <c r="L790" t="s">
        <v>38</v>
      </c>
      <c r="M790" t="s">
        <v>39</v>
      </c>
      <c r="N790">
        <v>90049</v>
      </c>
      <c r="O790" t="s">
        <v>40</v>
      </c>
      <c r="P790" t="s">
        <v>3759</v>
      </c>
      <c r="Q790" t="s">
        <v>67</v>
      </c>
      <c r="R790" t="s">
        <v>68</v>
      </c>
      <c r="S790" t="s">
        <v>3760</v>
      </c>
      <c r="T790" s="2">
        <v>675.96</v>
      </c>
    </row>
    <row r="791" spans="1:20" x14ac:dyDescent="0.25">
      <c r="A791">
        <v>1627</v>
      </c>
      <c r="B791" t="s">
        <v>4171</v>
      </c>
      <c r="C791" s="1">
        <v>42690</v>
      </c>
      <c r="D791" s="1" t="str">
        <f t="shared" si="24"/>
        <v>Nov-2016</v>
      </c>
      <c r="E791">
        <f t="shared" si="25"/>
        <v>2016</v>
      </c>
      <c r="F791" s="1">
        <v>42696</v>
      </c>
      <c r="G791" t="s">
        <v>46</v>
      </c>
      <c r="H791" t="s">
        <v>1506</v>
      </c>
      <c r="I791" t="s">
        <v>1507</v>
      </c>
      <c r="J791" t="s">
        <v>98</v>
      </c>
      <c r="K791" t="s">
        <v>23</v>
      </c>
      <c r="L791" t="s">
        <v>260</v>
      </c>
      <c r="M791" t="s">
        <v>261</v>
      </c>
      <c r="N791">
        <v>10011</v>
      </c>
      <c r="O791" t="s">
        <v>142</v>
      </c>
      <c r="P791" t="s">
        <v>2097</v>
      </c>
      <c r="Q791" t="s">
        <v>42</v>
      </c>
      <c r="R791" t="s">
        <v>74</v>
      </c>
      <c r="S791" t="s">
        <v>2098</v>
      </c>
      <c r="T791" s="2">
        <v>523.25</v>
      </c>
    </row>
    <row r="792" spans="1:20" x14ac:dyDescent="0.25">
      <c r="A792">
        <v>1628</v>
      </c>
      <c r="B792" t="s">
        <v>4172</v>
      </c>
      <c r="C792" s="1">
        <v>42637</v>
      </c>
      <c r="D792" s="1" t="str">
        <f t="shared" si="24"/>
        <v>Sep-2016</v>
      </c>
      <c r="E792">
        <f t="shared" si="25"/>
        <v>2016</v>
      </c>
      <c r="F792" s="1">
        <v>42643</v>
      </c>
      <c r="G792" t="s">
        <v>46</v>
      </c>
      <c r="H792" t="s">
        <v>4173</v>
      </c>
      <c r="I792" t="s">
        <v>4174</v>
      </c>
      <c r="J792" t="s">
        <v>22</v>
      </c>
      <c r="K792" t="s">
        <v>23</v>
      </c>
      <c r="L792" t="s">
        <v>4175</v>
      </c>
      <c r="M792" t="s">
        <v>724</v>
      </c>
      <c r="N792">
        <v>70506</v>
      </c>
      <c r="O792" t="s">
        <v>26</v>
      </c>
      <c r="P792" t="s">
        <v>3305</v>
      </c>
      <c r="Q792" t="s">
        <v>28</v>
      </c>
      <c r="R792" t="s">
        <v>32</v>
      </c>
      <c r="S792" t="s">
        <v>3306</v>
      </c>
      <c r="T792" s="2">
        <v>517.5</v>
      </c>
    </row>
    <row r="793" spans="1:20" x14ac:dyDescent="0.25">
      <c r="A793">
        <v>1629</v>
      </c>
      <c r="B793" t="s">
        <v>4176</v>
      </c>
      <c r="C793" s="1">
        <v>43272</v>
      </c>
      <c r="D793" s="1" t="str">
        <f t="shared" si="24"/>
        <v>Jun-2018</v>
      </c>
      <c r="E793">
        <f t="shared" si="25"/>
        <v>2018</v>
      </c>
      <c r="F793" s="1">
        <v>43276</v>
      </c>
      <c r="G793" t="s">
        <v>19</v>
      </c>
      <c r="H793" t="s">
        <v>1974</v>
      </c>
      <c r="I793" t="s">
        <v>1975</v>
      </c>
      <c r="J793" t="s">
        <v>22</v>
      </c>
      <c r="K793" t="s">
        <v>23</v>
      </c>
      <c r="L793" t="s">
        <v>2143</v>
      </c>
      <c r="M793" t="s">
        <v>486</v>
      </c>
      <c r="N793">
        <v>44105</v>
      </c>
      <c r="O793" t="s">
        <v>142</v>
      </c>
      <c r="P793" t="s">
        <v>4177</v>
      </c>
      <c r="Q793" t="s">
        <v>28</v>
      </c>
      <c r="R793" t="s">
        <v>61</v>
      </c>
      <c r="S793" t="s">
        <v>4178</v>
      </c>
      <c r="T793" s="2">
        <v>17.920000000000002</v>
      </c>
    </row>
    <row r="794" spans="1:20" x14ac:dyDescent="0.25">
      <c r="A794">
        <v>1631</v>
      </c>
      <c r="B794" t="s">
        <v>4179</v>
      </c>
      <c r="C794" s="1">
        <v>42863</v>
      </c>
      <c r="D794" s="1" t="str">
        <f t="shared" si="24"/>
        <v>May-2017</v>
      </c>
      <c r="E794">
        <f t="shared" si="25"/>
        <v>2017</v>
      </c>
      <c r="F794" s="1">
        <v>42863</v>
      </c>
      <c r="G794" t="s">
        <v>1273</v>
      </c>
      <c r="H794" t="s">
        <v>474</v>
      </c>
      <c r="I794" t="s">
        <v>475</v>
      </c>
      <c r="J794" t="s">
        <v>22</v>
      </c>
      <c r="K794" t="s">
        <v>23</v>
      </c>
      <c r="L794" t="s">
        <v>2143</v>
      </c>
      <c r="M794" t="s">
        <v>486</v>
      </c>
      <c r="N794">
        <v>44105</v>
      </c>
      <c r="O794" t="s">
        <v>142</v>
      </c>
      <c r="P794" t="s">
        <v>4180</v>
      </c>
      <c r="Q794" t="s">
        <v>42</v>
      </c>
      <c r="R794" t="s">
        <v>55</v>
      </c>
      <c r="S794" t="s">
        <v>4181</v>
      </c>
      <c r="T794" s="2">
        <v>1006.056</v>
      </c>
    </row>
    <row r="795" spans="1:20" x14ac:dyDescent="0.25">
      <c r="A795">
        <v>1636</v>
      </c>
      <c r="B795" t="s">
        <v>4182</v>
      </c>
      <c r="C795" s="1">
        <v>42334</v>
      </c>
      <c r="D795" s="1" t="str">
        <f t="shared" si="24"/>
        <v>Nov-2015</v>
      </c>
      <c r="E795">
        <f t="shared" si="25"/>
        <v>2015</v>
      </c>
      <c r="F795" s="1">
        <v>42340</v>
      </c>
      <c r="G795" t="s">
        <v>46</v>
      </c>
      <c r="H795" t="s">
        <v>4183</v>
      </c>
      <c r="I795" t="s">
        <v>4184</v>
      </c>
      <c r="J795" t="s">
        <v>22</v>
      </c>
      <c r="K795" t="s">
        <v>23</v>
      </c>
      <c r="L795" t="s">
        <v>4185</v>
      </c>
      <c r="M795" t="s">
        <v>408</v>
      </c>
      <c r="N795">
        <v>97224</v>
      </c>
      <c r="O795" t="s">
        <v>40</v>
      </c>
      <c r="P795" t="s">
        <v>2997</v>
      </c>
      <c r="Q795" t="s">
        <v>42</v>
      </c>
      <c r="R795" t="s">
        <v>86</v>
      </c>
      <c r="S795" t="s">
        <v>2998</v>
      </c>
      <c r="T795" s="2">
        <v>15.552</v>
      </c>
    </row>
    <row r="796" spans="1:20" x14ac:dyDescent="0.25">
      <c r="A796">
        <v>1639</v>
      </c>
      <c r="B796" t="s">
        <v>4188</v>
      </c>
      <c r="C796" s="1">
        <v>42881</v>
      </c>
      <c r="D796" s="1" t="str">
        <f t="shared" si="24"/>
        <v>May-2017</v>
      </c>
      <c r="E796">
        <f t="shared" si="25"/>
        <v>2017</v>
      </c>
      <c r="F796" s="1">
        <v>42887</v>
      </c>
      <c r="G796" t="s">
        <v>46</v>
      </c>
      <c r="H796" t="s">
        <v>4189</v>
      </c>
      <c r="I796" t="s">
        <v>4190</v>
      </c>
      <c r="J796" t="s">
        <v>22</v>
      </c>
      <c r="K796" t="s">
        <v>23</v>
      </c>
      <c r="L796" t="s">
        <v>92</v>
      </c>
      <c r="M796" t="s">
        <v>2981</v>
      </c>
      <c r="N796">
        <v>20016</v>
      </c>
      <c r="O796" t="s">
        <v>142</v>
      </c>
      <c r="P796" t="s">
        <v>4191</v>
      </c>
      <c r="Q796" t="s">
        <v>42</v>
      </c>
      <c r="R796" t="s">
        <v>86</v>
      </c>
      <c r="S796" t="s">
        <v>4192</v>
      </c>
      <c r="T796" s="2">
        <v>19.440000000000001</v>
      </c>
    </row>
    <row r="797" spans="1:20" x14ac:dyDescent="0.25">
      <c r="A797">
        <v>1643</v>
      </c>
      <c r="B797" t="s">
        <v>4193</v>
      </c>
      <c r="C797" s="1">
        <v>42337</v>
      </c>
      <c r="D797" s="1" t="str">
        <f t="shared" si="24"/>
        <v>Nov-2015</v>
      </c>
      <c r="E797">
        <f t="shared" si="25"/>
        <v>2015</v>
      </c>
      <c r="F797" s="1">
        <v>42342</v>
      </c>
      <c r="G797" t="s">
        <v>46</v>
      </c>
      <c r="H797" t="s">
        <v>4194</v>
      </c>
      <c r="I797" t="s">
        <v>4195</v>
      </c>
      <c r="J797" t="s">
        <v>37</v>
      </c>
      <c r="K797" t="s">
        <v>23</v>
      </c>
      <c r="L797" t="s">
        <v>4196</v>
      </c>
      <c r="M797" t="s">
        <v>205</v>
      </c>
      <c r="N797">
        <v>60076</v>
      </c>
      <c r="O797" t="s">
        <v>101</v>
      </c>
      <c r="P797" t="s">
        <v>2101</v>
      </c>
      <c r="Q797" t="s">
        <v>42</v>
      </c>
      <c r="R797" t="s">
        <v>263</v>
      </c>
      <c r="S797" t="s">
        <v>551</v>
      </c>
      <c r="T797" s="2">
        <v>12.624000000000001</v>
      </c>
    </row>
    <row r="798" spans="1:20" x14ac:dyDescent="0.25">
      <c r="A798">
        <v>1644</v>
      </c>
      <c r="B798" t="s">
        <v>4197</v>
      </c>
      <c r="C798" s="1">
        <v>42448</v>
      </c>
      <c r="D798" s="1" t="str">
        <f t="shared" si="24"/>
        <v>Mar-2016</v>
      </c>
      <c r="E798">
        <f t="shared" si="25"/>
        <v>2016</v>
      </c>
      <c r="F798" s="1">
        <v>42449</v>
      </c>
      <c r="G798" t="s">
        <v>182</v>
      </c>
      <c r="H798" t="s">
        <v>780</v>
      </c>
      <c r="I798" t="s">
        <v>781</v>
      </c>
      <c r="J798" t="s">
        <v>37</v>
      </c>
      <c r="K798" t="s">
        <v>23</v>
      </c>
      <c r="L798" t="s">
        <v>91</v>
      </c>
      <c r="M798" t="s">
        <v>92</v>
      </c>
      <c r="N798">
        <v>98115</v>
      </c>
      <c r="O798" t="s">
        <v>40</v>
      </c>
      <c r="P798" t="s">
        <v>1549</v>
      </c>
      <c r="Q798" t="s">
        <v>42</v>
      </c>
      <c r="R798" t="s">
        <v>55</v>
      </c>
      <c r="S798" t="s">
        <v>1550</v>
      </c>
      <c r="T798" s="2">
        <v>1247.6400000000001</v>
      </c>
    </row>
    <row r="799" spans="1:20" x14ac:dyDescent="0.25">
      <c r="A799">
        <v>1647</v>
      </c>
      <c r="B799" t="s">
        <v>4202</v>
      </c>
      <c r="C799" s="1">
        <v>42675</v>
      </c>
      <c r="D799" s="1" t="str">
        <f t="shared" si="24"/>
        <v>Nov-2016</v>
      </c>
      <c r="E799">
        <f t="shared" si="25"/>
        <v>2016</v>
      </c>
      <c r="F799" s="1">
        <v>42677</v>
      </c>
      <c r="G799" t="s">
        <v>182</v>
      </c>
      <c r="H799" t="s">
        <v>773</v>
      </c>
      <c r="I799" t="s">
        <v>774</v>
      </c>
      <c r="J799" t="s">
        <v>98</v>
      </c>
      <c r="K799" t="s">
        <v>23</v>
      </c>
      <c r="L799" t="s">
        <v>140</v>
      </c>
      <c r="M799" t="s">
        <v>141</v>
      </c>
      <c r="N799">
        <v>19140</v>
      </c>
      <c r="O799" t="s">
        <v>142</v>
      </c>
      <c r="P799" t="s">
        <v>741</v>
      </c>
      <c r="Q799" t="s">
        <v>67</v>
      </c>
      <c r="R799" t="s">
        <v>155</v>
      </c>
      <c r="S799" t="s">
        <v>742</v>
      </c>
      <c r="T799" s="2">
        <v>35.36</v>
      </c>
    </row>
    <row r="800" spans="1:20" x14ac:dyDescent="0.25">
      <c r="A800">
        <v>1649</v>
      </c>
      <c r="B800" t="s">
        <v>4205</v>
      </c>
      <c r="C800" s="1">
        <v>42639</v>
      </c>
      <c r="D800" s="1" t="str">
        <f t="shared" si="24"/>
        <v>Sep-2016</v>
      </c>
      <c r="E800">
        <f t="shared" si="25"/>
        <v>2016</v>
      </c>
      <c r="F800" s="1">
        <v>42642</v>
      </c>
      <c r="G800" t="s">
        <v>19</v>
      </c>
      <c r="H800" t="s">
        <v>1908</v>
      </c>
      <c r="I800" t="s">
        <v>1909</v>
      </c>
      <c r="J800" t="s">
        <v>22</v>
      </c>
      <c r="K800" t="s">
        <v>23</v>
      </c>
      <c r="L800" t="s">
        <v>140</v>
      </c>
      <c r="M800" t="s">
        <v>141</v>
      </c>
      <c r="N800">
        <v>19143</v>
      </c>
      <c r="O800" t="s">
        <v>142</v>
      </c>
      <c r="P800" t="s">
        <v>4206</v>
      </c>
      <c r="Q800" t="s">
        <v>42</v>
      </c>
      <c r="R800" t="s">
        <v>71</v>
      </c>
      <c r="S800" t="s">
        <v>4207</v>
      </c>
      <c r="T800" s="2">
        <v>121.104</v>
      </c>
    </row>
    <row r="801" spans="1:20" x14ac:dyDescent="0.25">
      <c r="A801">
        <v>1651</v>
      </c>
      <c r="B801" t="s">
        <v>4210</v>
      </c>
      <c r="C801" s="1">
        <v>42245</v>
      </c>
      <c r="D801" s="1" t="str">
        <f t="shared" si="24"/>
        <v>Aug-2015</v>
      </c>
      <c r="E801">
        <f t="shared" si="25"/>
        <v>2015</v>
      </c>
      <c r="F801" s="1">
        <v>42245</v>
      </c>
      <c r="G801" t="s">
        <v>1273</v>
      </c>
      <c r="H801" t="s">
        <v>4211</v>
      </c>
      <c r="I801" t="s">
        <v>4212</v>
      </c>
      <c r="J801" t="s">
        <v>37</v>
      </c>
      <c r="K801" t="s">
        <v>23</v>
      </c>
      <c r="L801" t="s">
        <v>123</v>
      </c>
      <c r="M801" t="s">
        <v>39</v>
      </c>
      <c r="N801">
        <v>94110</v>
      </c>
      <c r="O801" t="s">
        <v>40</v>
      </c>
      <c r="P801" t="s">
        <v>4213</v>
      </c>
      <c r="Q801" t="s">
        <v>42</v>
      </c>
      <c r="R801" t="s">
        <v>86</v>
      </c>
      <c r="S801" t="s">
        <v>4214</v>
      </c>
      <c r="T801" s="2">
        <v>109.92</v>
      </c>
    </row>
    <row r="802" spans="1:20" x14ac:dyDescent="0.25">
      <c r="A802">
        <v>1653</v>
      </c>
      <c r="B802" t="s">
        <v>4217</v>
      </c>
      <c r="C802" s="1">
        <v>43422</v>
      </c>
      <c r="D802" s="1" t="str">
        <f t="shared" si="24"/>
        <v>Nov-2018</v>
      </c>
      <c r="E802">
        <f t="shared" si="25"/>
        <v>2018</v>
      </c>
      <c r="F802" s="1">
        <v>43425</v>
      </c>
      <c r="G802" t="s">
        <v>182</v>
      </c>
      <c r="H802" t="s">
        <v>4218</v>
      </c>
      <c r="I802" t="s">
        <v>4219</v>
      </c>
      <c r="J802" t="s">
        <v>22</v>
      </c>
      <c r="K802" t="s">
        <v>23</v>
      </c>
      <c r="L802" t="s">
        <v>91</v>
      </c>
      <c r="M802" t="s">
        <v>92</v>
      </c>
      <c r="N802">
        <v>98105</v>
      </c>
      <c r="O802" t="s">
        <v>40</v>
      </c>
      <c r="P802" t="s">
        <v>385</v>
      </c>
      <c r="Q802" t="s">
        <v>42</v>
      </c>
      <c r="R802" t="s">
        <v>55</v>
      </c>
      <c r="S802" t="s">
        <v>386</v>
      </c>
      <c r="T802" s="2">
        <v>169.68</v>
      </c>
    </row>
    <row r="803" spans="1:20" x14ac:dyDescent="0.25">
      <c r="A803">
        <v>1658</v>
      </c>
      <c r="B803" t="s">
        <v>4224</v>
      </c>
      <c r="C803" s="1">
        <v>42136</v>
      </c>
      <c r="D803" s="1" t="str">
        <f t="shared" si="24"/>
        <v>May-2015</v>
      </c>
      <c r="E803">
        <f t="shared" si="25"/>
        <v>2015</v>
      </c>
      <c r="F803" s="1">
        <v>42139</v>
      </c>
      <c r="G803" t="s">
        <v>182</v>
      </c>
      <c r="H803" t="s">
        <v>2712</v>
      </c>
      <c r="I803" t="s">
        <v>2713</v>
      </c>
      <c r="J803" t="s">
        <v>22</v>
      </c>
      <c r="K803" t="s">
        <v>23</v>
      </c>
      <c r="L803" t="s">
        <v>2512</v>
      </c>
      <c r="M803" t="s">
        <v>110</v>
      </c>
      <c r="N803">
        <v>53209</v>
      </c>
      <c r="O803" t="s">
        <v>101</v>
      </c>
      <c r="P803" t="s">
        <v>2010</v>
      </c>
      <c r="Q803" t="s">
        <v>28</v>
      </c>
      <c r="R803" t="s">
        <v>61</v>
      </c>
      <c r="S803" t="s">
        <v>2011</v>
      </c>
      <c r="T803" s="2">
        <v>34.79</v>
      </c>
    </row>
    <row r="804" spans="1:20" x14ac:dyDescent="0.25">
      <c r="A804">
        <v>1659</v>
      </c>
      <c r="B804" t="s">
        <v>4225</v>
      </c>
      <c r="C804" s="1">
        <v>43120</v>
      </c>
      <c r="D804" s="1" t="str">
        <f t="shared" si="24"/>
        <v>Jan-2018</v>
      </c>
      <c r="E804">
        <f t="shared" si="25"/>
        <v>2018</v>
      </c>
      <c r="F804" s="1">
        <v>43126</v>
      </c>
      <c r="G804" t="s">
        <v>46</v>
      </c>
      <c r="H804" t="s">
        <v>4226</v>
      </c>
      <c r="I804" t="s">
        <v>4227</v>
      </c>
      <c r="J804" t="s">
        <v>22</v>
      </c>
      <c r="K804" t="s">
        <v>23</v>
      </c>
      <c r="L804" t="s">
        <v>38</v>
      </c>
      <c r="M804" t="s">
        <v>39</v>
      </c>
      <c r="N804">
        <v>90045</v>
      </c>
      <c r="O804" t="s">
        <v>40</v>
      </c>
      <c r="P804" t="s">
        <v>4228</v>
      </c>
      <c r="Q804" t="s">
        <v>67</v>
      </c>
      <c r="R804" t="s">
        <v>68</v>
      </c>
      <c r="S804" t="s">
        <v>4229</v>
      </c>
      <c r="T804" s="2">
        <v>160.77600000000001</v>
      </c>
    </row>
    <row r="805" spans="1:20" x14ac:dyDescent="0.25">
      <c r="A805">
        <v>1660</v>
      </c>
      <c r="B805" t="s">
        <v>4230</v>
      </c>
      <c r="C805" s="1">
        <v>43403</v>
      </c>
      <c r="D805" s="1" t="str">
        <f t="shared" si="24"/>
        <v>Oct-2018</v>
      </c>
      <c r="E805">
        <f t="shared" si="25"/>
        <v>2018</v>
      </c>
      <c r="F805" s="1">
        <v>43410</v>
      </c>
      <c r="G805" t="s">
        <v>46</v>
      </c>
      <c r="H805" t="s">
        <v>4231</v>
      </c>
      <c r="I805" t="s">
        <v>4232</v>
      </c>
      <c r="J805" t="s">
        <v>22</v>
      </c>
      <c r="K805" t="s">
        <v>23</v>
      </c>
      <c r="L805" t="s">
        <v>91</v>
      </c>
      <c r="M805" t="s">
        <v>92</v>
      </c>
      <c r="N805">
        <v>98115</v>
      </c>
      <c r="O805" t="s">
        <v>40</v>
      </c>
      <c r="P805" t="s">
        <v>3087</v>
      </c>
      <c r="Q805" t="s">
        <v>42</v>
      </c>
      <c r="R805" t="s">
        <v>71</v>
      </c>
      <c r="S805" t="s">
        <v>3088</v>
      </c>
      <c r="T805" s="2">
        <v>88.751999999999995</v>
      </c>
    </row>
    <row r="806" spans="1:20" x14ac:dyDescent="0.25">
      <c r="A806">
        <v>1662</v>
      </c>
      <c r="B806" t="s">
        <v>4233</v>
      </c>
      <c r="C806" s="1">
        <v>43220</v>
      </c>
      <c r="D806" s="1" t="str">
        <f t="shared" si="24"/>
        <v>Apr-2018</v>
      </c>
      <c r="E806">
        <f t="shared" si="25"/>
        <v>2018</v>
      </c>
      <c r="F806" s="1">
        <v>43226</v>
      </c>
      <c r="G806" t="s">
        <v>46</v>
      </c>
      <c r="H806" t="s">
        <v>3523</v>
      </c>
      <c r="I806" t="s">
        <v>3524</v>
      </c>
      <c r="J806" t="s">
        <v>37</v>
      </c>
      <c r="K806" t="s">
        <v>23</v>
      </c>
      <c r="L806" t="s">
        <v>140</v>
      </c>
      <c r="M806" t="s">
        <v>141</v>
      </c>
      <c r="N806">
        <v>19143</v>
      </c>
      <c r="O806" t="s">
        <v>142</v>
      </c>
      <c r="P806" t="s">
        <v>3620</v>
      </c>
      <c r="Q806" t="s">
        <v>67</v>
      </c>
      <c r="R806" t="s">
        <v>68</v>
      </c>
      <c r="S806" t="s">
        <v>3621</v>
      </c>
      <c r="T806" s="2">
        <v>677.58</v>
      </c>
    </row>
    <row r="807" spans="1:20" x14ac:dyDescent="0.25">
      <c r="A807">
        <v>1664</v>
      </c>
      <c r="B807" t="s">
        <v>4236</v>
      </c>
      <c r="C807" s="1">
        <v>43063</v>
      </c>
      <c r="D807" s="1" t="str">
        <f t="shared" si="24"/>
        <v>Nov-2017</v>
      </c>
      <c r="E807">
        <f t="shared" si="25"/>
        <v>2017</v>
      </c>
      <c r="F807" s="1">
        <v>43065</v>
      </c>
      <c r="G807" t="s">
        <v>19</v>
      </c>
      <c r="H807" t="s">
        <v>4237</v>
      </c>
      <c r="I807" t="s">
        <v>4238</v>
      </c>
      <c r="J807" t="s">
        <v>22</v>
      </c>
      <c r="K807" t="s">
        <v>23</v>
      </c>
      <c r="L807" t="s">
        <v>803</v>
      </c>
      <c r="M807" t="s">
        <v>100</v>
      </c>
      <c r="N807">
        <v>75217</v>
      </c>
      <c r="O807" t="s">
        <v>101</v>
      </c>
      <c r="P807" t="s">
        <v>1795</v>
      </c>
      <c r="Q807" t="s">
        <v>42</v>
      </c>
      <c r="R807" t="s">
        <v>55</v>
      </c>
      <c r="S807" t="s">
        <v>1796</v>
      </c>
      <c r="T807" s="2">
        <v>41.92</v>
      </c>
    </row>
    <row r="808" spans="1:20" x14ac:dyDescent="0.25">
      <c r="A808">
        <v>1670</v>
      </c>
      <c r="B808" t="s">
        <v>4245</v>
      </c>
      <c r="C808" s="1">
        <v>42379</v>
      </c>
      <c r="D808" s="1" t="str">
        <f t="shared" si="24"/>
        <v>Jan-2016</v>
      </c>
      <c r="E808">
        <f t="shared" si="25"/>
        <v>2016</v>
      </c>
      <c r="F808" s="1">
        <v>42384</v>
      </c>
      <c r="G808" t="s">
        <v>46</v>
      </c>
      <c r="H808" t="s">
        <v>3794</v>
      </c>
      <c r="I808" t="s">
        <v>3795</v>
      </c>
      <c r="J808" t="s">
        <v>22</v>
      </c>
      <c r="K808" t="s">
        <v>23</v>
      </c>
      <c r="L808" t="s">
        <v>260</v>
      </c>
      <c r="M808" t="s">
        <v>261</v>
      </c>
      <c r="N808">
        <v>10011</v>
      </c>
      <c r="O808" t="s">
        <v>142</v>
      </c>
      <c r="P808" t="s">
        <v>1574</v>
      </c>
      <c r="Q808" t="s">
        <v>28</v>
      </c>
      <c r="R808" t="s">
        <v>52</v>
      </c>
      <c r="S808" t="s">
        <v>1575</v>
      </c>
      <c r="T808" s="2">
        <v>1018.104</v>
      </c>
    </row>
    <row r="809" spans="1:20" x14ac:dyDescent="0.25">
      <c r="A809">
        <v>1671</v>
      </c>
      <c r="B809" t="s">
        <v>4246</v>
      </c>
      <c r="C809" s="1">
        <v>43392</v>
      </c>
      <c r="D809" s="1" t="str">
        <f t="shared" si="24"/>
        <v>Oct-2018</v>
      </c>
      <c r="E809">
        <f t="shared" si="25"/>
        <v>2018</v>
      </c>
      <c r="F809" s="1">
        <v>43399</v>
      </c>
      <c r="G809" t="s">
        <v>46</v>
      </c>
      <c r="H809" t="s">
        <v>4106</v>
      </c>
      <c r="I809" t="s">
        <v>4107</v>
      </c>
      <c r="J809" t="s">
        <v>22</v>
      </c>
      <c r="K809" t="s">
        <v>23</v>
      </c>
      <c r="L809" t="s">
        <v>178</v>
      </c>
      <c r="M809" t="s">
        <v>100</v>
      </c>
      <c r="N809">
        <v>77095</v>
      </c>
      <c r="O809" t="s">
        <v>101</v>
      </c>
      <c r="P809" t="s">
        <v>4247</v>
      </c>
      <c r="Q809" t="s">
        <v>67</v>
      </c>
      <c r="R809" t="s">
        <v>68</v>
      </c>
      <c r="S809" t="s">
        <v>4248</v>
      </c>
      <c r="T809" s="2">
        <v>16.68</v>
      </c>
    </row>
    <row r="810" spans="1:20" x14ac:dyDescent="0.25">
      <c r="A810">
        <v>1672</v>
      </c>
      <c r="B810" t="s">
        <v>4249</v>
      </c>
      <c r="C810" s="1">
        <v>42816</v>
      </c>
      <c r="D810" s="1" t="str">
        <f t="shared" si="24"/>
        <v>Mar-2017</v>
      </c>
      <c r="E810">
        <f t="shared" si="25"/>
        <v>2017</v>
      </c>
      <c r="F810" s="1">
        <v>42819</v>
      </c>
      <c r="G810" t="s">
        <v>182</v>
      </c>
      <c r="H810" t="s">
        <v>4250</v>
      </c>
      <c r="I810" t="s">
        <v>4251</v>
      </c>
      <c r="J810" t="s">
        <v>37</v>
      </c>
      <c r="K810" t="s">
        <v>23</v>
      </c>
      <c r="L810" t="s">
        <v>3954</v>
      </c>
      <c r="M810" t="s">
        <v>1376</v>
      </c>
      <c r="N810">
        <v>89031</v>
      </c>
      <c r="O810" t="s">
        <v>40</v>
      </c>
      <c r="P810" t="s">
        <v>3172</v>
      </c>
      <c r="Q810" t="s">
        <v>67</v>
      </c>
      <c r="R810" t="s">
        <v>155</v>
      </c>
      <c r="S810" t="s">
        <v>3173</v>
      </c>
      <c r="T810" s="2">
        <v>58.58</v>
      </c>
    </row>
    <row r="811" spans="1:20" x14ac:dyDescent="0.25">
      <c r="A811">
        <v>1673</v>
      </c>
      <c r="B811" t="s">
        <v>4252</v>
      </c>
      <c r="C811" s="1">
        <v>43284</v>
      </c>
      <c r="D811" s="1" t="str">
        <f t="shared" si="24"/>
        <v>Jul-2018</v>
      </c>
      <c r="E811">
        <f t="shared" si="25"/>
        <v>2018</v>
      </c>
      <c r="F811" s="1">
        <v>43288</v>
      </c>
      <c r="G811" t="s">
        <v>46</v>
      </c>
      <c r="H811" t="s">
        <v>2930</v>
      </c>
      <c r="I811" t="s">
        <v>2931</v>
      </c>
      <c r="J811" t="s">
        <v>22</v>
      </c>
      <c r="K811" t="s">
        <v>23</v>
      </c>
      <c r="L811" t="s">
        <v>4253</v>
      </c>
      <c r="M811" t="s">
        <v>100</v>
      </c>
      <c r="N811">
        <v>75023</v>
      </c>
      <c r="O811" t="s">
        <v>101</v>
      </c>
      <c r="P811" t="s">
        <v>301</v>
      </c>
      <c r="Q811" t="s">
        <v>67</v>
      </c>
      <c r="R811" t="s">
        <v>68</v>
      </c>
      <c r="S811" t="s">
        <v>302</v>
      </c>
      <c r="T811" s="2">
        <v>167.96799999999999</v>
      </c>
    </row>
    <row r="812" spans="1:20" x14ac:dyDescent="0.25">
      <c r="A812">
        <v>1674</v>
      </c>
      <c r="B812" t="s">
        <v>4254</v>
      </c>
      <c r="C812" s="1">
        <v>42715</v>
      </c>
      <c r="D812" s="1" t="str">
        <f t="shared" si="24"/>
        <v>Dec-2016</v>
      </c>
      <c r="E812">
        <f t="shared" si="25"/>
        <v>2016</v>
      </c>
      <c r="F812" s="1">
        <v>42716</v>
      </c>
      <c r="G812" t="s">
        <v>182</v>
      </c>
      <c r="H812" t="s">
        <v>4255</v>
      </c>
      <c r="I812" t="s">
        <v>4256</v>
      </c>
      <c r="J812" t="s">
        <v>22</v>
      </c>
      <c r="K812" t="s">
        <v>23</v>
      </c>
      <c r="L812" t="s">
        <v>4257</v>
      </c>
      <c r="M812" t="s">
        <v>307</v>
      </c>
      <c r="N812">
        <v>23434</v>
      </c>
      <c r="O812" t="s">
        <v>26</v>
      </c>
      <c r="P812" t="s">
        <v>1938</v>
      </c>
      <c r="Q812" t="s">
        <v>42</v>
      </c>
      <c r="R812" t="s">
        <v>43</v>
      </c>
      <c r="S812" t="s">
        <v>1939</v>
      </c>
      <c r="T812" s="2">
        <v>196.62</v>
      </c>
    </row>
    <row r="813" spans="1:20" x14ac:dyDescent="0.25">
      <c r="A813">
        <v>1675</v>
      </c>
      <c r="B813" t="s">
        <v>4258</v>
      </c>
      <c r="C813" s="1">
        <v>42630</v>
      </c>
      <c r="D813" s="1" t="str">
        <f t="shared" si="24"/>
        <v>Sep-2016</v>
      </c>
      <c r="E813">
        <f t="shared" si="25"/>
        <v>2016</v>
      </c>
      <c r="F813" s="1">
        <v>42634</v>
      </c>
      <c r="G813" t="s">
        <v>46</v>
      </c>
      <c r="H813" t="s">
        <v>2022</v>
      </c>
      <c r="I813" t="s">
        <v>2023</v>
      </c>
      <c r="J813" t="s">
        <v>37</v>
      </c>
      <c r="K813" t="s">
        <v>23</v>
      </c>
      <c r="L813" t="s">
        <v>178</v>
      </c>
      <c r="M813" t="s">
        <v>100</v>
      </c>
      <c r="N813">
        <v>77041</v>
      </c>
      <c r="O813" t="s">
        <v>101</v>
      </c>
      <c r="P813" t="s">
        <v>3431</v>
      </c>
      <c r="Q813" t="s">
        <v>28</v>
      </c>
      <c r="R813" t="s">
        <v>61</v>
      </c>
      <c r="S813" t="s">
        <v>3432</v>
      </c>
      <c r="T813" s="2">
        <v>21.936</v>
      </c>
    </row>
    <row r="814" spans="1:20" x14ac:dyDescent="0.25">
      <c r="A814">
        <v>1677</v>
      </c>
      <c r="B814" t="s">
        <v>4259</v>
      </c>
      <c r="C814" s="1">
        <v>42873</v>
      </c>
      <c r="D814" s="1" t="str">
        <f t="shared" si="24"/>
        <v>May-2017</v>
      </c>
      <c r="E814">
        <f t="shared" si="25"/>
        <v>2017</v>
      </c>
      <c r="F814" s="1">
        <v>42879</v>
      </c>
      <c r="G814" t="s">
        <v>46</v>
      </c>
      <c r="H814" t="s">
        <v>4260</v>
      </c>
      <c r="I814" t="s">
        <v>4261</v>
      </c>
      <c r="J814" t="s">
        <v>22</v>
      </c>
      <c r="K814" t="s">
        <v>23</v>
      </c>
      <c r="L814" t="s">
        <v>123</v>
      </c>
      <c r="M814" t="s">
        <v>39</v>
      </c>
      <c r="N814">
        <v>94110</v>
      </c>
      <c r="O814" t="s">
        <v>40</v>
      </c>
      <c r="P814" t="s">
        <v>269</v>
      </c>
      <c r="Q814" t="s">
        <v>42</v>
      </c>
      <c r="R814" t="s">
        <v>55</v>
      </c>
      <c r="S814" t="s">
        <v>270</v>
      </c>
      <c r="T814" s="2">
        <v>104.28</v>
      </c>
    </row>
    <row r="815" spans="1:20" x14ac:dyDescent="0.25">
      <c r="A815">
        <v>1679</v>
      </c>
      <c r="B815" t="s">
        <v>4262</v>
      </c>
      <c r="C815" s="1">
        <v>42254</v>
      </c>
      <c r="D815" s="1" t="str">
        <f t="shared" si="24"/>
        <v>Sep-2015</v>
      </c>
      <c r="E815">
        <f t="shared" si="25"/>
        <v>2015</v>
      </c>
      <c r="F815" s="1">
        <v>42260</v>
      </c>
      <c r="G815" t="s">
        <v>46</v>
      </c>
      <c r="H815" t="s">
        <v>968</v>
      </c>
      <c r="I815" t="s">
        <v>969</v>
      </c>
      <c r="J815" t="s">
        <v>37</v>
      </c>
      <c r="K815" t="s">
        <v>23</v>
      </c>
      <c r="L815" t="s">
        <v>140</v>
      </c>
      <c r="M815" t="s">
        <v>141</v>
      </c>
      <c r="N815">
        <v>19134</v>
      </c>
      <c r="O815" t="s">
        <v>142</v>
      </c>
      <c r="P815" t="s">
        <v>3323</v>
      </c>
      <c r="Q815" t="s">
        <v>42</v>
      </c>
      <c r="R815" t="s">
        <v>55</v>
      </c>
      <c r="S815" t="s">
        <v>3324</v>
      </c>
      <c r="T815" s="2">
        <v>64.784000000000006</v>
      </c>
    </row>
    <row r="816" spans="1:20" x14ac:dyDescent="0.25">
      <c r="A816">
        <v>1683</v>
      </c>
      <c r="B816" t="s">
        <v>4267</v>
      </c>
      <c r="C816" s="1">
        <v>43007</v>
      </c>
      <c r="D816" s="1" t="str">
        <f t="shared" si="24"/>
        <v>Sep-2017</v>
      </c>
      <c r="E816">
        <f t="shared" si="25"/>
        <v>2017</v>
      </c>
      <c r="F816" s="1">
        <v>43009</v>
      </c>
      <c r="G816" t="s">
        <v>19</v>
      </c>
      <c r="H816" t="s">
        <v>4268</v>
      </c>
      <c r="I816" t="s">
        <v>4269</v>
      </c>
      <c r="J816" t="s">
        <v>22</v>
      </c>
      <c r="K816" t="s">
        <v>23</v>
      </c>
      <c r="L816" t="s">
        <v>38</v>
      </c>
      <c r="M816" t="s">
        <v>39</v>
      </c>
      <c r="N816">
        <v>90008</v>
      </c>
      <c r="O816" t="s">
        <v>40</v>
      </c>
      <c r="P816" t="s">
        <v>2462</v>
      </c>
      <c r="Q816" t="s">
        <v>42</v>
      </c>
      <c r="R816" t="s">
        <v>86</v>
      </c>
      <c r="S816" t="s">
        <v>2463</v>
      </c>
      <c r="T816" s="2">
        <v>18.97</v>
      </c>
    </row>
    <row r="817" spans="1:20" x14ac:dyDescent="0.25">
      <c r="A817">
        <v>1684</v>
      </c>
      <c r="B817" t="s">
        <v>4270</v>
      </c>
      <c r="C817" s="1">
        <v>43046</v>
      </c>
      <c r="D817" s="1" t="str">
        <f t="shared" si="24"/>
        <v>Nov-2017</v>
      </c>
      <c r="E817">
        <f t="shared" si="25"/>
        <v>2017</v>
      </c>
      <c r="F817" s="1">
        <v>43051</v>
      </c>
      <c r="G817" t="s">
        <v>46</v>
      </c>
      <c r="H817" t="s">
        <v>982</v>
      </c>
      <c r="I817" t="s">
        <v>983</v>
      </c>
      <c r="J817" t="s">
        <v>37</v>
      </c>
      <c r="K817" t="s">
        <v>23</v>
      </c>
      <c r="L817" t="s">
        <v>123</v>
      </c>
      <c r="M817" t="s">
        <v>39</v>
      </c>
      <c r="N817">
        <v>94110</v>
      </c>
      <c r="O817" t="s">
        <v>40</v>
      </c>
      <c r="P817" t="s">
        <v>2411</v>
      </c>
      <c r="Q817" t="s">
        <v>28</v>
      </c>
      <c r="R817" t="s">
        <v>61</v>
      </c>
      <c r="S817" t="s">
        <v>2412</v>
      </c>
      <c r="T817" s="2">
        <v>14.82</v>
      </c>
    </row>
    <row r="818" spans="1:20" x14ac:dyDescent="0.25">
      <c r="A818">
        <v>1685</v>
      </c>
      <c r="B818" t="s">
        <v>4271</v>
      </c>
      <c r="C818" s="1">
        <v>43214</v>
      </c>
      <c r="D818" s="1" t="str">
        <f t="shared" si="24"/>
        <v>Apr-2018</v>
      </c>
      <c r="E818">
        <f t="shared" si="25"/>
        <v>2018</v>
      </c>
      <c r="F818" s="1">
        <v>43217</v>
      </c>
      <c r="G818" t="s">
        <v>182</v>
      </c>
      <c r="H818" t="s">
        <v>3771</v>
      </c>
      <c r="I818" t="s">
        <v>3772</v>
      </c>
      <c r="J818" t="s">
        <v>37</v>
      </c>
      <c r="K818" t="s">
        <v>23</v>
      </c>
      <c r="L818" t="s">
        <v>140</v>
      </c>
      <c r="M818" t="s">
        <v>141</v>
      </c>
      <c r="N818">
        <v>19143</v>
      </c>
      <c r="O818" t="s">
        <v>142</v>
      </c>
      <c r="P818" t="s">
        <v>4272</v>
      </c>
      <c r="Q818" t="s">
        <v>42</v>
      </c>
      <c r="R818" t="s">
        <v>74</v>
      </c>
      <c r="S818" t="s">
        <v>4273</v>
      </c>
      <c r="T818" s="2">
        <v>99.28</v>
      </c>
    </row>
    <row r="819" spans="1:20" x14ac:dyDescent="0.25">
      <c r="A819">
        <v>1688</v>
      </c>
      <c r="B819" t="s">
        <v>4276</v>
      </c>
      <c r="C819" s="1">
        <v>43444</v>
      </c>
      <c r="D819" s="1" t="str">
        <f t="shared" si="24"/>
        <v>Dec-2018</v>
      </c>
      <c r="E819">
        <f t="shared" si="25"/>
        <v>2018</v>
      </c>
      <c r="F819" s="1">
        <v>43446</v>
      </c>
      <c r="G819" t="s">
        <v>182</v>
      </c>
      <c r="H819" t="s">
        <v>4060</v>
      </c>
      <c r="I819" t="s">
        <v>4061</v>
      </c>
      <c r="J819" t="s">
        <v>22</v>
      </c>
      <c r="K819" t="s">
        <v>23</v>
      </c>
      <c r="L819" t="s">
        <v>140</v>
      </c>
      <c r="M819" t="s">
        <v>141</v>
      </c>
      <c r="N819">
        <v>19140</v>
      </c>
      <c r="O819" t="s">
        <v>142</v>
      </c>
      <c r="P819" t="s">
        <v>2839</v>
      </c>
      <c r="Q819" t="s">
        <v>42</v>
      </c>
      <c r="R819" t="s">
        <v>86</v>
      </c>
      <c r="S819" t="s">
        <v>2840</v>
      </c>
      <c r="T819" s="2">
        <v>10.368</v>
      </c>
    </row>
    <row r="820" spans="1:20" x14ac:dyDescent="0.25">
      <c r="A820">
        <v>1690</v>
      </c>
      <c r="B820" t="s">
        <v>4277</v>
      </c>
      <c r="C820" s="1">
        <v>42232</v>
      </c>
      <c r="D820" s="1" t="str">
        <f t="shared" si="24"/>
        <v>Aug-2015</v>
      </c>
      <c r="E820">
        <f t="shared" si="25"/>
        <v>2015</v>
      </c>
      <c r="F820" s="1">
        <v>42236</v>
      </c>
      <c r="G820" t="s">
        <v>46</v>
      </c>
      <c r="H820" t="s">
        <v>530</v>
      </c>
      <c r="I820" t="s">
        <v>531</v>
      </c>
      <c r="J820" t="s">
        <v>22</v>
      </c>
      <c r="K820" t="s">
        <v>23</v>
      </c>
      <c r="L820" t="s">
        <v>140</v>
      </c>
      <c r="M820" t="s">
        <v>141</v>
      </c>
      <c r="N820">
        <v>19143</v>
      </c>
      <c r="O820" t="s">
        <v>142</v>
      </c>
      <c r="P820" t="s">
        <v>76</v>
      </c>
      <c r="Q820" t="s">
        <v>28</v>
      </c>
      <c r="R820" t="s">
        <v>52</v>
      </c>
      <c r="S820" t="s">
        <v>77</v>
      </c>
      <c r="T820" s="2">
        <v>853.09199999999998</v>
      </c>
    </row>
    <row r="821" spans="1:20" x14ac:dyDescent="0.25">
      <c r="A821">
        <v>1691</v>
      </c>
      <c r="B821" t="s">
        <v>4278</v>
      </c>
      <c r="C821" s="1">
        <v>43443</v>
      </c>
      <c r="D821" s="1" t="str">
        <f t="shared" si="24"/>
        <v>Dec-2018</v>
      </c>
      <c r="E821">
        <f t="shared" si="25"/>
        <v>2018</v>
      </c>
      <c r="F821" s="1">
        <v>43449</v>
      </c>
      <c r="G821" t="s">
        <v>46</v>
      </c>
      <c r="H821" t="s">
        <v>4279</v>
      </c>
      <c r="I821" t="s">
        <v>4280</v>
      </c>
      <c r="J821" t="s">
        <v>22</v>
      </c>
      <c r="K821" t="s">
        <v>23</v>
      </c>
      <c r="L821" t="s">
        <v>4281</v>
      </c>
      <c r="M821" t="s">
        <v>248</v>
      </c>
      <c r="N821">
        <v>46203</v>
      </c>
      <c r="O821" t="s">
        <v>101</v>
      </c>
      <c r="P821" t="s">
        <v>4157</v>
      </c>
      <c r="Q821" t="s">
        <v>42</v>
      </c>
      <c r="R821" t="s">
        <v>86</v>
      </c>
      <c r="S821" t="s">
        <v>4158</v>
      </c>
      <c r="T821" s="2">
        <v>33.450000000000003</v>
      </c>
    </row>
    <row r="822" spans="1:20" x14ac:dyDescent="0.25">
      <c r="A822">
        <v>1693</v>
      </c>
      <c r="B822" t="s">
        <v>4282</v>
      </c>
      <c r="C822" s="1">
        <v>42808</v>
      </c>
      <c r="D822" s="1" t="str">
        <f t="shared" si="24"/>
        <v>Mar-2017</v>
      </c>
      <c r="E822">
        <f t="shared" si="25"/>
        <v>2017</v>
      </c>
      <c r="F822" s="1">
        <v>42813</v>
      </c>
      <c r="G822" t="s">
        <v>46</v>
      </c>
      <c r="H822" t="s">
        <v>4283</v>
      </c>
      <c r="I822" t="s">
        <v>4284</v>
      </c>
      <c r="J822" t="s">
        <v>22</v>
      </c>
      <c r="K822" t="s">
        <v>23</v>
      </c>
      <c r="L822" t="s">
        <v>485</v>
      </c>
      <c r="M822" t="s">
        <v>486</v>
      </c>
      <c r="N822">
        <v>43229</v>
      </c>
      <c r="O822" t="s">
        <v>142</v>
      </c>
      <c r="P822" t="s">
        <v>1879</v>
      </c>
      <c r="Q822" t="s">
        <v>28</v>
      </c>
      <c r="R822" t="s">
        <v>61</v>
      </c>
      <c r="S822" t="s">
        <v>1880</v>
      </c>
      <c r="T822" s="2">
        <v>21.88</v>
      </c>
    </row>
    <row r="823" spans="1:20" x14ac:dyDescent="0.25">
      <c r="A823">
        <v>1694</v>
      </c>
      <c r="B823" t="s">
        <v>4285</v>
      </c>
      <c r="C823" s="1">
        <v>42912</v>
      </c>
      <c r="D823" s="1" t="str">
        <f t="shared" si="24"/>
        <v>Jun-2017</v>
      </c>
      <c r="E823">
        <f t="shared" si="25"/>
        <v>2017</v>
      </c>
      <c r="F823" s="1">
        <v>42915</v>
      </c>
      <c r="G823" t="s">
        <v>19</v>
      </c>
      <c r="H823" t="s">
        <v>3598</v>
      </c>
      <c r="I823" t="s">
        <v>3599</v>
      </c>
      <c r="J823" t="s">
        <v>98</v>
      </c>
      <c r="K823" t="s">
        <v>23</v>
      </c>
      <c r="L823" t="s">
        <v>4253</v>
      </c>
      <c r="M823" t="s">
        <v>100</v>
      </c>
      <c r="N823">
        <v>75023</v>
      </c>
      <c r="O823" t="s">
        <v>101</v>
      </c>
      <c r="P823" t="s">
        <v>4286</v>
      </c>
      <c r="Q823" t="s">
        <v>67</v>
      </c>
      <c r="R823" t="s">
        <v>155</v>
      </c>
      <c r="S823" t="s">
        <v>4287</v>
      </c>
      <c r="T823" s="2">
        <v>13.616</v>
      </c>
    </row>
    <row r="824" spans="1:20" x14ac:dyDescent="0.25">
      <c r="A824">
        <v>1695</v>
      </c>
      <c r="B824" t="s">
        <v>4288</v>
      </c>
      <c r="C824" s="1">
        <v>42638</v>
      </c>
      <c r="D824" s="1" t="str">
        <f t="shared" si="24"/>
        <v>Sep-2016</v>
      </c>
      <c r="E824">
        <f t="shared" si="25"/>
        <v>2016</v>
      </c>
      <c r="F824" s="1">
        <v>42641</v>
      </c>
      <c r="G824" t="s">
        <v>19</v>
      </c>
      <c r="H824" t="s">
        <v>2326</v>
      </c>
      <c r="I824" t="s">
        <v>2327</v>
      </c>
      <c r="J824" t="s">
        <v>98</v>
      </c>
      <c r="K824" t="s">
        <v>23</v>
      </c>
      <c r="L824" t="s">
        <v>4289</v>
      </c>
      <c r="M824" t="s">
        <v>776</v>
      </c>
      <c r="N824">
        <v>7002</v>
      </c>
      <c r="O824" t="s">
        <v>142</v>
      </c>
      <c r="P824" t="s">
        <v>4290</v>
      </c>
      <c r="Q824" t="s">
        <v>67</v>
      </c>
      <c r="R824" t="s">
        <v>155</v>
      </c>
      <c r="S824" t="s">
        <v>4291</v>
      </c>
      <c r="T824" s="2">
        <v>63.96</v>
      </c>
    </row>
    <row r="825" spans="1:20" x14ac:dyDescent="0.25">
      <c r="A825">
        <v>1698</v>
      </c>
      <c r="B825" t="s">
        <v>4292</v>
      </c>
      <c r="C825" s="1">
        <v>42731</v>
      </c>
      <c r="D825" s="1" t="str">
        <f t="shared" si="24"/>
        <v>Dec-2016</v>
      </c>
      <c r="E825">
        <f t="shared" si="25"/>
        <v>2016</v>
      </c>
      <c r="F825" s="1">
        <v>42735</v>
      </c>
      <c r="G825" t="s">
        <v>46</v>
      </c>
      <c r="H825" t="s">
        <v>1292</v>
      </c>
      <c r="I825" t="s">
        <v>1293</v>
      </c>
      <c r="J825" t="s">
        <v>22</v>
      </c>
      <c r="K825" t="s">
        <v>23</v>
      </c>
      <c r="L825" t="s">
        <v>38</v>
      </c>
      <c r="M825" t="s">
        <v>39</v>
      </c>
      <c r="N825">
        <v>90008</v>
      </c>
      <c r="O825" t="s">
        <v>40</v>
      </c>
      <c r="P825" t="s">
        <v>2501</v>
      </c>
      <c r="Q825" t="s">
        <v>42</v>
      </c>
      <c r="R825" t="s">
        <v>74</v>
      </c>
      <c r="S825" t="s">
        <v>2502</v>
      </c>
      <c r="T825" s="2">
        <v>106.96</v>
      </c>
    </row>
    <row r="826" spans="1:20" x14ac:dyDescent="0.25">
      <c r="A826">
        <v>1700</v>
      </c>
      <c r="B826" t="s">
        <v>4293</v>
      </c>
      <c r="C826" s="1">
        <v>42158</v>
      </c>
      <c r="D826" s="1" t="str">
        <f t="shared" si="24"/>
        <v>Jun-2015</v>
      </c>
      <c r="E826">
        <f t="shared" si="25"/>
        <v>2015</v>
      </c>
      <c r="F826" s="1">
        <v>42162</v>
      </c>
      <c r="G826" t="s">
        <v>19</v>
      </c>
      <c r="H826" t="s">
        <v>507</v>
      </c>
      <c r="I826" t="s">
        <v>508</v>
      </c>
      <c r="J826" t="s">
        <v>22</v>
      </c>
      <c r="K826" t="s">
        <v>23</v>
      </c>
      <c r="L826" t="s">
        <v>91</v>
      </c>
      <c r="M826" t="s">
        <v>92</v>
      </c>
      <c r="N826">
        <v>98115</v>
      </c>
      <c r="O826" t="s">
        <v>40</v>
      </c>
      <c r="P826" t="s">
        <v>3210</v>
      </c>
      <c r="Q826" t="s">
        <v>28</v>
      </c>
      <c r="R826" t="s">
        <v>52</v>
      </c>
      <c r="S826" t="s">
        <v>3211</v>
      </c>
      <c r="T826" s="2">
        <v>515.88</v>
      </c>
    </row>
    <row r="827" spans="1:20" x14ac:dyDescent="0.25">
      <c r="A827">
        <v>1701</v>
      </c>
      <c r="B827" t="s">
        <v>4294</v>
      </c>
      <c r="C827" s="1">
        <v>42564</v>
      </c>
      <c r="D827" s="1" t="str">
        <f t="shared" si="24"/>
        <v>Jul-2016</v>
      </c>
      <c r="E827">
        <f t="shared" si="25"/>
        <v>2016</v>
      </c>
      <c r="F827" s="1">
        <v>42566</v>
      </c>
      <c r="G827" t="s">
        <v>19</v>
      </c>
      <c r="H827" t="s">
        <v>3653</v>
      </c>
      <c r="I827" t="s">
        <v>3654</v>
      </c>
      <c r="J827" t="s">
        <v>22</v>
      </c>
      <c r="K827" t="s">
        <v>23</v>
      </c>
      <c r="L827" t="s">
        <v>260</v>
      </c>
      <c r="M827" t="s">
        <v>261</v>
      </c>
      <c r="N827">
        <v>10035</v>
      </c>
      <c r="O827" t="s">
        <v>142</v>
      </c>
      <c r="P827" t="s">
        <v>2992</v>
      </c>
      <c r="Q827" t="s">
        <v>42</v>
      </c>
      <c r="R827" t="s">
        <v>71</v>
      </c>
      <c r="S827" t="s">
        <v>2993</v>
      </c>
      <c r="T827" s="2">
        <v>11.808</v>
      </c>
    </row>
    <row r="828" spans="1:20" x14ac:dyDescent="0.25">
      <c r="A828">
        <v>1704</v>
      </c>
      <c r="B828" t="s">
        <v>4295</v>
      </c>
      <c r="C828" s="1">
        <v>42037</v>
      </c>
      <c r="D828" s="1" t="str">
        <f t="shared" si="24"/>
        <v>Feb-2015</v>
      </c>
      <c r="E828">
        <f t="shared" si="25"/>
        <v>2015</v>
      </c>
      <c r="F828" s="1">
        <v>42041</v>
      </c>
      <c r="G828" t="s">
        <v>46</v>
      </c>
      <c r="H828" t="s">
        <v>4296</v>
      </c>
      <c r="I828" t="s">
        <v>4297</v>
      </c>
      <c r="J828" t="s">
        <v>98</v>
      </c>
      <c r="K828" t="s">
        <v>23</v>
      </c>
      <c r="L828" t="s">
        <v>936</v>
      </c>
      <c r="M828" t="s">
        <v>39</v>
      </c>
      <c r="N828">
        <v>92037</v>
      </c>
      <c r="O828" t="s">
        <v>40</v>
      </c>
      <c r="P828" t="s">
        <v>4298</v>
      </c>
      <c r="Q828" t="s">
        <v>42</v>
      </c>
      <c r="R828" t="s">
        <v>263</v>
      </c>
      <c r="S828" t="s">
        <v>551</v>
      </c>
      <c r="T828" s="2">
        <v>12.35</v>
      </c>
    </row>
    <row r="829" spans="1:20" x14ac:dyDescent="0.25">
      <c r="A829">
        <v>1705</v>
      </c>
      <c r="B829" t="s">
        <v>4299</v>
      </c>
      <c r="C829" s="1">
        <v>42802</v>
      </c>
      <c r="D829" s="1" t="str">
        <f t="shared" si="24"/>
        <v>Mar-2017</v>
      </c>
      <c r="E829">
        <f t="shared" si="25"/>
        <v>2017</v>
      </c>
      <c r="F829" s="1">
        <v>42802</v>
      </c>
      <c r="G829" t="s">
        <v>1273</v>
      </c>
      <c r="H829" t="s">
        <v>2531</v>
      </c>
      <c r="I829" t="s">
        <v>2532</v>
      </c>
      <c r="J829" t="s">
        <v>22</v>
      </c>
      <c r="K829" t="s">
        <v>23</v>
      </c>
      <c r="L829" t="s">
        <v>3853</v>
      </c>
      <c r="M829" t="s">
        <v>298</v>
      </c>
      <c r="N829">
        <v>85301</v>
      </c>
      <c r="O829" t="s">
        <v>40</v>
      </c>
      <c r="P829" t="s">
        <v>3183</v>
      </c>
      <c r="Q829" t="s">
        <v>42</v>
      </c>
      <c r="R829" t="s">
        <v>71</v>
      </c>
      <c r="S829" t="s">
        <v>3184</v>
      </c>
      <c r="T829" s="2">
        <v>9.702</v>
      </c>
    </row>
    <row r="830" spans="1:20" x14ac:dyDescent="0.25">
      <c r="A830">
        <v>1706</v>
      </c>
      <c r="B830" t="s">
        <v>4300</v>
      </c>
      <c r="C830" s="1">
        <v>42696</v>
      </c>
      <c r="D830" s="1" t="str">
        <f t="shared" si="24"/>
        <v>Nov-2016</v>
      </c>
      <c r="E830">
        <f t="shared" si="25"/>
        <v>2016</v>
      </c>
      <c r="F830" s="1">
        <v>42700</v>
      </c>
      <c r="G830" t="s">
        <v>46</v>
      </c>
      <c r="H830" t="s">
        <v>89</v>
      </c>
      <c r="I830" t="s">
        <v>90</v>
      </c>
      <c r="J830" t="s">
        <v>22</v>
      </c>
      <c r="K830" t="s">
        <v>23</v>
      </c>
      <c r="L830" t="s">
        <v>140</v>
      </c>
      <c r="M830" t="s">
        <v>141</v>
      </c>
      <c r="N830">
        <v>19120</v>
      </c>
      <c r="O830" t="s">
        <v>142</v>
      </c>
      <c r="P830" t="s">
        <v>2350</v>
      </c>
      <c r="Q830" t="s">
        <v>42</v>
      </c>
      <c r="R830" t="s">
        <v>71</v>
      </c>
      <c r="S830" t="s">
        <v>2351</v>
      </c>
      <c r="T830" s="2">
        <v>11.61</v>
      </c>
    </row>
    <row r="831" spans="1:20" x14ac:dyDescent="0.25">
      <c r="A831">
        <v>1707</v>
      </c>
      <c r="B831" t="s">
        <v>4301</v>
      </c>
      <c r="C831" s="1">
        <v>43403</v>
      </c>
      <c r="D831" s="1" t="str">
        <f t="shared" si="24"/>
        <v>Oct-2018</v>
      </c>
      <c r="E831">
        <f t="shared" si="25"/>
        <v>2018</v>
      </c>
      <c r="F831" s="1">
        <v>43409</v>
      </c>
      <c r="G831" t="s">
        <v>46</v>
      </c>
      <c r="H831" t="s">
        <v>4302</v>
      </c>
      <c r="I831" t="s">
        <v>4303</v>
      </c>
      <c r="J831" t="s">
        <v>22</v>
      </c>
      <c r="K831" t="s">
        <v>23</v>
      </c>
      <c r="L831" t="s">
        <v>123</v>
      </c>
      <c r="M831" t="s">
        <v>39</v>
      </c>
      <c r="N831">
        <v>94122</v>
      </c>
      <c r="O831" t="s">
        <v>40</v>
      </c>
      <c r="P831" t="s">
        <v>4304</v>
      </c>
      <c r="Q831" t="s">
        <v>42</v>
      </c>
      <c r="R831" t="s">
        <v>43</v>
      </c>
      <c r="S831" t="s">
        <v>4305</v>
      </c>
      <c r="T831" s="2">
        <v>43.86</v>
      </c>
    </row>
    <row r="832" spans="1:20" x14ac:dyDescent="0.25">
      <c r="A832">
        <v>1713</v>
      </c>
      <c r="B832" t="s">
        <v>4308</v>
      </c>
      <c r="C832" s="1">
        <v>42399</v>
      </c>
      <c r="D832" s="1" t="str">
        <f t="shared" si="24"/>
        <v>Jan-2016</v>
      </c>
      <c r="E832">
        <f t="shared" si="25"/>
        <v>2016</v>
      </c>
      <c r="F832" s="1">
        <v>42404</v>
      </c>
      <c r="G832" t="s">
        <v>46</v>
      </c>
      <c r="H832" t="s">
        <v>1598</v>
      </c>
      <c r="I832" t="s">
        <v>1599</v>
      </c>
      <c r="J832" t="s">
        <v>22</v>
      </c>
      <c r="K832" t="s">
        <v>23</v>
      </c>
      <c r="L832" t="s">
        <v>178</v>
      </c>
      <c r="M832" t="s">
        <v>100</v>
      </c>
      <c r="N832">
        <v>77070</v>
      </c>
      <c r="O832" t="s">
        <v>101</v>
      </c>
      <c r="P832" t="s">
        <v>4309</v>
      </c>
      <c r="Q832" t="s">
        <v>42</v>
      </c>
      <c r="R832" t="s">
        <v>86</v>
      </c>
      <c r="S832" t="s">
        <v>4310</v>
      </c>
      <c r="T832" s="2">
        <v>14.304</v>
      </c>
    </row>
    <row r="833" spans="1:20" x14ac:dyDescent="0.25">
      <c r="A833">
        <v>1714</v>
      </c>
      <c r="B833" t="s">
        <v>4311</v>
      </c>
      <c r="C833" s="1">
        <v>43351</v>
      </c>
      <c r="D833" s="1" t="str">
        <f t="shared" si="24"/>
        <v>Sep-2018</v>
      </c>
      <c r="E833">
        <f t="shared" si="25"/>
        <v>2018</v>
      </c>
      <c r="F833" s="1">
        <v>43356</v>
      </c>
      <c r="G833" t="s">
        <v>19</v>
      </c>
      <c r="H833" t="s">
        <v>4231</v>
      </c>
      <c r="I833" t="s">
        <v>4232</v>
      </c>
      <c r="J833" t="s">
        <v>22</v>
      </c>
      <c r="K833" t="s">
        <v>23</v>
      </c>
      <c r="L833" t="s">
        <v>291</v>
      </c>
      <c r="M833" t="s">
        <v>205</v>
      </c>
      <c r="N833">
        <v>60610</v>
      </c>
      <c r="O833" t="s">
        <v>101</v>
      </c>
      <c r="P833" t="s">
        <v>796</v>
      </c>
      <c r="Q833" t="s">
        <v>28</v>
      </c>
      <c r="R833" t="s">
        <v>52</v>
      </c>
      <c r="S833" t="s">
        <v>797</v>
      </c>
      <c r="T833" s="2">
        <v>765.625</v>
      </c>
    </row>
    <row r="834" spans="1:20" x14ac:dyDescent="0.25">
      <c r="A834">
        <v>1715</v>
      </c>
      <c r="B834" t="s">
        <v>4312</v>
      </c>
      <c r="C834" s="1">
        <v>43380</v>
      </c>
      <c r="D834" s="1" t="str">
        <f t="shared" si="24"/>
        <v>Oct-2018</v>
      </c>
      <c r="E834">
        <f t="shared" si="25"/>
        <v>2018</v>
      </c>
      <c r="F834" s="1">
        <v>43386</v>
      </c>
      <c r="G834" t="s">
        <v>46</v>
      </c>
      <c r="H834" t="s">
        <v>2366</v>
      </c>
      <c r="I834" t="s">
        <v>2367</v>
      </c>
      <c r="J834" t="s">
        <v>22</v>
      </c>
      <c r="K834" t="s">
        <v>23</v>
      </c>
      <c r="L834" t="s">
        <v>123</v>
      </c>
      <c r="M834" t="s">
        <v>39</v>
      </c>
      <c r="N834">
        <v>94110</v>
      </c>
      <c r="O834" t="s">
        <v>40</v>
      </c>
      <c r="P834" t="s">
        <v>4313</v>
      </c>
      <c r="Q834" t="s">
        <v>28</v>
      </c>
      <c r="R834" t="s">
        <v>29</v>
      </c>
      <c r="S834" t="s">
        <v>4314</v>
      </c>
      <c r="T834" s="2">
        <v>307.666</v>
      </c>
    </row>
    <row r="835" spans="1:20" x14ac:dyDescent="0.25">
      <c r="A835">
        <v>1716</v>
      </c>
      <c r="B835" t="s">
        <v>4315</v>
      </c>
      <c r="C835" s="1">
        <v>42855</v>
      </c>
      <c r="D835" s="1" t="str">
        <f t="shared" ref="D835:D898" si="26">TEXT(C835,"MMM-YYYY")</f>
        <v>Apr-2017</v>
      </c>
      <c r="E835">
        <f t="shared" ref="E835:E898" si="27">YEAR(C835)</f>
        <v>2017</v>
      </c>
      <c r="F835" s="1">
        <v>42859</v>
      </c>
      <c r="G835" t="s">
        <v>46</v>
      </c>
      <c r="H835" t="s">
        <v>2079</v>
      </c>
      <c r="I835" t="s">
        <v>2080</v>
      </c>
      <c r="J835" t="s">
        <v>22</v>
      </c>
      <c r="K835" t="s">
        <v>23</v>
      </c>
      <c r="L835" t="s">
        <v>260</v>
      </c>
      <c r="M835" t="s">
        <v>261</v>
      </c>
      <c r="N835">
        <v>10011</v>
      </c>
      <c r="O835" t="s">
        <v>142</v>
      </c>
      <c r="P835" t="s">
        <v>1206</v>
      </c>
      <c r="Q835" t="s">
        <v>42</v>
      </c>
      <c r="R835" t="s">
        <v>71</v>
      </c>
      <c r="S835" t="s">
        <v>1207</v>
      </c>
      <c r="T835" s="2">
        <v>7.7119999999999997</v>
      </c>
    </row>
    <row r="836" spans="1:20" x14ac:dyDescent="0.25">
      <c r="A836">
        <v>1717</v>
      </c>
      <c r="B836" t="s">
        <v>4316</v>
      </c>
      <c r="C836" s="1">
        <v>42874</v>
      </c>
      <c r="D836" s="1" t="str">
        <f t="shared" si="26"/>
        <v>May-2017</v>
      </c>
      <c r="E836">
        <f t="shared" si="27"/>
        <v>2017</v>
      </c>
      <c r="F836" s="1">
        <v>42879</v>
      </c>
      <c r="G836" t="s">
        <v>46</v>
      </c>
      <c r="H836" t="s">
        <v>1725</v>
      </c>
      <c r="I836" t="s">
        <v>1726</v>
      </c>
      <c r="J836" t="s">
        <v>22</v>
      </c>
      <c r="K836" t="s">
        <v>23</v>
      </c>
      <c r="L836" t="s">
        <v>260</v>
      </c>
      <c r="M836" t="s">
        <v>261</v>
      </c>
      <c r="N836">
        <v>10011</v>
      </c>
      <c r="O836" t="s">
        <v>142</v>
      </c>
      <c r="P836" t="s">
        <v>2039</v>
      </c>
      <c r="Q836" t="s">
        <v>42</v>
      </c>
      <c r="R836" t="s">
        <v>74</v>
      </c>
      <c r="S836" t="s">
        <v>2040</v>
      </c>
      <c r="T836" s="2">
        <v>242.9</v>
      </c>
    </row>
    <row r="837" spans="1:20" x14ac:dyDescent="0.25">
      <c r="A837">
        <v>1722</v>
      </c>
      <c r="B837" t="s">
        <v>4319</v>
      </c>
      <c r="C837" s="1">
        <v>42724</v>
      </c>
      <c r="D837" s="1" t="str">
        <f t="shared" si="26"/>
        <v>Dec-2016</v>
      </c>
      <c r="E837">
        <f t="shared" si="27"/>
        <v>2016</v>
      </c>
      <c r="F837" s="1">
        <v>42729</v>
      </c>
      <c r="G837" t="s">
        <v>46</v>
      </c>
      <c r="H837" t="s">
        <v>417</v>
      </c>
      <c r="I837" t="s">
        <v>418</v>
      </c>
      <c r="J837" t="s">
        <v>22</v>
      </c>
      <c r="K837" t="s">
        <v>23</v>
      </c>
      <c r="L837" t="s">
        <v>291</v>
      </c>
      <c r="M837" t="s">
        <v>205</v>
      </c>
      <c r="N837">
        <v>60623</v>
      </c>
      <c r="O837" t="s">
        <v>101</v>
      </c>
      <c r="P837" t="s">
        <v>3203</v>
      </c>
      <c r="Q837" t="s">
        <v>67</v>
      </c>
      <c r="R837" t="s">
        <v>68</v>
      </c>
      <c r="S837" t="s">
        <v>3204</v>
      </c>
      <c r="T837" s="2">
        <v>159.98400000000001</v>
      </c>
    </row>
    <row r="838" spans="1:20" x14ac:dyDescent="0.25">
      <c r="A838">
        <v>1725</v>
      </c>
      <c r="B838" t="s">
        <v>4324</v>
      </c>
      <c r="C838" s="1">
        <v>42723</v>
      </c>
      <c r="D838" s="1" t="str">
        <f t="shared" si="26"/>
        <v>Dec-2016</v>
      </c>
      <c r="E838">
        <f t="shared" si="27"/>
        <v>2016</v>
      </c>
      <c r="F838" s="1">
        <v>42724</v>
      </c>
      <c r="G838" t="s">
        <v>182</v>
      </c>
      <c r="H838" t="s">
        <v>2229</v>
      </c>
      <c r="I838" t="s">
        <v>2230</v>
      </c>
      <c r="J838" t="s">
        <v>22</v>
      </c>
      <c r="K838" t="s">
        <v>23</v>
      </c>
      <c r="L838" t="s">
        <v>140</v>
      </c>
      <c r="M838" t="s">
        <v>141</v>
      </c>
      <c r="N838">
        <v>19143</v>
      </c>
      <c r="O838" t="s">
        <v>142</v>
      </c>
      <c r="P838" t="s">
        <v>4325</v>
      </c>
      <c r="Q838" t="s">
        <v>42</v>
      </c>
      <c r="R838" t="s">
        <v>74</v>
      </c>
      <c r="S838" t="s">
        <v>4326</v>
      </c>
      <c r="T838" s="2">
        <v>434.35199999999998</v>
      </c>
    </row>
    <row r="839" spans="1:20" x14ac:dyDescent="0.25">
      <c r="A839">
        <v>1728</v>
      </c>
      <c r="B839" t="s">
        <v>4329</v>
      </c>
      <c r="C839" s="1">
        <v>43219</v>
      </c>
      <c r="D839" s="1" t="str">
        <f t="shared" si="26"/>
        <v>Apr-2018</v>
      </c>
      <c r="E839">
        <f t="shared" si="27"/>
        <v>2018</v>
      </c>
      <c r="F839" s="1">
        <v>43224</v>
      </c>
      <c r="G839" t="s">
        <v>19</v>
      </c>
      <c r="H839" t="s">
        <v>4330</v>
      </c>
      <c r="I839" t="s">
        <v>4331</v>
      </c>
      <c r="J839" t="s">
        <v>37</v>
      </c>
      <c r="K839" t="s">
        <v>23</v>
      </c>
      <c r="L839" t="s">
        <v>854</v>
      </c>
      <c r="M839" t="s">
        <v>486</v>
      </c>
      <c r="N839">
        <v>43017</v>
      </c>
      <c r="O839" t="s">
        <v>142</v>
      </c>
      <c r="P839" t="s">
        <v>4332</v>
      </c>
      <c r="Q839" t="s">
        <v>28</v>
      </c>
      <c r="R839" t="s">
        <v>52</v>
      </c>
      <c r="S839" t="s">
        <v>4333</v>
      </c>
      <c r="T839" s="2">
        <v>1048.3499999999999</v>
      </c>
    </row>
    <row r="840" spans="1:20" x14ac:dyDescent="0.25">
      <c r="A840">
        <v>1729</v>
      </c>
      <c r="B840" t="s">
        <v>4334</v>
      </c>
      <c r="C840" s="1">
        <v>42773</v>
      </c>
      <c r="D840" s="1" t="str">
        <f t="shared" si="26"/>
        <v>Feb-2017</v>
      </c>
      <c r="E840">
        <f t="shared" si="27"/>
        <v>2017</v>
      </c>
      <c r="F840" s="1">
        <v>42773</v>
      </c>
      <c r="G840" t="s">
        <v>1273</v>
      </c>
      <c r="H840" t="s">
        <v>2017</v>
      </c>
      <c r="I840" t="s">
        <v>2018</v>
      </c>
      <c r="J840" t="s">
        <v>22</v>
      </c>
      <c r="K840" t="s">
        <v>23</v>
      </c>
      <c r="L840" t="s">
        <v>306</v>
      </c>
      <c r="M840" t="s">
        <v>307</v>
      </c>
      <c r="N840">
        <v>22153</v>
      </c>
      <c r="O840" t="s">
        <v>26</v>
      </c>
      <c r="P840" t="s">
        <v>4165</v>
      </c>
      <c r="Q840" t="s">
        <v>67</v>
      </c>
      <c r="R840" t="s">
        <v>155</v>
      </c>
      <c r="S840" t="s">
        <v>4166</v>
      </c>
      <c r="T840" s="2">
        <v>100</v>
      </c>
    </row>
    <row r="841" spans="1:20" x14ac:dyDescent="0.25">
      <c r="A841">
        <v>1731</v>
      </c>
      <c r="B841" t="s">
        <v>4335</v>
      </c>
      <c r="C841" s="1">
        <v>42275</v>
      </c>
      <c r="D841" s="1" t="str">
        <f t="shared" si="26"/>
        <v>Sep-2015</v>
      </c>
      <c r="E841">
        <f t="shared" si="27"/>
        <v>2015</v>
      </c>
      <c r="F841" s="1">
        <v>42280</v>
      </c>
      <c r="G841" t="s">
        <v>46</v>
      </c>
      <c r="H841" t="s">
        <v>3850</v>
      </c>
      <c r="I841" t="s">
        <v>3851</v>
      </c>
      <c r="J841" t="s">
        <v>37</v>
      </c>
      <c r="K841" t="s">
        <v>23</v>
      </c>
      <c r="L841" t="s">
        <v>1677</v>
      </c>
      <c r="M841" t="s">
        <v>84</v>
      </c>
      <c r="N841">
        <v>28314</v>
      </c>
      <c r="O841" t="s">
        <v>26</v>
      </c>
      <c r="P841" t="s">
        <v>4336</v>
      </c>
      <c r="Q841" t="s">
        <v>42</v>
      </c>
      <c r="R841" t="s">
        <v>86</v>
      </c>
      <c r="S841" t="s">
        <v>4337</v>
      </c>
      <c r="T841" s="2">
        <v>96.256</v>
      </c>
    </row>
    <row r="842" spans="1:20" x14ac:dyDescent="0.25">
      <c r="A842">
        <v>1733</v>
      </c>
      <c r="B842" t="s">
        <v>4338</v>
      </c>
      <c r="C842" s="1">
        <v>42926</v>
      </c>
      <c r="D842" s="1" t="str">
        <f t="shared" si="26"/>
        <v>Jul-2017</v>
      </c>
      <c r="E842">
        <f t="shared" si="27"/>
        <v>2017</v>
      </c>
      <c r="F842" s="1">
        <v>42930</v>
      </c>
      <c r="G842" t="s">
        <v>46</v>
      </c>
      <c r="H842" t="s">
        <v>929</v>
      </c>
      <c r="I842" t="s">
        <v>930</v>
      </c>
      <c r="J842" t="s">
        <v>22</v>
      </c>
      <c r="K842" t="s">
        <v>23</v>
      </c>
      <c r="L842" t="s">
        <v>803</v>
      </c>
      <c r="M842" t="s">
        <v>100</v>
      </c>
      <c r="N842">
        <v>75081</v>
      </c>
      <c r="O842" t="s">
        <v>101</v>
      </c>
      <c r="P842" t="s">
        <v>1623</v>
      </c>
      <c r="Q842" t="s">
        <v>42</v>
      </c>
      <c r="R842" t="s">
        <v>55</v>
      </c>
      <c r="S842" t="s">
        <v>1624</v>
      </c>
      <c r="T842" s="2">
        <v>338.04</v>
      </c>
    </row>
    <row r="843" spans="1:20" x14ac:dyDescent="0.25">
      <c r="A843">
        <v>1735</v>
      </c>
      <c r="B843" t="s">
        <v>4339</v>
      </c>
      <c r="C843" s="1">
        <v>43310</v>
      </c>
      <c r="D843" s="1" t="str">
        <f t="shared" si="26"/>
        <v>Jul-2018</v>
      </c>
      <c r="E843">
        <f t="shared" si="27"/>
        <v>2018</v>
      </c>
      <c r="F843" s="1">
        <v>43313</v>
      </c>
      <c r="G843" t="s">
        <v>19</v>
      </c>
      <c r="H843" t="s">
        <v>1392</v>
      </c>
      <c r="I843" t="s">
        <v>1393</v>
      </c>
      <c r="J843" t="s">
        <v>22</v>
      </c>
      <c r="K843" t="s">
        <v>23</v>
      </c>
      <c r="L843" t="s">
        <v>1502</v>
      </c>
      <c r="M843" t="s">
        <v>84</v>
      </c>
      <c r="N843">
        <v>28540</v>
      </c>
      <c r="O843" t="s">
        <v>26</v>
      </c>
      <c r="P843" t="s">
        <v>4340</v>
      </c>
      <c r="Q843" t="s">
        <v>42</v>
      </c>
      <c r="R843" t="s">
        <v>74</v>
      </c>
      <c r="S843" t="s">
        <v>4341</v>
      </c>
      <c r="T843" s="2">
        <v>34.847999999999999</v>
      </c>
    </row>
    <row r="844" spans="1:20" x14ac:dyDescent="0.25">
      <c r="A844">
        <v>1738</v>
      </c>
      <c r="B844" t="s">
        <v>4342</v>
      </c>
      <c r="C844" s="1">
        <v>42616</v>
      </c>
      <c r="D844" s="1" t="str">
        <f t="shared" si="26"/>
        <v>Sep-2016</v>
      </c>
      <c r="E844">
        <f t="shared" si="27"/>
        <v>2016</v>
      </c>
      <c r="F844" s="1">
        <v>42622</v>
      </c>
      <c r="G844" t="s">
        <v>46</v>
      </c>
      <c r="H844" t="s">
        <v>898</v>
      </c>
      <c r="I844" t="s">
        <v>899</v>
      </c>
      <c r="J844" t="s">
        <v>37</v>
      </c>
      <c r="K844" t="s">
        <v>23</v>
      </c>
      <c r="L844" t="s">
        <v>123</v>
      </c>
      <c r="M844" t="s">
        <v>39</v>
      </c>
      <c r="N844">
        <v>94122</v>
      </c>
      <c r="O844" t="s">
        <v>40</v>
      </c>
      <c r="P844" t="s">
        <v>1795</v>
      </c>
      <c r="Q844" t="s">
        <v>42</v>
      </c>
      <c r="R844" t="s">
        <v>55</v>
      </c>
      <c r="S844" t="s">
        <v>1796</v>
      </c>
      <c r="T844" s="2">
        <v>31.44</v>
      </c>
    </row>
    <row r="845" spans="1:20" x14ac:dyDescent="0.25">
      <c r="A845">
        <v>1741</v>
      </c>
      <c r="B845" t="s">
        <v>4345</v>
      </c>
      <c r="C845" s="1">
        <v>42225</v>
      </c>
      <c r="D845" s="1" t="str">
        <f t="shared" si="26"/>
        <v>Aug-2015</v>
      </c>
      <c r="E845">
        <f t="shared" si="27"/>
        <v>2015</v>
      </c>
      <c r="F845" s="1">
        <v>42232</v>
      </c>
      <c r="G845" t="s">
        <v>46</v>
      </c>
      <c r="H845" t="s">
        <v>4346</v>
      </c>
      <c r="I845" t="s">
        <v>4347</v>
      </c>
      <c r="J845" t="s">
        <v>98</v>
      </c>
      <c r="K845" t="s">
        <v>23</v>
      </c>
      <c r="L845" t="s">
        <v>936</v>
      </c>
      <c r="M845" t="s">
        <v>39</v>
      </c>
      <c r="N845">
        <v>92037</v>
      </c>
      <c r="O845" t="s">
        <v>40</v>
      </c>
      <c r="P845" t="s">
        <v>3633</v>
      </c>
      <c r="Q845" t="s">
        <v>42</v>
      </c>
      <c r="R845" t="s">
        <v>43</v>
      </c>
      <c r="S845" t="s">
        <v>3634</v>
      </c>
      <c r="T845" s="2">
        <v>20.88</v>
      </c>
    </row>
    <row r="846" spans="1:20" x14ac:dyDescent="0.25">
      <c r="A846">
        <v>1742</v>
      </c>
      <c r="B846" t="s">
        <v>4348</v>
      </c>
      <c r="C846" s="1">
        <v>43403</v>
      </c>
      <c r="D846" s="1" t="str">
        <f t="shared" si="26"/>
        <v>Oct-2018</v>
      </c>
      <c r="E846">
        <f t="shared" si="27"/>
        <v>2018</v>
      </c>
      <c r="F846" s="1">
        <v>43407</v>
      </c>
      <c r="G846" t="s">
        <v>46</v>
      </c>
      <c r="H846" t="s">
        <v>4077</v>
      </c>
      <c r="I846" t="s">
        <v>4078</v>
      </c>
      <c r="J846" t="s">
        <v>22</v>
      </c>
      <c r="K846" t="s">
        <v>23</v>
      </c>
      <c r="L846" t="s">
        <v>140</v>
      </c>
      <c r="M846" t="s">
        <v>141</v>
      </c>
      <c r="N846">
        <v>19140</v>
      </c>
      <c r="O846" t="s">
        <v>142</v>
      </c>
      <c r="P846" t="s">
        <v>4349</v>
      </c>
      <c r="Q846" t="s">
        <v>42</v>
      </c>
      <c r="R846" t="s">
        <v>86</v>
      </c>
      <c r="S846" t="s">
        <v>4350</v>
      </c>
      <c r="T846" s="2">
        <v>20.736000000000001</v>
      </c>
    </row>
    <row r="847" spans="1:20" x14ac:dyDescent="0.25">
      <c r="A847">
        <v>1746</v>
      </c>
      <c r="B847" t="s">
        <v>4351</v>
      </c>
      <c r="C847" s="1">
        <v>42161</v>
      </c>
      <c r="D847" s="1" t="str">
        <f t="shared" si="26"/>
        <v>Jun-2015</v>
      </c>
      <c r="E847">
        <f t="shared" si="27"/>
        <v>2015</v>
      </c>
      <c r="F847" s="1">
        <v>42164</v>
      </c>
      <c r="G847" t="s">
        <v>182</v>
      </c>
      <c r="H847" t="s">
        <v>2424</v>
      </c>
      <c r="I847" t="s">
        <v>2425</v>
      </c>
      <c r="J847" t="s">
        <v>22</v>
      </c>
      <c r="K847" t="s">
        <v>23</v>
      </c>
      <c r="L847" t="s">
        <v>377</v>
      </c>
      <c r="M847" t="s">
        <v>261</v>
      </c>
      <c r="N847">
        <v>14609</v>
      </c>
      <c r="O847" t="s">
        <v>142</v>
      </c>
      <c r="P847" t="s">
        <v>676</v>
      </c>
      <c r="Q847" t="s">
        <v>42</v>
      </c>
      <c r="R847" t="s">
        <v>64</v>
      </c>
      <c r="S847" t="s">
        <v>677</v>
      </c>
      <c r="T847" s="2">
        <v>13.36</v>
      </c>
    </row>
    <row r="848" spans="1:20" x14ac:dyDescent="0.25">
      <c r="A848">
        <v>1747</v>
      </c>
      <c r="B848" t="s">
        <v>4352</v>
      </c>
      <c r="C848" s="1">
        <v>42960</v>
      </c>
      <c r="D848" s="1" t="str">
        <f t="shared" si="26"/>
        <v>Aug-2017</v>
      </c>
      <c r="E848">
        <f t="shared" si="27"/>
        <v>2017</v>
      </c>
      <c r="F848" s="1">
        <v>42964</v>
      </c>
      <c r="G848" t="s">
        <v>19</v>
      </c>
      <c r="H848" t="s">
        <v>1631</v>
      </c>
      <c r="I848" t="s">
        <v>1632</v>
      </c>
      <c r="J848" t="s">
        <v>22</v>
      </c>
      <c r="K848" t="s">
        <v>23</v>
      </c>
      <c r="L848" t="s">
        <v>1502</v>
      </c>
      <c r="M848" t="s">
        <v>84</v>
      </c>
      <c r="N848">
        <v>28540</v>
      </c>
      <c r="O848" t="s">
        <v>26</v>
      </c>
      <c r="P848" t="s">
        <v>2320</v>
      </c>
      <c r="Q848" t="s">
        <v>42</v>
      </c>
      <c r="R848" t="s">
        <v>71</v>
      </c>
      <c r="S848" t="s">
        <v>2321</v>
      </c>
      <c r="T848" s="2">
        <v>11.231999999999999</v>
      </c>
    </row>
    <row r="849" spans="1:20" x14ac:dyDescent="0.25">
      <c r="A849">
        <v>1749</v>
      </c>
      <c r="B849" t="s">
        <v>4354</v>
      </c>
      <c r="C849" s="1">
        <v>42119</v>
      </c>
      <c r="D849" s="1" t="str">
        <f t="shared" si="26"/>
        <v>Apr-2015</v>
      </c>
      <c r="E849">
        <f t="shared" si="27"/>
        <v>2015</v>
      </c>
      <c r="F849" s="1">
        <v>42123</v>
      </c>
      <c r="G849" t="s">
        <v>46</v>
      </c>
      <c r="H849" t="s">
        <v>4355</v>
      </c>
      <c r="I849" t="s">
        <v>4356</v>
      </c>
      <c r="J849" t="s">
        <v>98</v>
      </c>
      <c r="K849" t="s">
        <v>23</v>
      </c>
      <c r="L849" t="s">
        <v>178</v>
      </c>
      <c r="M849" t="s">
        <v>100</v>
      </c>
      <c r="N849">
        <v>77095</v>
      </c>
      <c r="O849" t="s">
        <v>101</v>
      </c>
      <c r="P849" t="s">
        <v>2784</v>
      </c>
      <c r="Q849" t="s">
        <v>42</v>
      </c>
      <c r="R849" t="s">
        <v>86</v>
      </c>
      <c r="S849" t="s">
        <v>2785</v>
      </c>
      <c r="T849" s="2">
        <v>10.368</v>
      </c>
    </row>
    <row r="850" spans="1:20" x14ac:dyDescent="0.25">
      <c r="A850">
        <v>1751</v>
      </c>
      <c r="B850" t="s">
        <v>4357</v>
      </c>
      <c r="C850" s="1">
        <v>42696</v>
      </c>
      <c r="D850" s="1" t="str">
        <f t="shared" si="26"/>
        <v>Nov-2016</v>
      </c>
      <c r="E850">
        <f t="shared" si="27"/>
        <v>2016</v>
      </c>
      <c r="F850" s="1">
        <v>42701</v>
      </c>
      <c r="G850" t="s">
        <v>46</v>
      </c>
      <c r="H850" t="s">
        <v>2032</v>
      </c>
      <c r="I850" t="s">
        <v>2033</v>
      </c>
      <c r="J850" t="s">
        <v>98</v>
      </c>
      <c r="K850" t="s">
        <v>23</v>
      </c>
      <c r="L850" t="s">
        <v>666</v>
      </c>
      <c r="M850" t="s">
        <v>100</v>
      </c>
      <c r="N850">
        <v>78207</v>
      </c>
      <c r="O850" t="s">
        <v>101</v>
      </c>
      <c r="P850" t="s">
        <v>4358</v>
      </c>
      <c r="Q850" t="s">
        <v>28</v>
      </c>
      <c r="R850" t="s">
        <v>52</v>
      </c>
      <c r="S850" t="s">
        <v>4359</v>
      </c>
      <c r="T850" s="2">
        <v>206.96199999999999</v>
      </c>
    </row>
    <row r="851" spans="1:20" x14ac:dyDescent="0.25">
      <c r="A851">
        <v>1752</v>
      </c>
      <c r="B851" t="s">
        <v>4360</v>
      </c>
      <c r="C851" s="1">
        <v>43387</v>
      </c>
      <c r="D851" s="1" t="str">
        <f t="shared" si="26"/>
        <v>Oct-2018</v>
      </c>
      <c r="E851">
        <f t="shared" si="27"/>
        <v>2018</v>
      </c>
      <c r="F851" s="1">
        <v>43390</v>
      </c>
      <c r="G851" t="s">
        <v>182</v>
      </c>
      <c r="H851" t="s">
        <v>4361</v>
      </c>
      <c r="I851" t="s">
        <v>4362</v>
      </c>
      <c r="J851" t="s">
        <v>22</v>
      </c>
      <c r="K851" t="s">
        <v>23</v>
      </c>
      <c r="L851" t="s">
        <v>3140</v>
      </c>
      <c r="M851" t="s">
        <v>39</v>
      </c>
      <c r="N851">
        <v>94601</v>
      </c>
      <c r="O851" t="s">
        <v>40</v>
      </c>
      <c r="P851" t="s">
        <v>1121</v>
      </c>
      <c r="Q851" t="s">
        <v>28</v>
      </c>
      <c r="R851" t="s">
        <v>61</v>
      </c>
      <c r="S851" t="s">
        <v>1122</v>
      </c>
      <c r="T851" s="2">
        <v>9.4600000000000009</v>
      </c>
    </row>
    <row r="852" spans="1:20" x14ac:dyDescent="0.25">
      <c r="A852">
        <v>1753</v>
      </c>
      <c r="B852" t="s">
        <v>4363</v>
      </c>
      <c r="C852" s="1">
        <v>43436</v>
      </c>
      <c r="D852" s="1" t="str">
        <f t="shared" si="26"/>
        <v>Dec-2018</v>
      </c>
      <c r="E852">
        <f t="shared" si="27"/>
        <v>2018</v>
      </c>
      <c r="F852" s="1">
        <v>43439</v>
      </c>
      <c r="G852" t="s">
        <v>182</v>
      </c>
      <c r="H852" t="s">
        <v>835</v>
      </c>
      <c r="I852" t="s">
        <v>836</v>
      </c>
      <c r="J852" t="s">
        <v>37</v>
      </c>
      <c r="K852" t="s">
        <v>23</v>
      </c>
      <c r="L852" t="s">
        <v>123</v>
      </c>
      <c r="M852" t="s">
        <v>39</v>
      </c>
      <c r="N852">
        <v>94122</v>
      </c>
      <c r="O852" t="s">
        <v>40</v>
      </c>
      <c r="P852" t="s">
        <v>3160</v>
      </c>
      <c r="Q852" t="s">
        <v>42</v>
      </c>
      <c r="R852" t="s">
        <v>55</v>
      </c>
      <c r="S852" t="s">
        <v>3161</v>
      </c>
      <c r="T852" s="2">
        <v>559.62</v>
      </c>
    </row>
    <row r="853" spans="1:20" x14ac:dyDescent="0.25">
      <c r="A853">
        <v>1756</v>
      </c>
      <c r="B853" t="s">
        <v>4366</v>
      </c>
      <c r="C853" s="1">
        <v>42712</v>
      </c>
      <c r="D853" s="1" t="str">
        <f t="shared" si="26"/>
        <v>Dec-2016</v>
      </c>
      <c r="E853">
        <f t="shared" si="27"/>
        <v>2016</v>
      </c>
      <c r="F853" s="1">
        <v>42715</v>
      </c>
      <c r="G853" t="s">
        <v>19</v>
      </c>
      <c r="H853" t="s">
        <v>4083</v>
      </c>
      <c r="I853" t="s">
        <v>4084</v>
      </c>
      <c r="J853" t="s">
        <v>98</v>
      </c>
      <c r="K853" t="s">
        <v>23</v>
      </c>
      <c r="L853" t="s">
        <v>99</v>
      </c>
      <c r="M853" t="s">
        <v>100</v>
      </c>
      <c r="N853">
        <v>76106</v>
      </c>
      <c r="O853" t="s">
        <v>101</v>
      </c>
      <c r="P853" t="s">
        <v>3212</v>
      </c>
      <c r="Q853" t="s">
        <v>42</v>
      </c>
      <c r="R853" t="s">
        <v>86</v>
      </c>
      <c r="S853" t="s">
        <v>3213</v>
      </c>
      <c r="T853" s="2">
        <v>360.71199999999999</v>
      </c>
    </row>
    <row r="854" spans="1:20" x14ac:dyDescent="0.25">
      <c r="A854">
        <v>1758</v>
      </c>
      <c r="B854" t="s">
        <v>4369</v>
      </c>
      <c r="C854" s="1">
        <v>42564</v>
      </c>
      <c r="D854" s="1" t="str">
        <f t="shared" si="26"/>
        <v>Jul-2016</v>
      </c>
      <c r="E854">
        <f t="shared" si="27"/>
        <v>2016</v>
      </c>
      <c r="F854" s="1">
        <v>42566</v>
      </c>
      <c r="G854" t="s">
        <v>182</v>
      </c>
      <c r="H854" t="s">
        <v>2918</v>
      </c>
      <c r="I854" t="s">
        <v>2919</v>
      </c>
      <c r="J854" t="s">
        <v>98</v>
      </c>
      <c r="K854" t="s">
        <v>23</v>
      </c>
      <c r="L854" t="s">
        <v>178</v>
      </c>
      <c r="M854" t="s">
        <v>100</v>
      </c>
      <c r="N854">
        <v>77095</v>
      </c>
      <c r="O854" t="s">
        <v>101</v>
      </c>
      <c r="P854" t="s">
        <v>3842</v>
      </c>
      <c r="Q854" t="s">
        <v>42</v>
      </c>
      <c r="R854" t="s">
        <v>71</v>
      </c>
      <c r="S854" t="s">
        <v>3843</v>
      </c>
      <c r="T854" s="2">
        <v>41.567999999999998</v>
      </c>
    </row>
    <row r="855" spans="1:20" x14ac:dyDescent="0.25">
      <c r="A855">
        <v>1759</v>
      </c>
      <c r="B855" t="s">
        <v>4370</v>
      </c>
      <c r="C855" s="1">
        <v>42135</v>
      </c>
      <c r="D855" s="1" t="str">
        <f t="shared" si="26"/>
        <v>May-2015</v>
      </c>
      <c r="E855">
        <f t="shared" si="27"/>
        <v>2015</v>
      </c>
      <c r="F855" s="1">
        <v>42141</v>
      </c>
      <c r="G855" t="s">
        <v>46</v>
      </c>
      <c r="H855" t="s">
        <v>4371</v>
      </c>
      <c r="I855" t="s">
        <v>4372</v>
      </c>
      <c r="J855" t="s">
        <v>22</v>
      </c>
      <c r="K855" t="s">
        <v>23</v>
      </c>
      <c r="L855" t="s">
        <v>178</v>
      </c>
      <c r="M855" t="s">
        <v>100</v>
      </c>
      <c r="N855">
        <v>77095</v>
      </c>
      <c r="O855" t="s">
        <v>101</v>
      </c>
      <c r="P855" t="s">
        <v>3172</v>
      </c>
      <c r="Q855" t="s">
        <v>67</v>
      </c>
      <c r="R855" t="s">
        <v>155</v>
      </c>
      <c r="S855" t="s">
        <v>3173</v>
      </c>
      <c r="T855" s="2">
        <v>46.863999999999997</v>
      </c>
    </row>
    <row r="856" spans="1:20" x14ac:dyDescent="0.25">
      <c r="A856">
        <v>1760</v>
      </c>
      <c r="B856" t="s">
        <v>4373</v>
      </c>
      <c r="C856" s="1">
        <v>42009</v>
      </c>
      <c r="D856" s="1" t="str">
        <f t="shared" si="26"/>
        <v>Jan-2015</v>
      </c>
      <c r="E856">
        <f t="shared" si="27"/>
        <v>2015</v>
      </c>
      <c r="F856" s="1">
        <v>42016</v>
      </c>
      <c r="G856" t="s">
        <v>46</v>
      </c>
      <c r="H856" t="s">
        <v>3845</v>
      </c>
      <c r="I856" t="s">
        <v>3846</v>
      </c>
      <c r="J856" t="s">
        <v>22</v>
      </c>
      <c r="K856" t="s">
        <v>23</v>
      </c>
      <c r="L856" t="s">
        <v>140</v>
      </c>
      <c r="M856" t="s">
        <v>141</v>
      </c>
      <c r="N856">
        <v>19143</v>
      </c>
      <c r="O856" t="s">
        <v>142</v>
      </c>
      <c r="P856" t="s">
        <v>1405</v>
      </c>
      <c r="Q856" t="s">
        <v>42</v>
      </c>
      <c r="R856" t="s">
        <v>64</v>
      </c>
      <c r="S856" t="s">
        <v>1406</v>
      </c>
      <c r="T856" s="2">
        <v>19.536000000000001</v>
      </c>
    </row>
    <row r="857" spans="1:20" x14ac:dyDescent="0.25">
      <c r="A857">
        <v>1761</v>
      </c>
      <c r="B857" t="s">
        <v>4374</v>
      </c>
      <c r="C857" s="1">
        <v>42618</v>
      </c>
      <c r="D857" s="1" t="str">
        <f t="shared" si="26"/>
        <v>Sep-2016</v>
      </c>
      <c r="E857">
        <f t="shared" si="27"/>
        <v>2016</v>
      </c>
      <c r="F857" s="1">
        <v>42622</v>
      </c>
      <c r="G857" t="s">
        <v>46</v>
      </c>
      <c r="H857" t="s">
        <v>1292</v>
      </c>
      <c r="I857" t="s">
        <v>1293</v>
      </c>
      <c r="J857" t="s">
        <v>22</v>
      </c>
      <c r="K857" t="s">
        <v>23</v>
      </c>
      <c r="L857" t="s">
        <v>936</v>
      </c>
      <c r="M857" t="s">
        <v>39</v>
      </c>
      <c r="N857">
        <v>92105</v>
      </c>
      <c r="O857" t="s">
        <v>40</v>
      </c>
      <c r="P857" t="s">
        <v>4375</v>
      </c>
      <c r="Q857" t="s">
        <v>28</v>
      </c>
      <c r="R857" t="s">
        <v>29</v>
      </c>
      <c r="S857" t="s">
        <v>4376</v>
      </c>
      <c r="T857" s="2">
        <v>411.33199999999999</v>
      </c>
    </row>
    <row r="858" spans="1:20" x14ac:dyDescent="0.25">
      <c r="A858">
        <v>1764</v>
      </c>
      <c r="B858" t="s">
        <v>4379</v>
      </c>
      <c r="C858" s="1">
        <v>42951</v>
      </c>
      <c r="D858" s="1" t="str">
        <f t="shared" si="26"/>
        <v>Aug-2017</v>
      </c>
      <c r="E858">
        <f t="shared" si="27"/>
        <v>2017</v>
      </c>
      <c r="F858" s="1">
        <v>42955</v>
      </c>
      <c r="G858" t="s">
        <v>46</v>
      </c>
      <c r="H858" t="s">
        <v>4380</v>
      </c>
      <c r="I858" t="s">
        <v>4381</v>
      </c>
      <c r="J858" t="s">
        <v>98</v>
      </c>
      <c r="K858" t="s">
        <v>23</v>
      </c>
      <c r="L858" t="s">
        <v>4257</v>
      </c>
      <c r="M858" t="s">
        <v>307</v>
      </c>
      <c r="N858">
        <v>23434</v>
      </c>
      <c r="O858" t="s">
        <v>26</v>
      </c>
      <c r="P858" t="s">
        <v>1389</v>
      </c>
      <c r="Q858" t="s">
        <v>42</v>
      </c>
      <c r="R858" t="s">
        <v>567</v>
      </c>
      <c r="S858" t="s">
        <v>1390</v>
      </c>
      <c r="T858" s="2">
        <v>35.06</v>
      </c>
    </row>
    <row r="859" spans="1:20" x14ac:dyDescent="0.25">
      <c r="A859">
        <v>1768</v>
      </c>
      <c r="B859" t="s">
        <v>4386</v>
      </c>
      <c r="C859" s="1">
        <v>42085</v>
      </c>
      <c r="D859" s="1" t="str">
        <f t="shared" si="26"/>
        <v>Mar-2015</v>
      </c>
      <c r="E859">
        <f t="shared" si="27"/>
        <v>2015</v>
      </c>
      <c r="F859" s="1">
        <v>42089</v>
      </c>
      <c r="G859" t="s">
        <v>46</v>
      </c>
      <c r="H859" t="s">
        <v>4387</v>
      </c>
      <c r="I859" t="s">
        <v>4388</v>
      </c>
      <c r="J859" t="s">
        <v>22</v>
      </c>
      <c r="K859" t="s">
        <v>23</v>
      </c>
      <c r="L859" t="s">
        <v>4389</v>
      </c>
      <c r="M859" t="s">
        <v>84</v>
      </c>
      <c r="N859">
        <v>27405</v>
      </c>
      <c r="O859" t="s">
        <v>26</v>
      </c>
      <c r="P859" t="s">
        <v>249</v>
      </c>
      <c r="Q859" t="s">
        <v>42</v>
      </c>
      <c r="R859" t="s">
        <v>71</v>
      </c>
      <c r="S859" t="s">
        <v>250</v>
      </c>
      <c r="T859" s="2">
        <v>7.6440000000000001</v>
      </c>
    </row>
    <row r="860" spans="1:20" x14ac:dyDescent="0.25">
      <c r="A860">
        <v>1770</v>
      </c>
      <c r="B860" t="s">
        <v>4390</v>
      </c>
      <c r="C860" s="1">
        <v>43161</v>
      </c>
      <c r="D860" s="1" t="str">
        <f t="shared" si="26"/>
        <v>Mar-2018</v>
      </c>
      <c r="E860">
        <f t="shared" si="27"/>
        <v>2018</v>
      </c>
      <c r="F860" s="1">
        <v>43167</v>
      </c>
      <c r="G860" t="s">
        <v>46</v>
      </c>
      <c r="H860" t="s">
        <v>343</v>
      </c>
      <c r="I860" t="s">
        <v>344</v>
      </c>
      <c r="J860" t="s">
        <v>37</v>
      </c>
      <c r="K860" t="s">
        <v>23</v>
      </c>
      <c r="L860" t="s">
        <v>803</v>
      </c>
      <c r="M860" t="s">
        <v>100</v>
      </c>
      <c r="N860">
        <v>75081</v>
      </c>
      <c r="O860" t="s">
        <v>101</v>
      </c>
      <c r="P860" t="s">
        <v>1837</v>
      </c>
      <c r="Q860" t="s">
        <v>42</v>
      </c>
      <c r="R860" t="s">
        <v>567</v>
      </c>
      <c r="S860" t="s">
        <v>1280</v>
      </c>
      <c r="T860" s="2">
        <v>6.976</v>
      </c>
    </row>
    <row r="861" spans="1:20" x14ac:dyDescent="0.25">
      <c r="A861">
        <v>1772</v>
      </c>
      <c r="B861" t="s">
        <v>4391</v>
      </c>
      <c r="C861" s="1">
        <v>43066</v>
      </c>
      <c r="D861" s="1" t="str">
        <f t="shared" si="26"/>
        <v>Nov-2017</v>
      </c>
      <c r="E861">
        <f t="shared" si="27"/>
        <v>2017</v>
      </c>
      <c r="F861" s="1">
        <v>43068</v>
      </c>
      <c r="G861" t="s">
        <v>19</v>
      </c>
      <c r="H861" t="s">
        <v>501</v>
      </c>
      <c r="I861" t="s">
        <v>502</v>
      </c>
      <c r="J861" t="s">
        <v>37</v>
      </c>
      <c r="K861" t="s">
        <v>23</v>
      </c>
      <c r="L861" t="s">
        <v>291</v>
      </c>
      <c r="M861" t="s">
        <v>205</v>
      </c>
      <c r="N861">
        <v>60623</v>
      </c>
      <c r="O861" t="s">
        <v>101</v>
      </c>
      <c r="P861" t="s">
        <v>3253</v>
      </c>
      <c r="Q861" t="s">
        <v>42</v>
      </c>
      <c r="R861" t="s">
        <v>55</v>
      </c>
      <c r="S861" t="s">
        <v>3254</v>
      </c>
      <c r="T861" s="2">
        <v>97.983999999999995</v>
      </c>
    </row>
    <row r="862" spans="1:20" x14ac:dyDescent="0.25">
      <c r="A862">
        <v>1774</v>
      </c>
      <c r="B862" t="s">
        <v>4392</v>
      </c>
      <c r="C862" s="1">
        <v>42122</v>
      </c>
      <c r="D862" s="1" t="str">
        <f t="shared" si="26"/>
        <v>Apr-2015</v>
      </c>
      <c r="E862">
        <f t="shared" si="27"/>
        <v>2015</v>
      </c>
      <c r="F862" s="1">
        <v>42127</v>
      </c>
      <c r="G862" t="s">
        <v>46</v>
      </c>
      <c r="H862" t="s">
        <v>4100</v>
      </c>
      <c r="I862" t="s">
        <v>4101</v>
      </c>
      <c r="J862" t="s">
        <v>37</v>
      </c>
      <c r="K862" t="s">
        <v>23</v>
      </c>
      <c r="L862" t="s">
        <v>4393</v>
      </c>
      <c r="M862" t="s">
        <v>2694</v>
      </c>
      <c r="N862">
        <v>21215</v>
      </c>
      <c r="O862" t="s">
        <v>142</v>
      </c>
      <c r="P862" t="s">
        <v>4394</v>
      </c>
      <c r="Q862" t="s">
        <v>42</v>
      </c>
      <c r="R862" t="s">
        <v>71</v>
      </c>
      <c r="S862" t="s">
        <v>4395</v>
      </c>
      <c r="T862" s="2">
        <v>20.86</v>
      </c>
    </row>
    <row r="863" spans="1:20" x14ac:dyDescent="0.25">
      <c r="A863">
        <v>1778</v>
      </c>
      <c r="B863" t="s">
        <v>4400</v>
      </c>
      <c r="C863" s="1">
        <v>42698</v>
      </c>
      <c r="D863" s="1" t="str">
        <f t="shared" si="26"/>
        <v>Nov-2016</v>
      </c>
      <c r="E863">
        <f t="shared" si="27"/>
        <v>2016</v>
      </c>
      <c r="F863" s="1">
        <v>42702</v>
      </c>
      <c r="G863" t="s">
        <v>46</v>
      </c>
      <c r="H863" t="s">
        <v>245</v>
      </c>
      <c r="I863" t="s">
        <v>246</v>
      </c>
      <c r="J863" t="s">
        <v>22</v>
      </c>
      <c r="K863" t="s">
        <v>23</v>
      </c>
      <c r="L863" t="s">
        <v>38</v>
      </c>
      <c r="M863" t="s">
        <v>39</v>
      </c>
      <c r="N863">
        <v>90004</v>
      </c>
      <c r="O863" t="s">
        <v>40</v>
      </c>
      <c r="P863" t="s">
        <v>4401</v>
      </c>
      <c r="Q863" t="s">
        <v>42</v>
      </c>
      <c r="R863" t="s">
        <v>86</v>
      </c>
      <c r="S863" t="s">
        <v>4402</v>
      </c>
      <c r="T863" s="2">
        <v>368.91</v>
      </c>
    </row>
    <row r="864" spans="1:20" x14ac:dyDescent="0.25">
      <c r="A864">
        <v>1780</v>
      </c>
      <c r="B864" t="s">
        <v>4403</v>
      </c>
      <c r="C864" s="1">
        <v>43050</v>
      </c>
      <c r="D864" s="1" t="str">
        <f t="shared" si="26"/>
        <v>Nov-2017</v>
      </c>
      <c r="E864">
        <f t="shared" si="27"/>
        <v>2017</v>
      </c>
      <c r="F864" s="1">
        <v>43055</v>
      </c>
      <c r="G864" t="s">
        <v>46</v>
      </c>
      <c r="H864" t="s">
        <v>3474</v>
      </c>
      <c r="I864" t="s">
        <v>3475</v>
      </c>
      <c r="J864" t="s">
        <v>22</v>
      </c>
      <c r="K864" t="s">
        <v>23</v>
      </c>
      <c r="L864" t="s">
        <v>260</v>
      </c>
      <c r="M864" t="s">
        <v>261</v>
      </c>
      <c r="N864">
        <v>10011</v>
      </c>
      <c r="O864" t="s">
        <v>142</v>
      </c>
      <c r="P864" t="s">
        <v>3113</v>
      </c>
      <c r="Q864" t="s">
        <v>67</v>
      </c>
      <c r="R864" t="s">
        <v>155</v>
      </c>
      <c r="S864" t="s">
        <v>3114</v>
      </c>
      <c r="T864" s="2">
        <v>59.97</v>
      </c>
    </row>
    <row r="865" spans="1:20" x14ac:dyDescent="0.25">
      <c r="A865">
        <v>1782</v>
      </c>
      <c r="B865" t="s">
        <v>4404</v>
      </c>
      <c r="C865" s="1">
        <v>42560</v>
      </c>
      <c r="D865" s="1" t="str">
        <f t="shared" si="26"/>
        <v>Jul-2016</v>
      </c>
      <c r="E865">
        <f t="shared" si="27"/>
        <v>2016</v>
      </c>
      <c r="F865" s="1">
        <v>42564</v>
      </c>
      <c r="G865" t="s">
        <v>46</v>
      </c>
      <c r="H865" t="s">
        <v>982</v>
      </c>
      <c r="I865" t="s">
        <v>983</v>
      </c>
      <c r="J865" t="s">
        <v>37</v>
      </c>
      <c r="K865" t="s">
        <v>23</v>
      </c>
      <c r="L865" t="s">
        <v>601</v>
      </c>
      <c r="M865" t="s">
        <v>1228</v>
      </c>
      <c r="N865">
        <v>2038</v>
      </c>
      <c r="O865" t="s">
        <v>142</v>
      </c>
      <c r="P865" t="s">
        <v>4405</v>
      </c>
      <c r="Q865" t="s">
        <v>42</v>
      </c>
      <c r="R865" t="s">
        <v>86</v>
      </c>
      <c r="S865" t="s">
        <v>4406</v>
      </c>
      <c r="T865" s="2">
        <v>6.58</v>
      </c>
    </row>
    <row r="866" spans="1:20" x14ac:dyDescent="0.25">
      <c r="A866">
        <v>1784</v>
      </c>
      <c r="B866" t="s">
        <v>4407</v>
      </c>
      <c r="C866" s="1">
        <v>43365</v>
      </c>
      <c r="D866" s="1" t="str">
        <f t="shared" si="26"/>
        <v>Sep-2018</v>
      </c>
      <c r="E866">
        <f t="shared" si="27"/>
        <v>2018</v>
      </c>
      <c r="F866" s="1">
        <v>43369</v>
      </c>
      <c r="G866" t="s">
        <v>46</v>
      </c>
      <c r="H866" t="s">
        <v>4408</v>
      </c>
      <c r="I866" t="s">
        <v>4409</v>
      </c>
      <c r="J866" t="s">
        <v>37</v>
      </c>
      <c r="K866" t="s">
        <v>23</v>
      </c>
      <c r="L866" t="s">
        <v>2512</v>
      </c>
      <c r="M866" t="s">
        <v>110</v>
      </c>
      <c r="N866">
        <v>53209</v>
      </c>
      <c r="O866" t="s">
        <v>101</v>
      </c>
      <c r="P866" t="s">
        <v>4213</v>
      </c>
      <c r="Q866" t="s">
        <v>42</v>
      </c>
      <c r="R866" t="s">
        <v>86</v>
      </c>
      <c r="S866" t="s">
        <v>4214</v>
      </c>
      <c r="T866" s="2">
        <v>219.84</v>
      </c>
    </row>
    <row r="867" spans="1:20" x14ac:dyDescent="0.25">
      <c r="A867">
        <v>1788</v>
      </c>
      <c r="B867" t="s">
        <v>4412</v>
      </c>
      <c r="C867" s="1">
        <v>42415</v>
      </c>
      <c r="D867" s="1" t="str">
        <f t="shared" si="26"/>
        <v>Feb-2016</v>
      </c>
      <c r="E867">
        <f t="shared" si="27"/>
        <v>2016</v>
      </c>
      <c r="F867" s="1">
        <v>42419</v>
      </c>
      <c r="G867" t="s">
        <v>46</v>
      </c>
      <c r="H867" t="s">
        <v>4413</v>
      </c>
      <c r="I867" t="s">
        <v>4414</v>
      </c>
      <c r="J867" t="s">
        <v>37</v>
      </c>
      <c r="K867" t="s">
        <v>23</v>
      </c>
      <c r="L867" t="s">
        <v>4415</v>
      </c>
      <c r="M867" t="s">
        <v>110</v>
      </c>
      <c r="N867">
        <v>53142</v>
      </c>
      <c r="O867" t="s">
        <v>101</v>
      </c>
      <c r="P867" t="s">
        <v>3144</v>
      </c>
      <c r="Q867" t="s">
        <v>67</v>
      </c>
      <c r="R867" t="s">
        <v>68</v>
      </c>
      <c r="S867" t="s">
        <v>3145</v>
      </c>
      <c r="T867" s="2">
        <v>134.97</v>
      </c>
    </row>
    <row r="868" spans="1:20" x14ac:dyDescent="0.25">
      <c r="A868">
        <v>1791</v>
      </c>
      <c r="B868" t="s">
        <v>4418</v>
      </c>
      <c r="C868" s="1">
        <v>42277</v>
      </c>
      <c r="D868" s="1" t="str">
        <f t="shared" si="26"/>
        <v>Sep-2015</v>
      </c>
      <c r="E868">
        <f t="shared" si="27"/>
        <v>2015</v>
      </c>
      <c r="F868" s="1">
        <v>42281</v>
      </c>
      <c r="G868" t="s">
        <v>46</v>
      </c>
      <c r="H868" t="s">
        <v>1313</v>
      </c>
      <c r="I868" t="s">
        <v>1314</v>
      </c>
      <c r="J868" t="s">
        <v>22</v>
      </c>
      <c r="K868" t="s">
        <v>23</v>
      </c>
      <c r="L868" t="s">
        <v>260</v>
      </c>
      <c r="M868" t="s">
        <v>261</v>
      </c>
      <c r="N868">
        <v>10011</v>
      </c>
      <c r="O868" t="s">
        <v>142</v>
      </c>
      <c r="P868" t="s">
        <v>2278</v>
      </c>
      <c r="Q868" t="s">
        <v>42</v>
      </c>
      <c r="R868" t="s">
        <v>86</v>
      </c>
      <c r="S868" t="s">
        <v>2279</v>
      </c>
      <c r="T868" s="2">
        <v>48.94</v>
      </c>
    </row>
    <row r="869" spans="1:20" x14ac:dyDescent="0.25">
      <c r="A869">
        <v>1792</v>
      </c>
      <c r="B869" t="s">
        <v>4419</v>
      </c>
      <c r="C869" s="1">
        <v>42339</v>
      </c>
      <c r="D869" s="1" t="str">
        <f t="shared" si="26"/>
        <v>Dec-2015</v>
      </c>
      <c r="E869">
        <f t="shared" si="27"/>
        <v>2015</v>
      </c>
      <c r="F869" s="1">
        <v>42341</v>
      </c>
      <c r="G869" t="s">
        <v>182</v>
      </c>
      <c r="H869" t="s">
        <v>2141</v>
      </c>
      <c r="I869" t="s">
        <v>2142</v>
      </c>
      <c r="J869" t="s">
        <v>22</v>
      </c>
      <c r="K869" t="s">
        <v>23</v>
      </c>
      <c r="L869" t="s">
        <v>109</v>
      </c>
      <c r="M869" t="s">
        <v>110</v>
      </c>
      <c r="N869">
        <v>53711</v>
      </c>
      <c r="O869" t="s">
        <v>101</v>
      </c>
      <c r="P869" t="s">
        <v>4420</v>
      </c>
      <c r="Q869" t="s">
        <v>28</v>
      </c>
      <c r="R869" t="s">
        <v>32</v>
      </c>
      <c r="S869" t="s">
        <v>4421</v>
      </c>
      <c r="T869" s="2">
        <v>2807.84</v>
      </c>
    </row>
    <row r="870" spans="1:20" x14ac:dyDescent="0.25">
      <c r="A870">
        <v>1794</v>
      </c>
      <c r="B870" t="s">
        <v>4422</v>
      </c>
      <c r="C870" s="1">
        <v>42346</v>
      </c>
      <c r="D870" s="1" t="str">
        <f t="shared" si="26"/>
        <v>Dec-2015</v>
      </c>
      <c r="E870">
        <f t="shared" si="27"/>
        <v>2015</v>
      </c>
      <c r="F870" s="1">
        <v>42351</v>
      </c>
      <c r="G870" t="s">
        <v>46</v>
      </c>
      <c r="H870" t="s">
        <v>4423</v>
      </c>
      <c r="I870" t="s">
        <v>4424</v>
      </c>
      <c r="J870" t="s">
        <v>37</v>
      </c>
      <c r="K870" t="s">
        <v>23</v>
      </c>
      <c r="L870" t="s">
        <v>178</v>
      </c>
      <c r="M870" t="s">
        <v>100</v>
      </c>
      <c r="N870">
        <v>77041</v>
      </c>
      <c r="O870" t="s">
        <v>101</v>
      </c>
      <c r="P870" t="s">
        <v>512</v>
      </c>
      <c r="Q870" t="s">
        <v>42</v>
      </c>
      <c r="R870" t="s">
        <v>55</v>
      </c>
      <c r="S870" t="s">
        <v>513</v>
      </c>
      <c r="T870" s="2">
        <v>60.415999999999997</v>
      </c>
    </row>
    <row r="871" spans="1:20" x14ac:dyDescent="0.25">
      <c r="A871">
        <v>1795</v>
      </c>
      <c r="B871" t="s">
        <v>4425</v>
      </c>
      <c r="C871" s="1">
        <v>42983</v>
      </c>
      <c r="D871" s="1" t="str">
        <f t="shared" si="26"/>
        <v>Sep-2017</v>
      </c>
      <c r="E871">
        <f t="shared" si="27"/>
        <v>2017</v>
      </c>
      <c r="F871" s="1">
        <v>42988</v>
      </c>
      <c r="G871" t="s">
        <v>46</v>
      </c>
      <c r="H871" t="s">
        <v>4426</v>
      </c>
      <c r="I871" t="s">
        <v>4427</v>
      </c>
      <c r="J871" t="s">
        <v>98</v>
      </c>
      <c r="K871" t="s">
        <v>23</v>
      </c>
      <c r="L871" t="s">
        <v>4428</v>
      </c>
      <c r="M871" t="s">
        <v>4429</v>
      </c>
      <c r="N871">
        <v>66062</v>
      </c>
      <c r="O871" t="s">
        <v>101</v>
      </c>
      <c r="P871" t="s">
        <v>3476</v>
      </c>
      <c r="Q871" t="s">
        <v>42</v>
      </c>
      <c r="R871" t="s">
        <v>64</v>
      </c>
      <c r="S871" t="s">
        <v>3477</v>
      </c>
      <c r="T871" s="2">
        <v>107.94</v>
      </c>
    </row>
    <row r="872" spans="1:20" x14ac:dyDescent="0.25">
      <c r="A872">
        <v>1796</v>
      </c>
      <c r="B872" t="s">
        <v>4430</v>
      </c>
      <c r="C872" s="1">
        <v>43339</v>
      </c>
      <c r="D872" s="1" t="str">
        <f t="shared" si="26"/>
        <v>Aug-2018</v>
      </c>
      <c r="E872">
        <f t="shared" si="27"/>
        <v>2018</v>
      </c>
      <c r="F872" s="1">
        <v>43342</v>
      </c>
      <c r="G872" t="s">
        <v>182</v>
      </c>
      <c r="H872" t="s">
        <v>2286</v>
      </c>
      <c r="I872" t="s">
        <v>2287</v>
      </c>
      <c r="J872" t="s">
        <v>98</v>
      </c>
      <c r="K872" t="s">
        <v>23</v>
      </c>
      <c r="L872" t="s">
        <v>260</v>
      </c>
      <c r="M872" t="s">
        <v>261</v>
      </c>
      <c r="N872">
        <v>10024</v>
      </c>
      <c r="O872" t="s">
        <v>142</v>
      </c>
      <c r="P872" t="s">
        <v>3284</v>
      </c>
      <c r="Q872" t="s">
        <v>42</v>
      </c>
      <c r="R872" t="s">
        <v>55</v>
      </c>
      <c r="S872" t="s">
        <v>3285</v>
      </c>
      <c r="T872" s="2">
        <v>63.84</v>
      </c>
    </row>
    <row r="873" spans="1:20" x14ac:dyDescent="0.25">
      <c r="A873">
        <v>1799</v>
      </c>
      <c r="B873" t="s">
        <v>4433</v>
      </c>
      <c r="C873" s="1">
        <v>42923</v>
      </c>
      <c r="D873" s="1" t="str">
        <f t="shared" si="26"/>
        <v>Jul-2017</v>
      </c>
      <c r="E873">
        <f t="shared" si="27"/>
        <v>2017</v>
      </c>
      <c r="F873" s="1">
        <v>42927</v>
      </c>
      <c r="G873" t="s">
        <v>46</v>
      </c>
      <c r="H873" t="s">
        <v>4371</v>
      </c>
      <c r="I873" t="s">
        <v>4372</v>
      </c>
      <c r="J873" t="s">
        <v>22</v>
      </c>
      <c r="K873" t="s">
        <v>23</v>
      </c>
      <c r="L873" t="s">
        <v>617</v>
      </c>
      <c r="M873" t="s">
        <v>39</v>
      </c>
      <c r="N873">
        <v>95123</v>
      </c>
      <c r="O873" t="s">
        <v>40</v>
      </c>
      <c r="P873" t="s">
        <v>1844</v>
      </c>
      <c r="Q873" t="s">
        <v>28</v>
      </c>
      <c r="R873" t="s">
        <v>61</v>
      </c>
      <c r="S873" t="s">
        <v>1845</v>
      </c>
      <c r="T873" s="2">
        <v>215.65</v>
      </c>
    </row>
    <row r="874" spans="1:20" x14ac:dyDescent="0.25">
      <c r="A874">
        <v>1800</v>
      </c>
      <c r="B874" t="s">
        <v>4434</v>
      </c>
      <c r="C874" s="1">
        <v>42955</v>
      </c>
      <c r="D874" s="1" t="str">
        <f t="shared" si="26"/>
        <v>Aug-2017</v>
      </c>
      <c r="E874">
        <f t="shared" si="27"/>
        <v>2017</v>
      </c>
      <c r="F874" s="1">
        <v>42957</v>
      </c>
      <c r="G874" t="s">
        <v>19</v>
      </c>
      <c r="H874" t="s">
        <v>4435</v>
      </c>
      <c r="I874" t="s">
        <v>4436</v>
      </c>
      <c r="J874" t="s">
        <v>22</v>
      </c>
      <c r="K874" t="s">
        <v>23</v>
      </c>
      <c r="L874" t="s">
        <v>803</v>
      </c>
      <c r="M874" t="s">
        <v>100</v>
      </c>
      <c r="N874">
        <v>75081</v>
      </c>
      <c r="O874" t="s">
        <v>101</v>
      </c>
      <c r="P874" t="s">
        <v>855</v>
      </c>
      <c r="Q874" t="s">
        <v>42</v>
      </c>
      <c r="R874" t="s">
        <v>263</v>
      </c>
      <c r="S874" t="s">
        <v>856</v>
      </c>
      <c r="T874" s="2">
        <v>11.167999999999999</v>
      </c>
    </row>
    <row r="875" spans="1:20" x14ac:dyDescent="0.25">
      <c r="A875">
        <v>1802</v>
      </c>
      <c r="B875" t="s">
        <v>4439</v>
      </c>
      <c r="C875" s="1">
        <v>43052</v>
      </c>
      <c r="D875" s="1" t="str">
        <f t="shared" si="26"/>
        <v>Nov-2017</v>
      </c>
      <c r="E875">
        <f t="shared" si="27"/>
        <v>2017</v>
      </c>
      <c r="F875" s="1">
        <v>43058</v>
      </c>
      <c r="G875" t="s">
        <v>46</v>
      </c>
      <c r="H875" t="s">
        <v>1830</v>
      </c>
      <c r="I875" t="s">
        <v>1831</v>
      </c>
      <c r="J875" t="s">
        <v>98</v>
      </c>
      <c r="K875" t="s">
        <v>23</v>
      </c>
      <c r="L875" t="s">
        <v>1535</v>
      </c>
      <c r="M875" t="s">
        <v>92</v>
      </c>
      <c r="N875">
        <v>98002</v>
      </c>
      <c r="O875" t="s">
        <v>40</v>
      </c>
      <c r="P875" t="s">
        <v>3865</v>
      </c>
      <c r="Q875" t="s">
        <v>28</v>
      </c>
      <c r="R875" t="s">
        <v>61</v>
      </c>
      <c r="S875" t="s">
        <v>3866</v>
      </c>
      <c r="T875" s="2">
        <v>4.18</v>
      </c>
    </row>
    <row r="876" spans="1:20" x14ac:dyDescent="0.25">
      <c r="A876">
        <v>1803</v>
      </c>
      <c r="B876" t="s">
        <v>4440</v>
      </c>
      <c r="C876" s="1">
        <v>43365</v>
      </c>
      <c r="D876" s="1" t="str">
        <f t="shared" si="26"/>
        <v>Sep-2018</v>
      </c>
      <c r="E876">
        <f t="shared" si="27"/>
        <v>2018</v>
      </c>
      <c r="F876" s="1">
        <v>43369</v>
      </c>
      <c r="G876" t="s">
        <v>19</v>
      </c>
      <c r="H876" t="s">
        <v>2853</v>
      </c>
      <c r="I876" t="s">
        <v>2854</v>
      </c>
      <c r="J876" t="s">
        <v>22</v>
      </c>
      <c r="K876" t="s">
        <v>23</v>
      </c>
      <c r="L876" t="s">
        <v>140</v>
      </c>
      <c r="M876" t="s">
        <v>141</v>
      </c>
      <c r="N876">
        <v>19134</v>
      </c>
      <c r="O876" t="s">
        <v>142</v>
      </c>
      <c r="P876" t="s">
        <v>1683</v>
      </c>
      <c r="Q876" t="s">
        <v>42</v>
      </c>
      <c r="R876" t="s">
        <v>71</v>
      </c>
      <c r="S876" t="s">
        <v>1684</v>
      </c>
      <c r="T876" s="2">
        <v>5.6070000000000002</v>
      </c>
    </row>
    <row r="877" spans="1:20" x14ac:dyDescent="0.25">
      <c r="A877">
        <v>1806</v>
      </c>
      <c r="B877" t="s">
        <v>4443</v>
      </c>
      <c r="C877" s="1">
        <v>43094</v>
      </c>
      <c r="D877" s="1" t="str">
        <f t="shared" si="26"/>
        <v>Dec-2017</v>
      </c>
      <c r="E877">
        <f t="shared" si="27"/>
        <v>2017</v>
      </c>
      <c r="F877" s="1">
        <v>43097</v>
      </c>
      <c r="G877" t="s">
        <v>182</v>
      </c>
      <c r="H877" t="s">
        <v>1160</v>
      </c>
      <c r="I877" t="s">
        <v>1161</v>
      </c>
      <c r="J877" t="s">
        <v>37</v>
      </c>
      <c r="K877" t="s">
        <v>23</v>
      </c>
      <c r="L877" t="s">
        <v>38</v>
      </c>
      <c r="M877" t="s">
        <v>39</v>
      </c>
      <c r="N877">
        <v>90049</v>
      </c>
      <c r="O877" t="s">
        <v>40</v>
      </c>
      <c r="P877" t="s">
        <v>3359</v>
      </c>
      <c r="Q877" t="s">
        <v>67</v>
      </c>
      <c r="R877" t="s">
        <v>68</v>
      </c>
      <c r="S877" t="s">
        <v>3360</v>
      </c>
      <c r="T877" s="2">
        <v>2575.944</v>
      </c>
    </row>
    <row r="878" spans="1:20" x14ac:dyDescent="0.25">
      <c r="A878">
        <v>1809</v>
      </c>
      <c r="B878" t="s">
        <v>4444</v>
      </c>
      <c r="C878" s="1">
        <v>42777</v>
      </c>
      <c r="D878" s="1" t="str">
        <f t="shared" si="26"/>
        <v>Feb-2017</v>
      </c>
      <c r="E878">
        <f t="shared" si="27"/>
        <v>2017</v>
      </c>
      <c r="F878" s="1">
        <v>42779</v>
      </c>
      <c r="G878" t="s">
        <v>182</v>
      </c>
      <c r="H878" t="s">
        <v>4445</v>
      </c>
      <c r="I878" t="s">
        <v>4446</v>
      </c>
      <c r="J878" t="s">
        <v>37</v>
      </c>
      <c r="K878" t="s">
        <v>23</v>
      </c>
      <c r="L878" t="s">
        <v>4447</v>
      </c>
      <c r="M878" t="s">
        <v>636</v>
      </c>
      <c r="N878">
        <v>74133</v>
      </c>
      <c r="O878" t="s">
        <v>101</v>
      </c>
      <c r="P878" t="s">
        <v>4448</v>
      </c>
      <c r="Q878" t="s">
        <v>67</v>
      </c>
      <c r="R878" t="s">
        <v>68</v>
      </c>
      <c r="S878" t="s">
        <v>4449</v>
      </c>
      <c r="T878" s="2">
        <v>69.930000000000007</v>
      </c>
    </row>
    <row r="879" spans="1:20" x14ac:dyDescent="0.25">
      <c r="A879">
        <v>1810</v>
      </c>
      <c r="B879" t="s">
        <v>4450</v>
      </c>
      <c r="C879" s="1">
        <v>43031</v>
      </c>
      <c r="D879" s="1" t="str">
        <f t="shared" si="26"/>
        <v>Oct-2017</v>
      </c>
      <c r="E879">
        <f t="shared" si="27"/>
        <v>2017</v>
      </c>
      <c r="F879" s="1">
        <v>43037</v>
      </c>
      <c r="G879" t="s">
        <v>46</v>
      </c>
      <c r="H879" t="s">
        <v>807</v>
      </c>
      <c r="I879" t="s">
        <v>808</v>
      </c>
      <c r="J879" t="s">
        <v>37</v>
      </c>
      <c r="K879" t="s">
        <v>23</v>
      </c>
      <c r="L879" t="s">
        <v>291</v>
      </c>
      <c r="M879" t="s">
        <v>205</v>
      </c>
      <c r="N879">
        <v>60610</v>
      </c>
      <c r="O879" t="s">
        <v>101</v>
      </c>
      <c r="P879" t="s">
        <v>4451</v>
      </c>
      <c r="Q879" t="s">
        <v>28</v>
      </c>
      <c r="R879" t="s">
        <v>61</v>
      </c>
      <c r="S879" t="s">
        <v>4452</v>
      </c>
      <c r="T879" s="2">
        <v>16.155999999999999</v>
      </c>
    </row>
    <row r="880" spans="1:20" x14ac:dyDescent="0.25">
      <c r="A880">
        <v>1812</v>
      </c>
      <c r="B880" t="s">
        <v>4455</v>
      </c>
      <c r="C880" s="1">
        <v>42164</v>
      </c>
      <c r="D880" s="1" t="str">
        <f t="shared" si="26"/>
        <v>Jun-2015</v>
      </c>
      <c r="E880">
        <f t="shared" si="27"/>
        <v>2015</v>
      </c>
      <c r="F880" s="1">
        <v>42166</v>
      </c>
      <c r="G880" t="s">
        <v>19</v>
      </c>
      <c r="H880" t="s">
        <v>3104</v>
      </c>
      <c r="I880" t="s">
        <v>3105</v>
      </c>
      <c r="J880" t="s">
        <v>22</v>
      </c>
      <c r="K880" t="s">
        <v>23</v>
      </c>
      <c r="L880" t="s">
        <v>3252</v>
      </c>
      <c r="M880" t="s">
        <v>307</v>
      </c>
      <c r="N880">
        <v>22801</v>
      </c>
      <c r="O880" t="s">
        <v>26</v>
      </c>
      <c r="P880" t="s">
        <v>527</v>
      </c>
      <c r="Q880" t="s">
        <v>28</v>
      </c>
      <c r="R880" t="s">
        <v>52</v>
      </c>
      <c r="S880" t="s">
        <v>528</v>
      </c>
      <c r="T880" s="2">
        <v>1441.3</v>
      </c>
    </row>
    <row r="881" spans="1:20" x14ac:dyDescent="0.25">
      <c r="A881">
        <v>1813</v>
      </c>
      <c r="B881" t="s">
        <v>4456</v>
      </c>
      <c r="C881" s="1">
        <v>43424</v>
      </c>
      <c r="D881" s="1" t="str">
        <f t="shared" si="26"/>
        <v>Nov-2018</v>
      </c>
      <c r="E881">
        <f t="shared" si="27"/>
        <v>2018</v>
      </c>
      <c r="F881" s="1">
        <v>43430</v>
      </c>
      <c r="G881" t="s">
        <v>46</v>
      </c>
      <c r="H881" t="s">
        <v>4457</v>
      </c>
      <c r="I881" t="s">
        <v>4458</v>
      </c>
      <c r="J881" t="s">
        <v>22</v>
      </c>
      <c r="K881" t="s">
        <v>23</v>
      </c>
      <c r="L881" t="s">
        <v>595</v>
      </c>
      <c r="M881" t="s">
        <v>486</v>
      </c>
      <c r="N881">
        <v>43055</v>
      </c>
      <c r="O881" t="s">
        <v>142</v>
      </c>
      <c r="P881" t="s">
        <v>1087</v>
      </c>
      <c r="Q881" t="s">
        <v>28</v>
      </c>
      <c r="R881" t="s">
        <v>61</v>
      </c>
      <c r="S881" t="s">
        <v>1088</v>
      </c>
      <c r="T881" s="2">
        <v>77.599999999999994</v>
      </c>
    </row>
    <row r="882" spans="1:20" x14ac:dyDescent="0.25">
      <c r="A882">
        <v>1815</v>
      </c>
      <c r="B882" t="s">
        <v>4459</v>
      </c>
      <c r="C882" s="1">
        <v>42627</v>
      </c>
      <c r="D882" s="1" t="str">
        <f t="shared" si="26"/>
        <v>Sep-2016</v>
      </c>
      <c r="E882">
        <f t="shared" si="27"/>
        <v>2016</v>
      </c>
      <c r="F882" s="1">
        <v>42631</v>
      </c>
      <c r="G882" t="s">
        <v>46</v>
      </c>
      <c r="H882" t="s">
        <v>3353</v>
      </c>
      <c r="I882" t="s">
        <v>3354</v>
      </c>
      <c r="J882" t="s">
        <v>37</v>
      </c>
      <c r="K882" t="s">
        <v>23</v>
      </c>
      <c r="L882" t="s">
        <v>38</v>
      </c>
      <c r="M882" t="s">
        <v>39</v>
      </c>
      <c r="N882">
        <v>90045</v>
      </c>
      <c r="O882" t="s">
        <v>40</v>
      </c>
      <c r="P882" t="s">
        <v>914</v>
      </c>
      <c r="Q882" t="s">
        <v>28</v>
      </c>
      <c r="R882" t="s">
        <v>52</v>
      </c>
      <c r="S882" t="s">
        <v>915</v>
      </c>
      <c r="T882" s="2">
        <v>170.136</v>
      </c>
    </row>
    <row r="883" spans="1:20" x14ac:dyDescent="0.25">
      <c r="A883">
        <v>1816</v>
      </c>
      <c r="B883" t="s">
        <v>4460</v>
      </c>
      <c r="C883" s="1">
        <v>42525</v>
      </c>
      <c r="D883" s="1" t="str">
        <f t="shared" si="26"/>
        <v>Jun-2016</v>
      </c>
      <c r="E883">
        <f t="shared" si="27"/>
        <v>2016</v>
      </c>
      <c r="F883" s="1">
        <v>42525</v>
      </c>
      <c r="G883" t="s">
        <v>1273</v>
      </c>
      <c r="H883" t="s">
        <v>2679</v>
      </c>
      <c r="I883" t="s">
        <v>2680</v>
      </c>
      <c r="J883" t="s">
        <v>22</v>
      </c>
      <c r="K883" t="s">
        <v>23</v>
      </c>
      <c r="L883" t="s">
        <v>91</v>
      </c>
      <c r="M883" t="s">
        <v>92</v>
      </c>
      <c r="N883">
        <v>98105</v>
      </c>
      <c r="O883" t="s">
        <v>40</v>
      </c>
      <c r="P883" t="s">
        <v>4461</v>
      </c>
      <c r="Q883" t="s">
        <v>42</v>
      </c>
      <c r="R883" t="s">
        <v>43</v>
      </c>
      <c r="S883" t="s">
        <v>4462</v>
      </c>
      <c r="T883" s="2">
        <v>7.38</v>
      </c>
    </row>
    <row r="884" spans="1:20" x14ac:dyDescent="0.25">
      <c r="A884">
        <v>1818</v>
      </c>
      <c r="B884" t="s">
        <v>4463</v>
      </c>
      <c r="C884" s="1">
        <v>42717</v>
      </c>
      <c r="D884" s="1" t="str">
        <f t="shared" si="26"/>
        <v>Dec-2016</v>
      </c>
      <c r="E884">
        <f t="shared" si="27"/>
        <v>2016</v>
      </c>
      <c r="F884" s="1">
        <v>42719</v>
      </c>
      <c r="G884" t="s">
        <v>19</v>
      </c>
      <c r="H884" t="s">
        <v>3566</v>
      </c>
      <c r="I884" t="s">
        <v>3567</v>
      </c>
      <c r="J884" t="s">
        <v>22</v>
      </c>
      <c r="K884" t="s">
        <v>23</v>
      </c>
      <c r="L884" t="s">
        <v>38</v>
      </c>
      <c r="M884" t="s">
        <v>39</v>
      </c>
      <c r="N884">
        <v>90036</v>
      </c>
      <c r="O884" t="s">
        <v>40</v>
      </c>
      <c r="P884" t="s">
        <v>4464</v>
      </c>
      <c r="Q884" t="s">
        <v>42</v>
      </c>
      <c r="R884" t="s">
        <v>43</v>
      </c>
      <c r="S884" t="s">
        <v>4465</v>
      </c>
      <c r="T884" s="2">
        <v>9.9600000000000009</v>
      </c>
    </row>
    <row r="885" spans="1:20" x14ac:dyDescent="0.25">
      <c r="A885">
        <v>1819</v>
      </c>
      <c r="B885" t="s">
        <v>4466</v>
      </c>
      <c r="C885" s="1">
        <v>42149</v>
      </c>
      <c r="D885" s="1" t="str">
        <f t="shared" si="26"/>
        <v>May-2015</v>
      </c>
      <c r="E885">
        <f t="shared" si="27"/>
        <v>2015</v>
      </c>
      <c r="F885" s="1">
        <v>42153</v>
      </c>
      <c r="G885" t="s">
        <v>46</v>
      </c>
      <c r="H885" t="s">
        <v>4467</v>
      </c>
      <c r="I885" t="s">
        <v>4468</v>
      </c>
      <c r="J885" t="s">
        <v>22</v>
      </c>
      <c r="K885" t="s">
        <v>23</v>
      </c>
      <c r="L885" t="s">
        <v>291</v>
      </c>
      <c r="M885" t="s">
        <v>205</v>
      </c>
      <c r="N885">
        <v>60623</v>
      </c>
      <c r="O885" t="s">
        <v>101</v>
      </c>
      <c r="P885" t="s">
        <v>4469</v>
      </c>
      <c r="Q885" t="s">
        <v>42</v>
      </c>
      <c r="R885" t="s">
        <v>74</v>
      </c>
      <c r="S885" t="s">
        <v>4470</v>
      </c>
      <c r="T885" s="2">
        <v>75.599999999999994</v>
      </c>
    </row>
    <row r="886" spans="1:20" x14ac:dyDescent="0.25">
      <c r="A886">
        <v>1821</v>
      </c>
      <c r="B886" t="s">
        <v>4473</v>
      </c>
      <c r="C886" s="1">
        <v>42782</v>
      </c>
      <c r="D886" s="1" t="str">
        <f t="shared" si="26"/>
        <v>Feb-2017</v>
      </c>
      <c r="E886">
        <f t="shared" si="27"/>
        <v>2017</v>
      </c>
      <c r="F886" s="1">
        <v>42786</v>
      </c>
      <c r="G886" t="s">
        <v>46</v>
      </c>
      <c r="H886" t="s">
        <v>883</v>
      </c>
      <c r="I886" t="s">
        <v>884</v>
      </c>
      <c r="J886" t="s">
        <v>37</v>
      </c>
      <c r="K886" t="s">
        <v>23</v>
      </c>
      <c r="L886" t="s">
        <v>291</v>
      </c>
      <c r="M886" t="s">
        <v>205</v>
      </c>
      <c r="N886">
        <v>60623</v>
      </c>
      <c r="O886" t="s">
        <v>101</v>
      </c>
      <c r="P886" t="s">
        <v>4474</v>
      </c>
      <c r="Q886" t="s">
        <v>42</v>
      </c>
      <c r="R886" t="s">
        <v>74</v>
      </c>
      <c r="S886" t="s">
        <v>4475</v>
      </c>
      <c r="T886" s="2">
        <v>92.063999999999993</v>
      </c>
    </row>
    <row r="887" spans="1:20" x14ac:dyDescent="0.25">
      <c r="A887">
        <v>1825</v>
      </c>
      <c r="B887" t="s">
        <v>4480</v>
      </c>
      <c r="C887" s="1">
        <v>43091</v>
      </c>
      <c r="D887" s="1" t="str">
        <f t="shared" si="26"/>
        <v>Dec-2017</v>
      </c>
      <c r="E887">
        <f t="shared" si="27"/>
        <v>2017</v>
      </c>
      <c r="F887" s="1">
        <v>43097</v>
      </c>
      <c r="G887" t="s">
        <v>46</v>
      </c>
      <c r="H887" t="s">
        <v>1645</v>
      </c>
      <c r="I887" t="s">
        <v>1646</v>
      </c>
      <c r="J887" t="s">
        <v>22</v>
      </c>
      <c r="K887" t="s">
        <v>23</v>
      </c>
      <c r="L887" t="s">
        <v>4481</v>
      </c>
      <c r="M887" t="s">
        <v>408</v>
      </c>
      <c r="N887">
        <v>97756</v>
      </c>
      <c r="O887" t="s">
        <v>40</v>
      </c>
      <c r="P887" t="s">
        <v>3295</v>
      </c>
      <c r="Q887" t="s">
        <v>42</v>
      </c>
      <c r="R887" t="s">
        <v>71</v>
      </c>
      <c r="S887" t="s">
        <v>3296</v>
      </c>
      <c r="T887" s="2">
        <v>31.32</v>
      </c>
    </row>
    <row r="888" spans="1:20" x14ac:dyDescent="0.25">
      <c r="A888">
        <v>1828</v>
      </c>
      <c r="B888" t="s">
        <v>4484</v>
      </c>
      <c r="C888" s="1">
        <v>42774</v>
      </c>
      <c r="D888" s="1" t="str">
        <f t="shared" si="26"/>
        <v>Feb-2017</v>
      </c>
      <c r="E888">
        <f t="shared" si="27"/>
        <v>2017</v>
      </c>
      <c r="F888" s="1">
        <v>42777</v>
      </c>
      <c r="G888" t="s">
        <v>19</v>
      </c>
      <c r="H888" t="s">
        <v>4485</v>
      </c>
      <c r="I888" t="s">
        <v>4486</v>
      </c>
      <c r="J888" t="s">
        <v>98</v>
      </c>
      <c r="K888" t="s">
        <v>23</v>
      </c>
      <c r="L888" t="s">
        <v>4487</v>
      </c>
      <c r="M888" t="s">
        <v>84</v>
      </c>
      <c r="N888">
        <v>27604</v>
      </c>
      <c r="O888" t="s">
        <v>26</v>
      </c>
      <c r="P888" t="s">
        <v>4488</v>
      </c>
      <c r="Q888" t="s">
        <v>67</v>
      </c>
      <c r="R888" t="s">
        <v>68</v>
      </c>
      <c r="S888" t="s">
        <v>4489</v>
      </c>
      <c r="T888" s="2">
        <v>1127.9760000000001</v>
      </c>
    </row>
    <row r="889" spans="1:20" x14ac:dyDescent="0.25">
      <c r="A889">
        <v>1829</v>
      </c>
      <c r="B889" t="s">
        <v>4490</v>
      </c>
      <c r="C889" s="1">
        <v>42564</v>
      </c>
      <c r="D889" s="1" t="str">
        <f t="shared" si="26"/>
        <v>Jul-2016</v>
      </c>
      <c r="E889">
        <f t="shared" si="27"/>
        <v>2016</v>
      </c>
      <c r="F889" s="1">
        <v>42566</v>
      </c>
      <c r="G889" t="s">
        <v>19</v>
      </c>
      <c r="H889" t="s">
        <v>4491</v>
      </c>
      <c r="I889" t="s">
        <v>4492</v>
      </c>
      <c r="J889" t="s">
        <v>37</v>
      </c>
      <c r="K889" t="s">
        <v>23</v>
      </c>
      <c r="L889" t="s">
        <v>3479</v>
      </c>
      <c r="M889" t="s">
        <v>1255</v>
      </c>
      <c r="N889">
        <v>31204</v>
      </c>
      <c r="O889" t="s">
        <v>26</v>
      </c>
      <c r="P889" t="s">
        <v>2738</v>
      </c>
      <c r="Q889" t="s">
        <v>42</v>
      </c>
      <c r="R889" t="s">
        <v>86</v>
      </c>
      <c r="S889" t="s">
        <v>2739</v>
      </c>
      <c r="T889" s="2">
        <v>38.880000000000003</v>
      </c>
    </row>
    <row r="890" spans="1:20" x14ac:dyDescent="0.25">
      <c r="A890">
        <v>1830</v>
      </c>
      <c r="B890" t="s">
        <v>4493</v>
      </c>
      <c r="C890" s="1">
        <v>42142</v>
      </c>
      <c r="D890" s="1" t="str">
        <f t="shared" si="26"/>
        <v>May-2015</v>
      </c>
      <c r="E890">
        <f t="shared" si="27"/>
        <v>2015</v>
      </c>
      <c r="F890" s="1">
        <v>42148</v>
      </c>
      <c r="G890" t="s">
        <v>46</v>
      </c>
      <c r="H890" t="s">
        <v>793</v>
      </c>
      <c r="I890" t="s">
        <v>794</v>
      </c>
      <c r="J890" t="s">
        <v>22</v>
      </c>
      <c r="K890" t="s">
        <v>23</v>
      </c>
      <c r="L890" t="s">
        <v>2143</v>
      </c>
      <c r="M890" t="s">
        <v>486</v>
      </c>
      <c r="N890">
        <v>44105</v>
      </c>
      <c r="O890" t="s">
        <v>142</v>
      </c>
      <c r="P890" t="s">
        <v>4494</v>
      </c>
      <c r="Q890" t="s">
        <v>67</v>
      </c>
      <c r="R890" t="s">
        <v>68</v>
      </c>
      <c r="S890" t="s">
        <v>4495</v>
      </c>
      <c r="T890" s="2">
        <v>779.79600000000005</v>
      </c>
    </row>
    <row r="891" spans="1:20" x14ac:dyDescent="0.25">
      <c r="A891">
        <v>1831</v>
      </c>
      <c r="B891" t="s">
        <v>4496</v>
      </c>
      <c r="C891" s="1">
        <v>43394</v>
      </c>
      <c r="D891" s="1" t="str">
        <f t="shared" si="26"/>
        <v>Oct-2018</v>
      </c>
      <c r="E891">
        <f t="shared" si="27"/>
        <v>2018</v>
      </c>
      <c r="F891" s="1">
        <v>43394</v>
      </c>
      <c r="G891" t="s">
        <v>1273</v>
      </c>
      <c r="H891" t="s">
        <v>2918</v>
      </c>
      <c r="I891" t="s">
        <v>2919</v>
      </c>
      <c r="J891" t="s">
        <v>98</v>
      </c>
      <c r="K891" t="s">
        <v>23</v>
      </c>
      <c r="L891" t="s">
        <v>4497</v>
      </c>
      <c r="M891" t="s">
        <v>636</v>
      </c>
      <c r="N891">
        <v>74403</v>
      </c>
      <c r="O891" t="s">
        <v>101</v>
      </c>
      <c r="P891" t="s">
        <v>4498</v>
      </c>
      <c r="Q891" t="s">
        <v>67</v>
      </c>
      <c r="R891" t="s">
        <v>68</v>
      </c>
      <c r="S891" t="s">
        <v>4499</v>
      </c>
      <c r="T891" s="2">
        <v>1439.92</v>
      </c>
    </row>
    <row r="892" spans="1:20" x14ac:dyDescent="0.25">
      <c r="A892">
        <v>1833</v>
      </c>
      <c r="B892" t="s">
        <v>4500</v>
      </c>
      <c r="C892" s="1">
        <v>42679</v>
      </c>
      <c r="D892" s="1" t="str">
        <f t="shared" si="26"/>
        <v>Nov-2016</v>
      </c>
      <c r="E892">
        <f t="shared" si="27"/>
        <v>2016</v>
      </c>
      <c r="F892" s="1">
        <v>42683</v>
      </c>
      <c r="G892" t="s">
        <v>46</v>
      </c>
      <c r="H892" t="s">
        <v>2719</v>
      </c>
      <c r="I892" t="s">
        <v>2720</v>
      </c>
      <c r="J892" t="s">
        <v>37</v>
      </c>
      <c r="K892" t="s">
        <v>23</v>
      </c>
      <c r="L892" t="s">
        <v>723</v>
      </c>
      <c r="M892" t="s">
        <v>84</v>
      </c>
      <c r="N892">
        <v>28110</v>
      </c>
      <c r="O892" t="s">
        <v>26</v>
      </c>
      <c r="P892" t="s">
        <v>3305</v>
      </c>
      <c r="Q892" t="s">
        <v>28</v>
      </c>
      <c r="R892" t="s">
        <v>32</v>
      </c>
      <c r="S892" t="s">
        <v>3306</v>
      </c>
      <c r="T892" s="2">
        <v>207</v>
      </c>
    </row>
    <row r="893" spans="1:20" x14ac:dyDescent="0.25">
      <c r="A893">
        <v>1834</v>
      </c>
      <c r="B893" t="s">
        <v>4501</v>
      </c>
      <c r="C893" s="1">
        <v>43313</v>
      </c>
      <c r="D893" s="1" t="str">
        <f t="shared" si="26"/>
        <v>Aug-2018</v>
      </c>
      <c r="E893">
        <f t="shared" si="27"/>
        <v>2018</v>
      </c>
      <c r="F893" s="1">
        <v>43319</v>
      </c>
      <c r="G893" t="s">
        <v>46</v>
      </c>
      <c r="H893" t="s">
        <v>3625</v>
      </c>
      <c r="I893" t="s">
        <v>3626</v>
      </c>
      <c r="J893" t="s">
        <v>37</v>
      </c>
      <c r="K893" t="s">
        <v>23</v>
      </c>
      <c r="L893" t="s">
        <v>1220</v>
      </c>
      <c r="M893" t="s">
        <v>100</v>
      </c>
      <c r="N893">
        <v>78745</v>
      </c>
      <c r="O893" t="s">
        <v>101</v>
      </c>
      <c r="P893" t="s">
        <v>4502</v>
      </c>
      <c r="Q893" t="s">
        <v>67</v>
      </c>
      <c r="R893" t="s">
        <v>670</v>
      </c>
      <c r="S893" t="s">
        <v>4503</v>
      </c>
      <c r="T893" s="2">
        <v>1439.982</v>
      </c>
    </row>
    <row r="894" spans="1:20" x14ac:dyDescent="0.25">
      <c r="A894">
        <v>1836</v>
      </c>
      <c r="B894" t="s">
        <v>4506</v>
      </c>
      <c r="C894" s="1">
        <v>42176</v>
      </c>
      <c r="D894" s="1" t="str">
        <f t="shared" si="26"/>
        <v>Jun-2015</v>
      </c>
      <c r="E894">
        <f t="shared" si="27"/>
        <v>2015</v>
      </c>
      <c r="F894" s="1">
        <v>42179</v>
      </c>
      <c r="G894" t="s">
        <v>182</v>
      </c>
      <c r="H894" t="s">
        <v>4371</v>
      </c>
      <c r="I894" t="s">
        <v>4372</v>
      </c>
      <c r="J894" t="s">
        <v>22</v>
      </c>
      <c r="K894" t="s">
        <v>23</v>
      </c>
      <c r="L894" t="s">
        <v>4507</v>
      </c>
      <c r="M894" t="s">
        <v>735</v>
      </c>
      <c r="N894">
        <v>6450</v>
      </c>
      <c r="O894" t="s">
        <v>142</v>
      </c>
      <c r="P894" t="s">
        <v>124</v>
      </c>
      <c r="Q894" t="s">
        <v>42</v>
      </c>
      <c r="R894" t="s">
        <v>64</v>
      </c>
      <c r="S894" t="s">
        <v>125</v>
      </c>
      <c r="T894" s="2">
        <v>21.4</v>
      </c>
    </row>
    <row r="895" spans="1:20" x14ac:dyDescent="0.25">
      <c r="A895">
        <v>1837</v>
      </c>
      <c r="B895" t="s">
        <v>4508</v>
      </c>
      <c r="C895" s="1">
        <v>43150</v>
      </c>
      <c r="D895" s="1" t="str">
        <f t="shared" si="26"/>
        <v>Feb-2018</v>
      </c>
      <c r="E895">
        <f t="shared" si="27"/>
        <v>2018</v>
      </c>
      <c r="F895" s="1">
        <v>43152</v>
      </c>
      <c r="G895" t="s">
        <v>19</v>
      </c>
      <c r="H895" t="s">
        <v>3835</v>
      </c>
      <c r="I895" t="s">
        <v>3836</v>
      </c>
      <c r="J895" t="s">
        <v>37</v>
      </c>
      <c r="K895" t="s">
        <v>23</v>
      </c>
      <c r="L895" t="s">
        <v>3198</v>
      </c>
      <c r="M895" t="s">
        <v>1255</v>
      </c>
      <c r="N895">
        <v>30076</v>
      </c>
      <c r="O895" t="s">
        <v>26</v>
      </c>
      <c r="P895" t="s">
        <v>678</v>
      </c>
      <c r="Q895" t="s">
        <v>42</v>
      </c>
      <c r="R895" t="s">
        <v>74</v>
      </c>
      <c r="S895" t="s">
        <v>679</v>
      </c>
      <c r="T895" s="2">
        <v>1245.8599999999999</v>
      </c>
    </row>
    <row r="896" spans="1:20" x14ac:dyDescent="0.25">
      <c r="A896">
        <v>1838</v>
      </c>
      <c r="B896" t="s">
        <v>4509</v>
      </c>
      <c r="C896" s="1">
        <v>42217</v>
      </c>
      <c r="D896" s="1" t="str">
        <f t="shared" si="26"/>
        <v>Aug-2015</v>
      </c>
      <c r="E896">
        <f t="shared" si="27"/>
        <v>2015</v>
      </c>
      <c r="F896" s="1">
        <v>42221</v>
      </c>
      <c r="G896" t="s">
        <v>46</v>
      </c>
      <c r="H896" t="s">
        <v>4510</v>
      </c>
      <c r="I896" t="s">
        <v>4511</v>
      </c>
      <c r="J896" t="s">
        <v>37</v>
      </c>
      <c r="K896" t="s">
        <v>23</v>
      </c>
      <c r="L896" t="s">
        <v>455</v>
      </c>
      <c r="M896" t="s">
        <v>84</v>
      </c>
      <c r="N896">
        <v>28205</v>
      </c>
      <c r="O896" t="s">
        <v>26</v>
      </c>
      <c r="P896" t="s">
        <v>41</v>
      </c>
      <c r="Q896" t="s">
        <v>42</v>
      </c>
      <c r="R896" t="s">
        <v>43</v>
      </c>
      <c r="S896" t="s">
        <v>44</v>
      </c>
      <c r="T896" s="2">
        <v>17.544</v>
      </c>
    </row>
    <row r="897" spans="1:20" x14ac:dyDescent="0.25">
      <c r="A897">
        <v>1842</v>
      </c>
      <c r="B897" t="s">
        <v>4514</v>
      </c>
      <c r="C897" s="1">
        <v>42934</v>
      </c>
      <c r="D897" s="1" t="str">
        <f t="shared" si="26"/>
        <v>Jul-2017</v>
      </c>
      <c r="E897">
        <f t="shared" si="27"/>
        <v>2017</v>
      </c>
      <c r="F897" s="1">
        <v>42939</v>
      </c>
      <c r="G897" t="s">
        <v>46</v>
      </c>
      <c r="H897" t="s">
        <v>4515</v>
      </c>
      <c r="I897" t="s">
        <v>4516</v>
      </c>
      <c r="J897" t="s">
        <v>37</v>
      </c>
      <c r="K897" t="s">
        <v>23</v>
      </c>
      <c r="L897" t="s">
        <v>4517</v>
      </c>
      <c r="M897" t="s">
        <v>25</v>
      </c>
      <c r="N897">
        <v>42104</v>
      </c>
      <c r="O897" t="s">
        <v>26</v>
      </c>
      <c r="P897" t="s">
        <v>4518</v>
      </c>
      <c r="Q897" t="s">
        <v>28</v>
      </c>
      <c r="R897" t="s">
        <v>32</v>
      </c>
      <c r="S897" t="s">
        <v>4519</v>
      </c>
      <c r="T897" s="2">
        <v>140.81</v>
      </c>
    </row>
    <row r="898" spans="1:20" x14ac:dyDescent="0.25">
      <c r="A898">
        <v>1843</v>
      </c>
      <c r="B898" t="s">
        <v>4520</v>
      </c>
      <c r="C898" s="1">
        <v>42409</v>
      </c>
      <c r="D898" s="1" t="str">
        <f t="shared" si="26"/>
        <v>Feb-2016</v>
      </c>
      <c r="E898">
        <f t="shared" si="27"/>
        <v>2016</v>
      </c>
      <c r="F898" s="1">
        <v>42411</v>
      </c>
      <c r="G898" t="s">
        <v>19</v>
      </c>
      <c r="H898" t="s">
        <v>1154</v>
      </c>
      <c r="I898" t="s">
        <v>1155</v>
      </c>
      <c r="J898" t="s">
        <v>37</v>
      </c>
      <c r="K898" t="s">
        <v>23</v>
      </c>
      <c r="L898" t="s">
        <v>666</v>
      </c>
      <c r="M898" t="s">
        <v>100</v>
      </c>
      <c r="N898">
        <v>78207</v>
      </c>
      <c r="O898" t="s">
        <v>101</v>
      </c>
      <c r="P898" t="s">
        <v>1180</v>
      </c>
      <c r="Q898" t="s">
        <v>42</v>
      </c>
      <c r="R898" t="s">
        <v>43</v>
      </c>
      <c r="S898" t="s">
        <v>1181</v>
      </c>
      <c r="T898" s="2">
        <v>40.095999999999997</v>
      </c>
    </row>
    <row r="899" spans="1:20" x14ac:dyDescent="0.25">
      <c r="A899">
        <v>1845</v>
      </c>
      <c r="B899" t="s">
        <v>4523</v>
      </c>
      <c r="C899" s="1">
        <v>43310</v>
      </c>
      <c r="D899" s="1" t="str">
        <f t="shared" ref="D899:D962" si="28">TEXT(C899,"MMM-YYYY")</f>
        <v>Jul-2018</v>
      </c>
      <c r="E899">
        <f t="shared" ref="E899:E962" si="29">YEAR(C899)</f>
        <v>2018</v>
      </c>
      <c r="F899" s="1">
        <v>43314</v>
      </c>
      <c r="G899" t="s">
        <v>46</v>
      </c>
      <c r="H899" t="s">
        <v>4524</v>
      </c>
      <c r="I899" t="s">
        <v>4525</v>
      </c>
      <c r="J899" t="s">
        <v>22</v>
      </c>
      <c r="K899" t="s">
        <v>23</v>
      </c>
      <c r="L899" t="s">
        <v>91</v>
      </c>
      <c r="M899" t="s">
        <v>92</v>
      </c>
      <c r="N899">
        <v>98115</v>
      </c>
      <c r="O899" t="s">
        <v>40</v>
      </c>
      <c r="P899" t="s">
        <v>154</v>
      </c>
      <c r="Q899" t="s">
        <v>67</v>
      </c>
      <c r="R899" t="s">
        <v>155</v>
      </c>
      <c r="S899" t="s">
        <v>156</v>
      </c>
      <c r="T899" s="2">
        <v>90.57</v>
      </c>
    </row>
    <row r="900" spans="1:20" x14ac:dyDescent="0.25">
      <c r="A900">
        <v>1846</v>
      </c>
      <c r="B900" t="s">
        <v>4526</v>
      </c>
      <c r="C900" s="1">
        <v>43112</v>
      </c>
      <c r="D900" s="1" t="str">
        <f t="shared" si="28"/>
        <v>Jan-2018</v>
      </c>
      <c r="E900">
        <f t="shared" si="29"/>
        <v>2018</v>
      </c>
      <c r="F900" s="1">
        <v>43117</v>
      </c>
      <c r="G900" t="s">
        <v>19</v>
      </c>
      <c r="H900" t="s">
        <v>4355</v>
      </c>
      <c r="I900" t="s">
        <v>4356</v>
      </c>
      <c r="J900" t="s">
        <v>98</v>
      </c>
      <c r="K900" t="s">
        <v>23</v>
      </c>
      <c r="L900" t="s">
        <v>92</v>
      </c>
      <c r="M900" t="s">
        <v>2981</v>
      </c>
      <c r="N900">
        <v>20016</v>
      </c>
      <c r="O900" t="s">
        <v>142</v>
      </c>
      <c r="P900" t="s">
        <v>556</v>
      </c>
      <c r="Q900" t="s">
        <v>42</v>
      </c>
      <c r="R900" t="s">
        <v>86</v>
      </c>
      <c r="S900" t="s">
        <v>557</v>
      </c>
      <c r="T900" s="2">
        <v>40.08</v>
      </c>
    </row>
    <row r="901" spans="1:20" x14ac:dyDescent="0.25">
      <c r="A901">
        <v>1848</v>
      </c>
      <c r="B901" t="s">
        <v>4529</v>
      </c>
      <c r="C901" s="1">
        <v>43353</v>
      </c>
      <c r="D901" s="1" t="str">
        <f t="shared" si="28"/>
        <v>Sep-2018</v>
      </c>
      <c r="E901">
        <f t="shared" si="29"/>
        <v>2018</v>
      </c>
      <c r="F901" s="1">
        <v>43353</v>
      </c>
      <c r="G901" t="s">
        <v>1273</v>
      </c>
      <c r="H901" t="s">
        <v>3222</v>
      </c>
      <c r="I901" t="s">
        <v>3223</v>
      </c>
      <c r="J901" t="s">
        <v>37</v>
      </c>
      <c r="K901" t="s">
        <v>23</v>
      </c>
      <c r="L901" t="s">
        <v>38</v>
      </c>
      <c r="M901" t="s">
        <v>39</v>
      </c>
      <c r="N901">
        <v>90004</v>
      </c>
      <c r="O901" t="s">
        <v>40</v>
      </c>
      <c r="P901" t="s">
        <v>1149</v>
      </c>
      <c r="Q901" t="s">
        <v>28</v>
      </c>
      <c r="R901" t="s">
        <v>32</v>
      </c>
      <c r="S901" t="s">
        <v>1150</v>
      </c>
      <c r="T901" s="2">
        <v>362.35199999999998</v>
      </c>
    </row>
    <row r="902" spans="1:20" x14ac:dyDescent="0.25">
      <c r="A902">
        <v>1850</v>
      </c>
      <c r="B902" t="s">
        <v>4530</v>
      </c>
      <c r="C902" s="1">
        <v>42571</v>
      </c>
      <c r="D902" s="1" t="str">
        <f t="shared" si="28"/>
        <v>Jul-2016</v>
      </c>
      <c r="E902">
        <f t="shared" si="29"/>
        <v>2016</v>
      </c>
      <c r="F902" s="1">
        <v>42576</v>
      </c>
      <c r="G902" t="s">
        <v>19</v>
      </c>
      <c r="H902" t="s">
        <v>2796</v>
      </c>
      <c r="I902" t="s">
        <v>2797</v>
      </c>
      <c r="J902" t="s">
        <v>22</v>
      </c>
      <c r="K902" t="s">
        <v>23</v>
      </c>
      <c r="L902" t="s">
        <v>4531</v>
      </c>
      <c r="M902" t="s">
        <v>248</v>
      </c>
      <c r="N902">
        <v>46614</v>
      </c>
      <c r="O902" t="s">
        <v>101</v>
      </c>
      <c r="P902" t="s">
        <v>4532</v>
      </c>
      <c r="Q902" t="s">
        <v>42</v>
      </c>
      <c r="R902" t="s">
        <v>55</v>
      </c>
      <c r="S902" t="s">
        <v>4533</v>
      </c>
      <c r="T902" s="2">
        <v>34.76</v>
      </c>
    </row>
    <row r="903" spans="1:20" x14ac:dyDescent="0.25">
      <c r="A903">
        <v>1856</v>
      </c>
      <c r="B903" t="s">
        <v>4538</v>
      </c>
      <c r="C903" s="1">
        <v>42168</v>
      </c>
      <c r="D903" s="1" t="str">
        <f t="shared" si="28"/>
        <v>Jun-2015</v>
      </c>
      <c r="E903">
        <f t="shared" si="29"/>
        <v>2015</v>
      </c>
      <c r="F903" s="1">
        <v>42172</v>
      </c>
      <c r="G903" t="s">
        <v>46</v>
      </c>
      <c r="H903" t="s">
        <v>4330</v>
      </c>
      <c r="I903" t="s">
        <v>4331</v>
      </c>
      <c r="J903" t="s">
        <v>37</v>
      </c>
      <c r="K903" t="s">
        <v>23</v>
      </c>
      <c r="L903" t="s">
        <v>38</v>
      </c>
      <c r="M903" t="s">
        <v>39</v>
      </c>
      <c r="N903">
        <v>90032</v>
      </c>
      <c r="O903" t="s">
        <v>40</v>
      </c>
      <c r="P903" t="s">
        <v>4539</v>
      </c>
      <c r="Q903" t="s">
        <v>42</v>
      </c>
      <c r="R903" t="s">
        <v>64</v>
      </c>
      <c r="S903" t="s">
        <v>2983</v>
      </c>
      <c r="T903" s="2">
        <v>14.52</v>
      </c>
    </row>
    <row r="904" spans="1:20" x14ac:dyDescent="0.25">
      <c r="A904">
        <v>1857</v>
      </c>
      <c r="B904" t="s">
        <v>4540</v>
      </c>
      <c r="C904" s="1">
        <v>43232</v>
      </c>
      <c r="D904" s="1" t="str">
        <f t="shared" si="28"/>
        <v>May-2018</v>
      </c>
      <c r="E904">
        <f t="shared" si="29"/>
        <v>2018</v>
      </c>
      <c r="F904" s="1">
        <v>43235</v>
      </c>
      <c r="G904" t="s">
        <v>19</v>
      </c>
      <c r="H904" t="s">
        <v>1204</v>
      </c>
      <c r="I904" t="s">
        <v>1205</v>
      </c>
      <c r="J904" t="s">
        <v>37</v>
      </c>
      <c r="K904" t="s">
        <v>23</v>
      </c>
      <c r="L904" t="s">
        <v>178</v>
      </c>
      <c r="M904" t="s">
        <v>100</v>
      </c>
      <c r="N904">
        <v>77041</v>
      </c>
      <c r="O904" t="s">
        <v>101</v>
      </c>
      <c r="P904" t="s">
        <v>3464</v>
      </c>
      <c r="Q904" t="s">
        <v>42</v>
      </c>
      <c r="R904" t="s">
        <v>55</v>
      </c>
      <c r="S904" t="s">
        <v>3465</v>
      </c>
      <c r="T904" s="2">
        <v>127.92</v>
      </c>
    </row>
    <row r="905" spans="1:20" x14ac:dyDescent="0.25">
      <c r="A905">
        <v>1859</v>
      </c>
      <c r="B905" t="s">
        <v>4543</v>
      </c>
      <c r="C905" s="1">
        <v>42616</v>
      </c>
      <c r="D905" s="1" t="str">
        <f t="shared" si="28"/>
        <v>Sep-2016</v>
      </c>
      <c r="E905">
        <f t="shared" si="29"/>
        <v>2016</v>
      </c>
      <c r="F905" s="1">
        <v>42618</v>
      </c>
      <c r="G905" t="s">
        <v>182</v>
      </c>
      <c r="H905" t="s">
        <v>692</v>
      </c>
      <c r="I905" t="s">
        <v>693</v>
      </c>
      <c r="J905" t="s">
        <v>37</v>
      </c>
      <c r="K905" t="s">
        <v>23</v>
      </c>
      <c r="L905" t="s">
        <v>503</v>
      </c>
      <c r="M905" t="s">
        <v>735</v>
      </c>
      <c r="N905">
        <v>6010</v>
      </c>
      <c r="O905" t="s">
        <v>142</v>
      </c>
      <c r="P905" t="s">
        <v>102</v>
      </c>
      <c r="Q905" t="s">
        <v>42</v>
      </c>
      <c r="R905" t="s">
        <v>74</v>
      </c>
      <c r="S905" t="s">
        <v>103</v>
      </c>
      <c r="T905" s="2">
        <v>137.62</v>
      </c>
    </row>
    <row r="906" spans="1:20" x14ac:dyDescent="0.25">
      <c r="A906">
        <v>1861</v>
      </c>
      <c r="B906" t="s">
        <v>4544</v>
      </c>
      <c r="C906" s="1">
        <v>43185</v>
      </c>
      <c r="D906" s="1" t="str">
        <f t="shared" si="28"/>
        <v>Mar-2018</v>
      </c>
      <c r="E906">
        <f t="shared" si="29"/>
        <v>2018</v>
      </c>
      <c r="F906" s="1">
        <v>43186</v>
      </c>
      <c r="G906" t="s">
        <v>182</v>
      </c>
      <c r="H906" t="s">
        <v>2484</v>
      </c>
      <c r="I906" t="s">
        <v>2485</v>
      </c>
      <c r="J906" t="s">
        <v>22</v>
      </c>
      <c r="K906" t="s">
        <v>23</v>
      </c>
      <c r="L906" t="s">
        <v>260</v>
      </c>
      <c r="M906" t="s">
        <v>261</v>
      </c>
      <c r="N906">
        <v>10009</v>
      </c>
      <c r="O906" t="s">
        <v>142</v>
      </c>
      <c r="P906" t="s">
        <v>4545</v>
      </c>
      <c r="Q906" t="s">
        <v>28</v>
      </c>
      <c r="R906" t="s">
        <v>29</v>
      </c>
      <c r="S906" t="s">
        <v>4546</v>
      </c>
      <c r="T906" s="2">
        <v>257.56799999999998</v>
      </c>
    </row>
    <row r="907" spans="1:20" x14ac:dyDescent="0.25">
      <c r="A907">
        <v>1863</v>
      </c>
      <c r="B907" t="s">
        <v>4547</v>
      </c>
      <c r="C907" s="1">
        <v>42320</v>
      </c>
      <c r="D907" s="1" t="str">
        <f t="shared" si="28"/>
        <v>Nov-2015</v>
      </c>
      <c r="E907">
        <f t="shared" si="29"/>
        <v>2015</v>
      </c>
      <c r="F907" s="1">
        <v>42320</v>
      </c>
      <c r="G907" t="s">
        <v>1273</v>
      </c>
      <c r="H907" t="s">
        <v>1408</v>
      </c>
      <c r="I907" t="s">
        <v>1409</v>
      </c>
      <c r="J907" t="s">
        <v>22</v>
      </c>
      <c r="K907" t="s">
        <v>23</v>
      </c>
      <c r="L907" t="s">
        <v>666</v>
      </c>
      <c r="M907" t="s">
        <v>100</v>
      </c>
      <c r="N907">
        <v>78207</v>
      </c>
      <c r="O907" t="s">
        <v>101</v>
      </c>
      <c r="P907" t="s">
        <v>747</v>
      </c>
      <c r="Q907" t="s">
        <v>42</v>
      </c>
      <c r="R907" t="s">
        <v>55</v>
      </c>
      <c r="S907" t="s">
        <v>748</v>
      </c>
      <c r="T907" s="2">
        <v>49.631999999999998</v>
      </c>
    </row>
    <row r="908" spans="1:20" x14ac:dyDescent="0.25">
      <c r="A908">
        <v>1864</v>
      </c>
      <c r="B908" t="s">
        <v>4548</v>
      </c>
      <c r="C908" s="1">
        <v>43021</v>
      </c>
      <c r="D908" s="1" t="str">
        <f t="shared" si="28"/>
        <v>Oct-2017</v>
      </c>
      <c r="E908">
        <f t="shared" si="29"/>
        <v>2017</v>
      </c>
      <c r="F908" s="1">
        <v>43025</v>
      </c>
      <c r="G908" t="s">
        <v>46</v>
      </c>
      <c r="H908" t="s">
        <v>4549</v>
      </c>
      <c r="I908" t="s">
        <v>4550</v>
      </c>
      <c r="J908" t="s">
        <v>37</v>
      </c>
      <c r="K908" t="s">
        <v>23</v>
      </c>
      <c r="L908" t="s">
        <v>444</v>
      </c>
      <c r="M908" t="s">
        <v>445</v>
      </c>
      <c r="N908">
        <v>80013</v>
      </c>
      <c r="O908" t="s">
        <v>40</v>
      </c>
      <c r="P908" t="s">
        <v>1208</v>
      </c>
      <c r="Q908" t="s">
        <v>28</v>
      </c>
      <c r="R908" t="s">
        <v>52</v>
      </c>
      <c r="S908" t="s">
        <v>1209</v>
      </c>
      <c r="T908" s="2">
        <v>727.45</v>
      </c>
    </row>
    <row r="909" spans="1:20" x14ac:dyDescent="0.25">
      <c r="A909">
        <v>1866</v>
      </c>
      <c r="B909" t="s">
        <v>4553</v>
      </c>
      <c r="C909" s="1">
        <v>43416</v>
      </c>
      <c r="D909" s="1" t="str">
        <f t="shared" si="28"/>
        <v>Nov-2018</v>
      </c>
      <c r="E909">
        <f t="shared" si="29"/>
        <v>2018</v>
      </c>
      <c r="F909" s="1">
        <v>43416</v>
      </c>
      <c r="G909" t="s">
        <v>1273</v>
      </c>
      <c r="H909" t="s">
        <v>2006</v>
      </c>
      <c r="I909" t="s">
        <v>2007</v>
      </c>
      <c r="J909" t="s">
        <v>37</v>
      </c>
      <c r="K909" t="s">
        <v>23</v>
      </c>
      <c r="L909" t="s">
        <v>595</v>
      </c>
      <c r="M909" t="s">
        <v>486</v>
      </c>
      <c r="N909">
        <v>43055</v>
      </c>
      <c r="O909" t="s">
        <v>142</v>
      </c>
      <c r="P909" t="s">
        <v>4554</v>
      </c>
      <c r="Q909" t="s">
        <v>67</v>
      </c>
      <c r="R909" t="s">
        <v>68</v>
      </c>
      <c r="S909" t="s">
        <v>4555</v>
      </c>
      <c r="T909" s="2">
        <v>370.78199999999998</v>
      </c>
    </row>
    <row r="910" spans="1:20" x14ac:dyDescent="0.25">
      <c r="A910">
        <v>1867</v>
      </c>
      <c r="B910" t="s">
        <v>4556</v>
      </c>
      <c r="C910" s="1">
        <v>43205</v>
      </c>
      <c r="D910" s="1" t="str">
        <f t="shared" si="28"/>
        <v>Apr-2018</v>
      </c>
      <c r="E910">
        <f t="shared" si="29"/>
        <v>2018</v>
      </c>
      <c r="F910" s="1">
        <v>43208</v>
      </c>
      <c r="G910" t="s">
        <v>182</v>
      </c>
      <c r="H910" t="s">
        <v>2779</v>
      </c>
      <c r="I910" t="s">
        <v>2780</v>
      </c>
      <c r="J910" t="s">
        <v>37</v>
      </c>
      <c r="K910" t="s">
        <v>23</v>
      </c>
      <c r="L910" t="s">
        <v>24</v>
      </c>
      <c r="M910" t="s">
        <v>1376</v>
      </c>
      <c r="N910">
        <v>89015</v>
      </c>
      <c r="O910" t="s">
        <v>40</v>
      </c>
      <c r="P910" t="s">
        <v>3056</v>
      </c>
      <c r="Q910" t="s">
        <v>28</v>
      </c>
      <c r="R910" t="s">
        <v>61</v>
      </c>
      <c r="S910" t="s">
        <v>3057</v>
      </c>
      <c r="T910" s="2">
        <v>196.45</v>
      </c>
    </row>
    <row r="911" spans="1:20" x14ac:dyDescent="0.25">
      <c r="A911">
        <v>1868</v>
      </c>
      <c r="B911" t="s">
        <v>4557</v>
      </c>
      <c r="C911" s="1">
        <v>42546</v>
      </c>
      <c r="D911" s="1" t="str">
        <f t="shared" si="28"/>
        <v>Jun-2016</v>
      </c>
      <c r="E911">
        <f t="shared" si="29"/>
        <v>2016</v>
      </c>
      <c r="F911" s="1">
        <v>42552</v>
      </c>
      <c r="G911" t="s">
        <v>46</v>
      </c>
      <c r="H911" t="s">
        <v>4485</v>
      </c>
      <c r="I911" t="s">
        <v>4486</v>
      </c>
      <c r="J911" t="s">
        <v>98</v>
      </c>
      <c r="K911" t="s">
        <v>23</v>
      </c>
      <c r="L911" t="s">
        <v>140</v>
      </c>
      <c r="M911" t="s">
        <v>141</v>
      </c>
      <c r="N911">
        <v>19143</v>
      </c>
      <c r="O911" t="s">
        <v>142</v>
      </c>
      <c r="P911" t="s">
        <v>4558</v>
      </c>
      <c r="Q911" t="s">
        <v>42</v>
      </c>
      <c r="R911" t="s">
        <v>86</v>
      </c>
      <c r="S911" t="s">
        <v>4559</v>
      </c>
      <c r="T911" s="2">
        <v>31.103999999999999</v>
      </c>
    </row>
    <row r="912" spans="1:20" x14ac:dyDescent="0.25">
      <c r="A912">
        <v>1870</v>
      </c>
      <c r="B912" t="s">
        <v>4562</v>
      </c>
      <c r="C912" s="1">
        <v>42973</v>
      </c>
      <c r="D912" s="1" t="str">
        <f t="shared" si="28"/>
        <v>Aug-2017</v>
      </c>
      <c r="E912">
        <f t="shared" si="29"/>
        <v>2017</v>
      </c>
      <c r="F912" s="1">
        <v>42976</v>
      </c>
      <c r="G912" t="s">
        <v>19</v>
      </c>
      <c r="H912" t="s">
        <v>1924</v>
      </c>
      <c r="I912" t="s">
        <v>1925</v>
      </c>
      <c r="J912" t="s">
        <v>22</v>
      </c>
      <c r="K912" t="s">
        <v>23</v>
      </c>
      <c r="L912" t="s">
        <v>91</v>
      </c>
      <c r="M912" t="s">
        <v>92</v>
      </c>
      <c r="N912">
        <v>98103</v>
      </c>
      <c r="O912" t="s">
        <v>40</v>
      </c>
      <c r="P912" t="s">
        <v>2738</v>
      </c>
      <c r="Q912" t="s">
        <v>42</v>
      </c>
      <c r="R912" t="s">
        <v>86</v>
      </c>
      <c r="S912" t="s">
        <v>2739</v>
      </c>
      <c r="T912" s="2">
        <v>6.48</v>
      </c>
    </row>
    <row r="913" spans="1:20" x14ac:dyDescent="0.25">
      <c r="A913">
        <v>1871</v>
      </c>
      <c r="B913" t="s">
        <v>4563</v>
      </c>
      <c r="C913" s="1">
        <v>42206</v>
      </c>
      <c r="D913" s="1" t="str">
        <f t="shared" si="28"/>
        <v>Jul-2015</v>
      </c>
      <c r="E913">
        <f t="shared" si="29"/>
        <v>2015</v>
      </c>
      <c r="F913" s="1">
        <v>42210</v>
      </c>
      <c r="G913" t="s">
        <v>46</v>
      </c>
      <c r="H913" t="s">
        <v>4564</v>
      </c>
      <c r="I913" t="s">
        <v>4565</v>
      </c>
      <c r="J913" t="s">
        <v>37</v>
      </c>
      <c r="K913" t="s">
        <v>23</v>
      </c>
      <c r="L913" t="s">
        <v>123</v>
      </c>
      <c r="M913" t="s">
        <v>39</v>
      </c>
      <c r="N913">
        <v>94122</v>
      </c>
      <c r="O913" t="s">
        <v>40</v>
      </c>
      <c r="P913" t="s">
        <v>4566</v>
      </c>
      <c r="Q913" t="s">
        <v>42</v>
      </c>
      <c r="R913" t="s">
        <v>64</v>
      </c>
      <c r="S913" t="s">
        <v>4567</v>
      </c>
      <c r="T913" s="2">
        <v>99.2</v>
      </c>
    </row>
    <row r="914" spans="1:20" x14ac:dyDescent="0.25">
      <c r="A914">
        <v>1874</v>
      </c>
      <c r="B914" t="s">
        <v>4568</v>
      </c>
      <c r="C914" s="1">
        <v>43425</v>
      </c>
      <c r="D914" s="1" t="str">
        <f t="shared" si="28"/>
        <v>Nov-2018</v>
      </c>
      <c r="E914">
        <f t="shared" si="29"/>
        <v>2018</v>
      </c>
      <c r="F914" s="1">
        <v>43429</v>
      </c>
      <c r="G914" t="s">
        <v>46</v>
      </c>
      <c r="H914" t="s">
        <v>4569</v>
      </c>
      <c r="I914" t="s">
        <v>4570</v>
      </c>
      <c r="J914" t="s">
        <v>22</v>
      </c>
      <c r="K914" t="s">
        <v>23</v>
      </c>
      <c r="L914" t="s">
        <v>4571</v>
      </c>
      <c r="M914" t="s">
        <v>92</v>
      </c>
      <c r="N914">
        <v>99207</v>
      </c>
      <c r="O914" t="s">
        <v>40</v>
      </c>
      <c r="P914" t="s">
        <v>4572</v>
      </c>
      <c r="Q914" t="s">
        <v>28</v>
      </c>
      <c r="R914" t="s">
        <v>52</v>
      </c>
      <c r="S914" t="s">
        <v>4573</v>
      </c>
      <c r="T914" s="2">
        <v>70.98</v>
      </c>
    </row>
    <row r="915" spans="1:20" x14ac:dyDescent="0.25">
      <c r="A915">
        <v>1875</v>
      </c>
      <c r="B915" t="s">
        <v>4574</v>
      </c>
      <c r="C915" s="1">
        <v>42159</v>
      </c>
      <c r="D915" s="1" t="str">
        <f t="shared" si="28"/>
        <v>Jun-2015</v>
      </c>
      <c r="E915">
        <f t="shared" si="29"/>
        <v>2015</v>
      </c>
      <c r="F915" s="1">
        <v>42164</v>
      </c>
      <c r="G915" t="s">
        <v>46</v>
      </c>
      <c r="H915" t="s">
        <v>750</v>
      </c>
      <c r="I915" t="s">
        <v>751</v>
      </c>
      <c r="J915" t="s">
        <v>98</v>
      </c>
      <c r="K915" t="s">
        <v>23</v>
      </c>
      <c r="L915" t="s">
        <v>485</v>
      </c>
      <c r="M915" t="s">
        <v>486</v>
      </c>
      <c r="N915">
        <v>43229</v>
      </c>
      <c r="O915" t="s">
        <v>142</v>
      </c>
      <c r="P915" t="s">
        <v>3367</v>
      </c>
      <c r="Q915" t="s">
        <v>42</v>
      </c>
      <c r="R915" t="s">
        <v>86</v>
      </c>
      <c r="S915" t="s">
        <v>180</v>
      </c>
      <c r="T915" s="2">
        <v>16.224</v>
      </c>
    </row>
    <row r="916" spans="1:20" x14ac:dyDescent="0.25">
      <c r="A916">
        <v>1876</v>
      </c>
      <c r="B916" t="s">
        <v>4575</v>
      </c>
      <c r="C916" s="1">
        <v>42804</v>
      </c>
      <c r="D916" s="1" t="str">
        <f t="shared" si="28"/>
        <v>Mar-2017</v>
      </c>
      <c r="E916">
        <f t="shared" si="29"/>
        <v>2017</v>
      </c>
      <c r="F916" s="1">
        <v>42810</v>
      </c>
      <c r="G916" t="s">
        <v>46</v>
      </c>
      <c r="H916" t="s">
        <v>1434</v>
      </c>
      <c r="I916" t="s">
        <v>1435</v>
      </c>
      <c r="J916" t="s">
        <v>22</v>
      </c>
      <c r="K916" t="s">
        <v>23</v>
      </c>
      <c r="L916" t="s">
        <v>1156</v>
      </c>
      <c r="M916" t="s">
        <v>261</v>
      </c>
      <c r="N916">
        <v>11561</v>
      </c>
      <c r="O916" t="s">
        <v>142</v>
      </c>
      <c r="P916" t="s">
        <v>2244</v>
      </c>
      <c r="Q916" t="s">
        <v>28</v>
      </c>
      <c r="R916" t="s">
        <v>29</v>
      </c>
      <c r="S916" t="s">
        <v>2245</v>
      </c>
      <c r="T916" s="2">
        <v>176.78399999999999</v>
      </c>
    </row>
    <row r="917" spans="1:20" x14ac:dyDescent="0.25">
      <c r="A917">
        <v>1877</v>
      </c>
      <c r="B917" t="s">
        <v>4576</v>
      </c>
      <c r="C917" s="1">
        <v>43184</v>
      </c>
      <c r="D917" s="1" t="str">
        <f t="shared" si="28"/>
        <v>Mar-2018</v>
      </c>
      <c r="E917">
        <f t="shared" si="29"/>
        <v>2018</v>
      </c>
      <c r="F917" s="1">
        <v>43188</v>
      </c>
      <c r="G917" t="s">
        <v>46</v>
      </c>
      <c r="H917" t="s">
        <v>4577</v>
      </c>
      <c r="I917" t="s">
        <v>4578</v>
      </c>
      <c r="J917" t="s">
        <v>22</v>
      </c>
      <c r="K917" t="s">
        <v>23</v>
      </c>
      <c r="L917" t="s">
        <v>666</v>
      </c>
      <c r="M917" t="s">
        <v>100</v>
      </c>
      <c r="N917">
        <v>78207</v>
      </c>
      <c r="O917" t="s">
        <v>101</v>
      </c>
      <c r="P917" t="s">
        <v>1789</v>
      </c>
      <c r="Q917" t="s">
        <v>67</v>
      </c>
      <c r="R917" t="s">
        <v>68</v>
      </c>
      <c r="S917" t="s">
        <v>1790</v>
      </c>
      <c r="T917" s="2">
        <v>470.37599999999998</v>
      </c>
    </row>
    <row r="918" spans="1:20" x14ac:dyDescent="0.25">
      <c r="A918">
        <v>1878</v>
      </c>
      <c r="B918" t="s">
        <v>4579</v>
      </c>
      <c r="C918" s="1">
        <v>43463</v>
      </c>
      <c r="D918" s="1" t="str">
        <f t="shared" si="28"/>
        <v>Dec-2018</v>
      </c>
      <c r="E918">
        <f t="shared" si="29"/>
        <v>2018</v>
      </c>
      <c r="F918" s="1">
        <v>43467</v>
      </c>
      <c r="G918" t="s">
        <v>46</v>
      </c>
      <c r="H918" t="s">
        <v>4168</v>
      </c>
      <c r="I918" t="s">
        <v>4169</v>
      </c>
      <c r="J918" t="s">
        <v>22</v>
      </c>
      <c r="K918" t="s">
        <v>23</v>
      </c>
      <c r="L918" t="s">
        <v>38</v>
      </c>
      <c r="M918" t="s">
        <v>39</v>
      </c>
      <c r="N918">
        <v>90049</v>
      </c>
      <c r="O918" t="s">
        <v>40</v>
      </c>
      <c r="P918" t="s">
        <v>3129</v>
      </c>
      <c r="Q918" t="s">
        <v>28</v>
      </c>
      <c r="R918" t="s">
        <v>32</v>
      </c>
      <c r="S918" t="s">
        <v>3130</v>
      </c>
      <c r="T918" s="2">
        <v>393.56799999999998</v>
      </c>
    </row>
    <row r="919" spans="1:20" x14ac:dyDescent="0.25">
      <c r="A919">
        <v>1880</v>
      </c>
      <c r="B919" t="s">
        <v>4580</v>
      </c>
      <c r="C919" s="1">
        <v>43187</v>
      </c>
      <c r="D919" s="1" t="str">
        <f t="shared" si="28"/>
        <v>Mar-2018</v>
      </c>
      <c r="E919">
        <f t="shared" si="29"/>
        <v>2018</v>
      </c>
      <c r="F919" s="1">
        <v>43192</v>
      </c>
      <c r="G919" t="s">
        <v>46</v>
      </c>
      <c r="H919" t="s">
        <v>2590</v>
      </c>
      <c r="I919" t="s">
        <v>2591</v>
      </c>
      <c r="J919" t="s">
        <v>37</v>
      </c>
      <c r="K919" t="s">
        <v>23</v>
      </c>
      <c r="L919" t="s">
        <v>1502</v>
      </c>
      <c r="M919" t="s">
        <v>50</v>
      </c>
      <c r="N919">
        <v>32216</v>
      </c>
      <c r="O919" t="s">
        <v>26</v>
      </c>
      <c r="P919" t="s">
        <v>3777</v>
      </c>
      <c r="Q919" t="s">
        <v>42</v>
      </c>
      <c r="R919" t="s">
        <v>71</v>
      </c>
      <c r="S919" t="s">
        <v>3778</v>
      </c>
      <c r="T919" s="2">
        <v>68.742000000000004</v>
      </c>
    </row>
    <row r="920" spans="1:20" x14ac:dyDescent="0.25">
      <c r="A920">
        <v>1881</v>
      </c>
      <c r="B920" t="s">
        <v>4581</v>
      </c>
      <c r="C920" s="1">
        <v>42434</v>
      </c>
      <c r="D920" s="1" t="str">
        <f t="shared" si="28"/>
        <v>Mar-2016</v>
      </c>
      <c r="E920">
        <f t="shared" si="29"/>
        <v>2016</v>
      </c>
      <c r="F920" s="1">
        <v>42434</v>
      </c>
      <c r="G920" t="s">
        <v>1273</v>
      </c>
      <c r="H920" t="s">
        <v>1399</v>
      </c>
      <c r="I920" t="s">
        <v>1400</v>
      </c>
      <c r="J920" t="s">
        <v>22</v>
      </c>
      <c r="K920" t="s">
        <v>23</v>
      </c>
      <c r="L920" t="s">
        <v>260</v>
      </c>
      <c r="M920" t="s">
        <v>261</v>
      </c>
      <c r="N920">
        <v>10011</v>
      </c>
      <c r="O920" t="s">
        <v>142</v>
      </c>
      <c r="P920" t="s">
        <v>4582</v>
      </c>
      <c r="Q920" t="s">
        <v>42</v>
      </c>
      <c r="R920" t="s">
        <v>167</v>
      </c>
      <c r="S920" t="s">
        <v>657</v>
      </c>
      <c r="T920" s="2">
        <v>29.34</v>
      </c>
    </row>
    <row r="921" spans="1:20" x14ac:dyDescent="0.25">
      <c r="A921">
        <v>1884</v>
      </c>
      <c r="B921" t="s">
        <v>4583</v>
      </c>
      <c r="C921" s="1">
        <v>43052</v>
      </c>
      <c r="D921" s="1" t="str">
        <f t="shared" si="28"/>
        <v>Nov-2017</v>
      </c>
      <c r="E921">
        <f t="shared" si="29"/>
        <v>2017</v>
      </c>
      <c r="F921" s="1">
        <v>43056</v>
      </c>
      <c r="G921" t="s">
        <v>46</v>
      </c>
      <c r="H921" t="s">
        <v>2095</v>
      </c>
      <c r="I921" t="s">
        <v>2096</v>
      </c>
      <c r="J921" t="s">
        <v>98</v>
      </c>
      <c r="K921" t="s">
        <v>23</v>
      </c>
      <c r="L921" t="s">
        <v>140</v>
      </c>
      <c r="M921" t="s">
        <v>141</v>
      </c>
      <c r="N921">
        <v>19143</v>
      </c>
      <c r="O921" t="s">
        <v>142</v>
      </c>
      <c r="P921" t="s">
        <v>3710</v>
      </c>
      <c r="Q921" t="s">
        <v>42</v>
      </c>
      <c r="R921" t="s">
        <v>86</v>
      </c>
      <c r="S921" t="s">
        <v>3711</v>
      </c>
      <c r="T921" s="2">
        <v>217.05600000000001</v>
      </c>
    </row>
    <row r="922" spans="1:20" x14ac:dyDescent="0.25">
      <c r="A922">
        <v>1885</v>
      </c>
      <c r="B922" t="s">
        <v>4584</v>
      </c>
      <c r="C922" s="1">
        <v>43119</v>
      </c>
      <c r="D922" s="1" t="str">
        <f t="shared" si="28"/>
        <v>Jan-2018</v>
      </c>
      <c r="E922">
        <f t="shared" si="29"/>
        <v>2018</v>
      </c>
      <c r="F922" s="1">
        <v>43123</v>
      </c>
      <c r="G922" t="s">
        <v>19</v>
      </c>
      <c r="H922" t="s">
        <v>2414</v>
      </c>
      <c r="I922" t="s">
        <v>2415</v>
      </c>
      <c r="J922" t="s">
        <v>22</v>
      </c>
      <c r="K922" t="s">
        <v>23</v>
      </c>
      <c r="L922" t="s">
        <v>4585</v>
      </c>
      <c r="M922" t="s">
        <v>100</v>
      </c>
      <c r="N922">
        <v>76248</v>
      </c>
      <c r="O922" t="s">
        <v>101</v>
      </c>
      <c r="P922" t="s">
        <v>4586</v>
      </c>
      <c r="Q922" t="s">
        <v>42</v>
      </c>
      <c r="R922" t="s">
        <v>43</v>
      </c>
      <c r="S922" t="s">
        <v>4587</v>
      </c>
      <c r="T922" s="2">
        <v>6</v>
      </c>
    </row>
    <row r="923" spans="1:20" x14ac:dyDescent="0.25">
      <c r="A923">
        <v>1886</v>
      </c>
      <c r="B923" t="s">
        <v>4588</v>
      </c>
      <c r="C923" s="1">
        <v>42847</v>
      </c>
      <c r="D923" s="1" t="str">
        <f t="shared" si="28"/>
        <v>Apr-2017</v>
      </c>
      <c r="E923">
        <f t="shared" si="29"/>
        <v>2017</v>
      </c>
      <c r="F923" s="1">
        <v>42851</v>
      </c>
      <c r="G923" t="s">
        <v>19</v>
      </c>
      <c r="H923" t="s">
        <v>375</v>
      </c>
      <c r="I923" t="s">
        <v>376</v>
      </c>
      <c r="J923" t="s">
        <v>22</v>
      </c>
      <c r="K923" t="s">
        <v>23</v>
      </c>
      <c r="L923" t="s">
        <v>123</v>
      </c>
      <c r="M923" t="s">
        <v>39</v>
      </c>
      <c r="N923">
        <v>94122</v>
      </c>
      <c r="O923" t="s">
        <v>40</v>
      </c>
      <c r="P923" t="s">
        <v>4589</v>
      </c>
      <c r="Q923" t="s">
        <v>28</v>
      </c>
      <c r="R923" t="s">
        <v>61</v>
      </c>
      <c r="S923" t="s">
        <v>4590</v>
      </c>
      <c r="T923" s="2">
        <v>31.56</v>
      </c>
    </row>
    <row r="924" spans="1:20" x14ac:dyDescent="0.25">
      <c r="A924">
        <v>1887</v>
      </c>
      <c r="B924" t="s">
        <v>4591</v>
      </c>
      <c r="C924" s="1">
        <v>42137</v>
      </c>
      <c r="D924" s="1" t="str">
        <f t="shared" si="28"/>
        <v>May-2015</v>
      </c>
      <c r="E924">
        <f t="shared" si="29"/>
        <v>2015</v>
      </c>
      <c r="F924" s="1">
        <v>42139</v>
      </c>
      <c r="G924" t="s">
        <v>182</v>
      </c>
      <c r="H924" t="s">
        <v>3101</v>
      </c>
      <c r="I924" t="s">
        <v>3102</v>
      </c>
      <c r="J924" t="s">
        <v>98</v>
      </c>
      <c r="K924" t="s">
        <v>23</v>
      </c>
      <c r="L924" t="s">
        <v>2293</v>
      </c>
      <c r="M924" t="s">
        <v>50</v>
      </c>
      <c r="N924">
        <v>33012</v>
      </c>
      <c r="O924" t="s">
        <v>26</v>
      </c>
      <c r="P924" t="s">
        <v>1759</v>
      </c>
      <c r="Q924" t="s">
        <v>42</v>
      </c>
      <c r="R924" t="s">
        <v>263</v>
      </c>
      <c r="S924" t="s">
        <v>551</v>
      </c>
      <c r="T924" s="2">
        <v>7.1040000000000001</v>
      </c>
    </row>
    <row r="925" spans="1:20" x14ac:dyDescent="0.25">
      <c r="A925">
        <v>1889</v>
      </c>
      <c r="B925" t="s">
        <v>4592</v>
      </c>
      <c r="C925" s="1">
        <v>42298</v>
      </c>
      <c r="D925" s="1" t="str">
        <f t="shared" si="28"/>
        <v>Oct-2015</v>
      </c>
      <c r="E925">
        <f t="shared" si="29"/>
        <v>2015</v>
      </c>
      <c r="F925" s="1">
        <v>42299</v>
      </c>
      <c r="G925" t="s">
        <v>182</v>
      </c>
      <c r="H925" t="s">
        <v>158</v>
      </c>
      <c r="I925" t="s">
        <v>159</v>
      </c>
      <c r="J925" t="s">
        <v>22</v>
      </c>
      <c r="K925" t="s">
        <v>23</v>
      </c>
      <c r="L925" t="s">
        <v>734</v>
      </c>
      <c r="M925" t="s">
        <v>486</v>
      </c>
      <c r="N925">
        <v>45014</v>
      </c>
      <c r="O925" t="s">
        <v>142</v>
      </c>
      <c r="P925" t="s">
        <v>1959</v>
      </c>
      <c r="Q925" t="s">
        <v>42</v>
      </c>
      <c r="R925" t="s">
        <v>74</v>
      </c>
      <c r="S925" t="s">
        <v>1960</v>
      </c>
      <c r="T925" s="2">
        <v>121.792</v>
      </c>
    </row>
    <row r="926" spans="1:20" x14ac:dyDescent="0.25">
      <c r="A926">
        <v>1891</v>
      </c>
      <c r="B926" t="s">
        <v>4593</v>
      </c>
      <c r="C926" s="1">
        <v>42077</v>
      </c>
      <c r="D926" s="1" t="str">
        <f t="shared" si="28"/>
        <v>Mar-2015</v>
      </c>
      <c r="E926">
        <f t="shared" si="29"/>
        <v>2015</v>
      </c>
      <c r="F926" s="1">
        <v>42081</v>
      </c>
      <c r="G926" t="s">
        <v>46</v>
      </c>
      <c r="H926" t="s">
        <v>1342</v>
      </c>
      <c r="I926" t="s">
        <v>1343</v>
      </c>
      <c r="J926" t="s">
        <v>37</v>
      </c>
      <c r="K926" t="s">
        <v>23</v>
      </c>
      <c r="L926" t="s">
        <v>1436</v>
      </c>
      <c r="M926" t="s">
        <v>39</v>
      </c>
      <c r="N926">
        <v>92646</v>
      </c>
      <c r="O926" t="s">
        <v>40</v>
      </c>
      <c r="P926" t="s">
        <v>1995</v>
      </c>
      <c r="Q926" t="s">
        <v>42</v>
      </c>
      <c r="R926" t="s">
        <v>86</v>
      </c>
      <c r="S926" t="s">
        <v>1996</v>
      </c>
      <c r="T926" s="2">
        <v>10.56</v>
      </c>
    </row>
    <row r="927" spans="1:20" x14ac:dyDescent="0.25">
      <c r="A927">
        <v>1893</v>
      </c>
      <c r="B927" t="s">
        <v>4596</v>
      </c>
      <c r="C927" s="1">
        <v>43456</v>
      </c>
      <c r="D927" s="1" t="str">
        <f t="shared" si="28"/>
        <v>Dec-2018</v>
      </c>
      <c r="E927">
        <f t="shared" si="29"/>
        <v>2018</v>
      </c>
      <c r="F927" s="1">
        <v>43458</v>
      </c>
      <c r="G927" t="s">
        <v>19</v>
      </c>
      <c r="H927" t="s">
        <v>1598</v>
      </c>
      <c r="I927" t="s">
        <v>1599</v>
      </c>
      <c r="J927" t="s">
        <v>22</v>
      </c>
      <c r="K927" t="s">
        <v>23</v>
      </c>
      <c r="L927" t="s">
        <v>4597</v>
      </c>
      <c r="M927" t="s">
        <v>50</v>
      </c>
      <c r="N927">
        <v>32127</v>
      </c>
      <c r="O927" t="s">
        <v>26</v>
      </c>
      <c r="P927" t="s">
        <v>4582</v>
      </c>
      <c r="Q927" t="s">
        <v>42</v>
      </c>
      <c r="R927" t="s">
        <v>167</v>
      </c>
      <c r="S927" t="s">
        <v>657</v>
      </c>
      <c r="T927" s="2">
        <v>7.8239999999999998</v>
      </c>
    </row>
    <row r="928" spans="1:20" x14ac:dyDescent="0.25">
      <c r="A928">
        <v>1894</v>
      </c>
      <c r="B928" t="s">
        <v>4598</v>
      </c>
      <c r="C928" s="1">
        <v>43063</v>
      </c>
      <c r="D928" s="1" t="str">
        <f t="shared" si="28"/>
        <v>Nov-2017</v>
      </c>
      <c r="E928">
        <f t="shared" si="29"/>
        <v>2017</v>
      </c>
      <c r="F928" s="1">
        <v>43068</v>
      </c>
      <c r="G928" t="s">
        <v>46</v>
      </c>
      <c r="H928" t="s">
        <v>2163</v>
      </c>
      <c r="I928" t="s">
        <v>2164</v>
      </c>
      <c r="J928" t="s">
        <v>22</v>
      </c>
      <c r="K928" t="s">
        <v>23</v>
      </c>
      <c r="L928" t="s">
        <v>4599</v>
      </c>
      <c r="M928" t="s">
        <v>408</v>
      </c>
      <c r="N928">
        <v>97504</v>
      </c>
      <c r="O928" t="s">
        <v>40</v>
      </c>
      <c r="P928" t="s">
        <v>4600</v>
      </c>
      <c r="Q928" t="s">
        <v>42</v>
      </c>
      <c r="R928" t="s">
        <v>86</v>
      </c>
      <c r="S928" t="s">
        <v>4601</v>
      </c>
      <c r="T928" s="2">
        <v>24.783999999999999</v>
      </c>
    </row>
    <row r="929" spans="1:20" x14ac:dyDescent="0.25">
      <c r="A929">
        <v>1895</v>
      </c>
      <c r="B929" t="s">
        <v>4602</v>
      </c>
      <c r="C929" s="1">
        <v>43436</v>
      </c>
      <c r="D929" s="1" t="str">
        <f t="shared" si="28"/>
        <v>Dec-2018</v>
      </c>
      <c r="E929">
        <f t="shared" si="29"/>
        <v>2018</v>
      </c>
      <c r="F929" s="1">
        <v>43439</v>
      </c>
      <c r="G929" t="s">
        <v>182</v>
      </c>
      <c r="H929" t="s">
        <v>4603</v>
      </c>
      <c r="I929" t="s">
        <v>4604</v>
      </c>
      <c r="J929" t="s">
        <v>22</v>
      </c>
      <c r="K929" t="s">
        <v>23</v>
      </c>
      <c r="L929" t="s">
        <v>4605</v>
      </c>
      <c r="M929" t="s">
        <v>307</v>
      </c>
      <c r="N929">
        <v>22901</v>
      </c>
      <c r="O929" t="s">
        <v>26</v>
      </c>
      <c r="P929" t="s">
        <v>4606</v>
      </c>
      <c r="Q929" t="s">
        <v>42</v>
      </c>
      <c r="R929" t="s">
        <v>64</v>
      </c>
      <c r="S929" t="s">
        <v>4607</v>
      </c>
      <c r="T929" s="2">
        <v>34.65</v>
      </c>
    </row>
    <row r="930" spans="1:20" x14ac:dyDescent="0.25">
      <c r="A930">
        <v>1896</v>
      </c>
      <c r="B930" t="s">
        <v>4608</v>
      </c>
      <c r="C930" s="1">
        <v>42735</v>
      </c>
      <c r="D930" s="1" t="str">
        <f t="shared" si="28"/>
        <v>Dec-2016</v>
      </c>
      <c r="E930">
        <f t="shared" si="29"/>
        <v>2016</v>
      </c>
      <c r="F930" s="1">
        <v>42739</v>
      </c>
      <c r="G930" t="s">
        <v>46</v>
      </c>
      <c r="H930" t="s">
        <v>1036</v>
      </c>
      <c r="I930" t="s">
        <v>1037</v>
      </c>
      <c r="J930" t="s">
        <v>22</v>
      </c>
      <c r="K930" t="s">
        <v>23</v>
      </c>
      <c r="L930" t="s">
        <v>4609</v>
      </c>
      <c r="M930" t="s">
        <v>1733</v>
      </c>
      <c r="N930">
        <v>59801</v>
      </c>
      <c r="O930" t="s">
        <v>40</v>
      </c>
      <c r="P930" t="s">
        <v>2172</v>
      </c>
      <c r="Q930" t="s">
        <v>42</v>
      </c>
      <c r="R930" t="s">
        <v>71</v>
      </c>
      <c r="S930" t="s">
        <v>2173</v>
      </c>
      <c r="T930" s="2">
        <v>487.98399999999998</v>
      </c>
    </row>
    <row r="931" spans="1:20" x14ac:dyDescent="0.25">
      <c r="A931">
        <v>1897</v>
      </c>
      <c r="B931" t="s">
        <v>4610</v>
      </c>
      <c r="C931" s="1">
        <v>43376</v>
      </c>
      <c r="D931" s="1" t="str">
        <f t="shared" si="28"/>
        <v>Oct-2018</v>
      </c>
      <c r="E931">
        <f t="shared" si="29"/>
        <v>2018</v>
      </c>
      <c r="F931" s="1">
        <v>43379</v>
      </c>
      <c r="G931" t="s">
        <v>182</v>
      </c>
      <c r="H931" t="s">
        <v>4611</v>
      </c>
      <c r="I931" t="s">
        <v>4612</v>
      </c>
      <c r="J931" t="s">
        <v>22</v>
      </c>
      <c r="K931" t="s">
        <v>23</v>
      </c>
      <c r="L931" t="s">
        <v>397</v>
      </c>
      <c r="M931" t="s">
        <v>223</v>
      </c>
      <c r="N931">
        <v>55407</v>
      </c>
      <c r="O931" t="s">
        <v>101</v>
      </c>
      <c r="P931" t="s">
        <v>4613</v>
      </c>
      <c r="Q931" t="s">
        <v>42</v>
      </c>
      <c r="R931" t="s">
        <v>71</v>
      </c>
      <c r="S931" t="s">
        <v>4614</v>
      </c>
      <c r="T931" s="2">
        <v>1793.98</v>
      </c>
    </row>
    <row r="932" spans="1:20" x14ac:dyDescent="0.25">
      <c r="A932">
        <v>1898</v>
      </c>
      <c r="B932" t="s">
        <v>4615</v>
      </c>
      <c r="C932" s="1">
        <v>42245</v>
      </c>
      <c r="D932" s="1" t="str">
        <f t="shared" si="28"/>
        <v>Aug-2015</v>
      </c>
      <c r="E932">
        <f t="shared" si="29"/>
        <v>2015</v>
      </c>
      <c r="F932" s="1">
        <v>42249</v>
      </c>
      <c r="G932" t="s">
        <v>19</v>
      </c>
      <c r="H932" t="s">
        <v>2943</v>
      </c>
      <c r="I932" t="s">
        <v>2944</v>
      </c>
      <c r="J932" t="s">
        <v>22</v>
      </c>
      <c r="K932" t="s">
        <v>23</v>
      </c>
      <c r="L932" t="s">
        <v>1401</v>
      </c>
      <c r="M932" t="s">
        <v>50</v>
      </c>
      <c r="N932">
        <v>33178</v>
      </c>
      <c r="O932" t="s">
        <v>26</v>
      </c>
      <c r="P932" t="s">
        <v>4616</v>
      </c>
      <c r="Q932" t="s">
        <v>42</v>
      </c>
      <c r="R932" t="s">
        <v>167</v>
      </c>
      <c r="S932" t="s">
        <v>4617</v>
      </c>
      <c r="T932" s="2">
        <v>29.808</v>
      </c>
    </row>
    <row r="933" spans="1:20" x14ac:dyDescent="0.25">
      <c r="A933">
        <v>1901</v>
      </c>
      <c r="B933" t="s">
        <v>4620</v>
      </c>
      <c r="C933" s="1">
        <v>42915</v>
      </c>
      <c r="D933" s="1" t="str">
        <f t="shared" si="28"/>
        <v>Jun-2017</v>
      </c>
      <c r="E933">
        <f t="shared" si="29"/>
        <v>2017</v>
      </c>
      <c r="F933" s="1">
        <v>42919</v>
      </c>
      <c r="G933" t="s">
        <v>19</v>
      </c>
      <c r="H933" t="s">
        <v>3907</v>
      </c>
      <c r="I933" t="s">
        <v>3908</v>
      </c>
      <c r="J933" t="s">
        <v>22</v>
      </c>
      <c r="K933" t="s">
        <v>23</v>
      </c>
      <c r="L933" t="s">
        <v>2543</v>
      </c>
      <c r="M933" t="s">
        <v>371</v>
      </c>
      <c r="N933">
        <v>29501</v>
      </c>
      <c r="O933" t="s">
        <v>26</v>
      </c>
      <c r="P933" t="s">
        <v>3464</v>
      </c>
      <c r="Q933" t="s">
        <v>42</v>
      </c>
      <c r="R933" t="s">
        <v>55</v>
      </c>
      <c r="S933" t="s">
        <v>3465</v>
      </c>
      <c r="T933" s="2">
        <v>191.88</v>
      </c>
    </row>
    <row r="934" spans="1:20" x14ac:dyDescent="0.25">
      <c r="A934">
        <v>1902</v>
      </c>
      <c r="B934" t="s">
        <v>4621</v>
      </c>
      <c r="C934" s="1">
        <v>42967</v>
      </c>
      <c r="D934" s="1" t="str">
        <f t="shared" si="28"/>
        <v>Aug-2017</v>
      </c>
      <c r="E934">
        <f t="shared" si="29"/>
        <v>2017</v>
      </c>
      <c r="F934" s="1">
        <v>42970</v>
      </c>
      <c r="G934" t="s">
        <v>182</v>
      </c>
      <c r="H934" t="s">
        <v>919</v>
      </c>
      <c r="I934" t="s">
        <v>920</v>
      </c>
      <c r="J934" t="s">
        <v>98</v>
      </c>
      <c r="K934" t="s">
        <v>23</v>
      </c>
      <c r="L934" t="s">
        <v>868</v>
      </c>
      <c r="M934" t="s">
        <v>232</v>
      </c>
      <c r="N934">
        <v>48205</v>
      </c>
      <c r="O934" t="s">
        <v>101</v>
      </c>
      <c r="P934" t="s">
        <v>4622</v>
      </c>
      <c r="Q934" t="s">
        <v>67</v>
      </c>
      <c r="R934" t="s">
        <v>68</v>
      </c>
      <c r="S934" t="s">
        <v>4623</v>
      </c>
      <c r="T934" s="2">
        <v>14.78</v>
      </c>
    </row>
    <row r="935" spans="1:20" x14ac:dyDescent="0.25">
      <c r="A935">
        <v>1903</v>
      </c>
      <c r="B935" t="s">
        <v>4624</v>
      </c>
      <c r="C935" s="1">
        <v>43394</v>
      </c>
      <c r="D935" s="1" t="str">
        <f t="shared" si="28"/>
        <v>Oct-2018</v>
      </c>
      <c r="E935">
        <f t="shared" si="29"/>
        <v>2018</v>
      </c>
      <c r="F935" s="1">
        <v>43395</v>
      </c>
      <c r="G935" t="s">
        <v>182</v>
      </c>
      <c r="H935" t="s">
        <v>3771</v>
      </c>
      <c r="I935" t="s">
        <v>3772</v>
      </c>
      <c r="J935" t="s">
        <v>37</v>
      </c>
      <c r="K935" t="s">
        <v>23</v>
      </c>
      <c r="L935" t="s">
        <v>306</v>
      </c>
      <c r="M935" t="s">
        <v>408</v>
      </c>
      <c r="N935">
        <v>97477</v>
      </c>
      <c r="O935" t="s">
        <v>40</v>
      </c>
      <c r="P935" t="s">
        <v>2481</v>
      </c>
      <c r="Q935" t="s">
        <v>42</v>
      </c>
      <c r="R935" t="s">
        <v>86</v>
      </c>
      <c r="S935" t="s">
        <v>2482</v>
      </c>
      <c r="T935" s="2">
        <v>5.1840000000000002</v>
      </c>
    </row>
    <row r="936" spans="1:20" x14ac:dyDescent="0.25">
      <c r="A936">
        <v>1906</v>
      </c>
      <c r="B936" t="s">
        <v>4627</v>
      </c>
      <c r="C936" s="1">
        <v>43394</v>
      </c>
      <c r="D936" s="1" t="str">
        <f t="shared" si="28"/>
        <v>Oct-2018</v>
      </c>
      <c r="E936">
        <f t="shared" si="29"/>
        <v>2018</v>
      </c>
      <c r="F936" s="1">
        <v>43397</v>
      </c>
      <c r="G936" t="s">
        <v>182</v>
      </c>
      <c r="H936" t="s">
        <v>4628</v>
      </c>
      <c r="I936" t="s">
        <v>4629</v>
      </c>
      <c r="J936" t="s">
        <v>37</v>
      </c>
      <c r="K936" t="s">
        <v>23</v>
      </c>
      <c r="L936" t="s">
        <v>4281</v>
      </c>
      <c r="M936" t="s">
        <v>248</v>
      </c>
      <c r="N936">
        <v>46203</v>
      </c>
      <c r="O936" t="s">
        <v>101</v>
      </c>
      <c r="P936" t="s">
        <v>1600</v>
      </c>
      <c r="Q936" t="s">
        <v>42</v>
      </c>
      <c r="R936" t="s">
        <v>55</v>
      </c>
      <c r="S936" t="s">
        <v>1601</v>
      </c>
      <c r="T936" s="2">
        <v>909.12</v>
      </c>
    </row>
    <row r="937" spans="1:20" x14ac:dyDescent="0.25">
      <c r="A937">
        <v>1907</v>
      </c>
      <c r="B937" t="s">
        <v>4630</v>
      </c>
      <c r="C937" s="1">
        <v>42872</v>
      </c>
      <c r="D937" s="1" t="str">
        <f t="shared" si="28"/>
        <v>May-2017</v>
      </c>
      <c r="E937">
        <f t="shared" si="29"/>
        <v>2017</v>
      </c>
      <c r="F937" s="1">
        <v>42876</v>
      </c>
      <c r="G937" t="s">
        <v>46</v>
      </c>
      <c r="H937" t="s">
        <v>4413</v>
      </c>
      <c r="I937" t="s">
        <v>4414</v>
      </c>
      <c r="J937" t="s">
        <v>37</v>
      </c>
      <c r="K937" t="s">
        <v>23</v>
      </c>
      <c r="L937" t="s">
        <v>4631</v>
      </c>
      <c r="M937" t="s">
        <v>50</v>
      </c>
      <c r="N937">
        <v>32712</v>
      </c>
      <c r="O937" t="s">
        <v>26</v>
      </c>
      <c r="P937" t="s">
        <v>4632</v>
      </c>
      <c r="Q937" t="s">
        <v>42</v>
      </c>
      <c r="R937" t="s">
        <v>71</v>
      </c>
      <c r="S937" t="s">
        <v>4633</v>
      </c>
      <c r="T937" s="2">
        <v>2.952</v>
      </c>
    </row>
    <row r="938" spans="1:20" x14ac:dyDescent="0.25">
      <c r="A938">
        <v>1909</v>
      </c>
      <c r="B938" t="s">
        <v>4634</v>
      </c>
      <c r="C938" s="1">
        <v>42403</v>
      </c>
      <c r="D938" s="1" t="str">
        <f t="shared" si="28"/>
        <v>Feb-2016</v>
      </c>
      <c r="E938">
        <f t="shared" si="29"/>
        <v>2016</v>
      </c>
      <c r="F938" s="1">
        <v>42404</v>
      </c>
      <c r="G938" t="s">
        <v>182</v>
      </c>
      <c r="H938" t="s">
        <v>3762</v>
      </c>
      <c r="I938" t="s">
        <v>3763</v>
      </c>
      <c r="J938" t="s">
        <v>37</v>
      </c>
      <c r="K938" t="s">
        <v>23</v>
      </c>
      <c r="L938" t="s">
        <v>38</v>
      </c>
      <c r="M938" t="s">
        <v>39</v>
      </c>
      <c r="N938">
        <v>90008</v>
      </c>
      <c r="O938" t="s">
        <v>40</v>
      </c>
      <c r="P938" t="s">
        <v>4635</v>
      </c>
      <c r="Q938" t="s">
        <v>28</v>
      </c>
      <c r="R938" t="s">
        <v>61</v>
      </c>
      <c r="S938" t="s">
        <v>4636</v>
      </c>
      <c r="T938" s="2">
        <v>136.91999999999999</v>
      </c>
    </row>
    <row r="939" spans="1:20" x14ac:dyDescent="0.25">
      <c r="A939">
        <v>1910</v>
      </c>
      <c r="B939" t="s">
        <v>4637</v>
      </c>
      <c r="C939" s="1">
        <v>43452</v>
      </c>
      <c r="D939" s="1" t="str">
        <f t="shared" si="28"/>
        <v>Dec-2018</v>
      </c>
      <c r="E939">
        <f t="shared" si="29"/>
        <v>2018</v>
      </c>
      <c r="F939" s="1">
        <v>43457</v>
      </c>
      <c r="G939" t="s">
        <v>46</v>
      </c>
      <c r="H939" t="s">
        <v>4638</v>
      </c>
      <c r="I939" t="s">
        <v>4639</v>
      </c>
      <c r="J939" t="s">
        <v>22</v>
      </c>
      <c r="K939" t="s">
        <v>23</v>
      </c>
      <c r="L939" t="s">
        <v>2306</v>
      </c>
      <c r="M939" t="s">
        <v>261</v>
      </c>
      <c r="N939">
        <v>11572</v>
      </c>
      <c r="O939" t="s">
        <v>142</v>
      </c>
      <c r="P939" t="s">
        <v>4640</v>
      </c>
      <c r="Q939" t="s">
        <v>28</v>
      </c>
      <c r="R939" t="s">
        <v>61</v>
      </c>
      <c r="S939" t="s">
        <v>4641</v>
      </c>
      <c r="T939" s="2">
        <v>18.96</v>
      </c>
    </row>
    <row r="940" spans="1:20" x14ac:dyDescent="0.25">
      <c r="A940">
        <v>1911</v>
      </c>
      <c r="B940" t="s">
        <v>4642</v>
      </c>
      <c r="C940" s="1">
        <v>43054</v>
      </c>
      <c r="D940" s="1" t="str">
        <f t="shared" si="28"/>
        <v>Nov-2017</v>
      </c>
      <c r="E940">
        <f t="shared" si="29"/>
        <v>2017</v>
      </c>
      <c r="F940" s="1">
        <v>43061</v>
      </c>
      <c r="G940" t="s">
        <v>46</v>
      </c>
      <c r="H940" t="s">
        <v>343</v>
      </c>
      <c r="I940" t="s">
        <v>344</v>
      </c>
      <c r="J940" t="s">
        <v>37</v>
      </c>
      <c r="K940" t="s">
        <v>23</v>
      </c>
      <c r="L940" t="s">
        <v>38</v>
      </c>
      <c r="M940" t="s">
        <v>39</v>
      </c>
      <c r="N940">
        <v>90008</v>
      </c>
      <c r="O940" t="s">
        <v>40</v>
      </c>
      <c r="P940" t="s">
        <v>895</v>
      </c>
      <c r="Q940" t="s">
        <v>67</v>
      </c>
      <c r="R940" t="s">
        <v>155</v>
      </c>
      <c r="S940" t="s">
        <v>1755</v>
      </c>
      <c r="T940" s="2">
        <v>99.39</v>
      </c>
    </row>
    <row r="941" spans="1:20" x14ac:dyDescent="0.25">
      <c r="A941">
        <v>1912</v>
      </c>
      <c r="B941" t="s">
        <v>4643</v>
      </c>
      <c r="C941" s="1">
        <v>43284</v>
      </c>
      <c r="D941" s="1" t="str">
        <f t="shared" si="28"/>
        <v>Jul-2018</v>
      </c>
      <c r="E941">
        <f t="shared" si="29"/>
        <v>2018</v>
      </c>
      <c r="F941" s="1">
        <v>43287</v>
      </c>
      <c r="G941" t="s">
        <v>19</v>
      </c>
      <c r="H941" t="s">
        <v>3222</v>
      </c>
      <c r="I941" t="s">
        <v>3223</v>
      </c>
      <c r="J941" t="s">
        <v>37</v>
      </c>
      <c r="K941" t="s">
        <v>23</v>
      </c>
      <c r="L941" t="s">
        <v>178</v>
      </c>
      <c r="M941" t="s">
        <v>100</v>
      </c>
      <c r="N941">
        <v>77041</v>
      </c>
      <c r="O941" t="s">
        <v>101</v>
      </c>
      <c r="P941" t="s">
        <v>4644</v>
      </c>
      <c r="Q941" t="s">
        <v>42</v>
      </c>
      <c r="R941" t="s">
        <v>86</v>
      </c>
      <c r="S941" t="s">
        <v>4645</v>
      </c>
      <c r="T941" s="2">
        <v>273.89600000000002</v>
      </c>
    </row>
    <row r="942" spans="1:20" x14ac:dyDescent="0.25">
      <c r="A942">
        <v>1914</v>
      </c>
      <c r="B942" t="s">
        <v>4646</v>
      </c>
      <c r="C942" s="1">
        <v>42019</v>
      </c>
      <c r="D942" s="1" t="str">
        <f t="shared" si="28"/>
        <v>Jan-2015</v>
      </c>
      <c r="E942">
        <f t="shared" si="29"/>
        <v>2015</v>
      </c>
      <c r="F942" s="1">
        <v>42021</v>
      </c>
      <c r="G942" t="s">
        <v>182</v>
      </c>
      <c r="H942" t="s">
        <v>4647</v>
      </c>
      <c r="I942" t="s">
        <v>4648</v>
      </c>
      <c r="J942" t="s">
        <v>22</v>
      </c>
      <c r="K942" t="s">
        <v>23</v>
      </c>
      <c r="L942" t="s">
        <v>3198</v>
      </c>
      <c r="M942" t="s">
        <v>1255</v>
      </c>
      <c r="N942">
        <v>30076</v>
      </c>
      <c r="O942" t="s">
        <v>26</v>
      </c>
      <c r="P942" t="s">
        <v>1005</v>
      </c>
      <c r="Q942" t="s">
        <v>67</v>
      </c>
      <c r="R942" t="s">
        <v>155</v>
      </c>
      <c r="S942" t="s">
        <v>1006</v>
      </c>
      <c r="T942" s="2">
        <v>149.94999999999999</v>
      </c>
    </row>
    <row r="943" spans="1:20" x14ac:dyDescent="0.25">
      <c r="A943">
        <v>1915</v>
      </c>
      <c r="B943" t="s">
        <v>4649</v>
      </c>
      <c r="C943" s="1">
        <v>43220</v>
      </c>
      <c r="D943" s="1" t="str">
        <f t="shared" si="28"/>
        <v>Apr-2018</v>
      </c>
      <c r="E943">
        <f t="shared" si="29"/>
        <v>2018</v>
      </c>
      <c r="F943" s="1">
        <v>43225</v>
      </c>
      <c r="G943" t="s">
        <v>46</v>
      </c>
      <c r="H943" t="s">
        <v>2907</v>
      </c>
      <c r="I943" t="s">
        <v>2908</v>
      </c>
      <c r="J943" t="s">
        <v>98</v>
      </c>
      <c r="K943" t="s">
        <v>23</v>
      </c>
      <c r="L943" t="s">
        <v>3385</v>
      </c>
      <c r="M943" t="s">
        <v>50</v>
      </c>
      <c r="N943">
        <v>33437</v>
      </c>
      <c r="O943" t="s">
        <v>26</v>
      </c>
      <c r="P943" t="s">
        <v>4650</v>
      </c>
      <c r="Q943" t="s">
        <v>42</v>
      </c>
      <c r="R943" t="s">
        <v>43</v>
      </c>
      <c r="S943" t="s">
        <v>4651</v>
      </c>
      <c r="T943" s="2">
        <v>4.6079999999999997</v>
      </c>
    </row>
    <row r="944" spans="1:20" x14ac:dyDescent="0.25">
      <c r="A944">
        <v>1918</v>
      </c>
      <c r="B944" t="s">
        <v>4652</v>
      </c>
      <c r="C944" s="1">
        <v>42682</v>
      </c>
      <c r="D944" s="1" t="str">
        <f t="shared" si="28"/>
        <v>Nov-2016</v>
      </c>
      <c r="E944">
        <f t="shared" si="29"/>
        <v>2016</v>
      </c>
      <c r="F944" s="1">
        <v>42688</v>
      </c>
      <c r="G944" t="s">
        <v>46</v>
      </c>
      <c r="H944" t="s">
        <v>3749</v>
      </c>
      <c r="I944" t="s">
        <v>3750</v>
      </c>
      <c r="J944" t="s">
        <v>22</v>
      </c>
      <c r="K944" t="s">
        <v>23</v>
      </c>
      <c r="L944" t="s">
        <v>601</v>
      </c>
      <c r="M944" t="s">
        <v>1228</v>
      </c>
      <c r="N944">
        <v>2038</v>
      </c>
      <c r="O944" t="s">
        <v>142</v>
      </c>
      <c r="P944" t="s">
        <v>1449</v>
      </c>
      <c r="Q944" t="s">
        <v>42</v>
      </c>
      <c r="R944" t="s">
        <v>64</v>
      </c>
      <c r="S944" t="s">
        <v>1450</v>
      </c>
      <c r="T944" s="2">
        <v>11.65</v>
      </c>
    </row>
    <row r="945" spans="1:20" x14ac:dyDescent="0.25">
      <c r="A945">
        <v>1919</v>
      </c>
      <c r="B945" t="s">
        <v>4653</v>
      </c>
      <c r="C945" s="1">
        <v>42673</v>
      </c>
      <c r="D945" s="1" t="str">
        <f t="shared" si="28"/>
        <v>Oct-2016</v>
      </c>
      <c r="E945">
        <f t="shared" si="29"/>
        <v>2016</v>
      </c>
      <c r="F945" s="1">
        <v>42675</v>
      </c>
      <c r="G945" t="s">
        <v>19</v>
      </c>
      <c r="H945" t="s">
        <v>4485</v>
      </c>
      <c r="I945" t="s">
        <v>4486</v>
      </c>
      <c r="J945" t="s">
        <v>98</v>
      </c>
      <c r="K945" t="s">
        <v>23</v>
      </c>
      <c r="L945" t="s">
        <v>868</v>
      </c>
      <c r="M945" t="s">
        <v>232</v>
      </c>
      <c r="N945">
        <v>48227</v>
      </c>
      <c r="O945" t="s">
        <v>101</v>
      </c>
      <c r="P945" t="s">
        <v>4654</v>
      </c>
      <c r="Q945" t="s">
        <v>67</v>
      </c>
      <c r="R945" t="s">
        <v>68</v>
      </c>
      <c r="S945" t="s">
        <v>4655</v>
      </c>
      <c r="T945" s="2">
        <v>299.89999999999998</v>
      </c>
    </row>
    <row r="946" spans="1:20" x14ac:dyDescent="0.25">
      <c r="A946">
        <v>1920</v>
      </c>
      <c r="B946" t="s">
        <v>4656</v>
      </c>
      <c r="C946" s="1">
        <v>43329</v>
      </c>
      <c r="D946" s="1" t="str">
        <f t="shared" si="28"/>
        <v>Aug-2018</v>
      </c>
      <c r="E946">
        <f t="shared" si="29"/>
        <v>2018</v>
      </c>
      <c r="F946" s="1">
        <v>43331</v>
      </c>
      <c r="G946" t="s">
        <v>182</v>
      </c>
      <c r="H946" t="s">
        <v>4657</v>
      </c>
      <c r="I946" t="s">
        <v>4658</v>
      </c>
      <c r="J946" t="s">
        <v>37</v>
      </c>
      <c r="K946" t="s">
        <v>23</v>
      </c>
      <c r="L946" t="s">
        <v>4010</v>
      </c>
      <c r="M946" t="s">
        <v>261</v>
      </c>
      <c r="N946">
        <v>13601</v>
      </c>
      <c r="O946" t="s">
        <v>142</v>
      </c>
      <c r="P946" t="s">
        <v>4659</v>
      </c>
      <c r="Q946" t="s">
        <v>42</v>
      </c>
      <c r="R946" t="s">
        <v>71</v>
      </c>
      <c r="S946" t="s">
        <v>4660</v>
      </c>
      <c r="T946" s="2">
        <v>895.92</v>
      </c>
    </row>
    <row r="947" spans="1:20" x14ac:dyDescent="0.25">
      <c r="A947">
        <v>1922</v>
      </c>
      <c r="B947" t="s">
        <v>4663</v>
      </c>
      <c r="C947" s="1">
        <v>42646</v>
      </c>
      <c r="D947" s="1" t="str">
        <f t="shared" si="28"/>
        <v>Oct-2016</v>
      </c>
      <c r="E947">
        <f t="shared" si="29"/>
        <v>2016</v>
      </c>
      <c r="F947" s="1">
        <v>42652</v>
      </c>
      <c r="G947" t="s">
        <v>46</v>
      </c>
      <c r="H947" t="s">
        <v>761</v>
      </c>
      <c r="I947" t="s">
        <v>762</v>
      </c>
      <c r="J947" t="s">
        <v>37</v>
      </c>
      <c r="K947" t="s">
        <v>23</v>
      </c>
      <c r="L947" t="s">
        <v>4664</v>
      </c>
      <c r="M947" t="s">
        <v>141</v>
      </c>
      <c r="N947">
        <v>19601</v>
      </c>
      <c r="O947" t="s">
        <v>142</v>
      </c>
      <c r="P947" t="s">
        <v>4665</v>
      </c>
      <c r="Q947" t="s">
        <v>42</v>
      </c>
      <c r="R947" t="s">
        <v>55</v>
      </c>
      <c r="S947" t="s">
        <v>2613</v>
      </c>
      <c r="T947" s="2">
        <v>15.007999999999999</v>
      </c>
    </row>
    <row r="948" spans="1:20" x14ac:dyDescent="0.25">
      <c r="A948">
        <v>1923</v>
      </c>
      <c r="B948" t="s">
        <v>4666</v>
      </c>
      <c r="C948" s="1">
        <v>42924</v>
      </c>
      <c r="D948" s="1" t="str">
        <f t="shared" si="28"/>
        <v>Jul-2017</v>
      </c>
      <c r="E948">
        <f t="shared" si="29"/>
        <v>2017</v>
      </c>
      <c r="F948" s="1">
        <v>42926</v>
      </c>
      <c r="G948" t="s">
        <v>19</v>
      </c>
      <c r="H948" t="s">
        <v>4667</v>
      </c>
      <c r="I948" t="s">
        <v>4668</v>
      </c>
      <c r="J948" t="s">
        <v>37</v>
      </c>
      <c r="K948" t="s">
        <v>23</v>
      </c>
      <c r="L948" t="s">
        <v>1114</v>
      </c>
      <c r="M948" t="s">
        <v>100</v>
      </c>
      <c r="N948">
        <v>76017</v>
      </c>
      <c r="O948" t="s">
        <v>101</v>
      </c>
      <c r="P948" t="s">
        <v>4669</v>
      </c>
      <c r="Q948" t="s">
        <v>67</v>
      </c>
      <c r="R948" t="s">
        <v>68</v>
      </c>
      <c r="S948" t="s">
        <v>4670</v>
      </c>
      <c r="T948" s="2">
        <v>863.64</v>
      </c>
    </row>
    <row r="949" spans="1:20" x14ac:dyDescent="0.25">
      <c r="A949">
        <v>1925</v>
      </c>
      <c r="B949" t="s">
        <v>4671</v>
      </c>
      <c r="C949" s="1">
        <v>43439</v>
      </c>
      <c r="D949" s="1" t="str">
        <f t="shared" si="28"/>
        <v>Dec-2018</v>
      </c>
      <c r="E949">
        <f t="shared" si="29"/>
        <v>2018</v>
      </c>
      <c r="F949" s="1">
        <v>43441</v>
      </c>
      <c r="G949" t="s">
        <v>19</v>
      </c>
      <c r="H949" t="s">
        <v>2198</v>
      </c>
      <c r="I949" t="s">
        <v>2199</v>
      </c>
      <c r="J949" t="s">
        <v>22</v>
      </c>
      <c r="K949" t="s">
        <v>23</v>
      </c>
      <c r="L949" t="s">
        <v>936</v>
      </c>
      <c r="M949" t="s">
        <v>39</v>
      </c>
      <c r="N949">
        <v>92024</v>
      </c>
      <c r="O949" t="s">
        <v>40</v>
      </c>
      <c r="P949" t="s">
        <v>1305</v>
      </c>
      <c r="Q949" t="s">
        <v>42</v>
      </c>
      <c r="R949" t="s">
        <v>86</v>
      </c>
      <c r="S949" t="s">
        <v>1306</v>
      </c>
      <c r="T949" s="2">
        <v>92.94</v>
      </c>
    </row>
    <row r="950" spans="1:20" x14ac:dyDescent="0.25">
      <c r="A950">
        <v>1926</v>
      </c>
      <c r="B950" t="s">
        <v>4672</v>
      </c>
      <c r="C950" s="1">
        <v>43168</v>
      </c>
      <c r="D950" s="1" t="str">
        <f t="shared" si="28"/>
        <v>Mar-2018</v>
      </c>
      <c r="E950">
        <f t="shared" si="29"/>
        <v>2018</v>
      </c>
      <c r="F950" s="1">
        <v>43172</v>
      </c>
      <c r="G950" t="s">
        <v>46</v>
      </c>
      <c r="H950" t="s">
        <v>2863</v>
      </c>
      <c r="I950" t="s">
        <v>2864</v>
      </c>
      <c r="J950" t="s">
        <v>37</v>
      </c>
      <c r="K950" t="s">
        <v>23</v>
      </c>
      <c r="L950" t="s">
        <v>123</v>
      </c>
      <c r="M950" t="s">
        <v>39</v>
      </c>
      <c r="N950">
        <v>94110</v>
      </c>
      <c r="O950" t="s">
        <v>40</v>
      </c>
      <c r="P950" t="s">
        <v>1163</v>
      </c>
      <c r="Q950" t="s">
        <v>67</v>
      </c>
      <c r="R950" t="s">
        <v>155</v>
      </c>
      <c r="S950" t="s">
        <v>1164</v>
      </c>
      <c r="T950" s="2">
        <v>199.98</v>
      </c>
    </row>
    <row r="951" spans="1:20" x14ac:dyDescent="0.25">
      <c r="A951">
        <v>1927</v>
      </c>
      <c r="B951" t="s">
        <v>4673</v>
      </c>
      <c r="C951" s="1">
        <v>42895</v>
      </c>
      <c r="D951" s="1" t="str">
        <f t="shared" si="28"/>
        <v>Jun-2017</v>
      </c>
      <c r="E951">
        <f t="shared" si="29"/>
        <v>2017</v>
      </c>
      <c r="F951" s="1">
        <v>42901</v>
      </c>
      <c r="G951" t="s">
        <v>46</v>
      </c>
      <c r="H951" t="s">
        <v>3391</v>
      </c>
      <c r="I951" t="s">
        <v>3392</v>
      </c>
      <c r="J951" t="s">
        <v>22</v>
      </c>
      <c r="K951" t="s">
        <v>23</v>
      </c>
      <c r="L951" t="s">
        <v>38</v>
      </c>
      <c r="M951" t="s">
        <v>39</v>
      </c>
      <c r="N951">
        <v>90045</v>
      </c>
      <c r="O951" t="s">
        <v>40</v>
      </c>
      <c r="P951" t="s">
        <v>4674</v>
      </c>
      <c r="Q951" t="s">
        <v>67</v>
      </c>
      <c r="R951" t="s">
        <v>68</v>
      </c>
      <c r="S951" t="s">
        <v>4675</v>
      </c>
      <c r="T951" s="2">
        <v>177.48</v>
      </c>
    </row>
    <row r="952" spans="1:20" x14ac:dyDescent="0.25">
      <c r="A952">
        <v>1928</v>
      </c>
      <c r="B952" t="s">
        <v>4676</v>
      </c>
      <c r="C952" s="1">
        <v>43432</v>
      </c>
      <c r="D952" s="1" t="str">
        <f t="shared" si="28"/>
        <v>Nov-2018</v>
      </c>
      <c r="E952">
        <f t="shared" si="29"/>
        <v>2018</v>
      </c>
      <c r="F952" s="1">
        <v>43435</v>
      </c>
      <c r="G952" t="s">
        <v>182</v>
      </c>
      <c r="H952" t="s">
        <v>2459</v>
      </c>
      <c r="I952" t="s">
        <v>2460</v>
      </c>
      <c r="J952" t="s">
        <v>22</v>
      </c>
      <c r="K952" t="s">
        <v>23</v>
      </c>
      <c r="L952" t="s">
        <v>795</v>
      </c>
      <c r="M952" t="s">
        <v>445</v>
      </c>
      <c r="N952">
        <v>80219</v>
      </c>
      <c r="O952" t="s">
        <v>40</v>
      </c>
      <c r="P952" t="s">
        <v>1595</v>
      </c>
      <c r="Q952" t="s">
        <v>42</v>
      </c>
      <c r="R952" t="s">
        <v>86</v>
      </c>
      <c r="S952" t="s">
        <v>1596</v>
      </c>
      <c r="T952" s="2">
        <v>88.768000000000001</v>
      </c>
    </row>
    <row r="953" spans="1:20" x14ac:dyDescent="0.25">
      <c r="A953">
        <v>1929</v>
      </c>
      <c r="B953" t="s">
        <v>4677</v>
      </c>
      <c r="C953" s="1">
        <v>43175</v>
      </c>
      <c r="D953" s="1" t="str">
        <f t="shared" si="28"/>
        <v>Mar-2018</v>
      </c>
      <c r="E953">
        <f t="shared" si="29"/>
        <v>2018</v>
      </c>
      <c r="F953" s="1">
        <v>43177</v>
      </c>
      <c r="G953" t="s">
        <v>19</v>
      </c>
      <c r="H953" t="s">
        <v>773</v>
      </c>
      <c r="I953" t="s">
        <v>774</v>
      </c>
      <c r="J953" t="s">
        <v>98</v>
      </c>
      <c r="K953" t="s">
        <v>23</v>
      </c>
      <c r="L953" t="s">
        <v>91</v>
      </c>
      <c r="M953" t="s">
        <v>92</v>
      </c>
      <c r="N953">
        <v>98105</v>
      </c>
      <c r="O953" t="s">
        <v>40</v>
      </c>
      <c r="P953" t="s">
        <v>4678</v>
      </c>
      <c r="Q953" t="s">
        <v>42</v>
      </c>
      <c r="R953" t="s">
        <v>86</v>
      </c>
      <c r="S953" t="s">
        <v>4679</v>
      </c>
      <c r="T953" s="2">
        <v>6.48</v>
      </c>
    </row>
    <row r="954" spans="1:20" x14ac:dyDescent="0.25">
      <c r="A954">
        <v>1932</v>
      </c>
      <c r="B954" t="s">
        <v>4680</v>
      </c>
      <c r="C954" s="1">
        <v>43066</v>
      </c>
      <c r="D954" s="1" t="str">
        <f t="shared" si="28"/>
        <v>Nov-2017</v>
      </c>
      <c r="E954">
        <f t="shared" si="29"/>
        <v>2017</v>
      </c>
      <c r="F954" s="1">
        <v>43068</v>
      </c>
      <c r="G954" t="s">
        <v>19</v>
      </c>
      <c r="H954" t="s">
        <v>954</v>
      </c>
      <c r="I954" t="s">
        <v>955</v>
      </c>
      <c r="J954" t="s">
        <v>22</v>
      </c>
      <c r="K954" t="s">
        <v>23</v>
      </c>
      <c r="L954" t="s">
        <v>611</v>
      </c>
      <c r="M954" t="s">
        <v>298</v>
      </c>
      <c r="N954">
        <v>85254</v>
      </c>
      <c r="O954" t="s">
        <v>40</v>
      </c>
      <c r="P954" t="s">
        <v>4681</v>
      </c>
      <c r="Q954" t="s">
        <v>67</v>
      </c>
      <c r="R954" t="s">
        <v>68</v>
      </c>
      <c r="S954" t="s">
        <v>4682</v>
      </c>
      <c r="T954" s="2">
        <v>271.99200000000002</v>
      </c>
    </row>
    <row r="955" spans="1:20" x14ac:dyDescent="0.25">
      <c r="A955">
        <v>1933</v>
      </c>
      <c r="B955" t="s">
        <v>4683</v>
      </c>
      <c r="C955" s="1">
        <v>43318</v>
      </c>
      <c r="D955" s="1" t="str">
        <f t="shared" si="28"/>
        <v>Aug-2018</v>
      </c>
      <c r="E955">
        <f t="shared" si="29"/>
        <v>2018</v>
      </c>
      <c r="F955" s="1">
        <v>43322</v>
      </c>
      <c r="G955" t="s">
        <v>19</v>
      </c>
      <c r="H955" t="s">
        <v>2267</v>
      </c>
      <c r="I955" t="s">
        <v>2268</v>
      </c>
      <c r="J955" t="s">
        <v>22</v>
      </c>
      <c r="K955" t="s">
        <v>23</v>
      </c>
      <c r="L955" t="s">
        <v>4175</v>
      </c>
      <c r="M955" t="s">
        <v>724</v>
      </c>
      <c r="N955">
        <v>70506</v>
      </c>
      <c r="O955" t="s">
        <v>26</v>
      </c>
      <c r="P955" t="s">
        <v>4684</v>
      </c>
      <c r="Q955" t="s">
        <v>28</v>
      </c>
      <c r="R955" t="s">
        <v>29</v>
      </c>
      <c r="S955" t="s">
        <v>4685</v>
      </c>
      <c r="T955" s="2">
        <v>145.74</v>
      </c>
    </row>
    <row r="956" spans="1:20" x14ac:dyDescent="0.25">
      <c r="A956">
        <v>1935</v>
      </c>
      <c r="B956" t="s">
        <v>4686</v>
      </c>
      <c r="C956" s="1">
        <v>43431</v>
      </c>
      <c r="D956" s="1" t="str">
        <f t="shared" si="28"/>
        <v>Nov-2018</v>
      </c>
      <c r="E956">
        <f t="shared" si="29"/>
        <v>2018</v>
      </c>
      <c r="F956" s="1">
        <v>43437</v>
      </c>
      <c r="G956" t="s">
        <v>46</v>
      </c>
      <c r="H956" t="s">
        <v>2863</v>
      </c>
      <c r="I956" t="s">
        <v>2864</v>
      </c>
      <c r="J956" t="s">
        <v>37</v>
      </c>
      <c r="K956" t="s">
        <v>23</v>
      </c>
      <c r="L956" t="s">
        <v>123</v>
      </c>
      <c r="M956" t="s">
        <v>39</v>
      </c>
      <c r="N956">
        <v>94109</v>
      </c>
      <c r="O956" t="s">
        <v>40</v>
      </c>
      <c r="P956" t="s">
        <v>4536</v>
      </c>
      <c r="Q956" t="s">
        <v>42</v>
      </c>
      <c r="R956" t="s">
        <v>86</v>
      </c>
      <c r="S956" t="s">
        <v>4537</v>
      </c>
      <c r="T956" s="2">
        <v>244.55</v>
      </c>
    </row>
    <row r="957" spans="1:20" x14ac:dyDescent="0.25">
      <c r="A957">
        <v>1937</v>
      </c>
      <c r="B957" t="s">
        <v>4689</v>
      </c>
      <c r="C957" s="1">
        <v>42515</v>
      </c>
      <c r="D957" s="1" t="str">
        <f t="shared" si="28"/>
        <v>May-2016</v>
      </c>
      <c r="E957">
        <f t="shared" si="29"/>
        <v>2016</v>
      </c>
      <c r="F957" s="1">
        <v>42517</v>
      </c>
      <c r="G957" t="s">
        <v>19</v>
      </c>
      <c r="H957" t="s">
        <v>3868</v>
      </c>
      <c r="I957" t="s">
        <v>3869</v>
      </c>
      <c r="J957" t="s">
        <v>98</v>
      </c>
      <c r="K957" t="s">
        <v>23</v>
      </c>
      <c r="L957" t="s">
        <v>123</v>
      </c>
      <c r="M957" t="s">
        <v>39</v>
      </c>
      <c r="N957">
        <v>94109</v>
      </c>
      <c r="O957" t="s">
        <v>40</v>
      </c>
      <c r="P957" t="s">
        <v>3334</v>
      </c>
      <c r="Q957" t="s">
        <v>28</v>
      </c>
      <c r="R957" t="s">
        <v>61</v>
      </c>
      <c r="S957" t="s">
        <v>3335</v>
      </c>
      <c r="T957" s="2">
        <v>14.73</v>
      </c>
    </row>
    <row r="958" spans="1:20" x14ac:dyDescent="0.25">
      <c r="A958">
        <v>1938</v>
      </c>
      <c r="B958" t="s">
        <v>4690</v>
      </c>
      <c r="C958" s="1">
        <v>42924</v>
      </c>
      <c r="D958" s="1" t="str">
        <f t="shared" si="28"/>
        <v>Jul-2017</v>
      </c>
      <c r="E958">
        <f t="shared" si="29"/>
        <v>2017</v>
      </c>
      <c r="F958" s="1">
        <v>42928</v>
      </c>
      <c r="G958" t="s">
        <v>46</v>
      </c>
      <c r="H958" t="s">
        <v>4691</v>
      </c>
      <c r="I958" t="s">
        <v>4692</v>
      </c>
      <c r="J958" t="s">
        <v>22</v>
      </c>
      <c r="K958" t="s">
        <v>23</v>
      </c>
      <c r="L958" t="s">
        <v>4693</v>
      </c>
      <c r="M958" t="s">
        <v>445</v>
      </c>
      <c r="N958">
        <v>80020</v>
      </c>
      <c r="O958" t="s">
        <v>40</v>
      </c>
      <c r="P958" t="s">
        <v>4694</v>
      </c>
      <c r="Q958" t="s">
        <v>42</v>
      </c>
      <c r="R958" t="s">
        <v>71</v>
      </c>
      <c r="S958" t="s">
        <v>4695</v>
      </c>
      <c r="T958" s="2">
        <v>19.968</v>
      </c>
    </row>
    <row r="959" spans="1:20" x14ac:dyDescent="0.25">
      <c r="A959">
        <v>1942</v>
      </c>
      <c r="B959" t="s">
        <v>4698</v>
      </c>
      <c r="C959" s="1">
        <v>43341</v>
      </c>
      <c r="D959" s="1" t="str">
        <f t="shared" si="28"/>
        <v>Aug-2018</v>
      </c>
      <c r="E959">
        <f t="shared" si="29"/>
        <v>2018</v>
      </c>
      <c r="F959" s="1">
        <v>43344</v>
      </c>
      <c r="G959" t="s">
        <v>182</v>
      </c>
      <c r="H959" t="s">
        <v>3587</v>
      </c>
      <c r="I959" t="s">
        <v>3588</v>
      </c>
      <c r="J959" t="s">
        <v>37</v>
      </c>
      <c r="K959" t="s">
        <v>23</v>
      </c>
      <c r="L959" t="s">
        <v>1304</v>
      </c>
      <c r="M959" t="s">
        <v>205</v>
      </c>
      <c r="N959">
        <v>62301</v>
      </c>
      <c r="O959" t="s">
        <v>101</v>
      </c>
      <c r="P959" t="s">
        <v>838</v>
      </c>
      <c r="Q959" t="s">
        <v>42</v>
      </c>
      <c r="R959" t="s">
        <v>43</v>
      </c>
      <c r="S959" t="s">
        <v>839</v>
      </c>
      <c r="T959" s="2">
        <v>47.36</v>
      </c>
    </row>
    <row r="960" spans="1:20" x14ac:dyDescent="0.25">
      <c r="A960">
        <v>1945</v>
      </c>
      <c r="B960" t="s">
        <v>4699</v>
      </c>
      <c r="C960" s="1">
        <v>42906</v>
      </c>
      <c r="D960" s="1" t="str">
        <f t="shared" si="28"/>
        <v>Jun-2017</v>
      </c>
      <c r="E960">
        <f t="shared" si="29"/>
        <v>2017</v>
      </c>
      <c r="F960" s="1">
        <v>42912</v>
      </c>
      <c r="G960" t="s">
        <v>46</v>
      </c>
      <c r="H960" t="s">
        <v>883</v>
      </c>
      <c r="I960" t="s">
        <v>884</v>
      </c>
      <c r="J960" t="s">
        <v>37</v>
      </c>
      <c r="K960" t="s">
        <v>23</v>
      </c>
      <c r="L960" t="s">
        <v>4121</v>
      </c>
      <c r="M960" t="s">
        <v>100</v>
      </c>
      <c r="N960">
        <v>75007</v>
      </c>
      <c r="O960" t="s">
        <v>101</v>
      </c>
      <c r="P960" t="s">
        <v>3904</v>
      </c>
      <c r="Q960" t="s">
        <v>67</v>
      </c>
      <c r="R960" t="s">
        <v>155</v>
      </c>
      <c r="S960" t="s">
        <v>3905</v>
      </c>
      <c r="T960" s="2">
        <v>95.968000000000004</v>
      </c>
    </row>
    <row r="961" spans="1:20" x14ac:dyDescent="0.25">
      <c r="A961">
        <v>1947</v>
      </c>
      <c r="B961" t="s">
        <v>4700</v>
      </c>
      <c r="C961" s="1">
        <v>43345</v>
      </c>
      <c r="D961" s="1" t="str">
        <f t="shared" si="28"/>
        <v>Sep-2018</v>
      </c>
      <c r="E961">
        <f t="shared" si="29"/>
        <v>2018</v>
      </c>
      <c r="F961" s="1">
        <v>43349</v>
      </c>
      <c r="G961" t="s">
        <v>46</v>
      </c>
      <c r="H961" t="s">
        <v>4701</v>
      </c>
      <c r="I961" t="s">
        <v>4702</v>
      </c>
      <c r="J961" t="s">
        <v>37</v>
      </c>
      <c r="K961" t="s">
        <v>23</v>
      </c>
      <c r="L961" t="s">
        <v>260</v>
      </c>
      <c r="M961" t="s">
        <v>261</v>
      </c>
      <c r="N961">
        <v>10009</v>
      </c>
      <c r="O961" t="s">
        <v>142</v>
      </c>
      <c r="P961" t="s">
        <v>1297</v>
      </c>
      <c r="Q961" t="s">
        <v>42</v>
      </c>
      <c r="R961" t="s">
        <v>64</v>
      </c>
      <c r="S961" t="s">
        <v>1298</v>
      </c>
      <c r="T961" s="2">
        <v>23.1</v>
      </c>
    </row>
    <row r="962" spans="1:20" x14ac:dyDescent="0.25">
      <c r="A962">
        <v>1959</v>
      </c>
      <c r="B962" t="s">
        <v>4707</v>
      </c>
      <c r="C962" s="1">
        <v>43353</v>
      </c>
      <c r="D962" s="1" t="str">
        <f t="shared" si="28"/>
        <v>Sep-2018</v>
      </c>
      <c r="E962">
        <f t="shared" si="29"/>
        <v>2018</v>
      </c>
      <c r="F962" s="1">
        <v>43358</v>
      </c>
      <c r="G962" t="s">
        <v>19</v>
      </c>
      <c r="H962" t="s">
        <v>2893</v>
      </c>
      <c r="I962" t="s">
        <v>2894</v>
      </c>
      <c r="J962" t="s">
        <v>22</v>
      </c>
      <c r="K962" t="s">
        <v>23</v>
      </c>
      <c r="L962" t="s">
        <v>306</v>
      </c>
      <c r="M962" t="s">
        <v>585</v>
      </c>
      <c r="N962">
        <v>65807</v>
      </c>
      <c r="O962" t="s">
        <v>101</v>
      </c>
      <c r="P962" t="s">
        <v>3106</v>
      </c>
      <c r="Q962" t="s">
        <v>42</v>
      </c>
      <c r="R962" t="s">
        <v>71</v>
      </c>
      <c r="S962" t="s">
        <v>3107</v>
      </c>
      <c r="T962" s="2">
        <v>16.2</v>
      </c>
    </row>
    <row r="963" spans="1:20" x14ac:dyDescent="0.25">
      <c r="A963">
        <v>1967</v>
      </c>
      <c r="B963" t="s">
        <v>4716</v>
      </c>
      <c r="C963" s="1">
        <v>43455</v>
      </c>
      <c r="D963" s="1" t="str">
        <f t="shared" ref="D963:D1026" si="30">TEXT(C963,"MMM-YYYY")</f>
        <v>Dec-2018</v>
      </c>
      <c r="E963">
        <f t="shared" ref="E963:E1026" si="31">YEAR(C963)</f>
        <v>2018</v>
      </c>
      <c r="F963" s="1">
        <v>43462</v>
      </c>
      <c r="G963" t="s">
        <v>46</v>
      </c>
      <c r="H963" t="s">
        <v>1743</v>
      </c>
      <c r="I963" t="s">
        <v>1744</v>
      </c>
      <c r="J963" t="s">
        <v>22</v>
      </c>
      <c r="K963" t="s">
        <v>23</v>
      </c>
      <c r="L963" t="s">
        <v>4717</v>
      </c>
      <c r="M963" t="s">
        <v>776</v>
      </c>
      <c r="N963">
        <v>7501</v>
      </c>
      <c r="O963" t="s">
        <v>142</v>
      </c>
      <c r="P963" t="s">
        <v>2051</v>
      </c>
      <c r="Q963" t="s">
        <v>67</v>
      </c>
      <c r="R963" t="s">
        <v>68</v>
      </c>
      <c r="S963" t="s">
        <v>2052</v>
      </c>
      <c r="T963" s="2">
        <v>281.97000000000003</v>
      </c>
    </row>
    <row r="964" spans="1:20" x14ac:dyDescent="0.25">
      <c r="A964">
        <v>1970</v>
      </c>
      <c r="B964" t="s">
        <v>4720</v>
      </c>
      <c r="C964" s="1">
        <v>43366</v>
      </c>
      <c r="D964" s="1" t="str">
        <f t="shared" si="30"/>
        <v>Sep-2018</v>
      </c>
      <c r="E964">
        <f t="shared" si="31"/>
        <v>2018</v>
      </c>
      <c r="F964" s="1">
        <v>43372</v>
      </c>
      <c r="G964" t="s">
        <v>46</v>
      </c>
      <c r="H964" t="s">
        <v>1839</v>
      </c>
      <c r="I964" t="s">
        <v>1840</v>
      </c>
      <c r="J964" t="s">
        <v>22</v>
      </c>
      <c r="K964" t="s">
        <v>23</v>
      </c>
      <c r="L964" t="s">
        <v>4447</v>
      </c>
      <c r="M964" t="s">
        <v>636</v>
      </c>
      <c r="N964">
        <v>74133</v>
      </c>
      <c r="O964" t="s">
        <v>101</v>
      </c>
      <c r="P964" t="s">
        <v>718</v>
      </c>
      <c r="Q964" t="s">
        <v>67</v>
      </c>
      <c r="R964" t="s">
        <v>155</v>
      </c>
      <c r="S964" t="s">
        <v>719</v>
      </c>
      <c r="T964" s="2">
        <v>291.95999999999998</v>
      </c>
    </row>
    <row r="965" spans="1:20" x14ac:dyDescent="0.25">
      <c r="A965">
        <v>1971</v>
      </c>
      <c r="B965" t="s">
        <v>4721</v>
      </c>
      <c r="C965" s="1">
        <v>43226</v>
      </c>
      <c r="D965" s="1" t="str">
        <f t="shared" si="30"/>
        <v>May-2018</v>
      </c>
      <c r="E965">
        <f t="shared" si="31"/>
        <v>2018</v>
      </c>
      <c r="F965" s="1">
        <v>43231</v>
      </c>
      <c r="G965" t="s">
        <v>46</v>
      </c>
      <c r="H965" t="s">
        <v>4380</v>
      </c>
      <c r="I965" t="s">
        <v>4381</v>
      </c>
      <c r="J965" t="s">
        <v>98</v>
      </c>
      <c r="K965" t="s">
        <v>23</v>
      </c>
      <c r="L965" t="s">
        <v>291</v>
      </c>
      <c r="M965" t="s">
        <v>205</v>
      </c>
      <c r="N965">
        <v>60623</v>
      </c>
      <c r="O965" t="s">
        <v>101</v>
      </c>
      <c r="P965" t="s">
        <v>4398</v>
      </c>
      <c r="Q965" t="s">
        <v>42</v>
      </c>
      <c r="R965" t="s">
        <v>64</v>
      </c>
      <c r="S965" t="s">
        <v>4399</v>
      </c>
      <c r="T965" s="2">
        <v>6.4080000000000004</v>
      </c>
    </row>
    <row r="966" spans="1:20" x14ac:dyDescent="0.25">
      <c r="A966">
        <v>1973</v>
      </c>
      <c r="B966" t="s">
        <v>4722</v>
      </c>
      <c r="C966" s="1">
        <v>42352</v>
      </c>
      <c r="D966" s="1" t="str">
        <f t="shared" si="30"/>
        <v>Dec-2015</v>
      </c>
      <c r="E966">
        <f t="shared" si="31"/>
        <v>2015</v>
      </c>
      <c r="F966" s="1">
        <v>42357</v>
      </c>
      <c r="G966" t="s">
        <v>46</v>
      </c>
      <c r="H966" t="s">
        <v>4723</v>
      </c>
      <c r="I966" t="s">
        <v>4724</v>
      </c>
      <c r="J966" t="s">
        <v>22</v>
      </c>
      <c r="K966" t="s">
        <v>23</v>
      </c>
      <c r="L966" t="s">
        <v>291</v>
      </c>
      <c r="M966" t="s">
        <v>205</v>
      </c>
      <c r="N966">
        <v>60610</v>
      </c>
      <c r="O966" t="s">
        <v>101</v>
      </c>
      <c r="P966" t="s">
        <v>4725</v>
      </c>
      <c r="Q966" t="s">
        <v>42</v>
      </c>
      <c r="R966" t="s">
        <v>71</v>
      </c>
      <c r="S966" t="s">
        <v>4726</v>
      </c>
      <c r="T966" s="2">
        <v>5.1040000000000001</v>
      </c>
    </row>
    <row r="967" spans="1:20" x14ac:dyDescent="0.25">
      <c r="A967">
        <v>1976</v>
      </c>
      <c r="B967" t="s">
        <v>4729</v>
      </c>
      <c r="C967" s="1">
        <v>42295</v>
      </c>
      <c r="D967" s="1" t="str">
        <f t="shared" si="30"/>
        <v>Oct-2015</v>
      </c>
      <c r="E967">
        <f t="shared" si="31"/>
        <v>2015</v>
      </c>
      <c r="F967" s="1">
        <v>42297</v>
      </c>
      <c r="G967" t="s">
        <v>19</v>
      </c>
      <c r="H967" t="s">
        <v>1095</v>
      </c>
      <c r="I967" t="s">
        <v>1096</v>
      </c>
      <c r="J967" t="s">
        <v>37</v>
      </c>
      <c r="K967" t="s">
        <v>23</v>
      </c>
      <c r="L967" t="s">
        <v>1788</v>
      </c>
      <c r="M967" t="s">
        <v>346</v>
      </c>
      <c r="N967">
        <v>36116</v>
      </c>
      <c r="O967" t="s">
        <v>26</v>
      </c>
      <c r="P967" t="s">
        <v>827</v>
      </c>
      <c r="Q967" t="s">
        <v>42</v>
      </c>
      <c r="R967" t="s">
        <v>55</v>
      </c>
      <c r="S967" t="s">
        <v>828</v>
      </c>
      <c r="T967" s="2">
        <v>275.97000000000003</v>
      </c>
    </row>
    <row r="968" spans="1:20" x14ac:dyDescent="0.25">
      <c r="A968">
        <v>1979</v>
      </c>
      <c r="B968" t="s">
        <v>4732</v>
      </c>
      <c r="C968" s="1">
        <v>42498</v>
      </c>
      <c r="D968" s="1" t="str">
        <f t="shared" si="30"/>
        <v>May-2016</v>
      </c>
      <c r="E968">
        <f t="shared" si="31"/>
        <v>2016</v>
      </c>
      <c r="F968" s="1">
        <v>42502</v>
      </c>
      <c r="G968" t="s">
        <v>46</v>
      </c>
      <c r="H968" t="s">
        <v>1792</v>
      </c>
      <c r="I968" t="s">
        <v>1793</v>
      </c>
      <c r="J968" t="s">
        <v>22</v>
      </c>
      <c r="K968" t="s">
        <v>23</v>
      </c>
      <c r="L968" t="s">
        <v>1943</v>
      </c>
      <c r="M968" t="s">
        <v>408</v>
      </c>
      <c r="N968">
        <v>97301</v>
      </c>
      <c r="O968" t="s">
        <v>40</v>
      </c>
      <c r="P968" t="s">
        <v>4733</v>
      </c>
      <c r="Q968" t="s">
        <v>42</v>
      </c>
      <c r="R968" t="s">
        <v>64</v>
      </c>
      <c r="S968" t="s">
        <v>4734</v>
      </c>
      <c r="T968" s="2">
        <v>5.2480000000000002</v>
      </c>
    </row>
    <row r="969" spans="1:20" x14ac:dyDescent="0.25">
      <c r="A969">
        <v>1980</v>
      </c>
      <c r="B969" t="s">
        <v>4735</v>
      </c>
      <c r="C969" s="1">
        <v>42839</v>
      </c>
      <c r="D969" s="1" t="str">
        <f t="shared" si="30"/>
        <v>Apr-2017</v>
      </c>
      <c r="E969">
        <f t="shared" si="31"/>
        <v>2017</v>
      </c>
      <c r="F969" s="1">
        <v>42839</v>
      </c>
      <c r="G969" t="s">
        <v>1273</v>
      </c>
      <c r="H969" t="s">
        <v>3661</v>
      </c>
      <c r="I969" t="s">
        <v>3662</v>
      </c>
      <c r="J969" t="s">
        <v>22</v>
      </c>
      <c r="K969" t="s">
        <v>23</v>
      </c>
      <c r="L969" t="s">
        <v>3853</v>
      </c>
      <c r="M969" t="s">
        <v>298</v>
      </c>
      <c r="N969">
        <v>85301</v>
      </c>
      <c r="O969" t="s">
        <v>40</v>
      </c>
      <c r="P969" t="s">
        <v>1123</v>
      </c>
      <c r="Q969" t="s">
        <v>28</v>
      </c>
      <c r="R969" t="s">
        <v>32</v>
      </c>
      <c r="S969" t="s">
        <v>1124</v>
      </c>
      <c r="T969" s="2">
        <v>933.53599999999994</v>
      </c>
    </row>
    <row r="970" spans="1:20" x14ac:dyDescent="0.25">
      <c r="A970">
        <v>1982</v>
      </c>
      <c r="B970" t="s">
        <v>4736</v>
      </c>
      <c r="C970" s="1">
        <v>42718</v>
      </c>
      <c r="D970" s="1" t="str">
        <f t="shared" si="30"/>
        <v>Dec-2016</v>
      </c>
      <c r="E970">
        <f t="shared" si="31"/>
        <v>2016</v>
      </c>
      <c r="F970" s="1">
        <v>42720</v>
      </c>
      <c r="G970" t="s">
        <v>19</v>
      </c>
      <c r="H970" t="s">
        <v>1302</v>
      </c>
      <c r="I970" t="s">
        <v>1303</v>
      </c>
      <c r="J970" t="s">
        <v>37</v>
      </c>
      <c r="K970" t="s">
        <v>23</v>
      </c>
      <c r="L970" t="s">
        <v>485</v>
      </c>
      <c r="M970" t="s">
        <v>1255</v>
      </c>
      <c r="N970">
        <v>31907</v>
      </c>
      <c r="O970" t="s">
        <v>26</v>
      </c>
      <c r="P970" t="s">
        <v>2390</v>
      </c>
      <c r="Q970" t="s">
        <v>42</v>
      </c>
      <c r="R970" t="s">
        <v>71</v>
      </c>
      <c r="S970" t="s">
        <v>2391</v>
      </c>
      <c r="T970" s="2">
        <v>3.76</v>
      </c>
    </row>
    <row r="971" spans="1:20" x14ac:dyDescent="0.25">
      <c r="A971">
        <v>1983</v>
      </c>
      <c r="B971" t="s">
        <v>4737</v>
      </c>
      <c r="C971" s="1">
        <v>42341</v>
      </c>
      <c r="D971" s="1" t="str">
        <f t="shared" si="30"/>
        <v>Dec-2015</v>
      </c>
      <c r="E971">
        <f t="shared" si="31"/>
        <v>2015</v>
      </c>
      <c r="F971" s="1">
        <v>42347</v>
      </c>
      <c r="G971" t="s">
        <v>46</v>
      </c>
      <c r="H971" t="s">
        <v>1349</v>
      </c>
      <c r="I971" t="s">
        <v>1350</v>
      </c>
      <c r="J971" t="s">
        <v>22</v>
      </c>
      <c r="K971" t="s">
        <v>23</v>
      </c>
      <c r="L971" t="s">
        <v>4738</v>
      </c>
      <c r="M971" t="s">
        <v>636</v>
      </c>
      <c r="N971">
        <v>73120</v>
      </c>
      <c r="O971" t="s">
        <v>101</v>
      </c>
      <c r="P971" t="s">
        <v>4739</v>
      </c>
      <c r="Q971" t="s">
        <v>67</v>
      </c>
      <c r="R971" t="s">
        <v>68</v>
      </c>
      <c r="S971" t="s">
        <v>4740</v>
      </c>
      <c r="T971" s="2">
        <v>479.96</v>
      </c>
    </row>
    <row r="972" spans="1:20" x14ac:dyDescent="0.25">
      <c r="A972">
        <v>1984</v>
      </c>
      <c r="B972" t="s">
        <v>4741</v>
      </c>
      <c r="C972" s="1">
        <v>42333</v>
      </c>
      <c r="D972" s="1" t="str">
        <f t="shared" si="30"/>
        <v>Nov-2015</v>
      </c>
      <c r="E972">
        <f t="shared" si="31"/>
        <v>2015</v>
      </c>
      <c r="F972" s="1">
        <v>42335</v>
      </c>
      <c r="G972" t="s">
        <v>19</v>
      </c>
      <c r="H972" t="s">
        <v>3562</v>
      </c>
      <c r="I972" t="s">
        <v>3563</v>
      </c>
      <c r="J972" t="s">
        <v>37</v>
      </c>
      <c r="K972" t="s">
        <v>23</v>
      </c>
      <c r="L972" t="s">
        <v>978</v>
      </c>
      <c r="M972" t="s">
        <v>39</v>
      </c>
      <c r="N972">
        <v>94513</v>
      </c>
      <c r="O972" t="s">
        <v>40</v>
      </c>
      <c r="P972" t="s">
        <v>2501</v>
      </c>
      <c r="Q972" t="s">
        <v>42</v>
      </c>
      <c r="R972" t="s">
        <v>74</v>
      </c>
      <c r="S972" t="s">
        <v>2502</v>
      </c>
      <c r="T972" s="2">
        <v>320.88</v>
      </c>
    </row>
    <row r="973" spans="1:20" x14ac:dyDescent="0.25">
      <c r="A973">
        <v>1987</v>
      </c>
      <c r="B973" t="s">
        <v>4742</v>
      </c>
      <c r="C973" s="1">
        <v>42941</v>
      </c>
      <c r="D973" s="1" t="str">
        <f t="shared" si="30"/>
        <v>Jul-2017</v>
      </c>
      <c r="E973">
        <f t="shared" si="31"/>
        <v>2017</v>
      </c>
      <c r="F973" s="1">
        <v>42943</v>
      </c>
      <c r="G973" t="s">
        <v>182</v>
      </c>
      <c r="H973" t="s">
        <v>4743</v>
      </c>
      <c r="I973" t="s">
        <v>4744</v>
      </c>
      <c r="J973" t="s">
        <v>22</v>
      </c>
      <c r="K973" t="s">
        <v>23</v>
      </c>
      <c r="L973" t="s">
        <v>485</v>
      </c>
      <c r="M973" t="s">
        <v>486</v>
      </c>
      <c r="N973">
        <v>43229</v>
      </c>
      <c r="O973" t="s">
        <v>142</v>
      </c>
      <c r="P973" t="s">
        <v>1198</v>
      </c>
      <c r="Q973" t="s">
        <v>67</v>
      </c>
      <c r="R973" t="s">
        <v>1199</v>
      </c>
      <c r="S973" t="s">
        <v>1200</v>
      </c>
      <c r="T973" s="2">
        <v>1439.9760000000001</v>
      </c>
    </row>
    <row r="974" spans="1:20" x14ac:dyDescent="0.25">
      <c r="A974">
        <v>1988</v>
      </c>
      <c r="B974" t="s">
        <v>4745</v>
      </c>
      <c r="C974" s="1">
        <v>42683</v>
      </c>
      <c r="D974" s="1" t="str">
        <f t="shared" si="30"/>
        <v>Nov-2016</v>
      </c>
      <c r="E974">
        <f t="shared" si="31"/>
        <v>2016</v>
      </c>
      <c r="F974" s="1">
        <v>42687</v>
      </c>
      <c r="G974" t="s">
        <v>46</v>
      </c>
      <c r="H974" t="s">
        <v>4603</v>
      </c>
      <c r="I974" t="s">
        <v>4604</v>
      </c>
      <c r="J974" t="s">
        <v>22</v>
      </c>
      <c r="K974" t="s">
        <v>23</v>
      </c>
      <c r="L974" t="s">
        <v>306</v>
      </c>
      <c r="M974" t="s">
        <v>585</v>
      </c>
      <c r="N974">
        <v>65807</v>
      </c>
      <c r="O974" t="s">
        <v>101</v>
      </c>
      <c r="P974" t="s">
        <v>4746</v>
      </c>
      <c r="Q974" t="s">
        <v>42</v>
      </c>
      <c r="R974" t="s">
        <v>71</v>
      </c>
      <c r="S974" t="s">
        <v>4747</v>
      </c>
      <c r="T974" s="2">
        <v>17.22</v>
      </c>
    </row>
    <row r="975" spans="1:20" x14ac:dyDescent="0.25">
      <c r="A975">
        <v>1992</v>
      </c>
      <c r="B975" t="s">
        <v>4752</v>
      </c>
      <c r="C975" s="1">
        <v>43155</v>
      </c>
      <c r="D975" s="1" t="str">
        <f t="shared" si="30"/>
        <v>Feb-2018</v>
      </c>
      <c r="E975">
        <f t="shared" si="31"/>
        <v>2018</v>
      </c>
      <c r="F975" s="1">
        <v>43159</v>
      </c>
      <c r="G975" t="s">
        <v>46</v>
      </c>
      <c r="H975" t="s">
        <v>4743</v>
      </c>
      <c r="I975" t="s">
        <v>4744</v>
      </c>
      <c r="J975" t="s">
        <v>22</v>
      </c>
      <c r="K975" t="s">
        <v>23</v>
      </c>
      <c r="L975" t="s">
        <v>140</v>
      </c>
      <c r="M975" t="s">
        <v>141</v>
      </c>
      <c r="N975">
        <v>19134</v>
      </c>
      <c r="O975" t="s">
        <v>142</v>
      </c>
      <c r="P975" t="s">
        <v>3511</v>
      </c>
      <c r="Q975" t="s">
        <v>42</v>
      </c>
      <c r="R975" t="s">
        <v>71</v>
      </c>
      <c r="S975" t="s">
        <v>3512</v>
      </c>
      <c r="T975" s="2">
        <v>4.9560000000000004</v>
      </c>
    </row>
    <row r="976" spans="1:20" x14ac:dyDescent="0.25">
      <c r="A976">
        <v>1993</v>
      </c>
      <c r="B976" t="s">
        <v>4753</v>
      </c>
      <c r="C976" s="1">
        <v>43276</v>
      </c>
      <c r="D976" s="1" t="str">
        <f t="shared" si="30"/>
        <v>Jun-2018</v>
      </c>
      <c r="E976">
        <f t="shared" si="31"/>
        <v>2018</v>
      </c>
      <c r="F976" s="1">
        <v>43283</v>
      </c>
      <c r="G976" t="s">
        <v>46</v>
      </c>
      <c r="H976" t="s">
        <v>4380</v>
      </c>
      <c r="I976" t="s">
        <v>4381</v>
      </c>
      <c r="J976" t="s">
        <v>98</v>
      </c>
      <c r="K976" t="s">
        <v>23</v>
      </c>
      <c r="L976" t="s">
        <v>306</v>
      </c>
      <c r="M976" t="s">
        <v>408</v>
      </c>
      <c r="N976">
        <v>97477</v>
      </c>
      <c r="O976" t="s">
        <v>40</v>
      </c>
      <c r="P976" t="s">
        <v>1638</v>
      </c>
      <c r="Q976" t="s">
        <v>42</v>
      </c>
      <c r="R976" t="s">
        <v>43</v>
      </c>
      <c r="S976" t="s">
        <v>1639</v>
      </c>
      <c r="T976" s="2">
        <v>71.040000000000006</v>
      </c>
    </row>
    <row r="977" spans="1:20" x14ac:dyDescent="0.25">
      <c r="A977">
        <v>1996</v>
      </c>
      <c r="B977" t="s">
        <v>4758</v>
      </c>
      <c r="C977" s="1">
        <v>43436</v>
      </c>
      <c r="D977" s="1" t="str">
        <f t="shared" si="30"/>
        <v>Dec-2018</v>
      </c>
      <c r="E977">
        <f t="shared" si="31"/>
        <v>2018</v>
      </c>
      <c r="F977" s="1">
        <v>43438</v>
      </c>
      <c r="G977" t="s">
        <v>19</v>
      </c>
      <c r="H977" t="s">
        <v>4759</v>
      </c>
      <c r="I977" t="s">
        <v>4760</v>
      </c>
      <c r="J977" t="s">
        <v>22</v>
      </c>
      <c r="K977" t="s">
        <v>23</v>
      </c>
      <c r="L977" t="s">
        <v>178</v>
      </c>
      <c r="M977" t="s">
        <v>100</v>
      </c>
      <c r="N977">
        <v>77036</v>
      </c>
      <c r="O977" t="s">
        <v>101</v>
      </c>
      <c r="P977" t="s">
        <v>4761</v>
      </c>
      <c r="Q977" t="s">
        <v>42</v>
      </c>
      <c r="R977" t="s">
        <v>74</v>
      </c>
      <c r="S977" t="s">
        <v>4762</v>
      </c>
      <c r="T977" s="2">
        <v>294.62</v>
      </c>
    </row>
    <row r="978" spans="1:20" x14ac:dyDescent="0.25">
      <c r="A978">
        <v>1998</v>
      </c>
      <c r="B978" t="s">
        <v>4763</v>
      </c>
      <c r="C978" s="1">
        <v>42041</v>
      </c>
      <c r="D978" s="1" t="str">
        <f t="shared" si="30"/>
        <v>Feb-2015</v>
      </c>
      <c r="E978">
        <f t="shared" si="31"/>
        <v>2015</v>
      </c>
      <c r="F978" s="1">
        <v>42044</v>
      </c>
      <c r="G978" t="s">
        <v>182</v>
      </c>
      <c r="H978" t="s">
        <v>4491</v>
      </c>
      <c r="I978" t="s">
        <v>4492</v>
      </c>
      <c r="J978" t="s">
        <v>37</v>
      </c>
      <c r="K978" t="s">
        <v>23</v>
      </c>
      <c r="L978" t="s">
        <v>4764</v>
      </c>
      <c r="M978" t="s">
        <v>307</v>
      </c>
      <c r="N978">
        <v>23320</v>
      </c>
      <c r="O978" t="s">
        <v>26</v>
      </c>
      <c r="P978" t="s">
        <v>2084</v>
      </c>
      <c r="Q978" t="s">
        <v>42</v>
      </c>
      <c r="R978" t="s">
        <v>43</v>
      </c>
      <c r="S978" t="s">
        <v>2085</v>
      </c>
      <c r="T978" s="2">
        <v>15</v>
      </c>
    </row>
    <row r="979" spans="1:20" x14ac:dyDescent="0.25">
      <c r="A979">
        <v>2001</v>
      </c>
      <c r="B979" t="s">
        <v>4765</v>
      </c>
      <c r="C979" s="1">
        <v>43201</v>
      </c>
      <c r="D979" s="1" t="str">
        <f t="shared" si="30"/>
        <v>Apr-2018</v>
      </c>
      <c r="E979">
        <f t="shared" si="31"/>
        <v>2018</v>
      </c>
      <c r="F979" s="1">
        <v>43208</v>
      </c>
      <c r="G979" t="s">
        <v>46</v>
      </c>
      <c r="H979" t="s">
        <v>4766</v>
      </c>
      <c r="I979" t="s">
        <v>4767</v>
      </c>
      <c r="J979" t="s">
        <v>22</v>
      </c>
      <c r="K979" t="s">
        <v>23</v>
      </c>
      <c r="L979" t="s">
        <v>591</v>
      </c>
      <c r="M979" t="s">
        <v>39</v>
      </c>
      <c r="N979">
        <v>91104</v>
      </c>
      <c r="O979" t="s">
        <v>40</v>
      </c>
      <c r="P979" t="s">
        <v>432</v>
      </c>
      <c r="Q979" t="s">
        <v>67</v>
      </c>
      <c r="R979" t="s">
        <v>155</v>
      </c>
      <c r="S979" t="s">
        <v>433</v>
      </c>
      <c r="T979" s="2">
        <v>199.95</v>
      </c>
    </row>
    <row r="980" spans="1:20" x14ac:dyDescent="0.25">
      <c r="A980">
        <v>2003</v>
      </c>
      <c r="B980" t="s">
        <v>4768</v>
      </c>
      <c r="C980" s="1">
        <v>43459</v>
      </c>
      <c r="D980" s="1" t="str">
        <f t="shared" si="30"/>
        <v>Dec-2018</v>
      </c>
      <c r="E980">
        <f t="shared" si="31"/>
        <v>2018</v>
      </c>
      <c r="F980" s="1">
        <v>43462</v>
      </c>
      <c r="G980" t="s">
        <v>19</v>
      </c>
      <c r="H980" t="s">
        <v>4361</v>
      </c>
      <c r="I980" t="s">
        <v>4362</v>
      </c>
      <c r="J980" t="s">
        <v>22</v>
      </c>
      <c r="K980" t="s">
        <v>23</v>
      </c>
      <c r="L980" t="s">
        <v>1454</v>
      </c>
      <c r="M980" t="s">
        <v>25</v>
      </c>
      <c r="N980">
        <v>40214</v>
      </c>
      <c r="O980" t="s">
        <v>26</v>
      </c>
      <c r="P980" t="s">
        <v>3464</v>
      </c>
      <c r="Q980" t="s">
        <v>42</v>
      </c>
      <c r="R980" t="s">
        <v>55</v>
      </c>
      <c r="S980" t="s">
        <v>3465</v>
      </c>
      <c r="T980" s="2">
        <v>95.94</v>
      </c>
    </row>
    <row r="981" spans="1:20" x14ac:dyDescent="0.25">
      <c r="A981">
        <v>2005</v>
      </c>
      <c r="B981" t="s">
        <v>4769</v>
      </c>
      <c r="C981" s="1">
        <v>43201</v>
      </c>
      <c r="D981" s="1" t="str">
        <f t="shared" si="30"/>
        <v>Apr-2018</v>
      </c>
      <c r="E981">
        <f t="shared" si="31"/>
        <v>2018</v>
      </c>
      <c r="F981" s="1">
        <v>43208</v>
      </c>
      <c r="G981" t="s">
        <v>46</v>
      </c>
      <c r="H981" t="s">
        <v>2755</v>
      </c>
      <c r="I981" t="s">
        <v>2756</v>
      </c>
      <c r="J981" t="s">
        <v>98</v>
      </c>
      <c r="K981" t="s">
        <v>23</v>
      </c>
      <c r="L981" t="s">
        <v>4770</v>
      </c>
      <c r="M981" t="s">
        <v>100</v>
      </c>
      <c r="N981">
        <v>79424</v>
      </c>
      <c r="O981" t="s">
        <v>101</v>
      </c>
      <c r="P981" t="s">
        <v>409</v>
      </c>
      <c r="Q981" t="s">
        <v>42</v>
      </c>
      <c r="R981" t="s">
        <v>71</v>
      </c>
      <c r="S981" t="s">
        <v>410</v>
      </c>
      <c r="T981" s="2">
        <v>11.364000000000001</v>
      </c>
    </row>
    <row r="982" spans="1:20" x14ac:dyDescent="0.25">
      <c r="A982">
        <v>2006</v>
      </c>
      <c r="B982" t="s">
        <v>4771</v>
      </c>
      <c r="C982" s="1">
        <v>42369</v>
      </c>
      <c r="D982" s="1" t="str">
        <f t="shared" si="30"/>
        <v>Dec-2015</v>
      </c>
      <c r="E982">
        <f t="shared" si="31"/>
        <v>2015</v>
      </c>
      <c r="F982" s="1">
        <v>42373</v>
      </c>
      <c r="G982" t="s">
        <v>46</v>
      </c>
      <c r="H982" t="s">
        <v>2763</v>
      </c>
      <c r="I982" t="s">
        <v>2764</v>
      </c>
      <c r="J982" t="s">
        <v>37</v>
      </c>
      <c r="K982" t="s">
        <v>23</v>
      </c>
      <c r="L982" t="s">
        <v>370</v>
      </c>
      <c r="M982" t="s">
        <v>585</v>
      </c>
      <c r="N982">
        <v>65203</v>
      </c>
      <c r="O982" t="s">
        <v>101</v>
      </c>
      <c r="P982" t="s">
        <v>2902</v>
      </c>
      <c r="Q982" t="s">
        <v>42</v>
      </c>
      <c r="R982" t="s">
        <v>64</v>
      </c>
      <c r="S982" t="s">
        <v>2903</v>
      </c>
      <c r="T982" s="2">
        <v>29.68</v>
      </c>
    </row>
    <row r="983" spans="1:20" x14ac:dyDescent="0.25">
      <c r="A983">
        <v>2008</v>
      </c>
      <c r="B983" t="s">
        <v>4772</v>
      </c>
      <c r="C983" s="1">
        <v>43315</v>
      </c>
      <c r="D983" s="1" t="str">
        <f t="shared" si="30"/>
        <v>Aug-2018</v>
      </c>
      <c r="E983">
        <f t="shared" si="31"/>
        <v>2018</v>
      </c>
      <c r="F983" s="1">
        <v>43316</v>
      </c>
      <c r="G983" t="s">
        <v>182</v>
      </c>
      <c r="H983" t="s">
        <v>4053</v>
      </c>
      <c r="I983" t="s">
        <v>4054</v>
      </c>
      <c r="J983" t="s">
        <v>22</v>
      </c>
      <c r="K983" t="s">
        <v>23</v>
      </c>
      <c r="L983" t="s">
        <v>291</v>
      </c>
      <c r="M983" t="s">
        <v>205</v>
      </c>
      <c r="N983">
        <v>60623</v>
      </c>
      <c r="O983" t="s">
        <v>101</v>
      </c>
      <c r="P983" t="s">
        <v>4773</v>
      </c>
      <c r="Q983" t="s">
        <v>28</v>
      </c>
      <c r="R983" t="s">
        <v>29</v>
      </c>
      <c r="S983" t="s">
        <v>4774</v>
      </c>
      <c r="T983" s="2">
        <v>183.37200000000001</v>
      </c>
    </row>
    <row r="984" spans="1:20" x14ac:dyDescent="0.25">
      <c r="A984">
        <v>2009</v>
      </c>
      <c r="B984" t="s">
        <v>4775</v>
      </c>
      <c r="C984" s="1">
        <v>42323</v>
      </c>
      <c r="D984" s="1" t="str">
        <f t="shared" si="30"/>
        <v>Nov-2015</v>
      </c>
      <c r="E984">
        <f t="shared" si="31"/>
        <v>2015</v>
      </c>
      <c r="F984" s="1">
        <v>42329</v>
      </c>
      <c r="G984" t="s">
        <v>46</v>
      </c>
      <c r="H984" t="s">
        <v>3613</v>
      </c>
      <c r="I984" t="s">
        <v>3614</v>
      </c>
      <c r="J984" t="s">
        <v>22</v>
      </c>
      <c r="K984" t="s">
        <v>23</v>
      </c>
      <c r="L984" t="s">
        <v>4776</v>
      </c>
      <c r="M984" t="s">
        <v>323</v>
      </c>
      <c r="N984">
        <v>37604</v>
      </c>
      <c r="O984" t="s">
        <v>26</v>
      </c>
      <c r="P984" t="s">
        <v>4030</v>
      </c>
      <c r="Q984" t="s">
        <v>42</v>
      </c>
      <c r="R984" t="s">
        <v>64</v>
      </c>
      <c r="S984" t="s">
        <v>4031</v>
      </c>
      <c r="T984" s="2">
        <v>4.2240000000000002</v>
      </c>
    </row>
    <row r="985" spans="1:20" x14ac:dyDescent="0.25">
      <c r="A985">
        <v>2012</v>
      </c>
      <c r="B985" t="s">
        <v>4777</v>
      </c>
      <c r="C985" s="1">
        <v>42715</v>
      </c>
      <c r="D985" s="1" t="str">
        <f t="shared" si="30"/>
        <v>Dec-2016</v>
      </c>
      <c r="E985">
        <f t="shared" si="31"/>
        <v>2016</v>
      </c>
      <c r="F985" s="1">
        <v>42715</v>
      </c>
      <c r="G985" t="s">
        <v>1273</v>
      </c>
      <c r="H985" t="s">
        <v>4778</v>
      </c>
      <c r="I985" t="s">
        <v>4779</v>
      </c>
      <c r="J985" t="s">
        <v>22</v>
      </c>
      <c r="K985" t="s">
        <v>23</v>
      </c>
      <c r="L985" t="s">
        <v>178</v>
      </c>
      <c r="M985" t="s">
        <v>100</v>
      </c>
      <c r="N985">
        <v>77041</v>
      </c>
      <c r="O985" t="s">
        <v>101</v>
      </c>
      <c r="P985" t="s">
        <v>2261</v>
      </c>
      <c r="Q985" t="s">
        <v>67</v>
      </c>
      <c r="R985" t="s">
        <v>155</v>
      </c>
      <c r="S985" t="s">
        <v>2262</v>
      </c>
      <c r="T985" s="2">
        <v>159.98400000000001</v>
      </c>
    </row>
    <row r="986" spans="1:20" x14ac:dyDescent="0.25">
      <c r="A986">
        <v>2014</v>
      </c>
      <c r="B986" t="s">
        <v>4782</v>
      </c>
      <c r="C986" s="1">
        <v>42996</v>
      </c>
      <c r="D986" s="1" t="str">
        <f t="shared" si="30"/>
        <v>Sep-2017</v>
      </c>
      <c r="E986">
        <f t="shared" si="31"/>
        <v>2017</v>
      </c>
      <c r="F986" s="1">
        <v>43001</v>
      </c>
      <c r="G986" t="s">
        <v>46</v>
      </c>
      <c r="H986" t="s">
        <v>4783</v>
      </c>
      <c r="I986" t="s">
        <v>4784</v>
      </c>
      <c r="J986" t="s">
        <v>22</v>
      </c>
      <c r="K986" t="s">
        <v>23</v>
      </c>
      <c r="L986" t="s">
        <v>1535</v>
      </c>
      <c r="M986" t="s">
        <v>346</v>
      </c>
      <c r="N986">
        <v>36830</v>
      </c>
      <c r="O986" t="s">
        <v>26</v>
      </c>
      <c r="P986" t="s">
        <v>4420</v>
      </c>
      <c r="Q986" t="s">
        <v>28</v>
      </c>
      <c r="R986" t="s">
        <v>32</v>
      </c>
      <c r="S986" t="s">
        <v>4421</v>
      </c>
      <c r="T986" s="2">
        <v>350.98</v>
      </c>
    </row>
    <row r="987" spans="1:20" x14ac:dyDescent="0.25">
      <c r="A987">
        <v>2017</v>
      </c>
      <c r="B987" t="s">
        <v>4787</v>
      </c>
      <c r="C987" s="1">
        <v>42448</v>
      </c>
      <c r="D987" s="1" t="str">
        <f t="shared" si="30"/>
        <v>Mar-2016</v>
      </c>
      <c r="E987">
        <f t="shared" si="31"/>
        <v>2016</v>
      </c>
      <c r="F987" s="1">
        <v>42452</v>
      </c>
      <c r="G987" t="s">
        <v>46</v>
      </c>
      <c r="H987" t="s">
        <v>2606</v>
      </c>
      <c r="I987" t="s">
        <v>2607</v>
      </c>
      <c r="J987" t="s">
        <v>22</v>
      </c>
      <c r="K987" t="s">
        <v>23</v>
      </c>
      <c r="L987" t="s">
        <v>4788</v>
      </c>
      <c r="M987" t="s">
        <v>39</v>
      </c>
      <c r="N987">
        <v>92404</v>
      </c>
      <c r="O987" t="s">
        <v>40</v>
      </c>
      <c r="P987" t="s">
        <v>4065</v>
      </c>
      <c r="Q987" t="s">
        <v>42</v>
      </c>
      <c r="R987" t="s">
        <v>71</v>
      </c>
      <c r="S987" t="s">
        <v>4066</v>
      </c>
      <c r="T987" s="2">
        <v>17.568000000000001</v>
      </c>
    </row>
    <row r="988" spans="1:20" x14ac:dyDescent="0.25">
      <c r="A988">
        <v>2021</v>
      </c>
      <c r="B988" t="s">
        <v>4789</v>
      </c>
      <c r="C988" s="1">
        <v>42997</v>
      </c>
      <c r="D988" s="1" t="str">
        <f t="shared" si="30"/>
        <v>Sep-2017</v>
      </c>
      <c r="E988">
        <f t="shared" si="31"/>
        <v>2017</v>
      </c>
      <c r="F988" s="1">
        <v>42999</v>
      </c>
      <c r="G988" t="s">
        <v>182</v>
      </c>
      <c r="H988" t="s">
        <v>4790</v>
      </c>
      <c r="I988" t="s">
        <v>4791</v>
      </c>
      <c r="J988" t="s">
        <v>98</v>
      </c>
      <c r="K988" t="s">
        <v>23</v>
      </c>
      <c r="L988" t="s">
        <v>3501</v>
      </c>
      <c r="M988" t="s">
        <v>1383</v>
      </c>
      <c r="N988">
        <v>2908</v>
      </c>
      <c r="O988" t="s">
        <v>142</v>
      </c>
      <c r="P988" t="s">
        <v>1976</v>
      </c>
      <c r="Q988" t="s">
        <v>42</v>
      </c>
      <c r="R988" t="s">
        <v>55</v>
      </c>
      <c r="S988" t="s">
        <v>1977</v>
      </c>
      <c r="T988" s="2">
        <v>1606.23</v>
      </c>
    </row>
    <row r="989" spans="1:20" x14ac:dyDescent="0.25">
      <c r="A989">
        <v>2025</v>
      </c>
      <c r="B989" t="s">
        <v>4792</v>
      </c>
      <c r="C989" s="1">
        <v>43332</v>
      </c>
      <c r="D989" s="1" t="str">
        <f t="shared" si="30"/>
        <v>Aug-2018</v>
      </c>
      <c r="E989">
        <f t="shared" si="31"/>
        <v>2018</v>
      </c>
      <c r="F989" s="1">
        <v>43334</v>
      </c>
      <c r="G989" t="s">
        <v>19</v>
      </c>
      <c r="H989" t="s">
        <v>3499</v>
      </c>
      <c r="I989" t="s">
        <v>3500</v>
      </c>
      <c r="J989" t="s">
        <v>22</v>
      </c>
      <c r="K989" t="s">
        <v>23</v>
      </c>
      <c r="L989" t="s">
        <v>3412</v>
      </c>
      <c r="M989" t="s">
        <v>39</v>
      </c>
      <c r="N989">
        <v>93727</v>
      </c>
      <c r="O989" t="s">
        <v>40</v>
      </c>
      <c r="P989" t="s">
        <v>3751</v>
      </c>
      <c r="Q989" t="s">
        <v>42</v>
      </c>
      <c r="R989" t="s">
        <v>71</v>
      </c>
      <c r="S989" t="s">
        <v>3752</v>
      </c>
      <c r="T989" s="2">
        <v>239.12</v>
      </c>
    </row>
    <row r="990" spans="1:20" x14ac:dyDescent="0.25">
      <c r="A990">
        <v>2026</v>
      </c>
      <c r="B990" t="s">
        <v>4793</v>
      </c>
      <c r="C990" s="1">
        <v>42442</v>
      </c>
      <c r="D990" s="1" t="str">
        <f t="shared" si="30"/>
        <v>Mar-2016</v>
      </c>
      <c r="E990">
        <f t="shared" si="31"/>
        <v>2016</v>
      </c>
      <c r="F990" s="1">
        <v>42444</v>
      </c>
      <c r="G990" t="s">
        <v>182</v>
      </c>
      <c r="H990" t="s">
        <v>4173</v>
      </c>
      <c r="I990" t="s">
        <v>4174</v>
      </c>
      <c r="J990" t="s">
        <v>22</v>
      </c>
      <c r="K990" t="s">
        <v>23</v>
      </c>
      <c r="L990" t="s">
        <v>91</v>
      </c>
      <c r="M990" t="s">
        <v>92</v>
      </c>
      <c r="N990">
        <v>98103</v>
      </c>
      <c r="O990" t="s">
        <v>40</v>
      </c>
      <c r="P990" t="s">
        <v>2426</v>
      </c>
      <c r="Q990" t="s">
        <v>28</v>
      </c>
      <c r="R990" t="s">
        <v>29</v>
      </c>
      <c r="S990" t="s">
        <v>2427</v>
      </c>
      <c r="T990" s="2">
        <v>141.96</v>
      </c>
    </row>
    <row r="991" spans="1:20" x14ac:dyDescent="0.25">
      <c r="A991">
        <v>2027</v>
      </c>
      <c r="B991" t="s">
        <v>4794</v>
      </c>
      <c r="C991" s="1">
        <v>42986</v>
      </c>
      <c r="D991" s="1" t="str">
        <f t="shared" si="30"/>
        <v>Sep-2017</v>
      </c>
      <c r="E991">
        <f t="shared" si="31"/>
        <v>2017</v>
      </c>
      <c r="F991" s="1">
        <v>42988</v>
      </c>
      <c r="G991" t="s">
        <v>19</v>
      </c>
      <c r="H991" t="s">
        <v>773</v>
      </c>
      <c r="I991" t="s">
        <v>774</v>
      </c>
      <c r="J991" t="s">
        <v>98</v>
      </c>
      <c r="K991" t="s">
        <v>23</v>
      </c>
      <c r="L991" t="s">
        <v>2434</v>
      </c>
      <c r="M991" t="s">
        <v>39</v>
      </c>
      <c r="N991">
        <v>93534</v>
      </c>
      <c r="O991" t="s">
        <v>40</v>
      </c>
      <c r="P991" t="s">
        <v>1326</v>
      </c>
      <c r="Q991" t="s">
        <v>42</v>
      </c>
      <c r="R991" t="s">
        <v>71</v>
      </c>
      <c r="S991" t="s">
        <v>1327</v>
      </c>
      <c r="T991" s="2">
        <v>33.024000000000001</v>
      </c>
    </row>
    <row r="992" spans="1:20" x14ac:dyDescent="0.25">
      <c r="A992">
        <v>2029</v>
      </c>
      <c r="B992" t="s">
        <v>4795</v>
      </c>
      <c r="C992" s="1">
        <v>42700</v>
      </c>
      <c r="D992" s="1" t="str">
        <f t="shared" si="30"/>
        <v>Nov-2016</v>
      </c>
      <c r="E992">
        <f t="shared" si="31"/>
        <v>2016</v>
      </c>
      <c r="F992" s="1">
        <v>42704</v>
      </c>
      <c r="G992" t="s">
        <v>46</v>
      </c>
      <c r="H992" t="s">
        <v>2643</v>
      </c>
      <c r="I992" t="s">
        <v>2644</v>
      </c>
      <c r="J992" t="s">
        <v>37</v>
      </c>
      <c r="K992" t="s">
        <v>23</v>
      </c>
      <c r="L992" t="s">
        <v>4796</v>
      </c>
      <c r="M992" t="s">
        <v>1228</v>
      </c>
      <c r="N992">
        <v>1453</v>
      </c>
      <c r="O992" t="s">
        <v>142</v>
      </c>
      <c r="P992" t="s">
        <v>782</v>
      </c>
      <c r="Q992" t="s">
        <v>42</v>
      </c>
      <c r="R992" t="s">
        <v>71</v>
      </c>
      <c r="S992" t="s">
        <v>783</v>
      </c>
      <c r="T992" s="2">
        <v>14.73</v>
      </c>
    </row>
    <row r="993" spans="1:20" x14ac:dyDescent="0.25">
      <c r="A993">
        <v>2033</v>
      </c>
      <c r="B993" t="s">
        <v>4799</v>
      </c>
      <c r="C993" s="1">
        <v>43078</v>
      </c>
      <c r="D993" s="1" t="str">
        <f t="shared" si="30"/>
        <v>Dec-2017</v>
      </c>
      <c r="E993">
        <f t="shared" si="31"/>
        <v>2017</v>
      </c>
      <c r="F993" s="1">
        <v>43082</v>
      </c>
      <c r="G993" t="s">
        <v>46</v>
      </c>
      <c r="H993" t="s">
        <v>2719</v>
      </c>
      <c r="I993" t="s">
        <v>2720</v>
      </c>
      <c r="J993" t="s">
        <v>37</v>
      </c>
      <c r="K993" t="s">
        <v>23</v>
      </c>
      <c r="L993" t="s">
        <v>99</v>
      </c>
      <c r="M993" t="s">
        <v>100</v>
      </c>
      <c r="N993">
        <v>76106</v>
      </c>
      <c r="O993" t="s">
        <v>101</v>
      </c>
      <c r="P993" t="s">
        <v>2721</v>
      </c>
      <c r="Q993" t="s">
        <v>42</v>
      </c>
      <c r="R993" t="s">
        <v>86</v>
      </c>
      <c r="S993" t="s">
        <v>2722</v>
      </c>
      <c r="T993" s="2">
        <v>9.3919999999999995</v>
      </c>
    </row>
    <row r="994" spans="1:20" x14ac:dyDescent="0.25">
      <c r="A994">
        <v>2035</v>
      </c>
      <c r="B994" t="s">
        <v>4800</v>
      </c>
      <c r="C994" s="1">
        <v>43368</v>
      </c>
      <c r="D994" s="1" t="str">
        <f t="shared" si="30"/>
        <v>Sep-2018</v>
      </c>
      <c r="E994">
        <f t="shared" si="31"/>
        <v>2018</v>
      </c>
      <c r="F994" s="1">
        <v>43372</v>
      </c>
      <c r="G994" t="s">
        <v>46</v>
      </c>
      <c r="H994" t="s">
        <v>4801</v>
      </c>
      <c r="I994" t="s">
        <v>4802</v>
      </c>
      <c r="J994" t="s">
        <v>22</v>
      </c>
      <c r="K994" t="s">
        <v>23</v>
      </c>
      <c r="L994" t="s">
        <v>377</v>
      </c>
      <c r="M994" t="s">
        <v>223</v>
      </c>
      <c r="N994">
        <v>55901</v>
      </c>
      <c r="O994" t="s">
        <v>101</v>
      </c>
      <c r="P994" t="s">
        <v>3291</v>
      </c>
      <c r="Q994" t="s">
        <v>42</v>
      </c>
      <c r="R994" t="s">
        <v>71</v>
      </c>
      <c r="S994" t="s">
        <v>3292</v>
      </c>
      <c r="T994" s="2">
        <v>8.26</v>
      </c>
    </row>
    <row r="995" spans="1:20" x14ac:dyDescent="0.25">
      <c r="A995">
        <v>2037</v>
      </c>
      <c r="B995" t="s">
        <v>4803</v>
      </c>
      <c r="C995" s="1">
        <v>42392</v>
      </c>
      <c r="D995" s="1" t="str">
        <f t="shared" si="30"/>
        <v>Jan-2016</v>
      </c>
      <c r="E995">
        <f t="shared" si="31"/>
        <v>2016</v>
      </c>
      <c r="F995" s="1">
        <v>42396</v>
      </c>
      <c r="G995" t="s">
        <v>46</v>
      </c>
      <c r="H995" t="s">
        <v>1650</v>
      </c>
      <c r="I995" t="s">
        <v>1651</v>
      </c>
      <c r="J995" t="s">
        <v>98</v>
      </c>
      <c r="K995" t="s">
        <v>23</v>
      </c>
      <c r="L995" t="s">
        <v>4804</v>
      </c>
      <c r="M995" t="s">
        <v>1733</v>
      </c>
      <c r="N995">
        <v>59715</v>
      </c>
      <c r="O995" t="s">
        <v>40</v>
      </c>
      <c r="P995" t="s">
        <v>1419</v>
      </c>
      <c r="Q995" t="s">
        <v>42</v>
      </c>
      <c r="R995" t="s">
        <v>86</v>
      </c>
      <c r="S995" t="s">
        <v>1420</v>
      </c>
      <c r="T995" s="2">
        <v>29.04</v>
      </c>
    </row>
    <row r="996" spans="1:20" x14ac:dyDescent="0.25">
      <c r="A996">
        <v>2039</v>
      </c>
      <c r="B996" t="s">
        <v>4805</v>
      </c>
      <c r="C996" s="1">
        <v>42539</v>
      </c>
      <c r="D996" s="1" t="str">
        <f t="shared" si="30"/>
        <v>Jun-2016</v>
      </c>
      <c r="E996">
        <f t="shared" si="31"/>
        <v>2016</v>
      </c>
      <c r="F996" s="1">
        <v>42544</v>
      </c>
      <c r="G996" t="s">
        <v>46</v>
      </c>
      <c r="H996" t="s">
        <v>3098</v>
      </c>
      <c r="I996" t="s">
        <v>3099</v>
      </c>
      <c r="J996" t="s">
        <v>98</v>
      </c>
      <c r="K996" t="s">
        <v>23</v>
      </c>
      <c r="L996" t="s">
        <v>1369</v>
      </c>
      <c r="M996" t="s">
        <v>298</v>
      </c>
      <c r="N996">
        <v>85345</v>
      </c>
      <c r="O996" t="s">
        <v>40</v>
      </c>
      <c r="P996" t="s">
        <v>4806</v>
      </c>
      <c r="Q996" t="s">
        <v>42</v>
      </c>
      <c r="R996" t="s">
        <v>86</v>
      </c>
      <c r="S996" t="s">
        <v>4807</v>
      </c>
      <c r="T996" s="2">
        <v>11.952</v>
      </c>
    </row>
    <row r="997" spans="1:20" x14ac:dyDescent="0.25">
      <c r="A997">
        <v>2043</v>
      </c>
      <c r="B997" t="s">
        <v>4808</v>
      </c>
      <c r="C997" s="1">
        <v>42645</v>
      </c>
      <c r="D997" s="1" t="str">
        <f t="shared" si="30"/>
        <v>Oct-2016</v>
      </c>
      <c r="E997">
        <f t="shared" si="31"/>
        <v>2016</v>
      </c>
      <c r="F997" s="1">
        <v>42651</v>
      </c>
      <c r="G997" t="s">
        <v>46</v>
      </c>
      <c r="H997" t="s">
        <v>1547</v>
      </c>
      <c r="I997" t="s">
        <v>1548</v>
      </c>
      <c r="J997" t="s">
        <v>37</v>
      </c>
      <c r="K997" t="s">
        <v>23</v>
      </c>
      <c r="L997" t="s">
        <v>936</v>
      </c>
      <c r="M997" t="s">
        <v>39</v>
      </c>
      <c r="N997">
        <v>92105</v>
      </c>
      <c r="O997" t="s">
        <v>40</v>
      </c>
      <c r="P997" t="s">
        <v>4809</v>
      </c>
      <c r="Q997" t="s">
        <v>42</v>
      </c>
      <c r="R997" t="s">
        <v>71</v>
      </c>
      <c r="S997" t="s">
        <v>4810</v>
      </c>
      <c r="T997" s="2">
        <v>57.503999999999998</v>
      </c>
    </row>
    <row r="998" spans="1:20" x14ac:dyDescent="0.25">
      <c r="A998">
        <v>2044</v>
      </c>
      <c r="B998" t="s">
        <v>4811</v>
      </c>
      <c r="C998" s="1">
        <v>43422</v>
      </c>
      <c r="D998" s="1" t="str">
        <f t="shared" si="30"/>
        <v>Nov-2018</v>
      </c>
      <c r="E998">
        <f t="shared" si="31"/>
        <v>2018</v>
      </c>
      <c r="F998" s="1">
        <v>43427</v>
      </c>
      <c r="G998" t="s">
        <v>46</v>
      </c>
      <c r="H998" t="s">
        <v>3916</v>
      </c>
      <c r="I998" t="s">
        <v>3917</v>
      </c>
      <c r="J998" t="s">
        <v>37</v>
      </c>
      <c r="K998" t="s">
        <v>23</v>
      </c>
      <c r="L998" t="s">
        <v>1106</v>
      </c>
      <c r="M998" t="s">
        <v>486</v>
      </c>
      <c r="N998">
        <v>44107</v>
      </c>
      <c r="O998" t="s">
        <v>142</v>
      </c>
      <c r="P998" t="s">
        <v>3508</v>
      </c>
      <c r="Q998" t="s">
        <v>42</v>
      </c>
      <c r="R998" t="s">
        <v>64</v>
      </c>
      <c r="S998" t="s">
        <v>3509</v>
      </c>
      <c r="T998" s="2">
        <v>38.863999999999997</v>
      </c>
    </row>
    <row r="999" spans="1:20" x14ac:dyDescent="0.25">
      <c r="A999">
        <v>2045</v>
      </c>
      <c r="B999" t="s">
        <v>4812</v>
      </c>
      <c r="C999" s="1">
        <v>42233</v>
      </c>
      <c r="D999" s="1" t="str">
        <f t="shared" si="30"/>
        <v>Aug-2015</v>
      </c>
      <c r="E999">
        <f t="shared" si="31"/>
        <v>2015</v>
      </c>
      <c r="F999" s="1">
        <v>42239</v>
      </c>
      <c r="G999" t="s">
        <v>46</v>
      </c>
      <c r="H999" t="s">
        <v>129</v>
      </c>
      <c r="I999" t="s">
        <v>130</v>
      </c>
      <c r="J999" t="s">
        <v>37</v>
      </c>
      <c r="K999" t="s">
        <v>23</v>
      </c>
      <c r="L999" t="s">
        <v>178</v>
      </c>
      <c r="M999" t="s">
        <v>100</v>
      </c>
      <c r="N999">
        <v>77095</v>
      </c>
      <c r="O999" t="s">
        <v>101</v>
      </c>
      <c r="P999" t="s">
        <v>3786</v>
      </c>
      <c r="Q999" t="s">
        <v>42</v>
      </c>
      <c r="R999" t="s">
        <v>86</v>
      </c>
      <c r="S999" t="s">
        <v>3787</v>
      </c>
      <c r="T999" s="2">
        <v>15.552</v>
      </c>
    </row>
    <row r="1000" spans="1:20" x14ac:dyDescent="0.25">
      <c r="A1000">
        <v>2046</v>
      </c>
      <c r="B1000" t="s">
        <v>4813</v>
      </c>
      <c r="C1000" s="1">
        <v>42933</v>
      </c>
      <c r="D1000" s="1" t="str">
        <f t="shared" si="30"/>
        <v>Jul-2017</v>
      </c>
      <c r="E1000">
        <f t="shared" si="31"/>
        <v>2017</v>
      </c>
      <c r="F1000" s="1">
        <v>42937</v>
      </c>
      <c r="G1000" t="s">
        <v>46</v>
      </c>
      <c r="H1000" t="s">
        <v>4814</v>
      </c>
      <c r="I1000" t="s">
        <v>4815</v>
      </c>
      <c r="J1000" t="s">
        <v>37</v>
      </c>
      <c r="K1000" t="s">
        <v>23</v>
      </c>
      <c r="L1000" t="s">
        <v>4816</v>
      </c>
      <c r="M1000" t="s">
        <v>776</v>
      </c>
      <c r="N1000">
        <v>8861</v>
      </c>
      <c r="O1000" t="s">
        <v>142</v>
      </c>
      <c r="P1000" t="s">
        <v>2776</v>
      </c>
      <c r="Q1000" t="s">
        <v>42</v>
      </c>
      <c r="R1000" t="s">
        <v>74</v>
      </c>
      <c r="S1000" t="s">
        <v>2777</v>
      </c>
      <c r="T1000" s="2">
        <v>162.63999999999999</v>
      </c>
    </row>
    <row r="1001" spans="1:20" x14ac:dyDescent="0.25">
      <c r="A1001">
        <v>2049</v>
      </c>
      <c r="B1001" t="s">
        <v>4817</v>
      </c>
      <c r="C1001" s="1">
        <v>42562</v>
      </c>
      <c r="D1001" s="1" t="str">
        <f t="shared" si="30"/>
        <v>Jul-2016</v>
      </c>
      <c r="E1001">
        <f t="shared" si="31"/>
        <v>2016</v>
      </c>
      <c r="F1001" s="1">
        <v>42564</v>
      </c>
      <c r="G1001" t="s">
        <v>182</v>
      </c>
      <c r="H1001" t="s">
        <v>2000</v>
      </c>
      <c r="I1001" t="s">
        <v>2001</v>
      </c>
      <c r="J1001" t="s">
        <v>22</v>
      </c>
      <c r="K1001" t="s">
        <v>23</v>
      </c>
      <c r="L1001" t="s">
        <v>140</v>
      </c>
      <c r="M1001" t="s">
        <v>141</v>
      </c>
      <c r="N1001">
        <v>19134</v>
      </c>
      <c r="O1001" t="s">
        <v>142</v>
      </c>
      <c r="P1001" t="s">
        <v>164</v>
      </c>
      <c r="Q1001" t="s">
        <v>28</v>
      </c>
      <c r="R1001" t="s">
        <v>61</v>
      </c>
      <c r="S1001" t="s">
        <v>165</v>
      </c>
      <c r="T1001" s="2">
        <v>289.8</v>
      </c>
    </row>
    <row r="1002" spans="1:20" x14ac:dyDescent="0.25">
      <c r="A1002">
        <v>2055</v>
      </c>
      <c r="B1002" t="s">
        <v>4822</v>
      </c>
      <c r="C1002" s="1">
        <v>43070</v>
      </c>
      <c r="D1002" s="1" t="str">
        <f t="shared" si="30"/>
        <v>Dec-2017</v>
      </c>
      <c r="E1002">
        <f t="shared" si="31"/>
        <v>2017</v>
      </c>
      <c r="F1002" s="1">
        <v>43076</v>
      </c>
      <c r="G1002" t="s">
        <v>46</v>
      </c>
      <c r="H1002" t="s">
        <v>4106</v>
      </c>
      <c r="I1002" t="s">
        <v>4107</v>
      </c>
      <c r="J1002" t="s">
        <v>22</v>
      </c>
      <c r="K1002" t="s">
        <v>23</v>
      </c>
      <c r="L1002" t="s">
        <v>1445</v>
      </c>
      <c r="M1002" t="s">
        <v>248</v>
      </c>
      <c r="N1002">
        <v>47374</v>
      </c>
      <c r="O1002" t="s">
        <v>101</v>
      </c>
      <c r="P1002" t="s">
        <v>4451</v>
      </c>
      <c r="Q1002" t="s">
        <v>28</v>
      </c>
      <c r="R1002" t="s">
        <v>61</v>
      </c>
      <c r="S1002" t="s">
        <v>4452</v>
      </c>
      <c r="T1002" s="2">
        <v>17.309999999999999</v>
      </c>
    </row>
    <row r="1003" spans="1:20" x14ac:dyDescent="0.25">
      <c r="A1003">
        <v>2056</v>
      </c>
      <c r="B1003" t="s">
        <v>4823</v>
      </c>
      <c r="C1003" s="1">
        <v>43456</v>
      </c>
      <c r="D1003" s="1" t="str">
        <f t="shared" si="30"/>
        <v>Dec-2018</v>
      </c>
      <c r="E1003">
        <f t="shared" si="31"/>
        <v>2018</v>
      </c>
      <c r="F1003" s="1">
        <v>43459</v>
      </c>
      <c r="G1003" t="s">
        <v>182</v>
      </c>
      <c r="H1003" t="s">
        <v>1964</v>
      </c>
      <c r="I1003" t="s">
        <v>1965</v>
      </c>
      <c r="J1003" t="s">
        <v>22</v>
      </c>
      <c r="K1003" t="s">
        <v>23</v>
      </c>
      <c r="L1003" t="s">
        <v>868</v>
      </c>
      <c r="M1003" t="s">
        <v>232</v>
      </c>
      <c r="N1003">
        <v>48227</v>
      </c>
      <c r="O1003" t="s">
        <v>101</v>
      </c>
      <c r="P1003" t="s">
        <v>4824</v>
      </c>
      <c r="Q1003" t="s">
        <v>67</v>
      </c>
      <c r="R1003" t="s">
        <v>155</v>
      </c>
      <c r="S1003" t="s">
        <v>4825</v>
      </c>
      <c r="T1003" s="2">
        <v>199.95</v>
      </c>
    </row>
    <row r="1004" spans="1:20" x14ac:dyDescent="0.25">
      <c r="A1004">
        <v>2060</v>
      </c>
      <c r="B1004" t="s">
        <v>4826</v>
      </c>
      <c r="C1004" s="1">
        <v>42308</v>
      </c>
      <c r="D1004" s="1" t="str">
        <f t="shared" si="30"/>
        <v>Oct-2015</v>
      </c>
      <c r="E1004">
        <f t="shared" si="31"/>
        <v>2015</v>
      </c>
      <c r="F1004" s="1">
        <v>42312</v>
      </c>
      <c r="G1004" t="s">
        <v>46</v>
      </c>
      <c r="H1004" t="s">
        <v>501</v>
      </c>
      <c r="I1004" t="s">
        <v>502</v>
      </c>
      <c r="J1004" t="s">
        <v>37</v>
      </c>
      <c r="K1004" t="s">
        <v>23</v>
      </c>
      <c r="L1004" t="s">
        <v>38</v>
      </c>
      <c r="M1004" t="s">
        <v>39</v>
      </c>
      <c r="N1004">
        <v>90049</v>
      </c>
      <c r="O1004" t="s">
        <v>40</v>
      </c>
      <c r="P1004" t="s">
        <v>4827</v>
      </c>
      <c r="Q1004" t="s">
        <v>42</v>
      </c>
      <c r="R1004" t="s">
        <v>263</v>
      </c>
      <c r="S1004" t="s">
        <v>551</v>
      </c>
      <c r="T1004" s="2">
        <v>11.34</v>
      </c>
    </row>
    <row r="1005" spans="1:20" x14ac:dyDescent="0.25">
      <c r="A1005">
        <v>2069</v>
      </c>
      <c r="B1005" t="s">
        <v>4836</v>
      </c>
      <c r="C1005" s="1">
        <v>42473</v>
      </c>
      <c r="D1005" s="1" t="str">
        <f t="shared" si="30"/>
        <v>Apr-2016</v>
      </c>
      <c r="E1005">
        <f t="shared" si="31"/>
        <v>2016</v>
      </c>
      <c r="F1005" s="1">
        <v>42479</v>
      </c>
      <c r="G1005" t="s">
        <v>46</v>
      </c>
      <c r="H1005" t="s">
        <v>1941</v>
      </c>
      <c r="I1005" t="s">
        <v>1942</v>
      </c>
      <c r="J1005" t="s">
        <v>22</v>
      </c>
      <c r="K1005" t="s">
        <v>23</v>
      </c>
      <c r="L1005" t="s">
        <v>3948</v>
      </c>
      <c r="M1005" t="s">
        <v>39</v>
      </c>
      <c r="N1005">
        <v>91767</v>
      </c>
      <c r="O1005" t="s">
        <v>40</v>
      </c>
      <c r="P1005" t="s">
        <v>4837</v>
      </c>
      <c r="Q1005" t="s">
        <v>67</v>
      </c>
      <c r="R1005" t="s">
        <v>155</v>
      </c>
      <c r="S1005" t="s">
        <v>4838</v>
      </c>
      <c r="T1005" s="2">
        <v>199.96</v>
      </c>
    </row>
    <row r="1006" spans="1:20" x14ac:dyDescent="0.25">
      <c r="A1006">
        <v>2071</v>
      </c>
      <c r="B1006" t="s">
        <v>4841</v>
      </c>
      <c r="C1006" s="1">
        <v>42937</v>
      </c>
      <c r="D1006" s="1" t="str">
        <f t="shared" si="30"/>
        <v>Jul-2017</v>
      </c>
      <c r="E1006">
        <f t="shared" si="31"/>
        <v>2017</v>
      </c>
      <c r="F1006" s="1">
        <v>42939</v>
      </c>
      <c r="G1006" t="s">
        <v>19</v>
      </c>
      <c r="H1006" t="s">
        <v>4842</v>
      </c>
      <c r="I1006" t="s">
        <v>4843</v>
      </c>
      <c r="J1006" t="s">
        <v>37</v>
      </c>
      <c r="K1006" t="s">
        <v>23</v>
      </c>
      <c r="L1006" t="s">
        <v>140</v>
      </c>
      <c r="M1006" t="s">
        <v>141</v>
      </c>
      <c r="N1006">
        <v>19134</v>
      </c>
      <c r="O1006" t="s">
        <v>142</v>
      </c>
      <c r="P1006" t="s">
        <v>2407</v>
      </c>
      <c r="Q1006" t="s">
        <v>42</v>
      </c>
      <c r="R1006" t="s">
        <v>71</v>
      </c>
      <c r="S1006" t="s">
        <v>2408</v>
      </c>
      <c r="T1006" s="2">
        <v>1.9410000000000001</v>
      </c>
    </row>
    <row r="1007" spans="1:20" x14ac:dyDescent="0.25">
      <c r="A1007">
        <v>2072</v>
      </c>
      <c r="B1007" t="s">
        <v>4844</v>
      </c>
      <c r="C1007" s="1">
        <v>43424</v>
      </c>
      <c r="D1007" s="1" t="str">
        <f t="shared" si="30"/>
        <v>Nov-2018</v>
      </c>
      <c r="E1007">
        <f t="shared" si="31"/>
        <v>2018</v>
      </c>
      <c r="F1007" s="1">
        <v>43429</v>
      </c>
      <c r="G1007" t="s">
        <v>46</v>
      </c>
      <c r="H1007" t="s">
        <v>4845</v>
      </c>
      <c r="I1007" t="s">
        <v>4846</v>
      </c>
      <c r="J1007" t="s">
        <v>22</v>
      </c>
      <c r="K1007" t="s">
        <v>23</v>
      </c>
      <c r="L1007" t="s">
        <v>4847</v>
      </c>
      <c r="M1007" t="s">
        <v>39</v>
      </c>
      <c r="N1007">
        <v>91761</v>
      </c>
      <c r="O1007" t="s">
        <v>40</v>
      </c>
      <c r="P1007" t="s">
        <v>1426</v>
      </c>
      <c r="Q1007" t="s">
        <v>28</v>
      </c>
      <c r="R1007" t="s">
        <v>32</v>
      </c>
      <c r="S1007" t="s">
        <v>1427</v>
      </c>
      <c r="T1007" s="2">
        <v>283.92</v>
      </c>
    </row>
    <row r="1008" spans="1:20" x14ac:dyDescent="0.25">
      <c r="A1008">
        <v>2073</v>
      </c>
      <c r="B1008" t="s">
        <v>4848</v>
      </c>
      <c r="C1008" s="1">
        <v>43065</v>
      </c>
      <c r="D1008" s="1" t="str">
        <f t="shared" si="30"/>
        <v>Nov-2017</v>
      </c>
      <c r="E1008">
        <f t="shared" si="31"/>
        <v>2017</v>
      </c>
      <c r="F1008" s="1">
        <v>43071</v>
      </c>
      <c r="G1008" t="s">
        <v>46</v>
      </c>
      <c r="H1008" t="s">
        <v>4849</v>
      </c>
      <c r="I1008" t="s">
        <v>4850</v>
      </c>
      <c r="J1008" t="s">
        <v>37</v>
      </c>
      <c r="K1008" t="s">
        <v>23</v>
      </c>
      <c r="L1008" t="s">
        <v>91</v>
      </c>
      <c r="M1008" t="s">
        <v>92</v>
      </c>
      <c r="N1008">
        <v>98105</v>
      </c>
      <c r="O1008" t="s">
        <v>40</v>
      </c>
      <c r="P1008" t="s">
        <v>4712</v>
      </c>
      <c r="Q1008" t="s">
        <v>42</v>
      </c>
      <c r="R1008" t="s">
        <v>71</v>
      </c>
      <c r="S1008" t="s">
        <v>4713</v>
      </c>
      <c r="T1008" s="2">
        <v>7.3120000000000003</v>
      </c>
    </row>
    <row r="1009" spans="1:20" x14ac:dyDescent="0.25">
      <c r="A1009">
        <v>2074</v>
      </c>
      <c r="B1009" t="s">
        <v>4851</v>
      </c>
      <c r="C1009" s="1">
        <v>43411</v>
      </c>
      <c r="D1009" s="1" t="str">
        <f t="shared" si="30"/>
        <v>Nov-2018</v>
      </c>
      <c r="E1009">
        <f t="shared" si="31"/>
        <v>2018</v>
      </c>
      <c r="F1009" s="1">
        <v>43416</v>
      </c>
      <c r="G1009" t="s">
        <v>19</v>
      </c>
      <c r="H1009" t="s">
        <v>4007</v>
      </c>
      <c r="I1009" t="s">
        <v>4008</v>
      </c>
      <c r="J1009" t="s">
        <v>98</v>
      </c>
      <c r="K1009" t="s">
        <v>23</v>
      </c>
      <c r="L1009" t="s">
        <v>978</v>
      </c>
      <c r="M1009" t="s">
        <v>39</v>
      </c>
      <c r="N1009">
        <v>94513</v>
      </c>
      <c r="O1009" t="s">
        <v>40</v>
      </c>
      <c r="P1009" t="s">
        <v>4852</v>
      </c>
      <c r="Q1009" t="s">
        <v>67</v>
      </c>
      <c r="R1009" t="s">
        <v>155</v>
      </c>
      <c r="S1009" t="s">
        <v>4853</v>
      </c>
      <c r="T1009" s="2">
        <v>59.97</v>
      </c>
    </row>
    <row r="1010" spans="1:20" x14ac:dyDescent="0.25">
      <c r="A1010">
        <v>2076</v>
      </c>
      <c r="B1010" t="s">
        <v>4856</v>
      </c>
      <c r="C1010" s="1">
        <v>42339</v>
      </c>
      <c r="D1010" s="1" t="str">
        <f t="shared" si="30"/>
        <v>Dec-2015</v>
      </c>
      <c r="E1010">
        <f t="shared" si="31"/>
        <v>2015</v>
      </c>
      <c r="F1010" s="1">
        <v>42343</v>
      </c>
      <c r="G1010" t="s">
        <v>46</v>
      </c>
      <c r="H1010" t="s">
        <v>2526</v>
      </c>
      <c r="I1010" t="s">
        <v>2527</v>
      </c>
      <c r="J1010" t="s">
        <v>22</v>
      </c>
      <c r="K1010" t="s">
        <v>23</v>
      </c>
      <c r="L1010" t="s">
        <v>123</v>
      </c>
      <c r="M1010" t="s">
        <v>39</v>
      </c>
      <c r="N1010">
        <v>94122</v>
      </c>
      <c r="O1010" t="s">
        <v>40</v>
      </c>
      <c r="P1010" t="s">
        <v>1087</v>
      </c>
      <c r="Q1010" t="s">
        <v>28</v>
      </c>
      <c r="R1010" t="s">
        <v>61</v>
      </c>
      <c r="S1010" t="s">
        <v>1088</v>
      </c>
      <c r="T1010" s="2">
        <v>58.2</v>
      </c>
    </row>
    <row r="1011" spans="1:20" x14ac:dyDescent="0.25">
      <c r="A1011">
        <v>2077</v>
      </c>
      <c r="B1011" t="s">
        <v>4857</v>
      </c>
      <c r="C1011" s="1">
        <v>43355</v>
      </c>
      <c r="D1011" s="1" t="str">
        <f t="shared" si="30"/>
        <v>Sep-2018</v>
      </c>
      <c r="E1011">
        <f t="shared" si="31"/>
        <v>2018</v>
      </c>
      <c r="F1011" s="1">
        <v>43358</v>
      </c>
      <c r="G1011" t="s">
        <v>182</v>
      </c>
      <c r="H1011" t="s">
        <v>4858</v>
      </c>
      <c r="I1011" t="s">
        <v>4859</v>
      </c>
      <c r="J1011" t="s">
        <v>22</v>
      </c>
      <c r="K1011" t="s">
        <v>23</v>
      </c>
      <c r="L1011" t="s">
        <v>4393</v>
      </c>
      <c r="M1011" t="s">
        <v>2694</v>
      </c>
      <c r="N1011">
        <v>21215</v>
      </c>
      <c r="O1011" t="s">
        <v>142</v>
      </c>
      <c r="P1011" t="s">
        <v>924</v>
      </c>
      <c r="Q1011" t="s">
        <v>42</v>
      </c>
      <c r="R1011" t="s">
        <v>86</v>
      </c>
      <c r="S1011" t="s">
        <v>925</v>
      </c>
      <c r="T1011" s="2">
        <v>39.9</v>
      </c>
    </row>
    <row r="1012" spans="1:20" x14ac:dyDescent="0.25">
      <c r="A1012">
        <v>2080</v>
      </c>
      <c r="B1012" t="s">
        <v>4860</v>
      </c>
      <c r="C1012" s="1">
        <v>42728</v>
      </c>
      <c r="D1012" s="1" t="str">
        <f t="shared" si="30"/>
        <v>Dec-2016</v>
      </c>
      <c r="E1012">
        <f t="shared" si="31"/>
        <v>2016</v>
      </c>
      <c r="F1012" s="1">
        <v>42733</v>
      </c>
      <c r="G1012" t="s">
        <v>46</v>
      </c>
      <c r="H1012" t="s">
        <v>2716</v>
      </c>
      <c r="I1012" t="s">
        <v>2717</v>
      </c>
      <c r="J1012" t="s">
        <v>22</v>
      </c>
      <c r="K1012" t="s">
        <v>23</v>
      </c>
      <c r="L1012" t="s">
        <v>532</v>
      </c>
      <c r="M1012" t="s">
        <v>298</v>
      </c>
      <c r="N1012">
        <v>85023</v>
      </c>
      <c r="O1012" t="s">
        <v>40</v>
      </c>
      <c r="P1012" t="s">
        <v>4861</v>
      </c>
      <c r="Q1012" t="s">
        <v>42</v>
      </c>
      <c r="R1012" t="s">
        <v>86</v>
      </c>
      <c r="S1012" t="s">
        <v>4862</v>
      </c>
      <c r="T1012" s="2">
        <v>106.232</v>
      </c>
    </row>
    <row r="1013" spans="1:20" x14ac:dyDescent="0.25">
      <c r="A1013">
        <v>2083</v>
      </c>
      <c r="B1013" t="s">
        <v>4863</v>
      </c>
      <c r="C1013" s="1">
        <v>43154</v>
      </c>
      <c r="D1013" s="1" t="str">
        <f t="shared" si="30"/>
        <v>Feb-2018</v>
      </c>
      <c r="E1013">
        <f t="shared" si="31"/>
        <v>2018</v>
      </c>
      <c r="F1013" s="1">
        <v>43160</v>
      </c>
      <c r="G1013" t="s">
        <v>46</v>
      </c>
      <c r="H1013" t="s">
        <v>2000</v>
      </c>
      <c r="I1013" t="s">
        <v>2001</v>
      </c>
      <c r="J1013" t="s">
        <v>22</v>
      </c>
      <c r="K1013" t="s">
        <v>23</v>
      </c>
      <c r="L1013" t="s">
        <v>38</v>
      </c>
      <c r="M1013" t="s">
        <v>39</v>
      </c>
      <c r="N1013">
        <v>90008</v>
      </c>
      <c r="O1013" t="s">
        <v>40</v>
      </c>
      <c r="P1013" t="s">
        <v>3461</v>
      </c>
      <c r="Q1013" t="s">
        <v>42</v>
      </c>
      <c r="R1013" t="s">
        <v>86</v>
      </c>
      <c r="S1013" t="s">
        <v>3462</v>
      </c>
      <c r="T1013" s="2">
        <v>37.44</v>
      </c>
    </row>
    <row r="1014" spans="1:20" x14ac:dyDescent="0.25">
      <c r="A1014">
        <v>2084</v>
      </c>
      <c r="B1014" t="s">
        <v>4864</v>
      </c>
      <c r="C1014" s="1">
        <v>42331</v>
      </c>
      <c r="D1014" s="1" t="str">
        <f t="shared" si="30"/>
        <v>Nov-2015</v>
      </c>
      <c r="E1014">
        <f t="shared" si="31"/>
        <v>2015</v>
      </c>
      <c r="F1014" s="1">
        <v>42337</v>
      </c>
      <c r="G1014" t="s">
        <v>46</v>
      </c>
      <c r="H1014" t="s">
        <v>4346</v>
      </c>
      <c r="I1014" t="s">
        <v>4347</v>
      </c>
      <c r="J1014" t="s">
        <v>98</v>
      </c>
      <c r="K1014" t="s">
        <v>23</v>
      </c>
      <c r="L1014" t="s">
        <v>178</v>
      </c>
      <c r="M1014" t="s">
        <v>100</v>
      </c>
      <c r="N1014">
        <v>77036</v>
      </c>
      <c r="O1014" t="s">
        <v>101</v>
      </c>
      <c r="P1014" t="s">
        <v>1638</v>
      </c>
      <c r="Q1014" t="s">
        <v>42</v>
      </c>
      <c r="R1014" t="s">
        <v>43</v>
      </c>
      <c r="S1014" t="s">
        <v>1639</v>
      </c>
      <c r="T1014" s="2">
        <v>23.68</v>
      </c>
    </row>
    <row r="1015" spans="1:20" x14ac:dyDescent="0.25">
      <c r="A1015">
        <v>2085</v>
      </c>
      <c r="B1015" t="s">
        <v>4865</v>
      </c>
      <c r="C1015" s="1">
        <v>42909</v>
      </c>
      <c r="D1015" s="1" t="str">
        <f t="shared" si="30"/>
        <v>Jun-2017</v>
      </c>
      <c r="E1015">
        <f t="shared" si="31"/>
        <v>2017</v>
      </c>
      <c r="F1015" s="1">
        <v>42914</v>
      </c>
      <c r="G1015" t="s">
        <v>46</v>
      </c>
      <c r="H1015" t="s">
        <v>89</v>
      </c>
      <c r="I1015" t="s">
        <v>90</v>
      </c>
      <c r="J1015" t="s">
        <v>22</v>
      </c>
      <c r="K1015" t="s">
        <v>23</v>
      </c>
      <c r="L1015" t="s">
        <v>260</v>
      </c>
      <c r="M1015" t="s">
        <v>261</v>
      </c>
      <c r="N1015">
        <v>10009</v>
      </c>
      <c r="O1015" t="s">
        <v>142</v>
      </c>
      <c r="P1015" t="s">
        <v>2218</v>
      </c>
      <c r="Q1015" t="s">
        <v>42</v>
      </c>
      <c r="R1015" t="s">
        <v>43</v>
      </c>
      <c r="S1015" t="s">
        <v>2219</v>
      </c>
      <c r="T1015" s="2">
        <v>122.12</v>
      </c>
    </row>
    <row r="1016" spans="1:20" x14ac:dyDescent="0.25">
      <c r="A1016">
        <v>2090</v>
      </c>
      <c r="B1016" t="s">
        <v>4870</v>
      </c>
      <c r="C1016" s="1">
        <v>42669</v>
      </c>
      <c r="D1016" s="1" t="str">
        <f t="shared" si="30"/>
        <v>Oct-2016</v>
      </c>
      <c r="E1016">
        <f t="shared" si="31"/>
        <v>2016</v>
      </c>
      <c r="F1016" s="1">
        <v>42673</v>
      </c>
      <c r="G1016" t="s">
        <v>46</v>
      </c>
      <c r="H1016" t="s">
        <v>1690</v>
      </c>
      <c r="I1016" t="s">
        <v>1691</v>
      </c>
      <c r="J1016" t="s">
        <v>37</v>
      </c>
      <c r="K1016" t="s">
        <v>23</v>
      </c>
      <c r="L1016" t="s">
        <v>4871</v>
      </c>
      <c r="M1016" t="s">
        <v>39</v>
      </c>
      <c r="N1016">
        <v>91730</v>
      </c>
      <c r="O1016" t="s">
        <v>40</v>
      </c>
      <c r="P1016" t="s">
        <v>4872</v>
      </c>
      <c r="Q1016" t="s">
        <v>42</v>
      </c>
      <c r="R1016" t="s">
        <v>43</v>
      </c>
      <c r="S1016" t="s">
        <v>4873</v>
      </c>
      <c r="T1016" s="2">
        <v>5.76</v>
      </c>
    </row>
    <row r="1017" spans="1:20" x14ac:dyDescent="0.25">
      <c r="A1017">
        <v>2091</v>
      </c>
      <c r="B1017" t="s">
        <v>4874</v>
      </c>
      <c r="C1017" s="1">
        <v>43296</v>
      </c>
      <c r="D1017" s="1" t="str">
        <f t="shared" si="30"/>
        <v>Jul-2018</v>
      </c>
      <c r="E1017">
        <f t="shared" si="31"/>
        <v>2018</v>
      </c>
      <c r="F1017" s="1">
        <v>43300</v>
      </c>
      <c r="G1017" t="s">
        <v>46</v>
      </c>
      <c r="H1017" t="s">
        <v>4875</v>
      </c>
      <c r="I1017" t="s">
        <v>4876</v>
      </c>
      <c r="J1017" t="s">
        <v>22</v>
      </c>
      <c r="K1017" t="s">
        <v>23</v>
      </c>
      <c r="L1017" t="s">
        <v>509</v>
      </c>
      <c r="M1017" t="s">
        <v>239</v>
      </c>
      <c r="N1017">
        <v>19805</v>
      </c>
      <c r="O1017" t="s">
        <v>142</v>
      </c>
      <c r="P1017" t="s">
        <v>2330</v>
      </c>
      <c r="Q1017" t="s">
        <v>42</v>
      </c>
      <c r="R1017" t="s">
        <v>71</v>
      </c>
      <c r="S1017" t="s">
        <v>2331</v>
      </c>
      <c r="T1017" s="2">
        <v>26.55</v>
      </c>
    </row>
    <row r="1018" spans="1:20" x14ac:dyDescent="0.25">
      <c r="A1018">
        <v>2093</v>
      </c>
      <c r="B1018" t="s">
        <v>4877</v>
      </c>
      <c r="C1018" s="1">
        <v>42325</v>
      </c>
      <c r="D1018" s="1" t="str">
        <f t="shared" si="30"/>
        <v>Nov-2015</v>
      </c>
      <c r="E1018">
        <f t="shared" si="31"/>
        <v>2015</v>
      </c>
      <c r="F1018" s="1">
        <v>42329</v>
      </c>
      <c r="G1018" t="s">
        <v>46</v>
      </c>
      <c r="H1018" t="s">
        <v>750</v>
      </c>
      <c r="I1018" t="s">
        <v>751</v>
      </c>
      <c r="J1018" t="s">
        <v>98</v>
      </c>
      <c r="K1018" t="s">
        <v>23</v>
      </c>
      <c r="L1018" t="s">
        <v>4878</v>
      </c>
      <c r="M1018" t="s">
        <v>223</v>
      </c>
      <c r="N1018">
        <v>56560</v>
      </c>
      <c r="O1018" t="s">
        <v>101</v>
      </c>
      <c r="P1018" t="s">
        <v>3804</v>
      </c>
      <c r="Q1018" t="s">
        <v>28</v>
      </c>
      <c r="R1018" t="s">
        <v>32</v>
      </c>
      <c r="S1018" t="s">
        <v>3805</v>
      </c>
      <c r="T1018" s="2">
        <v>479.9</v>
      </c>
    </row>
    <row r="1019" spans="1:20" x14ac:dyDescent="0.25">
      <c r="A1019">
        <v>2094</v>
      </c>
      <c r="B1019" t="s">
        <v>4879</v>
      </c>
      <c r="C1019" s="1">
        <v>42473</v>
      </c>
      <c r="D1019" s="1" t="str">
        <f t="shared" si="30"/>
        <v>Apr-2016</v>
      </c>
      <c r="E1019">
        <f t="shared" si="31"/>
        <v>2016</v>
      </c>
      <c r="F1019" s="1">
        <v>42475</v>
      </c>
      <c r="G1019" t="s">
        <v>19</v>
      </c>
      <c r="H1019" t="s">
        <v>4060</v>
      </c>
      <c r="I1019" t="s">
        <v>4061</v>
      </c>
      <c r="J1019" t="s">
        <v>22</v>
      </c>
      <c r="K1019" t="s">
        <v>23</v>
      </c>
      <c r="L1019" t="s">
        <v>2808</v>
      </c>
      <c r="M1019" t="s">
        <v>655</v>
      </c>
      <c r="N1019">
        <v>87401</v>
      </c>
      <c r="O1019" t="s">
        <v>40</v>
      </c>
      <c r="P1019" t="s">
        <v>1926</v>
      </c>
      <c r="Q1019" t="s">
        <v>42</v>
      </c>
      <c r="R1019" t="s">
        <v>567</v>
      </c>
      <c r="S1019" t="s">
        <v>1927</v>
      </c>
      <c r="T1019" s="2">
        <v>12.88</v>
      </c>
    </row>
    <row r="1020" spans="1:20" x14ac:dyDescent="0.25">
      <c r="A1020">
        <v>2095</v>
      </c>
      <c r="B1020" t="s">
        <v>4880</v>
      </c>
      <c r="C1020" s="1">
        <v>42699</v>
      </c>
      <c r="D1020" s="1" t="str">
        <f t="shared" si="30"/>
        <v>Nov-2016</v>
      </c>
      <c r="E1020">
        <f t="shared" si="31"/>
        <v>2016</v>
      </c>
      <c r="F1020" s="1">
        <v>42703</v>
      </c>
      <c r="G1020" t="s">
        <v>46</v>
      </c>
      <c r="H1020" t="s">
        <v>138</v>
      </c>
      <c r="I1020" t="s">
        <v>139</v>
      </c>
      <c r="J1020" t="s">
        <v>22</v>
      </c>
      <c r="K1020" t="s">
        <v>23</v>
      </c>
      <c r="L1020" t="s">
        <v>509</v>
      </c>
      <c r="M1020" t="s">
        <v>84</v>
      </c>
      <c r="N1020">
        <v>28403</v>
      </c>
      <c r="O1020" t="s">
        <v>26</v>
      </c>
      <c r="P1020" t="s">
        <v>4881</v>
      </c>
      <c r="Q1020" t="s">
        <v>42</v>
      </c>
      <c r="R1020" t="s">
        <v>64</v>
      </c>
      <c r="S1020" t="s">
        <v>4882</v>
      </c>
      <c r="T1020" s="2">
        <v>13.12</v>
      </c>
    </row>
    <row r="1021" spans="1:20" x14ac:dyDescent="0.25">
      <c r="A1021">
        <v>2096</v>
      </c>
      <c r="B1021" t="s">
        <v>4883</v>
      </c>
      <c r="C1021" s="1">
        <v>42870</v>
      </c>
      <c r="D1021" s="1" t="str">
        <f t="shared" si="30"/>
        <v>May-2017</v>
      </c>
      <c r="E1021">
        <f t="shared" si="31"/>
        <v>2017</v>
      </c>
      <c r="F1021" s="1">
        <v>42875</v>
      </c>
      <c r="G1021" t="s">
        <v>46</v>
      </c>
      <c r="H1021" t="s">
        <v>191</v>
      </c>
      <c r="I1021" t="s">
        <v>192</v>
      </c>
      <c r="J1021" t="s">
        <v>98</v>
      </c>
      <c r="K1021" t="s">
        <v>23</v>
      </c>
      <c r="L1021" t="s">
        <v>316</v>
      </c>
      <c r="M1021" t="s">
        <v>1468</v>
      </c>
      <c r="N1021">
        <v>39212</v>
      </c>
      <c r="O1021" t="s">
        <v>26</v>
      </c>
      <c r="P1021" t="s">
        <v>4884</v>
      </c>
      <c r="Q1021" t="s">
        <v>42</v>
      </c>
      <c r="R1021" t="s">
        <v>71</v>
      </c>
      <c r="S1021" t="s">
        <v>4885</v>
      </c>
      <c r="T1021" s="2">
        <v>511.84</v>
      </c>
    </row>
    <row r="1022" spans="1:20" x14ac:dyDescent="0.25">
      <c r="A1022">
        <v>2099</v>
      </c>
      <c r="B1022" t="s">
        <v>4888</v>
      </c>
      <c r="C1022" s="1">
        <v>43350</v>
      </c>
      <c r="D1022" s="1" t="str">
        <f t="shared" si="30"/>
        <v>Sep-2018</v>
      </c>
      <c r="E1022">
        <f t="shared" si="31"/>
        <v>2018</v>
      </c>
      <c r="F1022" s="1">
        <v>43355</v>
      </c>
      <c r="G1022" t="s">
        <v>46</v>
      </c>
      <c r="H1022" t="s">
        <v>652</v>
      </c>
      <c r="I1022" t="s">
        <v>653</v>
      </c>
      <c r="J1022" t="s">
        <v>22</v>
      </c>
      <c r="K1022" t="s">
        <v>23</v>
      </c>
      <c r="L1022" t="s">
        <v>407</v>
      </c>
      <c r="M1022" t="s">
        <v>408</v>
      </c>
      <c r="N1022">
        <v>97206</v>
      </c>
      <c r="O1022" t="s">
        <v>40</v>
      </c>
      <c r="P1022" t="s">
        <v>3648</v>
      </c>
      <c r="Q1022" t="s">
        <v>42</v>
      </c>
      <c r="R1022" t="s">
        <v>55</v>
      </c>
      <c r="S1022" t="s">
        <v>3649</v>
      </c>
      <c r="T1022" s="2">
        <v>37.68</v>
      </c>
    </row>
    <row r="1023" spans="1:20" x14ac:dyDescent="0.25">
      <c r="A1023">
        <v>2101</v>
      </c>
      <c r="B1023" t="s">
        <v>4889</v>
      </c>
      <c r="C1023" s="1">
        <v>42073</v>
      </c>
      <c r="D1023" s="1" t="str">
        <f t="shared" si="30"/>
        <v>Mar-2015</v>
      </c>
      <c r="E1023">
        <f t="shared" si="31"/>
        <v>2015</v>
      </c>
      <c r="F1023" s="1">
        <v>42080</v>
      </c>
      <c r="G1023" t="s">
        <v>46</v>
      </c>
      <c r="H1023" t="s">
        <v>3374</v>
      </c>
      <c r="I1023" t="s">
        <v>3375</v>
      </c>
      <c r="J1023" t="s">
        <v>22</v>
      </c>
      <c r="K1023" t="s">
        <v>23</v>
      </c>
      <c r="L1023" t="s">
        <v>795</v>
      </c>
      <c r="M1023" t="s">
        <v>445</v>
      </c>
      <c r="N1023">
        <v>80219</v>
      </c>
      <c r="O1023" t="s">
        <v>40</v>
      </c>
      <c r="P1023" t="s">
        <v>4890</v>
      </c>
      <c r="Q1023" t="s">
        <v>42</v>
      </c>
      <c r="R1023" t="s">
        <v>55</v>
      </c>
      <c r="S1023" t="s">
        <v>4891</v>
      </c>
      <c r="T1023" s="2">
        <v>636.40800000000002</v>
      </c>
    </row>
    <row r="1024" spans="1:20" x14ac:dyDescent="0.25">
      <c r="A1024">
        <v>2103</v>
      </c>
      <c r="B1024" t="s">
        <v>4892</v>
      </c>
      <c r="C1024" s="1">
        <v>42203</v>
      </c>
      <c r="D1024" s="1" t="str">
        <f t="shared" si="30"/>
        <v>Jul-2015</v>
      </c>
      <c r="E1024">
        <f t="shared" si="31"/>
        <v>2015</v>
      </c>
      <c r="F1024" s="1">
        <v>42203</v>
      </c>
      <c r="G1024" t="s">
        <v>1273</v>
      </c>
      <c r="H1024" t="s">
        <v>4893</v>
      </c>
      <c r="I1024" t="s">
        <v>4894</v>
      </c>
      <c r="J1024" t="s">
        <v>98</v>
      </c>
      <c r="K1024" t="s">
        <v>23</v>
      </c>
      <c r="L1024" t="s">
        <v>1294</v>
      </c>
      <c r="M1024" t="s">
        <v>298</v>
      </c>
      <c r="N1024">
        <v>85705</v>
      </c>
      <c r="O1024" t="s">
        <v>40</v>
      </c>
      <c r="P1024" t="s">
        <v>1525</v>
      </c>
      <c r="Q1024" t="s">
        <v>28</v>
      </c>
      <c r="R1024" t="s">
        <v>32</v>
      </c>
      <c r="S1024" t="s">
        <v>1526</v>
      </c>
      <c r="T1024" s="2">
        <v>259.13600000000002</v>
      </c>
    </row>
    <row r="1025" spans="1:20" x14ac:dyDescent="0.25">
      <c r="A1025">
        <v>2104</v>
      </c>
      <c r="B1025" t="s">
        <v>4895</v>
      </c>
      <c r="C1025" s="1">
        <v>43183</v>
      </c>
      <c r="D1025" s="1" t="str">
        <f t="shared" si="30"/>
        <v>Mar-2018</v>
      </c>
      <c r="E1025">
        <f t="shared" si="31"/>
        <v>2018</v>
      </c>
      <c r="F1025" s="1">
        <v>43187</v>
      </c>
      <c r="G1025" t="s">
        <v>19</v>
      </c>
      <c r="H1025" t="s">
        <v>2565</v>
      </c>
      <c r="I1025" t="s">
        <v>2566</v>
      </c>
      <c r="J1025" t="s">
        <v>37</v>
      </c>
      <c r="K1025" t="s">
        <v>23</v>
      </c>
      <c r="L1025" t="s">
        <v>260</v>
      </c>
      <c r="M1025" t="s">
        <v>261</v>
      </c>
      <c r="N1025">
        <v>10009</v>
      </c>
      <c r="O1025" t="s">
        <v>142</v>
      </c>
      <c r="P1025" t="s">
        <v>1701</v>
      </c>
      <c r="Q1025" t="s">
        <v>42</v>
      </c>
      <c r="R1025" t="s">
        <v>86</v>
      </c>
      <c r="S1025" t="s">
        <v>4896</v>
      </c>
      <c r="T1025" s="2">
        <v>221.92</v>
      </c>
    </row>
    <row r="1026" spans="1:20" x14ac:dyDescent="0.25">
      <c r="A1026">
        <v>2106</v>
      </c>
      <c r="B1026" t="s">
        <v>4897</v>
      </c>
      <c r="C1026" s="1">
        <v>42277</v>
      </c>
      <c r="D1026" s="1" t="str">
        <f t="shared" si="30"/>
        <v>Sep-2015</v>
      </c>
      <c r="E1026">
        <f t="shared" si="31"/>
        <v>2015</v>
      </c>
      <c r="F1026" s="1">
        <v>42282</v>
      </c>
      <c r="G1026" t="s">
        <v>46</v>
      </c>
      <c r="H1026" t="s">
        <v>4898</v>
      </c>
      <c r="I1026" t="s">
        <v>4899</v>
      </c>
      <c r="J1026" t="s">
        <v>22</v>
      </c>
      <c r="K1026" t="s">
        <v>23</v>
      </c>
      <c r="L1026" t="s">
        <v>3385</v>
      </c>
      <c r="M1026" t="s">
        <v>50</v>
      </c>
      <c r="N1026">
        <v>33437</v>
      </c>
      <c r="O1026" t="s">
        <v>26</v>
      </c>
      <c r="P1026" t="s">
        <v>3728</v>
      </c>
      <c r="Q1026" t="s">
        <v>42</v>
      </c>
      <c r="R1026" t="s">
        <v>86</v>
      </c>
      <c r="S1026" t="s">
        <v>3729</v>
      </c>
      <c r="T1026" s="2">
        <v>15.552</v>
      </c>
    </row>
    <row r="1027" spans="1:20" x14ac:dyDescent="0.25">
      <c r="A1027">
        <v>2107</v>
      </c>
      <c r="B1027" t="s">
        <v>4900</v>
      </c>
      <c r="C1027" s="1">
        <v>42273</v>
      </c>
      <c r="D1027" s="1" t="str">
        <f t="shared" ref="D1027:D1090" si="32">TEXT(C1027,"MMM-YYYY")</f>
        <v>Sep-2015</v>
      </c>
      <c r="E1027">
        <f t="shared" ref="E1027:E1090" si="33">YEAR(C1027)</f>
        <v>2015</v>
      </c>
      <c r="F1027" s="1">
        <v>42273</v>
      </c>
      <c r="G1027" t="s">
        <v>1273</v>
      </c>
      <c r="H1027" t="s">
        <v>3552</v>
      </c>
      <c r="I1027" t="s">
        <v>3553</v>
      </c>
      <c r="J1027" t="s">
        <v>37</v>
      </c>
      <c r="K1027" t="s">
        <v>23</v>
      </c>
      <c r="L1027" t="s">
        <v>4901</v>
      </c>
      <c r="M1027" t="s">
        <v>100</v>
      </c>
      <c r="N1027">
        <v>75150</v>
      </c>
      <c r="O1027" t="s">
        <v>101</v>
      </c>
      <c r="P1027" t="s">
        <v>960</v>
      </c>
      <c r="Q1027" t="s">
        <v>42</v>
      </c>
      <c r="R1027" t="s">
        <v>71</v>
      </c>
      <c r="S1027" t="s">
        <v>961</v>
      </c>
      <c r="T1027" s="2">
        <v>0.876</v>
      </c>
    </row>
    <row r="1028" spans="1:20" x14ac:dyDescent="0.25">
      <c r="A1028">
        <v>2108</v>
      </c>
      <c r="B1028" t="s">
        <v>4902</v>
      </c>
      <c r="C1028" s="1">
        <v>42674</v>
      </c>
      <c r="D1028" s="1" t="str">
        <f t="shared" si="32"/>
        <v>Oct-2016</v>
      </c>
      <c r="E1028">
        <f t="shared" si="33"/>
        <v>2016</v>
      </c>
      <c r="F1028" s="1">
        <v>42674</v>
      </c>
      <c r="G1028" t="s">
        <v>1273</v>
      </c>
      <c r="H1028" t="s">
        <v>582</v>
      </c>
      <c r="I1028" t="s">
        <v>583</v>
      </c>
      <c r="J1028" t="s">
        <v>22</v>
      </c>
      <c r="K1028" t="s">
        <v>23</v>
      </c>
      <c r="L1028" t="s">
        <v>763</v>
      </c>
      <c r="M1028" t="s">
        <v>39</v>
      </c>
      <c r="N1028">
        <v>92374</v>
      </c>
      <c r="O1028" t="s">
        <v>40</v>
      </c>
      <c r="P1028" t="s">
        <v>1431</v>
      </c>
      <c r="Q1028" t="s">
        <v>42</v>
      </c>
      <c r="R1028" t="s">
        <v>86</v>
      </c>
      <c r="S1028" t="s">
        <v>1432</v>
      </c>
      <c r="T1028" s="2">
        <v>19.98</v>
      </c>
    </row>
    <row r="1029" spans="1:20" x14ac:dyDescent="0.25">
      <c r="A1029">
        <v>2117</v>
      </c>
      <c r="B1029" t="s">
        <v>4911</v>
      </c>
      <c r="C1029" s="1">
        <v>42655</v>
      </c>
      <c r="D1029" s="1" t="str">
        <f t="shared" si="32"/>
        <v>Oct-2016</v>
      </c>
      <c r="E1029">
        <f t="shared" si="33"/>
        <v>2016</v>
      </c>
      <c r="F1029" s="1">
        <v>42660</v>
      </c>
      <c r="G1029" t="s">
        <v>19</v>
      </c>
      <c r="H1029" t="s">
        <v>2796</v>
      </c>
      <c r="I1029" t="s">
        <v>2797</v>
      </c>
      <c r="J1029" t="s">
        <v>22</v>
      </c>
      <c r="K1029" t="s">
        <v>23</v>
      </c>
      <c r="L1029" t="s">
        <v>377</v>
      </c>
      <c r="M1029" t="s">
        <v>261</v>
      </c>
      <c r="N1029">
        <v>14609</v>
      </c>
      <c r="O1029" t="s">
        <v>142</v>
      </c>
      <c r="P1029" t="s">
        <v>4332</v>
      </c>
      <c r="Q1029" t="s">
        <v>28</v>
      </c>
      <c r="R1029" t="s">
        <v>52</v>
      </c>
      <c r="S1029" t="s">
        <v>4333</v>
      </c>
      <c r="T1029" s="2">
        <v>209.67</v>
      </c>
    </row>
    <row r="1030" spans="1:20" x14ac:dyDescent="0.25">
      <c r="A1030">
        <v>2118</v>
      </c>
      <c r="B1030" t="s">
        <v>4912</v>
      </c>
      <c r="C1030" s="1">
        <v>42997</v>
      </c>
      <c r="D1030" s="1" t="str">
        <f t="shared" si="32"/>
        <v>Sep-2017</v>
      </c>
      <c r="E1030">
        <f t="shared" si="33"/>
        <v>2017</v>
      </c>
      <c r="F1030" s="1">
        <v>43001</v>
      </c>
      <c r="G1030" t="s">
        <v>46</v>
      </c>
      <c r="H1030" t="s">
        <v>4913</v>
      </c>
      <c r="I1030" t="s">
        <v>4914</v>
      </c>
      <c r="J1030" t="s">
        <v>22</v>
      </c>
      <c r="K1030" t="s">
        <v>23</v>
      </c>
      <c r="L1030" t="s">
        <v>4915</v>
      </c>
      <c r="M1030" t="s">
        <v>39</v>
      </c>
      <c r="N1030">
        <v>95207</v>
      </c>
      <c r="O1030" t="s">
        <v>40</v>
      </c>
      <c r="P1030" t="s">
        <v>1523</v>
      </c>
      <c r="Q1030" t="s">
        <v>42</v>
      </c>
      <c r="R1030" t="s">
        <v>86</v>
      </c>
      <c r="S1030" t="s">
        <v>1524</v>
      </c>
      <c r="T1030" s="2">
        <v>159.88</v>
      </c>
    </row>
    <row r="1031" spans="1:20" x14ac:dyDescent="0.25">
      <c r="A1031">
        <v>2119</v>
      </c>
      <c r="B1031" t="s">
        <v>4916</v>
      </c>
      <c r="C1031" s="1">
        <v>43203</v>
      </c>
      <c r="D1031" s="1" t="str">
        <f t="shared" si="32"/>
        <v>Apr-2018</v>
      </c>
      <c r="E1031">
        <f t="shared" si="33"/>
        <v>2018</v>
      </c>
      <c r="F1031" s="1">
        <v>43205</v>
      </c>
      <c r="G1031" t="s">
        <v>182</v>
      </c>
      <c r="H1031" t="s">
        <v>2763</v>
      </c>
      <c r="I1031" t="s">
        <v>2764</v>
      </c>
      <c r="J1031" t="s">
        <v>37</v>
      </c>
      <c r="K1031" t="s">
        <v>23</v>
      </c>
      <c r="L1031" t="s">
        <v>91</v>
      </c>
      <c r="M1031" t="s">
        <v>92</v>
      </c>
      <c r="N1031">
        <v>98105</v>
      </c>
      <c r="O1031" t="s">
        <v>40</v>
      </c>
      <c r="P1031" t="s">
        <v>901</v>
      </c>
      <c r="Q1031" t="s">
        <v>42</v>
      </c>
      <c r="R1031" t="s">
        <v>86</v>
      </c>
      <c r="S1031" t="s">
        <v>902</v>
      </c>
      <c r="T1031" s="2">
        <v>5.28</v>
      </c>
    </row>
    <row r="1032" spans="1:20" x14ac:dyDescent="0.25">
      <c r="A1032">
        <v>2121</v>
      </c>
      <c r="B1032" t="s">
        <v>4917</v>
      </c>
      <c r="C1032" s="1">
        <v>43107</v>
      </c>
      <c r="D1032" s="1" t="str">
        <f t="shared" si="32"/>
        <v>Jan-2018</v>
      </c>
      <c r="E1032">
        <f t="shared" si="33"/>
        <v>2018</v>
      </c>
      <c r="F1032" s="1">
        <v>43113</v>
      </c>
      <c r="G1032" t="s">
        <v>46</v>
      </c>
      <c r="H1032" t="s">
        <v>3815</v>
      </c>
      <c r="I1032" t="s">
        <v>3816</v>
      </c>
      <c r="J1032" t="s">
        <v>22</v>
      </c>
      <c r="K1032" t="s">
        <v>23</v>
      </c>
      <c r="L1032" t="s">
        <v>4918</v>
      </c>
      <c r="M1032" t="s">
        <v>50</v>
      </c>
      <c r="N1032">
        <v>32174</v>
      </c>
      <c r="O1032" t="s">
        <v>26</v>
      </c>
      <c r="P1032" t="s">
        <v>2868</v>
      </c>
      <c r="Q1032" t="s">
        <v>42</v>
      </c>
      <c r="R1032" t="s">
        <v>71</v>
      </c>
      <c r="S1032" t="s">
        <v>2869</v>
      </c>
      <c r="T1032" s="2">
        <v>2.8079999999999998</v>
      </c>
    </row>
    <row r="1033" spans="1:20" x14ac:dyDescent="0.25">
      <c r="A1033">
        <v>2122</v>
      </c>
      <c r="B1033" t="s">
        <v>4919</v>
      </c>
      <c r="C1033" s="1">
        <v>43413</v>
      </c>
      <c r="D1033" s="1" t="str">
        <f t="shared" si="32"/>
        <v>Nov-2018</v>
      </c>
      <c r="E1033">
        <f t="shared" si="33"/>
        <v>2018</v>
      </c>
      <c r="F1033" s="1">
        <v>43415</v>
      </c>
      <c r="G1033" t="s">
        <v>182</v>
      </c>
      <c r="H1033" t="s">
        <v>692</v>
      </c>
      <c r="I1033" t="s">
        <v>693</v>
      </c>
      <c r="J1033" t="s">
        <v>37</v>
      </c>
      <c r="K1033" t="s">
        <v>23</v>
      </c>
      <c r="L1033" t="s">
        <v>4920</v>
      </c>
      <c r="M1033" t="s">
        <v>39</v>
      </c>
      <c r="N1033">
        <v>94086</v>
      </c>
      <c r="O1033" t="s">
        <v>40</v>
      </c>
      <c r="P1033" t="s">
        <v>255</v>
      </c>
      <c r="Q1033" t="s">
        <v>28</v>
      </c>
      <c r="R1033" t="s">
        <v>32</v>
      </c>
      <c r="S1033" t="s">
        <v>256</v>
      </c>
      <c r="T1033" s="2">
        <v>215.976</v>
      </c>
    </row>
    <row r="1034" spans="1:20" x14ac:dyDescent="0.25">
      <c r="A1034">
        <v>2123</v>
      </c>
      <c r="B1034" t="s">
        <v>4921</v>
      </c>
      <c r="C1034" s="1">
        <v>43365</v>
      </c>
      <c r="D1034" s="1" t="str">
        <f t="shared" si="32"/>
        <v>Sep-2018</v>
      </c>
      <c r="E1034">
        <f t="shared" si="33"/>
        <v>2018</v>
      </c>
      <c r="F1034" s="1">
        <v>43367</v>
      </c>
      <c r="G1034" t="s">
        <v>19</v>
      </c>
      <c r="H1034" t="s">
        <v>3101</v>
      </c>
      <c r="I1034" t="s">
        <v>3102</v>
      </c>
      <c r="J1034" t="s">
        <v>98</v>
      </c>
      <c r="K1034" t="s">
        <v>23</v>
      </c>
      <c r="L1034" t="s">
        <v>3237</v>
      </c>
      <c r="M1034" t="s">
        <v>232</v>
      </c>
      <c r="N1034">
        <v>48911</v>
      </c>
      <c r="O1034" t="s">
        <v>101</v>
      </c>
      <c r="P1034" t="s">
        <v>1424</v>
      </c>
      <c r="Q1034" t="s">
        <v>28</v>
      </c>
      <c r="R1034" t="s">
        <v>29</v>
      </c>
      <c r="S1034" t="s">
        <v>1425</v>
      </c>
      <c r="T1034" s="2">
        <v>241.96</v>
      </c>
    </row>
    <row r="1035" spans="1:20" x14ac:dyDescent="0.25">
      <c r="A1035">
        <v>2125</v>
      </c>
      <c r="B1035" t="s">
        <v>4922</v>
      </c>
      <c r="C1035" s="1">
        <v>43435</v>
      </c>
      <c r="D1035" s="1" t="str">
        <f t="shared" si="32"/>
        <v>Dec-2018</v>
      </c>
      <c r="E1035">
        <f t="shared" si="33"/>
        <v>2018</v>
      </c>
      <c r="F1035" s="1">
        <v>43439</v>
      </c>
      <c r="G1035" t="s">
        <v>46</v>
      </c>
      <c r="H1035" t="s">
        <v>3101</v>
      </c>
      <c r="I1035" t="s">
        <v>3102</v>
      </c>
      <c r="J1035" t="s">
        <v>98</v>
      </c>
      <c r="K1035" t="s">
        <v>23</v>
      </c>
      <c r="L1035" t="s">
        <v>140</v>
      </c>
      <c r="M1035" t="s">
        <v>141</v>
      </c>
      <c r="N1035">
        <v>19143</v>
      </c>
      <c r="O1035" t="s">
        <v>142</v>
      </c>
      <c r="P1035" t="s">
        <v>4923</v>
      </c>
      <c r="Q1035" t="s">
        <v>42</v>
      </c>
      <c r="R1035" t="s">
        <v>167</v>
      </c>
      <c r="S1035" t="s">
        <v>4924</v>
      </c>
      <c r="T1035" s="2">
        <v>104.68</v>
      </c>
    </row>
    <row r="1036" spans="1:20" x14ac:dyDescent="0.25">
      <c r="A1036">
        <v>2127</v>
      </c>
      <c r="B1036" t="s">
        <v>4927</v>
      </c>
      <c r="C1036" s="1">
        <v>42178</v>
      </c>
      <c r="D1036" s="1" t="str">
        <f t="shared" si="32"/>
        <v>Jun-2015</v>
      </c>
      <c r="E1036">
        <f t="shared" si="33"/>
        <v>2015</v>
      </c>
      <c r="F1036" s="1">
        <v>42183</v>
      </c>
      <c r="G1036" t="s">
        <v>46</v>
      </c>
      <c r="H1036" t="s">
        <v>4928</v>
      </c>
      <c r="I1036" t="s">
        <v>4929</v>
      </c>
      <c r="J1036" t="s">
        <v>22</v>
      </c>
      <c r="K1036" t="s">
        <v>23</v>
      </c>
      <c r="L1036" t="s">
        <v>140</v>
      </c>
      <c r="M1036" t="s">
        <v>141</v>
      </c>
      <c r="N1036">
        <v>19143</v>
      </c>
      <c r="O1036" t="s">
        <v>142</v>
      </c>
      <c r="P1036" t="s">
        <v>1396</v>
      </c>
      <c r="Q1036" t="s">
        <v>67</v>
      </c>
      <c r="R1036" t="s">
        <v>155</v>
      </c>
      <c r="S1036" t="s">
        <v>1397</v>
      </c>
      <c r="T1036" s="2">
        <v>86.376000000000005</v>
      </c>
    </row>
    <row r="1037" spans="1:20" x14ac:dyDescent="0.25">
      <c r="A1037">
        <v>2128</v>
      </c>
      <c r="B1037" t="s">
        <v>4930</v>
      </c>
      <c r="C1037" s="1">
        <v>42647</v>
      </c>
      <c r="D1037" s="1" t="str">
        <f t="shared" si="32"/>
        <v>Oct-2016</v>
      </c>
      <c r="E1037">
        <f t="shared" si="33"/>
        <v>2016</v>
      </c>
      <c r="F1037" s="1">
        <v>42652</v>
      </c>
      <c r="G1037" t="s">
        <v>46</v>
      </c>
      <c r="H1037" t="s">
        <v>3704</v>
      </c>
      <c r="I1037" t="s">
        <v>3705</v>
      </c>
      <c r="J1037" t="s">
        <v>98</v>
      </c>
      <c r="K1037" t="s">
        <v>23</v>
      </c>
      <c r="L1037" t="s">
        <v>140</v>
      </c>
      <c r="M1037" t="s">
        <v>141</v>
      </c>
      <c r="N1037">
        <v>19134</v>
      </c>
      <c r="O1037" t="s">
        <v>142</v>
      </c>
      <c r="P1037" t="s">
        <v>4931</v>
      </c>
      <c r="Q1037" t="s">
        <v>28</v>
      </c>
      <c r="R1037" t="s">
        <v>61</v>
      </c>
      <c r="S1037" t="s">
        <v>4932</v>
      </c>
      <c r="T1037" s="2">
        <v>64.944000000000003</v>
      </c>
    </row>
    <row r="1038" spans="1:20" x14ac:dyDescent="0.25">
      <c r="A1038">
        <v>2130</v>
      </c>
      <c r="B1038" t="s">
        <v>4933</v>
      </c>
      <c r="C1038" s="1">
        <v>42144</v>
      </c>
      <c r="D1038" s="1" t="str">
        <f t="shared" si="32"/>
        <v>May-2015</v>
      </c>
      <c r="E1038">
        <f t="shared" si="33"/>
        <v>2015</v>
      </c>
      <c r="F1038" s="1">
        <v>42146</v>
      </c>
      <c r="G1038" t="s">
        <v>19</v>
      </c>
      <c r="H1038" t="s">
        <v>4934</v>
      </c>
      <c r="I1038" t="s">
        <v>4935</v>
      </c>
      <c r="J1038" t="s">
        <v>37</v>
      </c>
      <c r="K1038" t="s">
        <v>23</v>
      </c>
      <c r="L1038" t="s">
        <v>238</v>
      </c>
      <c r="M1038" t="s">
        <v>2653</v>
      </c>
      <c r="N1038">
        <v>3820</v>
      </c>
      <c r="O1038" t="s">
        <v>142</v>
      </c>
      <c r="P1038" t="s">
        <v>4936</v>
      </c>
      <c r="Q1038" t="s">
        <v>42</v>
      </c>
      <c r="R1038" t="s">
        <v>74</v>
      </c>
      <c r="S1038" t="s">
        <v>4937</v>
      </c>
      <c r="T1038" s="2">
        <v>33.28</v>
      </c>
    </row>
    <row r="1039" spans="1:20" x14ac:dyDescent="0.25">
      <c r="A1039">
        <v>2133</v>
      </c>
      <c r="B1039" t="s">
        <v>4940</v>
      </c>
      <c r="C1039" s="1">
        <v>42694</v>
      </c>
      <c r="D1039" s="1" t="str">
        <f t="shared" si="32"/>
        <v>Nov-2016</v>
      </c>
      <c r="E1039">
        <f t="shared" si="33"/>
        <v>2016</v>
      </c>
      <c r="F1039" s="1">
        <v>42700</v>
      </c>
      <c r="G1039" t="s">
        <v>46</v>
      </c>
      <c r="H1039" t="s">
        <v>2414</v>
      </c>
      <c r="I1039" t="s">
        <v>2415</v>
      </c>
      <c r="J1039" t="s">
        <v>22</v>
      </c>
      <c r="K1039" t="s">
        <v>23</v>
      </c>
      <c r="L1039" t="s">
        <v>260</v>
      </c>
      <c r="M1039" t="s">
        <v>261</v>
      </c>
      <c r="N1039">
        <v>10011</v>
      </c>
      <c r="O1039" t="s">
        <v>142</v>
      </c>
      <c r="P1039" t="s">
        <v>4941</v>
      </c>
      <c r="Q1039" t="s">
        <v>42</v>
      </c>
      <c r="R1039" t="s">
        <v>86</v>
      </c>
      <c r="S1039" t="s">
        <v>4942</v>
      </c>
      <c r="T1039" s="2">
        <v>19.649999999999999</v>
      </c>
    </row>
    <row r="1040" spans="1:20" x14ac:dyDescent="0.25">
      <c r="A1040">
        <v>2134</v>
      </c>
      <c r="B1040" t="s">
        <v>4943</v>
      </c>
      <c r="C1040" s="1">
        <v>42704</v>
      </c>
      <c r="D1040" s="1" t="str">
        <f t="shared" si="32"/>
        <v>Nov-2016</v>
      </c>
      <c r="E1040">
        <f t="shared" si="33"/>
        <v>2016</v>
      </c>
      <c r="F1040" s="1">
        <v>42708</v>
      </c>
      <c r="G1040" t="s">
        <v>46</v>
      </c>
      <c r="H1040" t="s">
        <v>4944</v>
      </c>
      <c r="I1040" t="s">
        <v>4945</v>
      </c>
      <c r="J1040" t="s">
        <v>22</v>
      </c>
      <c r="K1040" t="s">
        <v>23</v>
      </c>
      <c r="L1040" t="s">
        <v>140</v>
      </c>
      <c r="M1040" t="s">
        <v>141</v>
      </c>
      <c r="N1040">
        <v>19134</v>
      </c>
      <c r="O1040" t="s">
        <v>142</v>
      </c>
      <c r="P1040" t="s">
        <v>93</v>
      </c>
      <c r="Q1040" t="s">
        <v>42</v>
      </c>
      <c r="R1040" t="s">
        <v>71</v>
      </c>
      <c r="S1040" t="s">
        <v>94</v>
      </c>
      <c r="T1040" s="2">
        <v>152.99100000000001</v>
      </c>
    </row>
    <row r="1041" spans="1:20" x14ac:dyDescent="0.25">
      <c r="A1041">
        <v>2137</v>
      </c>
      <c r="B1041" t="s">
        <v>4948</v>
      </c>
      <c r="C1041" s="1">
        <v>42735</v>
      </c>
      <c r="D1041" s="1" t="str">
        <f t="shared" si="32"/>
        <v>Dec-2016</v>
      </c>
      <c r="E1041">
        <f t="shared" si="33"/>
        <v>2016</v>
      </c>
      <c r="F1041" s="1">
        <v>42740</v>
      </c>
      <c r="G1041" t="s">
        <v>46</v>
      </c>
      <c r="H1041" t="s">
        <v>4949</v>
      </c>
      <c r="I1041" t="s">
        <v>4950</v>
      </c>
      <c r="J1041" t="s">
        <v>22</v>
      </c>
      <c r="K1041" t="s">
        <v>23</v>
      </c>
      <c r="L1041" t="s">
        <v>746</v>
      </c>
      <c r="M1041" t="s">
        <v>100</v>
      </c>
      <c r="N1041">
        <v>75051</v>
      </c>
      <c r="O1041" t="s">
        <v>101</v>
      </c>
      <c r="P1041" t="s">
        <v>4951</v>
      </c>
      <c r="Q1041" t="s">
        <v>28</v>
      </c>
      <c r="R1041" t="s">
        <v>61</v>
      </c>
      <c r="S1041" t="s">
        <v>4952</v>
      </c>
      <c r="T1041" s="2">
        <v>14.76</v>
      </c>
    </row>
    <row r="1042" spans="1:20" x14ac:dyDescent="0.25">
      <c r="A1042">
        <v>2139</v>
      </c>
      <c r="B1042" t="s">
        <v>4953</v>
      </c>
      <c r="C1042" s="1">
        <v>43420</v>
      </c>
      <c r="D1042" s="1" t="str">
        <f t="shared" si="32"/>
        <v>Nov-2018</v>
      </c>
      <c r="E1042">
        <f t="shared" si="33"/>
        <v>2018</v>
      </c>
      <c r="F1042" s="1">
        <v>43420</v>
      </c>
      <c r="G1042" t="s">
        <v>1273</v>
      </c>
      <c r="H1042" t="s">
        <v>4743</v>
      </c>
      <c r="I1042" t="s">
        <v>4744</v>
      </c>
      <c r="J1042" t="s">
        <v>22</v>
      </c>
      <c r="K1042" t="s">
        <v>23</v>
      </c>
      <c r="L1042" t="s">
        <v>260</v>
      </c>
      <c r="M1042" t="s">
        <v>261</v>
      </c>
      <c r="N1042">
        <v>10009</v>
      </c>
      <c r="O1042" t="s">
        <v>142</v>
      </c>
      <c r="P1042" t="s">
        <v>2278</v>
      </c>
      <c r="Q1042" t="s">
        <v>42</v>
      </c>
      <c r="R1042" t="s">
        <v>86</v>
      </c>
      <c r="S1042" t="s">
        <v>2279</v>
      </c>
      <c r="T1042" s="2">
        <v>146.82</v>
      </c>
    </row>
    <row r="1043" spans="1:20" x14ac:dyDescent="0.25">
      <c r="A1043">
        <v>2140</v>
      </c>
      <c r="B1043" t="s">
        <v>4954</v>
      </c>
      <c r="C1043" s="1">
        <v>42161</v>
      </c>
      <c r="D1043" s="1" t="str">
        <f t="shared" si="32"/>
        <v>Jun-2015</v>
      </c>
      <c r="E1043">
        <f t="shared" si="33"/>
        <v>2015</v>
      </c>
      <c r="F1043" s="1">
        <v>42166</v>
      </c>
      <c r="G1043" t="s">
        <v>46</v>
      </c>
      <c r="H1043" t="s">
        <v>2182</v>
      </c>
      <c r="I1043" t="s">
        <v>2183</v>
      </c>
      <c r="J1043" t="s">
        <v>37</v>
      </c>
      <c r="K1043" t="s">
        <v>23</v>
      </c>
      <c r="L1043" t="s">
        <v>1156</v>
      </c>
      <c r="M1043" t="s">
        <v>261</v>
      </c>
      <c r="N1043">
        <v>11561</v>
      </c>
      <c r="O1043" t="s">
        <v>142</v>
      </c>
      <c r="P1043" t="s">
        <v>1370</v>
      </c>
      <c r="Q1043" t="s">
        <v>42</v>
      </c>
      <c r="R1043" t="s">
        <v>71</v>
      </c>
      <c r="S1043" t="s">
        <v>1371</v>
      </c>
      <c r="T1043" s="2">
        <v>149.54400000000001</v>
      </c>
    </row>
    <row r="1044" spans="1:20" x14ac:dyDescent="0.25">
      <c r="A1044">
        <v>2143</v>
      </c>
      <c r="B1044" t="s">
        <v>4959</v>
      </c>
      <c r="C1044" s="1">
        <v>42979</v>
      </c>
      <c r="D1044" s="1" t="str">
        <f t="shared" si="32"/>
        <v>Sep-2017</v>
      </c>
      <c r="E1044">
        <f t="shared" si="33"/>
        <v>2017</v>
      </c>
      <c r="F1044" s="1">
        <v>42983</v>
      </c>
      <c r="G1044" t="s">
        <v>46</v>
      </c>
      <c r="H1044" t="s">
        <v>1342</v>
      </c>
      <c r="I1044" t="s">
        <v>1343</v>
      </c>
      <c r="J1044" t="s">
        <v>37</v>
      </c>
      <c r="K1044" t="s">
        <v>23</v>
      </c>
      <c r="L1044" t="s">
        <v>140</v>
      </c>
      <c r="M1044" t="s">
        <v>141</v>
      </c>
      <c r="N1044">
        <v>19140</v>
      </c>
      <c r="O1044" t="s">
        <v>142</v>
      </c>
      <c r="P1044" t="s">
        <v>317</v>
      </c>
      <c r="Q1044" t="s">
        <v>42</v>
      </c>
      <c r="R1044" t="s">
        <v>86</v>
      </c>
      <c r="S1044" t="s">
        <v>318</v>
      </c>
      <c r="T1044" s="2">
        <v>30.48</v>
      </c>
    </row>
    <row r="1045" spans="1:20" x14ac:dyDescent="0.25">
      <c r="A1045">
        <v>2146</v>
      </c>
      <c r="B1045" t="s">
        <v>4960</v>
      </c>
      <c r="C1045" s="1">
        <v>42911</v>
      </c>
      <c r="D1045" s="1" t="str">
        <f t="shared" si="32"/>
        <v>Jun-2017</v>
      </c>
      <c r="E1045">
        <f t="shared" si="33"/>
        <v>2017</v>
      </c>
      <c r="F1045" s="1">
        <v>42915</v>
      </c>
      <c r="G1045" t="s">
        <v>46</v>
      </c>
      <c r="H1045" t="s">
        <v>3079</v>
      </c>
      <c r="I1045" t="s">
        <v>3080</v>
      </c>
      <c r="J1045" t="s">
        <v>37</v>
      </c>
      <c r="K1045" t="s">
        <v>23</v>
      </c>
      <c r="L1045" t="s">
        <v>4961</v>
      </c>
      <c r="M1045" t="s">
        <v>141</v>
      </c>
      <c r="N1045">
        <v>17403</v>
      </c>
      <c r="O1045" t="s">
        <v>142</v>
      </c>
      <c r="P1045" t="s">
        <v>931</v>
      </c>
      <c r="Q1045" t="s">
        <v>28</v>
      </c>
      <c r="R1045" t="s">
        <v>32</v>
      </c>
      <c r="S1045" t="s">
        <v>932</v>
      </c>
      <c r="T1045" s="2">
        <v>422.05799999999999</v>
      </c>
    </row>
    <row r="1046" spans="1:20" x14ac:dyDescent="0.25">
      <c r="A1046">
        <v>2149</v>
      </c>
      <c r="B1046" t="s">
        <v>4962</v>
      </c>
      <c r="C1046" s="1">
        <v>42350</v>
      </c>
      <c r="D1046" s="1" t="str">
        <f t="shared" si="32"/>
        <v>Dec-2015</v>
      </c>
      <c r="E1046">
        <f t="shared" si="33"/>
        <v>2015</v>
      </c>
      <c r="F1046" s="1">
        <v>42355</v>
      </c>
      <c r="G1046" t="s">
        <v>46</v>
      </c>
      <c r="H1046" t="s">
        <v>4944</v>
      </c>
      <c r="I1046" t="s">
        <v>4945</v>
      </c>
      <c r="J1046" t="s">
        <v>22</v>
      </c>
      <c r="K1046" t="s">
        <v>23</v>
      </c>
      <c r="L1046" t="s">
        <v>83</v>
      </c>
      <c r="M1046" t="s">
        <v>39</v>
      </c>
      <c r="N1046">
        <v>94521</v>
      </c>
      <c r="O1046" t="s">
        <v>40</v>
      </c>
      <c r="P1046" t="s">
        <v>3015</v>
      </c>
      <c r="Q1046" t="s">
        <v>28</v>
      </c>
      <c r="R1046" t="s">
        <v>61</v>
      </c>
      <c r="S1046" t="s">
        <v>3016</v>
      </c>
      <c r="T1046" s="2">
        <v>43.31</v>
      </c>
    </row>
    <row r="1047" spans="1:20" x14ac:dyDescent="0.25">
      <c r="A1047">
        <v>2150</v>
      </c>
      <c r="B1047" t="s">
        <v>4963</v>
      </c>
      <c r="C1047" s="1">
        <v>43190</v>
      </c>
      <c r="D1047" s="1" t="str">
        <f t="shared" si="32"/>
        <v>Mar-2018</v>
      </c>
      <c r="E1047">
        <f t="shared" si="33"/>
        <v>2018</v>
      </c>
      <c r="F1047" s="1">
        <v>43195</v>
      </c>
      <c r="G1047" t="s">
        <v>46</v>
      </c>
      <c r="H1047" t="s">
        <v>1334</v>
      </c>
      <c r="I1047" t="s">
        <v>1335</v>
      </c>
      <c r="J1047" t="s">
        <v>22</v>
      </c>
      <c r="K1047" t="s">
        <v>23</v>
      </c>
      <c r="L1047" t="s">
        <v>260</v>
      </c>
      <c r="M1047" t="s">
        <v>261</v>
      </c>
      <c r="N1047">
        <v>10035</v>
      </c>
      <c r="O1047" t="s">
        <v>142</v>
      </c>
      <c r="P1047" t="s">
        <v>4964</v>
      </c>
      <c r="Q1047" t="s">
        <v>67</v>
      </c>
      <c r="R1047" t="s">
        <v>68</v>
      </c>
      <c r="S1047" t="s">
        <v>4965</v>
      </c>
      <c r="T1047" s="2">
        <v>84.95</v>
      </c>
    </row>
    <row r="1048" spans="1:20" x14ac:dyDescent="0.25">
      <c r="A1048">
        <v>2151</v>
      </c>
      <c r="B1048" t="s">
        <v>4966</v>
      </c>
      <c r="C1048" s="1">
        <v>43423</v>
      </c>
      <c r="D1048" s="1" t="str">
        <f t="shared" si="32"/>
        <v>Nov-2018</v>
      </c>
      <c r="E1048">
        <f t="shared" si="33"/>
        <v>2018</v>
      </c>
      <c r="F1048" s="1">
        <v>43430</v>
      </c>
      <c r="G1048" t="s">
        <v>46</v>
      </c>
      <c r="H1048" t="s">
        <v>4967</v>
      </c>
      <c r="I1048" t="s">
        <v>4968</v>
      </c>
      <c r="J1048" t="s">
        <v>22</v>
      </c>
      <c r="K1048" t="s">
        <v>23</v>
      </c>
      <c r="L1048" t="s">
        <v>4969</v>
      </c>
      <c r="M1048" t="s">
        <v>100</v>
      </c>
      <c r="N1048">
        <v>77840</v>
      </c>
      <c r="O1048" t="s">
        <v>101</v>
      </c>
      <c r="P1048" t="s">
        <v>3469</v>
      </c>
      <c r="Q1048" t="s">
        <v>28</v>
      </c>
      <c r="R1048" t="s">
        <v>32</v>
      </c>
      <c r="S1048" t="s">
        <v>3470</v>
      </c>
      <c r="T1048" s="2">
        <v>233.05799999999999</v>
      </c>
    </row>
    <row r="1049" spans="1:20" x14ac:dyDescent="0.25">
      <c r="A1049">
        <v>2152</v>
      </c>
      <c r="B1049" t="s">
        <v>4970</v>
      </c>
      <c r="C1049" s="1">
        <v>42332</v>
      </c>
      <c r="D1049" s="1" t="str">
        <f t="shared" si="32"/>
        <v>Nov-2015</v>
      </c>
      <c r="E1049">
        <f t="shared" si="33"/>
        <v>2015</v>
      </c>
      <c r="F1049" s="1">
        <v>42337</v>
      </c>
      <c r="G1049" t="s">
        <v>19</v>
      </c>
      <c r="H1049" t="s">
        <v>4971</v>
      </c>
      <c r="I1049" t="s">
        <v>4972</v>
      </c>
      <c r="J1049" t="s">
        <v>22</v>
      </c>
      <c r="K1049" t="s">
        <v>23</v>
      </c>
      <c r="L1049" t="s">
        <v>4973</v>
      </c>
      <c r="M1049" t="s">
        <v>585</v>
      </c>
      <c r="N1049">
        <v>63116</v>
      </c>
      <c r="O1049" t="s">
        <v>101</v>
      </c>
      <c r="P1049" t="s">
        <v>1553</v>
      </c>
      <c r="Q1049" t="s">
        <v>67</v>
      </c>
      <c r="R1049" t="s">
        <v>155</v>
      </c>
      <c r="S1049" t="s">
        <v>1554</v>
      </c>
      <c r="T1049" s="2">
        <v>111.79</v>
      </c>
    </row>
    <row r="1050" spans="1:20" x14ac:dyDescent="0.25">
      <c r="A1050">
        <v>2153</v>
      </c>
      <c r="B1050" t="s">
        <v>4974</v>
      </c>
      <c r="C1050" s="1">
        <v>42696</v>
      </c>
      <c r="D1050" s="1" t="str">
        <f t="shared" si="32"/>
        <v>Nov-2016</v>
      </c>
      <c r="E1050">
        <f t="shared" si="33"/>
        <v>2016</v>
      </c>
      <c r="F1050" s="1">
        <v>42700</v>
      </c>
      <c r="G1050" t="s">
        <v>46</v>
      </c>
      <c r="H1050" t="s">
        <v>3938</v>
      </c>
      <c r="I1050" t="s">
        <v>3939</v>
      </c>
      <c r="J1050" t="s">
        <v>22</v>
      </c>
      <c r="K1050" t="s">
        <v>23</v>
      </c>
      <c r="L1050" t="s">
        <v>1304</v>
      </c>
      <c r="M1050" t="s">
        <v>1228</v>
      </c>
      <c r="N1050">
        <v>2169</v>
      </c>
      <c r="O1050" t="s">
        <v>142</v>
      </c>
      <c r="P1050" t="s">
        <v>3967</v>
      </c>
      <c r="Q1050" t="s">
        <v>42</v>
      </c>
      <c r="R1050" t="s">
        <v>86</v>
      </c>
      <c r="S1050" t="s">
        <v>3968</v>
      </c>
      <c r="T1050" s="2">
        <v>14.94</v>
      </c>
    </row>
    <row r="1051" spans="1:20" x14ac:dyDescent="0.25">
      <c r="A1051">
        <v>2154</v>
      </c>
      <c r="B1051" t="s">
        <v>4975</v>
      </c>
      <c r="C1051" s="1">
        <v>42930</v>
      </c>
      <c r="D1051" s="1" t="str">
        <f t="shared" si="32"/>
        <v>Jul-2017</v>
      </c>
      <c r="E1051">
        <f t="shared" si="33"/>
        <v>2017</v>
      </c>
      <c r="F1051" s="1">
        <v>42934</v>
      </c>
      <c r="G1051" t="s">
        <v>46</v>
      </c>
      <c r="H1051" t="s">
        <v>947</v>
      </c>
      <c r="I1051" t="s">
        <v>948</v>
      </c>
      <c r="J1051" t="s">
        <v>37</v>
      </c>
      <c r="K1051" t="s">
        <v>23</v>
      </c>
      <c r="L1051" t="s">
        <v>260</v>
      </c>
      <c r="M1051" t="s">
        <v>261</v>
      </c>
      <c r="N1051">
        <v>10009</v>
      </c>
      <c r="O1051" t="s">
        <v>142</v>
      </c>
      <c r="P1051" t="s">
        <v>2330</v>
      </c>
      <c r="Q1051" t="s">
        <v>42</v>
      </c>
      <c r="R1051" t="s">
        <v>71</v>
      </c>
      <c r="S1051" t="s">
        <v>2331</v>
      </c>
      <c r="T1051" s="2">
        <v>14.16</v>
      </c>
    </row>
    <row r="1052" spans="1:20" x14ac:dyDescent="0.25">
      <c r="A1052">
        <v>2155</v>
      </c>
      <c r="B1052" t="s">
        <v>4976</v>
      </c>
      <c r="C1052" s="1">
        <v>42855</v>
      </c>
      <c r="D1052" s="1" t="str">
        <f t="shared" si="32"/>
        <v>Apr-2017</v>
      </c>
      <c r="E1052">
        <f t="shared" si="33"/>
        <v>2017</v>
      </c>
      <c r="F1052" s="1">
        <v>42860</v>
      </c>
      <c r="G1052" t="s">
        <v>46</v>
      </c>
      <c r="H1052" t="s">
        <v>3362</v>
      </c>
      <c r="I1052" t="s">
        <v>3363</v>
      </c>
      <c r="J1052" t="s">
        <v>98</v>
      </c>
      <c r="K1052" t="s">
        <v>23</v>
      </c>
      <c r="L1052" t="s">
        <v>803</v>
      </c>
      <c r="M1052" t="s">
        <v>100</v>
      </c>
      <c r="N1052">
        <v>75081</v>
      </c>
      <c r="O1052" t="s">
        <v>101</v>
      </c>
      <c r="P1052" t="s">
        <v>4527</v>
      </c>
      <c r="Q1052" t="s">
        <v>28</v>
      </c>
      <c r="R1052" t="s">
        <v>61</v>
      </c>
      <c r="S1052" t="s">
        <v>4528</v>
      </c>
      <c r="T1052" s="2">
        <v>22.608000000000001</v>
      </c>
    </row>
    <row r="1053" spans="1:20" x14ac:dyDescent="0.25">
      <c r="A1053">
        <v>2156</v>
      </c>
      <c r="B1053" t="s">
        <v>4977</v>
      </c>
      <c r="C1053" s="1">
        <v>42941</v>
      </c>
      <c r="D1053" s="1" t="str">
        <f t="shared" si="32"/>
        <v>Jul-2017</v>
      </c>
      <c r="E1053">
        <f t="shared" si="33"/>
        <v>2017</v>
      </c>
      <c r="F1053" s="1">
        <v>42943</v>
      </c>
      <c r="G1053" t="s">
        <v>19</v>
      </c>
      <c r="H1053" t="s">
        <v>3658</v>
      </c>
      <c r="I1053" t="s">
        <v>3659</v>
      </c>
      <c r="J1053" t="s">
        <v>22</v>
      </c>
      <c r="K1053" t="s">
        <v>23</v>
      </c>
      <c r="L1053" t="s">
        <v>38</v>
      </c>
      <c r="M1053" t="s">
        <v>39</v>
      </c>
      <c r="N1053">
        <v>90032</v>
      </c>
      <c r="O1053" t="s">
        <v>40</v>
      </c>
      <c r="P1053" t="s">
        <v>1157</v>
      </c>
      <c r="Q1053" t="s">
        <v>42</v>
      </c>
      <c r="R1053" t="s">
        <v>263</v>
      </c>
      <c r="S1053" t="s">
        <v>1158</v>
      </c>
      <c r="T1053" s="2">
        <v>21.48</v>
      </c>
    </row>
    <row r="1054" spans="1:20" x14ac:dyDescent="0.25">
      <c r="A1054">
        <v>2157</v>
      </c>
      <c r="B1054" t="s">
        <v>4978</v>
      </c>
      <c r="C1054" s="1">
        <v>42177</v>
      </c>
      <c r="D1054" s="1" t="str">
        <f t="shared" si="32"/>
        <v>Jun-2015</v>
      </c>
      <c r="E1054">
        <f t="shared" si="33"/>
        <v>2015</v>
      </c>
      <c r="F1054" s="1">
        <v>42179</v>
      </c>
      <c r="G1054" t="s">
        <v>182</v>
      </c>
      <c r="H1054" t="s">
        <v>1929</v>
      </c>
      <c r="I1054" t="s">
        <v>1930</v>
      </c>
      <c r="J1054" t="s">
        <v>22</v>
      </c>
      <c r="K1054" t="s">
        <v>23</v>
      </c>
      <c r="L1054" t="s">
        <v>397</v>
      </c>
      <c r="M1054" t="s">
        <v>223</v>
      </c>
      <c r="N1054">
        <v>55407</v>
      </c>
      <c r="O1054" t="s">
        <v>101</v>
      </c>
      <c r="P1054" t="s">
        <v>2882</v>
      </c>
      <c r="Q1054" t="s">
        <v>42</v>
      </c>
      <c r="R1054" t="s">
        <v>55</v>
      </c>
      <c r="S1054" t="s">
        <v>2883</v>
      </c>
      <c r="T1054" s="2">
        <v>501.81</v>
      </c>
    </row>
    <row r="1055" spans="1:20" x14ac:dyDescent="0.25">
      <c r="A1055">
        <v>2159</v>
      </c>
      <c r="B1055" t="s">
        <v>4979</v>
      </c>
      <c r="C1055" s="1">
        <v>43394</v>
      </c>
      <c r="D1055" s="1" t="str">
        <f t="shared" si="32"/>
        <v>Oct-2018</v>
      </c>
      <c r="E1055">
        <f t="shared" si="33"/>
        <v>2018</v>
      </c>
      <c r="F1055" s="1">
        <v>43399</v>
      </c>
      <c r="G1055" t="s">
        <v>46</v>
      </c>
      <c r="H1055" t="s">
        <v>625</v>
      </c>
      <c r="I1055" t="s">
        <v>626</v>
      </c>
      <c r="J1055" t="s">
        <v>98</v>
      </c>
      <c r="K1055" t="s">
        <v>23</v>
      </c>
      <c r="L1055" t="s">
        <v>3564</v>
      </c>
      <c r="M1055" t="s">
        <v>50</v>
      </c>
      <c r="N1055">
        <v>32725</v>
      </c>
      <c r="O1055" t="s">
        <v>26</v>
      </c>
      <c r="P1055" t="s">
        <v>4980</v>
      </c>
      <c r="Q1055" t="s">
        <v>42</v>
      </c>
      <c r="R1055" t="s">
        <v>64</v>
      </c>
      <c r="S1055" t="s">
        <v>4981</v>
      </c>
      <c r="T1055" s="2">
        <v>17.856000000000002</v>
      </c>
    </row>
    <row r="1056" spans="1:20" x14ac:dyDescent="0.25">
      <c r="A1056">
        <v>2160</v>
      </c>
      <c r="B1056" t="s">
        <v>4982</v>
      </c>
      <c r="C1056" s="1">
        <v>42981</v>
      </c>
      <c r="D1056" s="1" t="str">
        <f t="shared" si="32"/>
        <v>Sep-2017</v>
      </c>
      <c r="E1056">
        <f t="shared" si="33"/>
        <v>2017</v>
      </c>
      <c r="F1056" s="1">
        <v>42987</v>
      </c>
      <c r="G1056" t="s">
        <v>46</v>
      </c>
      <c r="H1056" t="s">
        <v>1919</v>
      </c>
      <c r="I1056" t="s">
        <v>1920</v>
      </c>
      <c r="J1056" t="s">
        <v>22</v>
      </c>
      <c r="K1056" t="s">
        <v>23</v>
      </c>
      <c r="L1056" t="s">
        <v>291</v>
      </c>
      <c r="M1056" t="s">
        <v>205</v>
      </c>
      <c r="N1056">
        <v>60610</v>
      </c>
      <c r="O1056" t="s">
        <v>101</v>
      </c>
      <c r="P1056" t="s">
        <v>3445</v>
      </c>
      <c r="Q1056" t="s">
        <v>42</v>
      </c>
      <c r="R1056" t="s">
        <v>71</v>
      </c>
      <c r="S1056" t="s">
        <v>3446</v>
      </c>
      <c r="T1056" s="2">
        <v>8.8079999999999998</v>
      </c>
    </row>
    <row r="1057" spans="1:20" x14ac:dyDescent="0.25">
      <c r="A1057">
        <v>2161</v>
      </c>
      <c r="B1057" t="s">
        <v>4983</v>
      </c>
      <c r="C1057" s="1">
        <v>42869</v>
      </c>
      <c r="D1057" s="1" t="str">
        <f t="shared" si="32"/>
        <v>May-2017</v>
      </c>
      <c r="E1057">
        <f t="shared" si="33"/>
        <v>2017</v>
      </c>
      <c r="F1057" s="1">
        <v>42869</v>
      </c>
      <c r="G1057" t="s">
        <v>1273</v>
      </c>
      <c r="H1057" t="s">
        <v>929</v>
      </c>
      <c r="I1057" t="s">
        <v>930</v>
      </c>
      <c r="J1057" t="s">
        <v>22</v>
      </c>
      <c r="K1057" t="s">
        <v>23</v>
      </c>
      <c r="L1057" t="s">
        <v>994</v>
      </c>
      <c r="M1057" t="s">
        <v>486</v>
      </c>
      <c r="N1057">
        <v>45231</v>
      </c>
      <c r="O1057" t="s">
        <v>142</v>
      </c>
      <c r="P1057" t="s">
        <v>4163</v>
      </c>
      <c r="Q1057" t="s">
        <v>28</v>
      </c>
      <c r="R1057" t="s">
        <v>61</v>
      </c>
      <c r="S1057" t="s">
        <v>4164</v>
      </c>
      <c r="T1057" s="2">
        <v>79.384</v>
      </c>
    </row>
    <row r="1058" spans="1:20" x14ac:dyDescent="0.25">
      <c r="A1058">
        <v>2162</v>
      </c>
      <c r="B1058" t="s">
        <v>4984</v>
      </c>
      <c r="C1058" s="1">
        <v>42742</v>
      </c>
      <c r="D1058" s="1" t="str">
        <f t="shared" si="32"/>
        <v>Jan-2017</v>
      </c>
      <c r="E1058">
        <f t="shared" si="33"/>
        <v>2017</v>
      </c>
      <c r="F1058" s="1">
        <v>42747</v>
      </c>
      <c r="G1058" t="s">
        <v>46</v>
      </c>
      <c r="H1058" t="s">
        <v>919</v>
      </c>
      <c r="I1058" t="s">
        <v>920</v>
      </c>
      <c r="J1058" t="s">
        <v>98</v>
      </c>
      <c r="K1058" t="s">
        <v>23</v>
      </c>
      <c r="L1058" t="s">
        <v>3140</v>
      </c>
      <c r="M1058" t="s">
        <v>39</v>
      </c>
      <c r="N1058">
        <v>94601</v>
      </c>
      <c r="O1058" t="s">
        <v>40</v>
      </c>
      <c r="P1058" t="s">
        <v>4985</v>
      </c>
      <c r="Q1058" t="s">
        <v>42</v>
      </c>
      <c r="R1058" t="s">
        <v>64</v>
      </c>
      <c r="S1058" t="s">
        <v>4986</v>
      </c>
      <c r="T1058" s="2">
        <v>34.58</v>
      </c>
    </row>
    <row r="1059" spans="1:20" x14ac:dyDescent="0.25">
      <c r="A1059">
        <v>2163</v>
      </c>
      <c r="B1059" t="s">
        <v>4987</v>
      </c>
      <c r="C1059" s="1">
        <v>43172</v>
      </c>
      <c r="D1059" s="1" t="str">
        <f t="shared" si="32"/>
        <v>Mar-2018</v>
      </c>
      <c r="E1059">
        <f t="shared" si="33"/>
        <v>2018</v>
      </c>
      <c r="F1059" s="1">
        <v>43178</v>
      </c>
      <c r="G1059" t="s">
        <v>46</v>
      </c>
      <c r="H1059" t="s">
        <v>4988</v>
      </c>
      <c r="I1059" t="s">
        <v>4989</v>
      </c>
      <c r="J1059" t="s">
        <v>98</v>
      </c>
      <c r="K1059" t="s">
        <v>23</v>
      </c>
      <c r="L1059" t="s">
        <v>4990</v>
      </c>
      <c r="M1059" t="s">
        <v>39</v>
      </c>
      <c r="N1059">
        <v>95336</v>
      </c>
      <c r="O1059" t="s">
        <v>40</v>
      </c>
      <c r="P1059" t="s">
        <v>4200</v>
      </c>
      <c r="Q1059" t="s">
        <v>42</v>
      </c>
      <c r="R1059" t="s">
        <v>86</v>
      </c>
      <c r="S1059" t="s">
        <v>4201</v>
      </c>
      <c r="T1059" s="2">
        <v>314.55</v>
      </c>
    </row>
    <row r="1060" spans="1:20" x14ac:dyDescent="0.25">
      <c r="A1060">
        <v>2164</v>
      </c>
      <c r="B1060" t="s">
        <v>4991</v>
      </c>
      <c r="C1060" s="1">
        <v>43021</v>
      </c>
      <c r="D1060" s="1" t="str">
        <f t="shared" si="32"/>
        <v>Oct-2017</v>
      </c>
      <c r="E1060">
        <f t="shared" si="33"/>
        <v>2017</v>
      </c>
      <c r="F1060" s="1">
        <v>43027</v>
      </c>
      <c r="G1060" t="s">
        <v>46</v>
      </c>
      <c r="H1060" t="s">
        <v>589</v>
      </c>
      <c r="I1060" t="s">
        <v>590</v>
      </c>
      <c r="J1060" t="s">
        <v>22</v>
      </c>
      <c r="K1060" t="s">
        <v>23</v>
      </c>
      <c r="L1060" t="s">
        <v>1953</v>
      </c>
      <c r="M1060" t="s">
        <v>100</v>
      </c>
      <c r="N1060">
        <v>78041</v>
      </c>
      <c r="O1060" t="s">
        <v>101</v>
      </c>
      <c r="P1060" t="s">
        <v>2528</v>
      </c>
      <c r="Q1060" t="s">
        <v>67</v>
      </c>
      <c r="R1060" t="s">
        <v>155</v>
      </c>
      <c r="S1060" t="s">
        <v>2529</v>
      </c>
      <c r="T1060" s="2">
        <v>191.976</v>
      </c>
    </row>
    <row r="1061" spans="1:20" x14ac:dyDescent="0.25">
      <c r="A1061">
        <v>2169</v>
      </c>
      <c r="B1061" t="s">
        <v>4994</v>
      </c>
      <c r="C1061" s="1">
        <v>43127</v>
      </c>
      <c r="D1061" s="1" t="str">
        <f t="shared" si="32"/>
        <v>Jan-2018</v>
      </c>
      <c r="E1061">
        <f t="shared" si="33"/>
        <v>2018</v>
      </c>
      <c r="F1061" s="1">
        <v>43130</v>
      </c>
      <c r="G1061" t="s">
        <v>19</v>
      </c>
      <c r="H1061" t="s">
        <v>4995</v>
      </c>
      <c r="I1061" t="s">
        <v>4996</v>
      </c>
      <c r="J1061" t="s">
        <v>22</v>
      </c>
      <c r="K1061" t="s">
        <v>23</v>
      </c>
      <c r="L1061" t="s">
        <v>4162</v>
      </c>
      <c r="M1061" t="s">
        <v>486</v>
      </c>
      <c r="N1061">
        <v>44240</v>
      </c>
      <c r="O1061" t="s">
        <v>142</v>
      </c>
      <c r="P1061" t="s">
        <v>1954</v>
      </c>
      <c r="Q1061" t="s">
        <v>42</v>
      </c>
      <c r="R1061" t="s">
        <v>64</v>
      </c>
      <c r="S1061" t="s">
        <v>1955</v>
      </c>
      <c r="T1061" s="2">
        <v>14.016</v>
      </c>
    </row>
    <row r="1062" spans="1:20" x14ac:dyDescent="0.25">
      <c r="A1062">
        <v>2172</v>
      </c>
      <c r="B1062" t="s">
        <v>4997</v>
      </c>
      <c r="C1062" s="1">
        <v>43423</v>
      </c>
      <c r="D1062" s="1" t="str">
        <f t="shared" si="32"/>
        <v>Nov-2018</v>
      </c>
      <c r="E1062">
        <f t="shared" si="33"/>
        <v>2018</v>
      </c>
      <c r="F1062" s="1">
        <v>43429</v>
      </c>
      <c r="G1062" t="s">
        <v>46</v>
      </c>
      <c r="H1062" t="s">
        <v>202</v>
      </c>
      <c r="I1062" t="s">
        <v>203</v>
      </c>
      <c r="J1062" t="s">
        <v>37</v>
      </c>
      <c r="K1062" t="s">
        <v>23</v>
      </c>
      <c r="L1062" t="s">
        <v>4998</v>
      </c>
      <c r="M1062" t="s">
        <v>100</v>
      </c>
      <c r="N1062">
        <v>76903</v>
      </c>
      <c r="O1062" t="s">
        <v>101</v>
      </c>
      <c r="P1062" t="s">
        <v>2440</v>
      </c>
      <c r="Q1062" t="s">
        <v>28</v>
      </c>
      <c r="R1062" t="s">
        <v>32</v>
      </c>
      <c r="S1062" t="s">
        <v>2441</v>
      </c>
      <c r="T1062" s="2">
        <v>305.31200000000001</v>
      </c>
    </row>
    <row r="1063" spans="1:20" x14ac:dyDescent="0.25">
      <c r="A1063">
        <v>2173</v>
      </c>
      <c r="B1063" t="s">
        <v>4999</v>
      </c>
      <c r="C1063" s="1">
        <v>42217</v>
      </c>
      <c r="D1063" s="1" t="str">
        <f t="shared" si="32"/>
        <v>Aug-2015</v>
      </c>
      <c r="E1063">
        <f t="shared" si="33"/>
        <v>2015</v>
      </c>
      <c r="F1063" s="1">
        <v>42219</v>
      </c>
      <c r="G1063" t="s">
        <v>182</v>
      </c>
      <c r="H1063" t="s">
        <v>5000</v>
      </c>
      <c r="I1063" t="s">
        <v>5001</v>
      </c>
      <c r="J1063" t="s">
        <v>22</v>
      </c>
      <c r="K1063" t="s">
        <v>23</v>
      </c>
      <c r="L1063" t="s">
        <v>123</v>
      </c>
      <c r="M1063" t="s">
        <v>39</v>
      </c>
      <c r="N1063">
        <v>94122</v>
      </c>
      <c r="O1063" t="s">
        <v>40</v>
      </c>
      <c r="P1063" t="s">
        <v>5002</v>
      </c>
      <c r="Q1063" t="s">
        <v>42</v>
      </c>
      <c r="R1063" t="s">
        <v>71</v>
      </c>
      <c r="S1063" t="s">
        <v>5003</v>
      </c>
      <c r="T1063" s="2">
        <v>19.751999999999999</v>
      </c>
    </row>
    <row r="1064" spans="1:20" x14ac:dyDescent="0.25">
      <c r="A1064">
        <v>2174</v>
      </c>
      <c r="B1064" t="s">
        <v>5004</v>
      </c>
      <c r="C1064" s="1">
        <v>42946</v>
      </c>
      <c r="D1064" s="1" t="str">
        <f t="shared" si="32"/>
        <v>Jul-2017</v>
      </c>
      <c r="E1064">
        <f t="shared" si="33"/>
        <v>2017</v>
      </c>
      <c r="F1064" s="1">
        <v>42951</v>
      </c>
      <c r="G1064" t="s">
        <v>46</v>
      </c>
      <c r="H1064" t="s">
        <v>538</v>
      </c>
      <c r="I1064" t="s">
        <v>539</v>
      </c>
      <c r="J1064" t="s">
        <v>98</v>
      </c>
      <c r="K1064" t="s">
        <v>23</v>
      </c>
      <c r="L1064" t="s">
        <v>178</v>
      </c>
      <c r="M1064" t="s">
        <v>100</v>
      </c>
      <c r="N1064">
        <v>77070</v>
      </c>
      <c r="O1064" t="s">
        <v>101</v>
      </c>
      <c r="P1064" t="s">
        <v>4234</v>
      </c>
      <c r="Q1064" t="s">
        <v>42</v>
      </c>
      <c r="R1064" t="s">
        <v>71</v>
      </c>
      <c r="S1064" t="s">
        <v>4235</v>
      </c>
      <c r="T1064" s="2">
        <v>9.2639999999999993</v>
      </c>
    </row>
    <row r="1065" spans="1:20" x14ac:dyDescent="0.25">
      <c r="A1065">
        <v>2175</v>
      </c>
      <c r="B1065" t="s">
        <v>5005</v>
      </c>
      <c r="C1065" s="1">
        <v>42581</v>
      </c>
      <c r="D1065" s="1" t="str">
        <f t="shared" si="32"/>
        <v>Jul-2016</v>
      </c>
      <c r="E1065">
        <f t="shared" si="33"/>
        <v>2016</v>
      </c>
      <c r="F1065" s="1">
        <v>42585</v>
      </c>
      <c r="G1065" t="s">
        <v>19</v>
      </c>
      <c r="H1065" t="s">
        <v>4842</v>
      </c>
      <c r="I1065" t="s">
        <v>4843</v>
      </c>
      <c r="J1065" t="s">
        <v>37</v>
      </c>
      <c r="K1065" t="s">
        <v>23</v>
      </c>
      <c r="L1065" t="s">
        <v>178</v>
      </c>
      <c r="M1065" t="s">
        <v>100</v>
      </c>
      <c r="N1065">
        <v>77041</v>
      </c>
      <c r="O1065" t="s">
        <v>101</v>
      </c>
      <c r="P1065" t="s">
        <v>4780</v>
      </c>
      <c r="Q1065" t="s">
        <v>42</v>
      </c>
      <c r="R1065" t="s">
        <v>55</v>
      </c>
      <c r="S1065" t="s">
        <v>4781</v>
      </c>
      <c r="T1065" s="2">
        <v>61.792000000000002</v>
      </c>
    </row>
    <row r="1066" spans="1:20" x14ac:dyDescent="0.25">
      <c r="A1066">
        <v>2176</v>
      </c>
      <c r="B1066" t="s">
        <v>5006</v>
      </c>
      <c r="C1066" s="1">
        <v>43023</v>
      </c>
      <c r="D1066" s="1" t="str">
        <f t="shared" si="32"/>
        <v>Oct-2017</v>
      </c>
      <c r="E1066">
        <f t="shared" si="33"/>
        <v>2017</v>
      </c>
      <c r="F1066" s="1">
        <v>43029</v>
      </c>
      <c r="G1066" t="s">
        <v>46</v>
      </c>
      <c r="H1066" t="s">
        <v>5007</v>
      </c>
      <c r="I1066" t="s">
        <v>5008</v>
      </c>
      <c r="J1066" t="s">
        <v>98</v>
      </c>
      <c r="K1066" t="s">
        <v>23</v>
      </c>
      <c r="L1066" t="s">
        <v>5009</v>
      </c>
      <c r="M1066" t="s">
        <v>117</v>
      </c>
      <c r="N1066">
        <v>84106</v>
      </c>
      <c r="O1066" t="s">
        <v>40</v>
      </c>
      <c r="P1066" t="s">
        <v>5010</v>
      </c>
      <c r="Q1066" t="s">
        <v>42</v>
      </c>
      <c r="R1066" t="s">
        <v>86</v>
      </c>
      <c r="S1066" t="s">
        <v>5011</v>
      </c>
      <c r="T1066" s="2">
        <v>45.68</v>
      </c>
    </row>
    <row r="1067" spans="1:20" x14ac:dyDescent="0.25">
      <c r="A1067">
        <v>2180</v>
      </c>
      <c r="B1067" t="s">
        <v>5012</v>
      </c>
      <c r="C1067" s="1">
        <v>42862</v>
      </c>
      <c r="D1067" s="1" t="str">
        <f t="shared" si="32"/>
        <v>May-2017</v>
      </c>
      <c r="E1067">
        <f t="shared" si="33"/>
        <v>2017</v>
      </c>
      <c r="F1067" s="1">
        <v>42866</v>
      </c>
      <c r="G1067" t="s">
        <v>46</v>
      </c>
      <c r="H1067" t="s">
        <v>1434</v>
      </c>
      <c r="I1067" t="s">
        <v>1435</v>
      </c>
      <c r="J1067" t="s">
        <v>22</v>
      </c>
      <c r="K1067" t="s">
        <v>23</v>
      </c>
      <c r="L1067" t="s">
        <v>260</v>
      </c>
      <c r="M1067" t="s">
        <v>261</v>
      </c>
      <c r="N1067">
        <v>10009</v>
      </c>
      <c r="O1067" t="s">
        <v>142</v>
      </c>
      <c r="P1067" t="s">
        <v>1319</v>
      </c>
      <c r="Q1067" t="s">
        <v>42</v>
      </c>
      <c r="R1067" t="s">
        <v>71</v>
      </c>
      <c r="S1067" t="s">
        <v>1320</v>
      </c>
      <c r="T1067" s="2">
        <v>85.231999999999999</v>
      </c>
    </row>
    <row r="1068" spans="1:20" x14ac:dyDescent="0.25">
      <c r="A1068">
        <v>2186</v>
      </c>
      <c r="B1068" t="s">
        <v>5013</v>
      </c>
      <c r="C1068" s="1">
        <v>43313</v>
      </c>
      <c r="D1068" s="1" t="str">
        <f t="shared" si="32"/>
        <v>Aug-2018</v>
      </c>
      <c r="E1068">
        <f t="shared" si="33"/>
        <v>2018</v>
      </c>
      <c r="F1068" s="1">
        <v>43316</v>
      </c>
      <c r="G1068" t="s">
        <v>19</v>
      </c>
      <c r="H1068" t="s">
        <v>807</v>
      </c>
      <c r="I1068" t="s">
        <v>808</v>
      </c>
      <c r="J1068" t="s">
        <v>37</v>
      </c>
      <c r="K1068" t="s">
        <v>23</v>
      </c>
      <c r="L1068" t="s">
        <v>2598</v>
      </c>
      <c r="M1068" t="s">
        <v>39</v>
      </c>
      <c r="N1068">
        <v>93905</v>
      </c>
      <c r="O1068" t="s">
        <v>40</v>
      </c>
      <c r="P1068" t="s">
        <v>606</v>
      </c>
      <c r="Q1068" t="s">
        <v>42</v>
      </c>
      <c r="R1068" t="s">
        <v>71</v>
      </c>
      <c r="S1068" t="s">
        <v>607</v>
      </c>
      <c r="T1068" s="2">
        <v>54.896000000000001</v>
      </c>
    </row>
    <row r="1069" spans="1:20" x14ac:dyDescent="0.25">
      <c r="A1069">
        <v>2187</v>
      </c>
      <c r="B1069" t="s">
        <v>5014</v>
      </c>
      <c r="C1069" s="1">
        <v>42930</v>
      </c>
      <c r="D1069" s="1" t="str">
        <f t="shared" si="32"/>
        <v>Jul-2017</v>
      </c>
      <c r="E1069">
        <f t="shared" si="33"/>
        <v>2017</v>
      </c>
      <c r="F1069" s="1">
        <v>42930</v>
      </c>
      <c r="G1069" t="s">
        <v>1273</v>
      </c>
      <c r="H1069" t="s">
        <v>5015</v>
      </c>
      <c r="I1069" t="s">
        <v>5016</v>
      </c>
      <c r="J1069" t="s">
        <v>22</v>
      </c>
      <c r="K1069" t="s">
        <v>23</v>
      </c>
      <c r="L1069" t="s">
        <v>1652</v>
      </c>
      <c r="M1069" t="s">
        <v>346</v>
      </c>
      <c r="N1069">
        <v>35810</v>
      </c>
      <c r="O1069" t="s">
        <v>26</v>
      </c>
      <c r="P1069" t="s">
        <v>729</v>
      </c>
      <c r="Q1069" t="s">
        <v>67</v>
      </c>
      <c r="R1069" t="s">
        <v>155</v>
      </c>
      <c r="S1069" t="s">
        <v>730</v>
      </c>
      <c r="T1069" s="2">
        <v>29</v>
      </c>
    </row>
    <row r="1070" spans="1:20" x14ac:dyDescent="0.25">
      <c r="A1070">
        <v>2188</v>
      </c>
      <c r="B1070" t="s">
        <v>5017</v>
      </c>
      <c r="C1070" s="1">
        <v>43322</v>
      </c>
      <c r="D1070" s="1" t="str">
        <f t="shared" si="32"/>
        <v>Aug-2018</v>
      </c>
      <c r="E1070">
        <f t="shared" si="33"/>
        <v>2018</v>
      </c>
      <c r="F1070" s="1">
        <v>43327</v>
      </c>
      <c r="G1070" t="s">
        <v>46</v>
      </c>
      <c r="H1070" t="s">
        <v>5000</v>
      </c>
      <c r="I1070" t="s">
        <v>5001</v>
      </c>
      <c r="J1070" t="s">
        <v>22</v>
      </c>
      <c r="K1070" t="s">
        <v>23</v>
      </c>
      <c r="L1070" t="s">
        <v>485</v>
      </c>
      <c r="M1070" t="s">
        <v>248</v>
      </c>
      <c r="N1070">
        <v>47201</v>
      </c>
      <c r="O1070" t="s">
        <v>101</v>
      </c>
      <c r="P1070" t="s">
        <v>4038</v>
      </c>
      <c r="Q1070" t="s">
        <v>42</v>
      </c>
      <c r="R1070" t="s">
        <v>167</v>
      </c>
      <c r="S1070" t="s">
        <v>657</v>
      </c>
      <c r="T1070" s="2">
        <v>70.08</v>
      </c>
    </row>
    <row r="1071" spans="1:20" x14ac:dyDescent="0.25">
      <c r="A1071">
        <v>2191</v>
      </c>
      <c r="B1071" t="s">
        <v>5018</v>
      </c>
      <c r="C1071" s="1">
        <v>42911</v>
      </c>
      <c r="D1071" s="1" t="str">
        <f t="shared" si="32"/>
        <v>Jun-2017</v>
      </c>
      <c r="E1071">
        <f t="shared" si="33"/>
        <v>2017</v>
      </c>
      <c r="F1071" s="1">
        <v>42915</v>
      </c>
      <c r="G1071" t="s">
        <v>46</v>
      </c>
      <c r="H1071" t="s">
        <v>1974</v>
      </c>
      <c r="I1071" t="s">
        <v>1975</v>
      </c>
      <c r="J1071" t="s">
        <v>22</v>
      </c>
      <c r="K1071" t="s">
        <v>23</v>
      </c>
      <c r="L1071" t="s">
        <v>38</v>
      </c>
      <c r="M1071" t="s">
        <v>39</v>
      </c>
      <c r="N1071">
        <v>90049</v>
      </c>
      <c r="O1071" t="s">
        <v>40</v>
      </c>
      <c r="P1071" t="s">
        <v>5019</v>
      </c>
      <c r="Q1071" t="s">
        <v>42</v>
      </c>
      <c r="R1071" t="s">
        <v>74</v>
      </c>
      <c r="S1071" t="s">
        <v>5020</v>
      </c>
      <c r="T1071" s="2">
        <v>60.81</v>
      </c>
    </row>
    <row r="1072" spans="1:20" x14ac:dyDescent="0.25">
      <c r="A1072">
        <v>2192</v>
      </c>
      <c r="B1072" t="s">
        <v>5021</v>
      </c>
      <c r="C1072" s="1">
        <v>43079</v>
      </c>
      <c r="D1072" s="1" t="str">
        <f t="shared" si="32"/>
        <v>Dec-2017</v>
      </c>
      <c r="E1072">
        <f t="shared" si="33"/>
        <v>2017</v>
      </c>
      <c r="F1072" s="1">
        <v>43086</v>
      </c>
      <c r="G1072" t="s">
        <v>46</v>
      </c>
      <c r="H1072" t="s">
        <v>2250</v>
      </c>
      <c r="I1072" t="s">
        <v>2251</v>
      </c>
      <c r="J1072" t="s">
        <v>22</v>
      </c>
      <c r="K1072" t="s">
        <v>23</v>
      </c>
      <c r="L1072" t="s">
        <v>91</v>
      </c>
      <c r="M1072" t="s">
        <v>92</v>
      </c>
      <c r="N1072">
        <v>98105</v>
      </c>
      <c r="O1072" t="s">
        <v>40</v>
      </c>
      <c r="P1072" t="s">
        <v>4884</v>
      </c>
      <c r="Q1072" t="s">
        <v>42</v>
      </c>
      <c r="R1072" t="s">
        <v>71</v>
      </c>
      <c r="S1072" t="s">
        <v>4885</v>
      </c>
      <c r="T1072" s="2">
        <v>153.55199999999999</v>
      </c>
    </row>
    <row r="1073" spans="1:20" x14ac:dyDescent="0.25">
      <c r="A1073">
        <v>2197</v>
      </c>
      <c r="B1073" t="s">
        <v>5024</v>
      </c>
      <c r="C1073" s="1">
        <v>43070</v>
      </c>
      <c r="D1073" s="1" t="str">
        <f t="shared" si="32"/>
        <v>Dec-2017</v>
      </c>
      <c r="E1073">
        <f t="shared" si="33"/>
        <v>2017</v>
      </c>
      <c r="F1073" s="1">
        <v>43075</v>
      </c>
      <c r="G1073" t="s">
        <v>46</v>
      </c>
      <c r="H1073" t="s">
        <v>3009</v>
      </c>
      <c r="I1073" t="s">
        <v>3010</v>
      </c>
      <c r="J1073" t="s">
        <v>22</v>
      </c>
      <c r="K1073" t="s">
        <v>23</v>
      </c>
      <c r="L1073" t="s">
        <v>5025</v>
      </c>
      <c r="M1073" t="s">
        <v>323</v>
      </c>
      <c r="N1073">
        <v>37918</v>
      </c>
      <c r="O1073" t="s">
        <v>26</v>
      </c>
      <c r="P1073" t="s">
        <v>575</v>
      </c>
      <c r="Q1073" t="s">
        <v>42</v>
      </c>
      <c r="R1073" t="s">
        <v>64</v>
      </c>
      <c r="S1073" t="s">
        <v>576</v>
      </c>
      <c r="T1073" s="2">
        <v>4.7039999999999997</v>
      </c>
    </row>
    <row r="1074" spans="1:20" x14ac:dyDescent="0.25">
      <c r="A1074">
        <v>2198</v>
      </c>
      <c r="B1074" t="s">
        <v>5026</v>
      </c>
      <c r="C1074" s="1">
        <v>42336</v>
      </c>
      <c r="D1074" s="1" t="str">
        <f t="shared" si="32"/>
        <v>Nov-2015</v>
      </c>
      <c r="E1074">
        <f t="shared" si="33"/>
        <v>2015</v>
      </c>
      <c r="F1074" s="1">
        <v>42342</v>
      </c>
      <c r="G1074" t="s">
        <v>46</v>
      </c>
      <c r="H1074" t="s">
        <v>4858</v>
      </c>
      <c r="I1074" t="s">
        <v>4859</v>
      </c>
      <c r="J1074" t="s">
        <v>22</v>
      </c>
      <c r="K1074" t="s">
        <v>23</v>
      </c>
      <c r="L1074" t="s">
        <v>1788</v>
      </c>
      <c r="M1074" t="s">
        <v>346</v>
      </c>
      <c r="N1074">
        <v>36116</v>
      </c>
      <c r="O1074" t="s">
        <v>26</v>
      </c>
      <c r="P1074" t="s">
        <v>2153</v>
      </c>
      <c r="Q1074" t="s">
        <v>42</v>
      </c>
      <c r="R1074" t="s">
        <v>64</v>
      </c>
      <c r="S1074" t="s">
        <v>2154</v>
      </c>
      <c r="T1074" s="2">
        <v>14.67</v>
      </c>
    </row>
    <row r="1075" spans="1:20" x14ac:dyDescent="0.25">
      <c r="A1075">
        <v>2199</v>
      </c>
      <c r="B1075" t="s">
        <v>5027</v>
      </c>
      <c r="C1075" s="1">
        <v>42457</v>
      </c>
      <c r="D1075" s="1" t="str">
        <f t="shared" si="32"/>
        <v>Mar-2016</v>
      </c>
      <c r="E1075">
        <f t="shared" si="33"/>
        <v>2016</v>
      </c>
      <c r="F1075" s="1">
        <v>42462</v>
      </c>
      <c r="G1075" t="s">
        <v>46</v>
      </c>
      <c r="H1075" t="s">
        <v>1969</v>
      </c>
      <c r="I1075" t="s">
        <v>1970</v>
      </c>
      <c r="J1075" t="s">
        <v>22</v>
      </c>
      <c r="K1075" t="s">
        <v>23</v>
      </c>
      <c r="L1075" t="s">
        <v>140</v>
      </c>
      <c r="M1075" t="s">
        <v>141</v>
      </c>
      <c r="N1075">
        <v>19120</v>
      </c>
      <c r="O1075" t="s">
        <v>142</v>
      </c>
      <c r="P1075" t="s">
        <v>398</v>
      </c>
      <c r="Q1075" t="s">
        <v>42</v>
      </c>
      <c r="R1075" t="s">
        <v>86</v>
      </c>
      <c r="S1075" t="s">
        <v>399</v>
      </c>
      <c r="T1075" s="2">
        <v>15.552</v>
      </c>
    </row>
    <row r="1076" spans="1:20" x14ac:dyDescent="0.25">
      <c r="A1076">
        <v>2201</v>
      </c>
      <c r="B1076" t="s">
        <v>5028</v>
      </c>
      <c r="C1076" s="1">
        <v>42156</v>
      </c>
      <c r="D1076" s="1" t="str">
        <f t="shared" si="32"/>
        <v>Jun-2015</v>
      </c>
      <c r="E1076">
        <f t="shared" si="33"/>
        <v>2015</v>
      </c>
      <c r="F1076" s="1">
        <v>42161</v>
      </c>
      <c r="G1076" t="s">
        <v>46</v>
      </c>
      <c r="H1076" t="s">
        <v>2438</v>
      </c>
      <c r="I1076" t="s">
        <v>2439</v>
      </c>
      <c r="J1076" t="s">
        <v>22</v>
      </c>
      <c r="K1076" t="s">
        <v>23</v>
      </c>
      <c r="L1076" t="s">
        <v>5029</v>
      </c>
      <c r="M1076" t="s">
        <v>1678</v>
      </c>
      <c r="N1076">
        <v>72209</v>
      </c>
      <c r="O1076" t="s">
        <v>26</v>
      </c>
      <c r="P1076" t="s">
        <v>1346</v>
      </c>
      <c r="Q1076" t="s">
        <v>28</v>
      </c>
      <c r="R1076" t="s">
        <v>61</v>
      </c>
      <c r="S1076" t="s">
        <v>1347</v>
      </c>
      <c r="T1076" s="2">
        <v>22.2</v>
      </c>
    </row>
    <row r="1077" spans="1:20" x14ac:dyDescent="0.25">
      <c r="A1077">
        <v>2203</v>
      </c>
      <c r="B1077" t="s">
        <v>5030</v>
      </c>
      <c r="C1077" s="1">
        <v>42619</v>
      </c>
      <c r="D1077" s="1" t="str">
        <f t="shared" si="32"/>
        <v>Sep-2016</v>
      </c>
      <c r="E1077">
        <f t="shared" si="33"/>
        <v>2016</v>
      </c>
      <c r="F1077" s="1">
        <v>42625</v>
      </c>
      <c r="G1077" t="s">
        <v>46</v>
      </c>
      <c r="H1077" t="s">
        <v>3754</v>
      </c>
      <c r="I1077" t="s">
        <v>3755</v>
      </c>
      <c r="J1077" t="s">
        <v>98</v>
      </c>
      <c r="K1077" t="s">
        <v>23</v>
      </c>
      <c r="L1077" t="s">
        <v>91</v>
      </c>
      <c r="M1077" t="s">
        <v>92</v>
      </c>
      <c r="N1077">
        <v>98103</v>
      </c>
      <c r="O1077" t="s">
        <v>40</v>
      </c>
      <c r="P1077" t="s">
        <v>1236</v>
      </c>
      <c r="Q1077" t="s">
        <v>42</v>
      </c>
      <c r="R1077" t="s">
        <v>71</v>
      </c>
      <c r="S1077" t="s">
        <v>1237</v>
      </c>
      <c r="T1077" s="2">
        <v>6.0960000000000001</v>
      </c>
    </row>
    <row r="1078" spans="1:20" x14ac:dyDescent="0.25">
      <c r="A1078">
        <v>2205</v>
      </c>
      <c r="B1078" t="s">
        <v>5033</v>
      </c>
      <c r="C1078" s="1">
        <v>42550</v>
      </c>
      <c r="D1078" s="1" t="str">
        <f t="shared" si="32"/>
        <v>Jun-2016</v>
      </c>
      <c r="E1078">
        <f t="shared" si="33"/>
        <v>2016</v>
      </c>
      <c r="F1078" s="1">
        <v>42556</v>
      </c>
      <c r="G1078" t="s">
        <v>46</v>
      </c>
      <c r="H1078" t="s">
        <v>507</v>
      </c>
      <c r="I1078" t="s">
        <v>508</v>
      </c>
      <c r="J1078" t="s">
        <v>22</v>
      </c>
      <c r="K1078" t="s">
        <v>23</v>
      </c>
      <c r="L1078" t="s">
        <v>2434</v>
      </c>
      <c r="M1078" t="s">
        <v>141</v>
      </c>
      <c r="N1078">
        <v>17602</v>
      </c>
      <c r="O1078" t="s">
        <v>142</v>
      </c>
      <c r="P1078" t="s">
        <v>3839</v>
      </c>
      <c r="Q1078" t="s">
        <v>28</v>
      </c>
      <c r="R1078" t="s">
        <v>61</v>
      </c>
      <c r="S1078" t="s">
        <v>5034</v>
      </c>
      <c r="T1078" s="2">
        <v>20.103999999999999</v>
      </c>
    </row>
    <row r="1079" spans="1:20" x14ac:dyDescent="0.25">
      <c r="A1079">
        <v>2206</v>
      </c>
      <c r="B1079" t="s">
        <v>5035</v>
      </c>
      <c r="C1079" s="1">
        <v>42988</v>
      </c>
      <c r="D1079" s="1" t="str">
        <f t="shared" si="32"/>
        <v>Sep-2017</v>
      </c>
      <c r="E1079">
        <f t="shared" si="33"/>
        <v>2017</v>
      </c>
      <c r="F1079" s="1">
        <v>42990</v>
      </c>
      <c r="G1079" t="s">
        <v>19</v>
      </c>
      <c r="H1079" t="s">
        <v>2801</v>
      </c>
      <c r="I1079" t="s">
        <v>2802</v>
      </c>
      <c r="J1079" t="s">
        <v>98</v>
      </c>
      <c r="K1079" t="s">
        <v>23</v>
      </c>
      <c r="L1079" t="s">
        <v>503</v>
      </c>
      <c r="M1079" t="s">
        <v>323</v>
      </c>
      <c r="N1079">
        <v>37620</v>
      </c>
      <c r="O1079" t="s">
        <v>26</v>
      </c>
      <c r="P1079" t="s">
        <v>5036</v>
      </c>
      <c r="Q1079" t="s">
        <v>42</v>
      </c>
      <c r="R1079" t="s">
        <v>64</v>
      </c>
      <c r="S1079" t="s">
        <v>5037</v>
      </c>
      <c r="T1079" s="2">
        <v>67.56</v>
      </c>
    </row>
    <row r="1080" spans="1:20" x14ac:dyDescent="0.25">
      <c r="A1080">
        <v>2207</v>
      </c>
      <c r="B1080" t="s">
        <v>5038</v>
      </c>
      <c r="C1080" s="1">
        <v>42199</v>
      </c>
      <c r="D1080" s="1" t="str">
        <f t="shared" si="32"/>
        <v>Jul-2015</v>
      </c>
      <c r="E1080">
        <f t="shared" si="33"/>
        <v>2015</v>
      </c>
      <c r="F1080" s="1">
        <v>42205</v>
      </c>
      <c r="G1080" t="s">
        <v>46</v>
      </c>
      <c r="H1080" t="s">
        <v>5039</v>
      </c>
      <c r="I1080" t="s">
        <v>5040</v>
      </c>
      <c r="J1080" t="s">
        <v>98</v>
      </c>
      <c r="K1080" t="s">
        <v>23</v>
      </c>
      <c r="L1080" t="s">
        <v>444</v>
      </c>
      <c r="M1080" t="s">
        <v>205</v>
      </c>
      <c r="N1080">
        <v>60505</v>
      </c>
      <c r="O1080" t="s">
        <v>101</v>
      </c>
      <c r="P1080" t="s">
        <v>1569</v>
      </c>
      <c r="Q1080" t="s">
        <v>42</v>
      </c>
      <c r="R1080" t="s">
        <v>71</v>
      </c>
      <c r="S1080" t="s">
        <v>1570</v>
      </c>
      <c r="T1080" s="2">
        <v>29.931999999999999</v>
      </c>
    </row>
    <row r="1081" spans="1:20" x14ac:dyDescent="0.25">
      <c r="A1081">
        <v>2209</v>
      </c>
      <c r="B1081" t="s">
        <v>5041</v>
      </c>
      <c r="C1081" s="1">
        <v>42604</v>
      </c>
      <c r="D1081" s="1" t="str">
        <f t="shared" si="32"/>
        <v>Aug-2016</v>
      </c>
      <c r="E1081">
        <f t="shared" si="33"/>
        <v>2016</v>
      </c>
      <c r="F1081" s="1">
        <v>42608</v>
      </c>
      <c r="G1081" t="s">
        <v>46</v>
      </c>
      <c r="H1081" t="s">
        <v>405</v>
      </c>
      <c r="I1081" t="s">
        <v>406</v>
      </c>
      <c r="J1081" t="s">
        <v>98</v>
      </c>
      <c r="K1081" t="s">
        <v>23</v>
      </c>
      <c r="L1081" t="s">
        <v>260</v>
      </c>
      <c r="M1081" t="s">
        <v>261</v>
      </c>
      <c r="N1081">
        <v>10009</v>
      </c>
      <c r="O1081" t="s">
        <v>142</v>
      </c>
      <c r="P1081" t="s">
        <v>460</v>
      </c>
      <c r="Q1081" t="s">
        <v>42</v>
      </c>
      <c r="R1081" t="s">
        <v>64</v>
      </c>
      <c r="S1081" t="s">
        <v>461</v>
      </c>
      <c r="T1081" s="2">
        <v>16.52</v>
      </c>
    </row>
    <row r="1082" spans="1:20" x14ac:dyDescent="0.25">
      <c r="A1082">
        <v>2210</v>
      </c>
      <c r="B1082" t="s">
        <v>5042</v>
      </c>
      <c r="C1082" s="1">
        <v>42322</v>
      </c>
      <c r="D1082" s="1" t="str">
        <f t="shared" si="32"/>
        <v>Nov-2015</v>
      </c>
      <c r="E1082">
        <f t="shared" si="33"/>
        <v>2015</v>
      </c>
      <c r="F1082" s="1">
        <v>42324</v>
      </c>
      <c r="G1082" t="s">
        <v>19</v>
      </c>
      <c r="H1082" t="s">
        <v>5043</v>
      </c>
      <c r="I1082" t="s">
        <v>5044</v>
      </c>
      <c r="J1082" t="s">
        <v>22</v>
      </c>
      <c r="K1082" t="s">
        <v>23</v>
      </c>
      <c r="L1082" t="s">
        <v>734</v>
      </c>
      <c r="M1082" t="s">
        <v>735</v>
      </c>
      <c r="N1082">
        <v>6824</v>
      </c>
      <c r="O1082" t="s">
        <v>142</v>
      </c>
      <c r="P1082" t="s">
        <v>5045</v>
      </c>
      <c r="Q1082" t="s">
        <v>67</v>
      </c>
      <c r="R1082" t="s">
        <v>68</v>
      </c>
      <c r="S1082" t="s">
        <v>5046</v>
      </c>
      <c r="T1082" s="2">
        <v>832.93</v>
      </c>
    </row>
    <row r="1083" spans="1:20" x14ac:dyDescent="0.25">
      <c r="A1083">
        <v>2212</v>
      </c>
      <c r="B1083" t="s">
        <v>5047</v>
      </c>
      <c r="C1083" s="1">
        <v>43066</v>
      </c>
      <c r="D1083" s="1" t="str">
        <f t="shared" si="32"/>
        <v>Nov-2017</v>
      </c>
      <c r="E1083">
        <f t="shared" si="33"/>
        <v>2017</v>
      </c>
      <c r="F1083" s="1">
        <v>43069</v>
      </c>
      <c r="G1083" t="s">
        <v>182</v>
      </c>
      <c r="H1083" t="s">
        <v>1253</v>
      </c>
      <c r="I1083" t="s">
        <v>1254</v>
      </c>
      <c r="J1083" t="s">
        <v>37</v>
      </c>
      <c r="K1083" t="s">
        <v>23</v>
      </c>
      <c r="L1083" t="s">
        <v>5048</v>
      </c>
      <c r="M1083" t="s">
        <v>232</v>
      </c>
      <c r="N1083">
        <v>48146</v>
      </c>
      <c r="O1083" t="s">
        <v>101</v>
      </c>
      <c r="P1083" t="s">
        <v>5049</v>
      </c>
      <c r="Q1083" t="s">
        <v>42</v>
      </c>
      <c r="R1083" t="s">
        <v>74</v>
      </c>
      <c r="S1083" t="s">
        <v>5050</v>
      </c>
      <c r="T1083" s="2">
        <v>167.292</v>
      </c>
    </row>
    <row r="1084" spans="1:20" x14ac:dyDescent="0.25">
      <c r="A1084">
        <v>2213</v>
      </c>
      <c r="B1084" t="s">
        <v>5051</v>
      </c>
      <c r="C1084" s="1">
        <v>43425</v>
      </c>
      <c r="D1084" s="1" t="str">
        <f t="shared" si="32"/>
        <v>Nov-2018</v>
      </c>
      <c r="E1084">
        <f t="shared" si="33"/>
        <v>2018</v>
      </c>
      <c r="F1084" s="1">
        <v>43429</v>
      </c>
      <c r="G1084" t="s">
        <v>46</v>
      </c>
      <c r="H1084" t="s">
        <v>2850</v>
      </c>
      <c r="I1084" t="s">
        <v>2851</v>
      </c>
      <c r="J1084" t="s">
        <v>22</v>
      </c>
      <c r="K1084" t="s">
        <v>23</v>
      </c>
      <c r="L1084" t="s">
        <v>260</v>
      </c>
      <c r="M1084" t="s">
        <v>261</v>
      </c>
      <c r="N1084">
        <v>10035</v>
      </c>
      <c r="O1084" t="s">
        <v>142</v>
      </c>
      <c r="P1084" t="s">
        <v>3431</v>
      </c>
      <c r="Q1084" t="s">
        <v>28</v>
      </c>
      <c r="R1084" t="s">
        <v>61</v>
      </c>
      <c r="S1084" t="s">
        <v>3432</v>
      </c>
      <c r="T1084" s="2">
        <v>27.42</v>
      </c>
    </row>
    <row r="1085" spans="1:20" x14ac:dyDescent="0.25">
      <c r="A1085">
        <v>2214</v>
      </c>
      <c r="B1085" t="s">
        <v>5052</v>
      </c>
      <c r="C1085" s="1">
        <v>43374</v>
      </c>
      <c r="D1085" s="1" t="str">
        <f t="shared" si="32"/>
        <v>Oct-2018</v>
      </c>
      <c r="E1085">
        <f t="shared" si="33"/>
        <v>2018</v>
      </c>
      <c r="F1085" s="1">
        <v>43375</v>
      </c>
      <c r="G1085" t="s">
        <v>182</v>
      </c>
      <c r="H1085" t="s">
        <v>4237</v>
      </c>
      <c r="I1085" t="s">
        <v>4238</v>
      </c>
      <c r="J1085" t="s">
        <v>22</v>
      </c>
      <c r="K1085" t="s">
        <v>23</v>
      </c>
      <c r="L1085" t="s">
        <v>617</v>
      </c>
      <c r="M1085" t="s">
        <v>39</v>
      </c>
      <c r="N1085">
        <v>95123</v>
      </c>
      <c r="O1085" t="s">
        <v>40</v>
      </c>
      <c r="P1085" t="s">
        <v>2889</v>
      </c>
      <c r="Q1085" t="s">
        <v>42</v>
      </c>
      <c r="R1085" t="s">
        <v>71</v>
      </c>
      <c r="S1085" t="s">
        <v>2890</v>
      </c>
      <c r="T1085" s="2">
        <v>1.44</v>
      </c>
    </row>
    <row r="1086" spans="1:20" x14ac:dyDescent="0.25">
      <c r="A1086">
        <v>2218</v>
      </c>
      <c r="B1086" t="s">
        <v>5055</v>
      </c>
      <c r="C1086" s="1">
        <v>42267</v>
      </c>
      <c r="D1086" s="1" t="str">
        <f t="shared" si="32"/>
        <v>Sep-2015</v>
      </c>
      <c r="E1086">
        <f t="shared" si="33"/>
        <v>2015</v>
      </c>
      <c r="F1086" s="1">
        <v>42272</v>
      </c>
      <c r="G1086" t="s">
        <v>46</v>
      </c>
      <c r="H1086" t="s">
        <v>5056</v>
      </c>
      <c r="I1086" t="s">
        <v>5057</v>
      </c>
      <c r="J1086" t="s">
        <v>37</v>
      </c>
      <c r="K1086" t="s">
        <v>23</v>
      </c>
      <c r="L1086" t="s">
        <v>1502</v>
      </c>
      <c r="M1086" t="s">
        <v>50</v>
      </c>
      <c r="N1086">
        <v>32216</v>
      </c>
      <c r="O1086" t="s">
        <v>26</v>
      </c>
      <c r="P1086" t="s">
        <v>5058</v>
      </c>
      <c r="Q1086" t="s">
        <v>42</v>
      </c>
      <c r="R1086" t="s">
        <v>64</v>
      </c>
      <c r="S1086" t="s">
        <v>5059</v>
      </c>
      <c r="T1086" s="2">
        <v>2.8159999999999998</v>
      </c>
    </row>
    <row r="1087" spans="1:20" x14ac:dyDescent="0.25">
      <c r="A1087">
        <v>2219</v>
      </c>
      <c r="B1087" t="s">
        <v>5060</v>
      </c>
      <c r="C1087" s="1">
        <v>43309</v>
      </c>
      <c r="D1087" s="1" t="str">
        <f t="shared" si="32"/>
        <v>Jul-2018</v>
      </c>
      <c r="E1087">
        <f t="shared" si="33"/>
        <v>2018</v>
      </c>
      <c r="F1087" s="1">
        <v>43313</v>
      </c>
      <c r="G1087" t="s">
        <v>46</v>
      </c>
      <c r="H1087" t="s">
        <v>5061</v>
      </c>
      <c r="I1087" t="s">
        <v>5062</v>
      </c>
      <c r="J1087" t="s">
        <v>37</v>
      </c>
      <c r="K1087" t="s">
        <v>23</v>
      </c>
      <c r="L1087" t="s">
        <v>123</v>
      </c>
      <c r="M1087" t="s">
        <v>39</v>
      </c>
      <c r="N1087">
        <v>94110</v>
      </c>
      <c r="O1087" t="s">
        <v>40</v>
      </c>
      <c r="P1087" t="s">
        <v>2868</v>
      </c>
      <c r="Q1087" t="s">
        <v>42</v>
      </c>
      <c r="R1087" t="s">
        <v>71</v>
      </c>
      <c r="S1087" t="s">
        <v>2869</v>
      </c>
      <c r="T1087" s="2">
        <v>9.984</v>
      </c>
    </row>
    <row r="1088" spans="1:20" x14ac:dyDescent="0.25">
      <c r="A1088">
        <v>2222</v>
      </c>
      <c r="B1088" t="s">
        <v>5063</v>
      </c>
      <c r="C1088" s="1">
        <v>42710</v>
      </c>
      <c r="D1088" s="1" t="str">
        <f t="shared" si="32"/>
        <v>Dec-2016</v>
      </c>
      <c r="E1088">
        <f t="shared" si="33"/>
        <v>2016</v>
      </c>
      <c r="F1088" s="1">
        <v>42710</v>
      </c>
      <c r="G1088" t="s">
        <v>1273</v>
      </c>
      <c r="H1088" t="s">
        <v>5064</v>
      </c>
      <c r="I1088" t="s">
        <v>5065</v>
      </c>
      <c r="J1088" t="s">
        <v>22</v>
      </c>
      <c r="K1088" t="s">
        <v>23</v>
      </c>
      <c r="L1088" t="s">
        <v>5066</v>
      </c>
      <c r="M1088" t="s">
        <v>486</v>
      </c>
      <c r="N1088">
        <v>43302</v>
      </c>
      <c r="O1088" t="s">
        <v>142</v>
      </c>
      <c r="P1088" t="s">
        <v>4905</v>
      </c>
      <c r="Q1088" t="s">
        <v>67</v>
      </c>
      <c r="R1088" t="s">
        <v>68</v>
      </c>
      <c r="S1088" t="s">
        <v>4906</v>
      </c>
      <c r="T1088" s="2">
        <v>485.94</v>
      </c>
    </row>
    <row r="1089" spans="1:20" x14ac:dyDescent="0.25">
      <c r="A1089">
        <v>2225</v>
      </c>
      <c r="B1089" t="s">
        <v>5067</v>
      </c>
      <c r="C1089" s="1">
        <v>43312</v>
      </c>
      <c r="D1089" s="1" t="str">
        <f t="shared" si="32"/>
        <v>Jul-2018</v>
      </c>
      <c r="E1089">
        <f t="shared" si="33"/>
        <v>2018</v>
      </c>
      <c r="F1089" s="1">
        <v>43317</v>
      </c>
      <c r="G1089" t="s">
        <v>46</v>
      </c>
      <c r="H1089" t="s">
        <v>883</v>
      </c>
      <c r="I1089" t="s">
        <v>884</v>
      </c>
      <c r="J1089" t="s">
        <v>37</v>
      </c>
      <c r="K1089" t="s">
        <v>23</v>
      </c>
      <c r="L1089" t="s">
        <v>140</v>
      </c>
      <c r="M1089" t="s">
        <v>141</v>
      </c>
      <c r="N1089">
        <v>19134</v>
      </c>
      <c r="O1089" t="s">
        <v>142</v>
      </c>
      <c r="P1089" t="s">
        <v>5068</v>
      </c>
      <c r="Q1089" t="s">
        <v>42</v>
      </c>
      <c r="R1089" t="s">
        <v>86</v>
      </c>
      <c r="S1089" t="s">
        <v>5069</v>
      </c>
      <c r="T1089" s="2">
        <v>54.816000000000003</v>
      </c>
    </row>
    <row r="1090" spans="1:20" x14ac:dyDescent="0.25">
      <c r="A1090">
        <v>2226</v>
      </c>
      <c r="B1090" t="s">
        <v>5070</v>
      </c>
      <c r="C1090" s="1">
        <v>42813</v>
      </c>
      <c r="D1090" s="1" t="str">
        <f t="shared" si="32"/>
        <v>Mar-2017</v>
      </c>
      <c r="E1090">
        <f t="shared" si="33"/>
        <v>2017</v>
      </c>
      <c r="F1090" s="1">
        <v>42815</v>
      </c>
      <c r="G1090" t="s">
        <v>19</v>
      </c>
      <c r="H1090" t="s">
        <v>5071</v>
      </c>
      <c r="I1090" t="s">
        <v>5072</v>
      </c>
      <c r="J1090" t="s">
        <v>22</v>
      </c>
      <c r="K1090" t="s">
        <v>23</v>
      </c>
      <c r="L1090" t="s">
        <v>5073</v>
      </c>
      <c r="M1090" t="s">
        <v>445</v>
      </c>
      <c r="N1090">
        <v>80122</v>
      </c>
      <c r="O1090" t="s">
        <v>40</v>
      </c>
      <c r="P1090" t="s">
        <v>5074</v>
      </c>
      <c r="Q1090" t="s">
        <v>28</v>
      </c>
      <c r="R1090" t="s">
        <v>29</v>
      </c>
      <c r="S1090" t="s">
        <v>5075</v>
      </c>
      <c r="T1090" s="2">
        <v>72.293999999999997</v>
      </c>
    </row>
    <row r="1091" spans="1:20" x14ac:dyDescent="0.25">
      <c r="A1091">
        <v>2227</v>
      </c>
      <c r="B1091" t="s">
        <v>5076</v>
      </c>
      <c r="C1091" s="1">
        <v>43310</v>
      </c>
      <c r="D1091" s="1" t="str">
        <f t="shared" ref="D1091:D1154" si="34">TEXT(C1091,"MMM-YYYY")</f>
        <v>Jul-2018</v>
      </c>
      <c r="E1091">
        <f t="shared" ref="E1091:E1154" si="35">YEAR(C1091)</f>
        <v>2018</v>
      </c>
      <c r="F1091" s="1">
        <v>43315</v>
      </c>
      <c r="G1091" t="s">
        <v>46</v>
      </c>
      <c r="H1091" t="s">
        <v>1329</v>
      </c>
      <c r="I1091" t="s">
        <v>1330</v>
      </c>
      <c r="J1091" t="s">
        <v>37</v>
      </c>
      <c r="K1091" t="s">
        <v>23</v>
      </c>
      <c r="L1091" t="s">
        <v>1220</v>
      </c>
      <c r="M1091" t="s">
        <v>100</v>
      </c>
      <c r="N1091">
        <v>78745</v>
      </c>
      <c r="O1091" t="s">
        <v>101</v>
      </c>
      <c r="P1091" t="s">
        <v>3085</v>
      </c>
      <c r="Q1091" t="s">
        <v>42</v>
      </c>
      <c r="R1091" t="s">
        <v>263</v>
      </c>
      <c r="S1091" t="s">
        <v>3086</v>
      </c>
      <c r="T1091" s="2">
        <v>2.8959999999999999</v>
      </c>
    </row>
    <row r="1092" spans="1:20" x14ac:dyDescent="0.25">
      <c r="A1092">
        <v>2229</v>
      </c>
      <c r="B1092" t="s">
        <v>5077</v>
      </c>
      <c r="C1092" s="1">
        <v>43009</v>
      </c>
      <c r="D1092" s="1" t="str">
        <f t="shared" si="34"/>
        <v>Oct-2017</v>
      </c>
      <c r="E1092">
        <f t="shared" si="35"/>
        <v>2017</v>
      </c>
      <c r="F1092" s="1">
        <v>43013</v>
      </c>
      <c r="G1092" t="s">
        <v>46</v>
      </c>
      <c r="H1092" t="s">
        <v>3391</v>
      </c>
      <c r="I1092" t="s">
        <v>3392</v>
      </c>
      <c r="J1092" t="s">
        <v>22</v>
      </c>
      <c r="K1092" t="s">
        <v>23</v>
      </c>
      <c r="L1092" t="s">
        <v>260</v>
      </c>
      <c r="M1092" t="s">
        <v>261</v>
      </c>
      <c r="N1092">
        <v>10024</v>
      </c>
      <c r="O1092" t="s">
        <v>142</v>
      </c>
      <c r="P1092" t="s">
        <v>4957</v>
      </c>
      <c r="Q1092" t="s">
        <v>28</v>
      </c>
      <c r="R1092" t="s">
        <v>52</v>
      </c>
      <c r="S1092" t="s">
        <v>4958</v>
      </c>
      <c r="T1092" s="2">
        <v>330.58800000000002</v>
      </c>
    </row>
    <row r="1093" spans="1:20" x14ac:dyDescent="0.25">
      <c r="A1093">
        <v>2230</v>
      </c>
      <c r="B1093" t="s">
        <v>5078</v>
      </c>
      <c r="C1093" s="1">
        <v>42094</v>
      </c>
      <c r="D1093" s="1" t="str">
        <f t="shared" si="34"/>
        <v>Mar-2015</v>
      </c>
      <c r="E1093">
        <f t="shared" si="35"/>
        <v>2015</v>
      </c>
      <c r="F1093" s="1">
        <v>42099</v>
      </c>
      <c r="G1093" t="s">
        <v>46</v>
      </c>
      <c r="H1093" t="s">
        <v>3261</v>
      </c>
      <c r="I1093" t="s">
        <v>3262</v>
      </c>
      <c r="J1093" t="s">
        <v>22</v>
      </c>
      <c r="K1093" t="s">
        <v>23</v>
      </c>
      <c r="L1093" t="s">
        <v>123</v>
      </c>
      <c r="M1093" t="s">
        <v>39</v>
      </c>
      <c r="N1093">
        <v>94122</v>
      </c>
      <c r="O1093" t="s">
        <v>40</v>
      </c>
      <c r="P1093" t="s">
        <v>4618</v>
      </c>
      <c r="Q1093" t="s">
        <v>42</v>
      </c>
      <c r="R1093" t="s">
        <v>71</v>
      </c>
      <c r="S1093" t="s">
        <v>4619</v>
      </c>
      <c r="T1093" s="2">
        <v>673.56799999999998</v>
      </c>
    </row>
    <row r="1094" spans="1:20" x14ac:dyDescent="0.25">
      <c r="A1094">
        <v>2232</v>
      </c>
      <c r="B1094" t="s">
        <v>5081</v>
      </c>
      <c r="C1094" s="1">
        <v>43277</v>
      </c>
      <c r="D1094" s="1" t="str">
        <f t="shared" si="34"/>
        <v>Jun-2018</v>
      </c>
      <c r="E1094">
        <f t="shared" si="35"/>
        <v>2018</v>
      </c>
      <c r="F1094" s="1">
        <v>43282</v>
      </c>
      <c r="G1094" t="s">
        <v>46</v>
      </c>
      <c r="H1094" t="s">
        <v>5082</v>
      </c>
      <c r="I1094" t="s">
        <v>5083</v>
      </c>
      <c r="J1094" t="s">
        <v>22</v>
      </c>
      <c r="K1094" t="s">
        <v>23</v>
      </c>
      <c r="L1094" t="s">
        <v>3224</v>
      </c>
      <c r="M1094" t="s">
        <v>248</v>
      </c>
      <c r="N1094">
        <v>46350</v>
      </c>
      <c r="O1094" t="s">
        <v>101</v>
      </c>
      <c r="P1094" t="s">
        <v>3052</v>
      </c>
      <c r="Q1094" t="s">
        <v>28</v>
      </c>
      <c r="R1094" t="s">
        <v>61</v>
      </c>
      <c r="S1094" t="s">
        <v>3053</v>
      </c>
      <c r="T1094" s="2">
        <v>526.45000000000005</v>
      </c>
    </row>
    <row r="1095" spans="1:20" x14ac:dyDescent="0.25">
      <c r="A1095">
        <v>2233</v>
      </c>
      <c r="B1095" t="s">
        <v>5084</v>
      </c>
      <c r="C1095" s="1">
        <v>43290</v>
      </c>
      <c r="D1095" s="1" t="str">
        <f t="shared" si="34"/>
        <v>Jul-2018</v>
      </c>
      <c r="E1095">
        <f t="shared" si="35"/>
        <v>2018</v>
      </c>
      <c r="F1095" s="1">
        <v>43295</v>
      </c>
      <c r="G1095" t="s">
        <v>46</v>
      </c>
      <c r="H1095" t="s">
        <v>4995</v>
      </c>
      <c r="I1095" t="s">
        <v>4996</v>
      </c>
      <c r="J1095" t="s">
        <v>22</v>
      </c>
      <c r="K1095" t="s">
        <v>23</v>
      </c>
      <c r="L1095" t="s">
        <v>291</v>
      </c>
      <c r="M1095" t="s">
        <v>205</v>
      </c>
      <c r="N1095">
        <v>60610</v>
      </c>
      <c r="O1095" t="s">
        <v>101</v>
      </c>
      <c r="P1095" t="s">
        <v>5085</v>
      </c>
      <c r="Q1095" t="s">
        <v>42</v>
      </c>
      <c r="R1095" t="s">
        <v>55</v>
      </c>
      <c r="S1095" t="s">
        <v>5086</v>
      </c>
      <c r="T1095" s="2">
        <v>228.92</v>
      </c>
    </row>
    <row r="1096" spans="1:20" x14ac:dyDescent="0.25">
      <c r="A1096">
        <v>2234</v>
      </c>
      <c r="B1096" t="s">
        <v>5087</v>
      </c>
      <c r="C1096" s="1">
        <v>42718</v>
      </c>
      <c r="D1096" s="1" t="str">
        <f t="shared" si="34"/>
        <v>Dec-2016</v>
      </c>
      <c r="E1096">
        <f t="shared" si="35"/>
        <v>2016</v>
      </c>
      <c r="F1096" s="1">
        <v>42720</v>
      </c>
      <c r="G1096" t="s">
        <v>19</v>
      </c>
      <c r="H1096" t="s">
        <v>2175</v>
      </c>
      <c r="I1096" t="s">
        <v>2176</v>
      </c>
      <c r="J1096" t="s">
        <v>22</v>
      </c>
      <c r="K1096" t="s">
        <v>23</v>
      </c>
      <c r="L1096" t="s">
        <v>407</v>
      </c>
      <c r="M1096" t="s">
        <v>408</v>
      </c>
      <c r="N1096">
        <v>97206</v>
      </c>
      <c r="O1096" t="s">
        <v>40</v>
      </c>
      <c r="P1096" t="s">
        <v>5088</v>
      </c>
      <c r="Q1096" t="s">
        <v>67</v>
      </c>
      <c r="R1096" t="s">
        <v>68</v>
      </c>
      <c r="S1096" t="s">
        <v>5089</v>
      </c>
      <c r="T1096" s="2">
        <v>319.96800000000002</v>
      </c>
    </row>
    <row r="1097" spans="1:20" x14ac:dyDescent="0.25">
      <c r="A1097">
        <v>2236</v>
      </c>
      <c r="B1097" t="s">
        <v>5090</v>
      </c>
      <c r="C1097" s="1">
        <v>42628</v>
      </c>
      <c r="D1097" s="1" t="str">
        <f t="shared" si="34"/>
        <v>Sep-2016</v>
      </c>
      <c r="E1097">
        <f t="shared" si="35"/>
        <v>2016</v>
      </c>
      <c r="F1097" s="1">
        <v>42630</v>
      </c>
      <c r="G1097" t="s">
        <v>19</v>
      </c>
      <c r="H1097" t="s">
        <v>4801</v>
      </c>
      <c r="I1097" t="s">
        <v>4802</v>
      </c>
      <c r="J1097" t="s">
        <v>22</v>
      </c>
      <c r="K1097" t="s">
        <v>23</v>
      </c>
      <c r="L1097" t="s">
        <v>4281</v>
      </c>
      <c r="M1097" t="s">
        <v>248</v>
      </c>
      <c r="N1097">
        <v>46203</v>
      </c>
      <c r="O1097" t="s">
        <v>101</v>
      </c>
      <c r="P1097" t="s">
        <v>2392</v>
      </c>
      <c r="Q1097" t="s">
        <v>42</v>
      </c>
      <c r="R1097" t="s">
        <v>55</v>
      </c>
      <c r="S1097" t="s">
        <v>2393</v>
      </c>
      <c r="T1097" s="2">
        <v>190.86</v>
      </c>
    </row>
    <row r="1098" spans="1:20" x14ac:dyDescent="0.25">
      <c r="A1098">
        <v>2238</v>
      </c>
      <c r="B1098" t="s">
        <v>5093</v>
      </c>
      <c r="C1098" s="1">
        <v>42931</v>
      </c>
      <c r="D1098" s="1" t="str">
        <f t="shared" si="34"/>
        <v>Jul-2017</v>
      </c>
      <c r="E1098">
        <f t="shared" si="35"/>
        <v>2017</v>
      </c>
      <c r="F1098" s="1">
        <v>42937</v>
      </c>
      <c r="G1098" t="s">
        <v>46</v>
      </c>
      <c r="H1098" t="s">
        <v>4790</v>
      </c>
      <c r="I1098" t="s">
        <v>4791</v>
      </c>
      <c r="J1098" t="s">
        <v>98</v>
      </c>
      <c r="K1098" t="s">
        <v>23</v>
      </c>
      <c r="L1098" t="s">
        <v>3691</v>
      </c>
      <c r="M1098" t="s">
        <v>117</v>
      </c>
      <c r="N1098">
        <v>84604</v>
      </c>
      <c r="O1098" t="s">
        <v>40</v>
      </c>
      <c r="P1098" t="s">
        <v>5094</v>
      </c>
      <c r="Q1098" t="s">
        <v>42</v>
      </c>
      <c r="R1098" t="s">
        <v>567</v>
      </c>
      <c r="S1098" t="s">
        <v>5095</v>
      </c>
      <c r="T1098" s="2">
        <v>44.4</v>
      </c>
    </row>
    <row r="1099" spans="1:20" x14ac:dyDescent="0.25">
      <c r="A1099">
        <v>2239</v>
      </c>
      <c r="B1099" t="s">
        <v>5096</v>
      </c>
      <c r="C1099" s="1">
        <v>43210</v>
      </c>
      <c r="D1099" s="1" t="str">
        <f t="shared" si="34"/>
        <v>Apr-2018</v>
      </c>
      <c r="E1099">
        <f t="shared" si="35"/>
        <v>2018</v>
      </c>
      <c r="F1099" s="1">
        <v>43216</v>
      </c>
      <c r="G1099" t="s">
        <v>46</v>
      </c>
      <c r="H1099" t="s">
        <v>2615</v>
      </c>
      <c r="I1099" t="s">
        <v>2616</v>
      </c>
      <c r="J1099" t="s">
        <v>98</v>
      </c>
      <c r="K1099" t="s">
        <v>23</v>
      </c>
      <c r="L1099" t="s">
        <v>291</v>
      </c>
      <c r="M1099" t="s">
        <v>205</v>
      </c>
      <c r="N1099">
        <v>60610</v>
      </c>
      <c r="O1099" t="s">
        <v>101</v>
      </c>
      <c r="P1099" t="s">
        <v>5097</v>
      </c>
      <c r="Q1099" t="s">
        <v>28</v>
      </c>
      <c r="R1099" t="s">
        <v>61</v>
      </c>
      <c r="S1099" t="s">
        <v>5098</v>
      </c>
      <c r="T1099" s="2">
        <v>44.4</v>
      </c>
    </row>
    <row r="1100" spans="1:20" x14ac:dyDescent="0.25">
      <c r="A1100">
        <v>2240</v>
      </c>
      <c r="B1100" t="s">
        <v>5099</v>
      </c>
      <c r="C1100" s="1">
        <v>43054</v>
      </c>
      <c r="D1100" s="1" t="str">
        <f t="shared" si="34"/>
        <v>Nov-2017</v>
      </c>
      <c r="E1100">
        <f t="shared" si="35"/>
        <v>2017</v>
      </c>
      <c r="F1100" s="1">
        <v>43056</v>
      </c>
      <c r="G1100" t="s">
        <v>19</v>
      </c>
      <c r="H1100" t="s">
        <v>5100</v>
      </c>
      <c r="I1100" t="s">
        <v>5101</v>
      </c>
      <c r="J1100" t="s">
        <v>22</v>
      </c>
      <c r="K1100" t="s">
        <v>23</v>
      </c>
      <c r="L1100" t="s">
        <v>38</v>
      </c>
      <c r="M1100" t="s">
        <v>39</v>
      </c>
      <c r="N1100">
        <v>90049</v>
      </c>
      <c r="O1100" t="s">
        <v>40</v>
      </c>
      <c r="P1100" t="s">
        <v>1713</v>
      </c>
      <c r="Q1100" t="s">
        <v>42</v>
      </c>
      <c r="R1100" t="s">
        <v>71</v>
      </c>
      <c r="S1100" t="s">
        <v>1714</v>
      </c>
      <c r="T1100" s="2">
        <v>1016.792</v>
      </c>
    </row>
    <row r="1101" spans="1:20" x14ac:dyDescent="0.25">
      <c r="A1101">
        <v>2242</v>
      </c>
      <c r="B1101" t="s">
        <v>5104</v>
      </c>
      <c r="C1101" s="1">
        <v>43065</v>
      </c>
      <c r="D1101" s="1" t="str">
        <f t="shared" si="34"/>
        <v>Nov-2017</v>
      </c>
      <c r="E1101">
        <f t="shared" si="35"/>
        <v>2017</v>
      </c>
      <c r="F1101" s="1">
        <v>43070</v>
      </c>
      <c r="G1101" t="s">
        <v>46</v>
      </c>
      <c r="H1101" t="s">
        <v>4801</v>
      </c>
      <c r="I1101" t="s">
        <v>4802</v>
      </c>
      <c r="J1101" t="s">
        <v>22</v>
      </c>
      <c r="K1101" t="s">
        <v>23</v>
      </c>
      <c r="L1101" t="s">
        <v>140</v>
      </c>
      <c r="M1101" t="s">
        <v>141</v>
      </c>
      <c r="N1101">
        <v>19134</v>
      </c>
      <c r="O1101" t="s">
        <v>142</v>
      </c>
      <c r="P1101" t="s">
        <v>3424</v>
      </c>
      <c r="Q1101" t="s">
        <v>67</v>
      </c>
      <c r="R1101" t="s">
        <v>68</v>
      </c>
      <c r="S1101" t="s">
        <v>3425</v>
      </c>
      <c r="T1101" s="2">
        <v>494.98200000000003</v>
      </c>
    </row>
    <row r="1102" spans="1:20" x14ac:dyDescent="0.25">
      <c r="A1102">
        <v>2243</v>
      </c>
      <c r="B1102" t="s">
        <v>5105</v>
      </c>
      <c r="C1102" s="1">
        <v>43425</v>
      </c>
      <c r="D1102" s="1" t="str">
        <f t="shared" si="34"/>
        <v>Nov-2018</v>
      </c>
      <c r="E1102">
        <f t="shared" si="35"/>
        <v>2018</v>
      </c>
      <c r="F1102" s="1">
        <v>43429</v>
      </c>
      <c r="G1102" t="s">
        <v>46</v>
      </c>
      <c r="H1102" t="s">
        <v>5106</v>
      </c>
      <c r="I1102" t="s">
        <v>5107</v>
      </c>
      <c r="J1102" t="s">
        <v>98</v>
      </c>
      <c r="K1102" t="s">
        <v>23</v>
      </c>
      <c r="L1102" t="s">
        <v>591</v>
      </c>
      <c r="M1102" t="s">
        <v>39</v>
      </c>
      <c r="N1102">
        <v>91104</v>
      </c>
      <c r="O1102" t="s">
        <v>40</v>
      </c>
      <c r="P1102" t="s">
        <v>385</v>
      </c>
      <c r="Q1102" t="s">
        <v>42</v>
      </c>
      <c r="R1102" t="s">
        <v>55</v>
      </c>
      <c r="S1102" t="s">
        <v>386</v>
      </c>
      <c r="T1102" s="2">
        <v>56.56</v>
      </c>
    </row>
    <row r="1103" spans="1:20" x14ac:dyDescent="0.25">
      <c r="A1103">
        <v>2248</v>
      </c>
      <c r="B1103" t="s">
        <v>5108</v>
      </c>
      <c r="C1103" s="1">
        <v>42415</v>
      </c>
      <c r="D1103" s="1" t="str">
        <f t="shared" si="34"/>
        <v>Feb-2016</v>
      </c>
      <c r="E1103">
        <f t="shared" si="35"/>
        <v>2016</v>
      </c>
      <c r="F1103" s="1">
        <v>42418</v>
      </c>
      <c r="G1103" t="s">
        <v>19</v>
      </c>
      <c r="H1103" t="s">
        <v>5109</v>
      </c>
      <c r="I1103" t="s">
        <v>5110</v>
      </c>
      <c r="J1103" t="s">
        <v>22</v>
      </c>
      <c r="K1103" t="s">
        <v>23</v>
      </c>
      <c r="L1103" t="s">
        <v>38</v>
      </c>
      <c r="M1103" t="s">
        <v>39</v>
      </c>
      <c r="N1103">
        <v>90004</v>
      </c>
      <c r="O1103" t="s">
        <v>40</v>
      </c>
      <c r="P1103" t="s">
        <v>5111</v>
      </c>
      <c r="Q1103" t="s">
        <v>42</v>
      </c>
      <c r="R1103" t="s">
        <v>86</v>
      </c>
      <c r="S1103" t="s">
        <v>5112</v>
      </c>
      <c r="T1103" s="2">
        <v>13.36</v>
      </c>
    </row>
    <row r="1104" spans="1:20" x14ac:dyDescent="0.25">
      <c r="A1104">
        <v>2253</v>
      </c>
      <c r="B1104" t="s">
        <v>5114</v>
      </c>
      <c r="C1104" s="1">
        <v>42840</v>
      </c>
      <c r="D1104" s="1" t="str">
        <f t="shared" si="34"/>
        <v>Apr-2017</v>
      </c>
      <c r="E1104">
        <f t="shared" si="35"/>
        <v>2017</v>
      </c>
      <c r="F1104" s="1">
        <v>42842</v>
      </c>
      <c r="G1104" t="s">
        <v>19</v>
      </c>
      <c r="H1104" t="s">
        <v>3704</v>
      </c>
      <c r="I1104" t="s">
        <v>3705</v>
      </c>
      <c r="J1104" t="s">
        <v>98</v>
      </c>
      <c r="K1104" t="s">
        <v>23</v>
      </c>
      <c r="L1104" t="s">
        <v>936</v>
      </c>
      <c r="M1104" t="s">
        <v>39</v>
      </c>
      <c r="N1104">
        <v>92105</v>
      </c>
      <c r="O1104" t="s">
        <v>40</v>
      </c>
      <c r="P1104" t="s">
        <v>579</v>
      </c>
      <c r="Q1104" t="s">
        <v>42</v>
      </c>
      <c r="R1104" t="s">
        <v>86</v>
      </c>
      <c r="S1104" t="s">
        <v>580</v>
      </c>
      <c r="T1104" s="2">
        <v>143.69999999999999</v>
      </c>
    </row>
    <row r="1105" spans="1:20" x14ac:dyDescent="0.25">
      <c r="A1105">
        <v>2254</v>
      </c>
      <c r="B1105" t="s">
        <v>5115</v>
      </c>
      <c r="C1105" s="1">
        <v>42641</v>
      </c>
      <c r="D1105" s="1" t="str">
        <f t="shared" si="34"/>
        <v>Sep-2016</v>
      </c>
      <c r="E1105">
        <f t="shared" si="35"/>
        <v>2016</v>
      </c>
      <c r="F1105" s="1">
        <v>42644</v>
      </c>
      <c r="G1105" t="s">
        <v>182</v>
      </c>
      <c r="H1105" t="s">
        <v>3552</v>
      </c>
      <c r="I1105" t="s">
        <v>3553</v>
      </c>
      <c r="J1105" t="s">
        <v>37</v>
      </c>
      <c r="K1105" t="s">
        <v>23</v>
      </c>
      <c r="L1105" t="s">
        <v>123</v>
      </c>
      <c r="M1105" t="s">
        <v>39</v>
      </c>
      <c r="N1105">
        <v>94110</v>
      </c>
      <c r="O1105" t="s">
        <v>40</v>
      </c>
      <c r="P1105" t="s">
        <v>1315</v>
      </c>
      <c r="Q1105" t="s">
        <v>42</v>
      </c>
      <c r="R1105" t="s">
        <v>74</v>
      </c>
      <c r="S1105" t="s">
        <v>1316</v>
      </c>
      <c r="T1105" s="2">
        <v>43.26</v>
      </c>
    </row>
    <row r="1106" spans="1:20" x14ac:dyDescent="0.25">
      <c r="A1106">
        <v>2256</v>
      </c>
      <c r="B1106" t="s">
        <v>5116</v>
      </c>
      <c r="C1106" s="1">
        <v>42995</v>
      </c>
      <c r="D1106" s="1" t="str">
        <f t="shared" si="34"/>
        <v>Sep-2017</v>
      </c>
      <c r="E1106">
        <f t="shared" si="35"/>
        <v>2017</v>
      </c>
      <c r="F1106" s="1">
        <v>43000</v>
      </c>
      <c r="G1106" t="s">
        <v>46</v>
      </c>
      <c r="H1106" t="s">
        <v>1329</v>
      </c>
      <c r="I1106" t="s">
        <v>1330</v>
      </c>
      <c r="J1106" t="s">
        <v>37</v>
      </c>
      <c r="K1106" t="s">
        <v>23</v>
      </c>
      <c r="L1106" t="s">
        <v>5117</v>
      </c>
      <c r="M1106" t="s">
        <v>5118</v>
      </c>
      <c r="N1106">
        <v>4401</v>
      </c>
      <c r="O1106" t="s">
        <v>142</v>
      </c>
      <c r="P1106" t="s">
        <v>5119</v>
      </c>
      <c r="Q1106" t="s">
        <v>67</v>
      </c>
      <c r="R1106" t="s">
        <v>68</v>
      </c>
      <c r="S1106" t="s">
        <v>5120</v>
      </c>
      <c r="T1106" s="2">
        <v>437.85</v>
      </c>
    </row>
    <row r="1107" spans="1:20" x14ac:dyDescent="0.25">
      <c r="A1107">
        <v>2258</v>
      </c>
      <c r="B1107" t="s">
        <v>5121</v>
      </c>
      <c r="C1107" s="1">
        <v>43267</v>
      </c>
      <c r="D1107" s="1" t="str">
        <f t="shared" si="34"/>
        <v>Jun-2018</v>
      </c>
      <c r="E1107">
        <f t="shared" si="35"/>
        <v>2018</v>
      </c>
      <c r="F1107" s="1">
        <v>43270</v>
      </c>
      <c r="G1107" t="s">
        <v>182</v>
      </c>
      <c r="H1107" t="s">
        <v>530</v>
      </c>
      <c r="I1107" t="s">
        <v>531</v>
      </c>
      <c r="J1107" t="s">
        <v>22</v>
      </c>
      <c r="K1107" t="s">
        <v>23</v>
      </c>
      <c r="L1107" t="s">
        <v>123</v>
      </c>
      <c r="M1107" t="s">
        <v>39</v>
      </c>
      <c r="N1107">
        <v>94122</v>
      </c>
      <c r="O1107" t="s">
        <v>40</v>
      </c>
      <c r="P1107" t="s">
        <v>1469</v>
      </c>
      <c r="Q1107" t="s">
        <v>28</v>
      </c>
      <c r="R1107" t="s">
        <v>32</v>
      </c>
      <c r="S1107" t="s">
        <v>1470</v>
      </c>
      <c r="T1107" s="2">
        <v>1212.96</v>
      </c>
    </row>
    <row r="1108" spans="1:20" x14ac:dyDescent="0.25">
      <c r="A1108">
        <v>2260</v>
      </c>
      <c r="B1108" t="s">
        <v>5124</v>
      </c>
      <c r="C1108" s="1">
        <v>42682</v>
      </c>
      <c r="D1108" s="1" t="str">
        <f t="shared" si="34"/>
        <v>Nov-2016</v>
      </c>
      <c r="E1108">
        <f t="shared" si="35"/>
        <v>2016</v>
      </c>
      <c r="F1108" s="1">
        <v>42684</v>
      </c>
      <c r="G1108" t="s">
        <v>19</v>
      </c>
      <c r="H1108" t="s">
        <v>5125</v>
      </c>
      <c r="I1108" t="s">
        <v>5126</v>
      </c>
      <c r="J1108" t="s">
        <v>98</v>
      </c>
      <c r="K1108" t="s">
        <v>23</v>
      </c>
      <c r="L1108" t="s">
        <v>936</v>
      </c>
      <c r="M1108" t="s">
        <v>39</v>
      </c>
      <c r="N1108">
        <v>92024</v>
      </c>
      <c r="O1108" t="s">
        <v>40</v>
      </c>
      <c r="P1108" t="s">
        <v>2536</v>
      </c>
      <c r="Q1108" t="s">
        <v>42</v>
      </c>
      <c r="R1108" t="s">
        <v>263</v>
      </c>
      <c r="S1108" t="s">
        <v>2537</v>
      </c>
      <c r="T1108" s="2">
        <v>5</v>
      </c>
    </row>
    <row r="1109" spans="1:20" x14ac:dyDescent="0.25">
      <c r="A1109">
        <v>2262</v>
      </c>
      <c r="B1109" t="s">
        <v>5127</v>
      </c>
      <c r="C1109" s="1">
        <v>42722</v>
      </c>
      <c r="D1109" s="1" t="str">
        <f t="shared" si="34"/>
        <v>Dec-2016</v>
      </c>
      <c r="E1109">
        <f t="shared" si="35"/>
        <v>2016</v>
      </c>
      <c r="F1109" s="1">
        <v>42722</v>
      </c>
      <c r="G1109" t="s">
        <v>1273</v>
      </c>
      <c r="H1109" t="s">
        <v>5128</v>
      </c>
      <c r="I1109" t="s">
        <v>5129</v>
      </c>
      <c r="J1109" t="s">
        <v>22</v>
      </c>
      <c r="K1109" t="s">
        <v>23</v>
      </c>
      <c r="L1109" t="s">
        <v>260</v>
      </c>
      <c r="M1109" t="s">
        <v>261</v>
      </c>
      <c r="N1109">
        <v>10035</v>
      </c>
      <c r="O1109" t="s">
        <v>142</v>
      </c>
      <c r="P1109" t="s">
        <v>2208</v>
      </c>
      <c r="Q1109" t="s">
        <v>67</v>
      </c>
      <c r="R1109" t="s">
        <v>155</v>
      </c>
      <c r="S1109" t="s">
        <v>2209</v>
      </c>
      <c r="T1109" s="2">
        <v>166.24</v>
      </c>
    </row>
    <row r="1110" spans="1:20" x14ac:dyDescent="0.25">
      <c r="A1110">
        <v>2263</v>
      </c>
      <c r="B1110" t="s">
        <v>5130</v>
      </c>
      <c r="C1110" s="1">
        <v>43137</v>
      </c>
      <c r="D1110" s="1" t="str">
        <f t="shared" si="34"/>
        <v>Feb-2018</v>
      </c>
      <c r="E1110">
        <f t="shared" si="35"/>
        <v>2018</v>
      </c>
      <c r="F1110" s="1">
        <v>43140</v>
      </c>
      <c r="G1110" t="s">
        <v>182</v>
      </c>
      <c r="H1110" t="s">
        <v>5131</v>
      </c>
      <c r="I1110" t="s">
        <v>5132</v>
      </c>
      <c r="J1110" t="s">
        <v>22</v>
      </c>
      <c r="K1110" t="s">
        <v>23</v>
      </c>
      <c r="L1110" t="s">
        <v>1114</v>
      </c>
      <c r="M1110" t="s">
        <v>307</v>
      </c>
      <c r="N1110">
        <v>22204</v>
      </c>
      <c r="O1110" t="s">
        <v>26</v>
      </c>
      <c r="P1110" t="s">
        <v>2195</v>
      </c>
      <c r="Q1110" t="s">
        <v>28</v>
      </c>
      <c r="R1110" t="s">
        <v>29</v>
      </c>
      <c r="S1110" t="s">
        <v>2196</v>
      </c>
      <c r="T1110" s="2">
        <v>359.97</v>
      </c>
    </row>
    <row r="1111" spans="1:20" x14ac:dyDescent="0.25">
      <c r="A1111">
        <v>2264</v>
      </c>
      <c r="B1111" t="s">
        <v>5133</v>
      </c>
      <c r="C1111" s="1">
        <v>43053</v>
      </c>
      <c r="D1111" s="1" t="str">
        <f t="shared" si="34"/>
        <v>Nov-2017</v>
      </c>
      <c r="E1111">
        <f t="shared" si="35"/>
        <v>2017</v>
      </c>
      <c r="F1111" s="1">
        <v>43055</v>
      </c>
      <c r="G1111" t="s">
        <v>19</v>
      </c>
      <c r="H1111" t="s">
        <v>1792</v>
      </c>
      <c r="I1111" t="s">
        <v>1793</v>
      </c>
      <c r="J1111" t="s">
        <v>22</v>
      </c>
      <c r="K1111" t="s">
        <v>23</v>
      </c>
      <c r="L1111" t="s">
        <v>1707</v>
      </c>
      <c r="M1111" t="s">
        <v>1255</v>
      </c>
      <c r="N1111">
        <v>30318</v>
      </c>
      <c r="O1111" t="s">
        <v>26</v>
      </c>
      <c r="P1111" t="s">
        <v>5134</v>
      </c>
      <c r="Q1111" t="s">
        <v>67</v>
      </c>
      <c r="R1111" t="s">
        <v>155</v>
      </c>
      <c r="S1111" t="s">
        <v>5135</v>
      </c>
      <c r="T1111" s="2">
        <v>499.98</v>
      </c>
    </row>
    <row r="1112" spans="1:20" x14ac:dyDescent="0.25">
      <c r="A1112">
        <v>2267</v>
      </c>
      <c r="B1112" t="s">
        <v>5136</v>
      </c>
      <c r="C1112" s="1">
        <v>43385</v>
      </c>
      <c r="D1112" s="1" t="str">
        <f t="shared" si="34"/>
        <v>Oct-2018</v>
      </c>
      <c r="E1112">
        <f t="shared" si="35"/>
        <v>2018</v>
      </c>
      <c r="F1112" s="1">
        <v>43385</v>
      </c>
      <c r="G1112" t="s">
        <v>1273</v>
      </c>
      <c r="H1112" t="s">
        <v>5137</v>
      </c>
      <c r="I1112" t="s">
        <v>5138</v>
      </c>
      <c r="J1112" t="s">
        <v>98</v>
      </c>
      <c r="K1112" t="s">
        <v>23</v>
      </c>
      <c r="L1112" t="s">
        <v>723</v>
      </c>
      <c r="M1112" t="s">
        <v>84</v>
      </c>
      <c r="N1112">
        <v>28110</v>
      </c>
      <c r="O1112" t="s">
        <v>26</v>
      </c>
      <c r="P1112" t="s">
        <v>5139</v>
      </c>
      <c r="Q1112" t="s">
        <v>42</v>
      </c>
      <c r="R1112" t="s">
        <v>86</v>
      </c>
      <c r="S1112" t="s">
        <v>5140</v>
      </c>
      <c r="T1112" s="2">
        <v>7.968</v>
      </c>
    </row>
    <row r="1113" spans="1:20" x14ac:dyDescent="0.25">
      <c r="A1113">
        <v>2268</v>
      </c>
      <c r="B1113" t="s">
        <v>5141</v>
      </c>
      <c r="C1113" s="1">
        <v>43360</v>
      </c>
      <c r="D1113" s="1" t="str">
        <f t="shared" si="34"/>
        <v>Sep-2018</v>
      </c>
      <c r="E1113">
        <f t="shared" si="35"/>
        <v>2018</v>
      </c>
      <c r="F1113" s="1">
        <v>43360</v>
      </c>
      <c r="G1113" t="s">
        <v>1273</v>
      </c>
      <c r="H1113" t="s">
        <v>5142</v>
      </c>
      <c r="I1113" t="s">
        <v>5143</v>
      </c>
      <c r="J1113" t="s">
        <v>22</v>
      </c>
      <c r="K1113" t="s">
        <v>23</v>
      </c>
      <c r="L1113" t="s">
        <v>91</v>
      </c>
      <c r="M1113" t="s">
        <v>92</v>
      </c>
      <c r="N1113">
        <v>98115</v>
      </c>
      <c r="O1113" t="s">
        <v>40</v>
      </c>
      <c r="P1113" t="s">
        <v>5144</v>
      </c>
      <c r="Q1113" t="s">
        <v>42</v>
      </c>
      <c r="R1113" t="s">
        <v>86</v>
      </c>
      <c r="S1113" t="s">
        <v>5145</v>
      </c>
      <c r="T1113" s="2">
        <v>12.96</v>
      </c>
    </row>
    <row r="1114" spans="1:20" x14ac:dyDescent="0.25">
      <c r="A1114">
        <v>2269</v>
      </c>
      <c r="B1114" t="s">
        <v>5146</v>
      </c>
      <c r="C1114" s="1">
        <v>43454</v>
      </c>
      <c r="D1114" s="1" t="str">
        <f t="shared" si="34"/>
        <v>Dec-2018</v>
      </c>
      <c r="E1114">
        <f t="shared" si="35"/>
        <v>2018</v>
      </c>
      <c r="F1114" s="1">
        <v>43460</v>
      </c>
      <c r="G1114" t="s">
        <v>46</v>
      </c>
      <c r="H1114" t="s">
        <v>1342</v>
      </c>
      <c r="I1114" t="s">
        <v>1343</v>
      </c>
      <c r="J1114" t="s">
        <v>37</v>
      </c>
      <c r="K1114" t="s">
        <v>23</v>
      </c>
      <c r="L1114" t="s">
        <v>377</v>
      </c>
      <c r="M1114" t="s">
        <v>261</v>
      </c>
      <c r="N1114">
        <v>14609</v>
      </c>
      <c r="O1114" t="s">
        <v>142</v>
      </c>
      <c r="P1114" t="s">
        <v>5147</v>
      </c>
      <c r="Q1114" t="s">
        <v>42</v>
      </c>
      <c r="R1114" t="s">
        <v>86</v>
      </c>
      <c r="S1114" t="s">
        <v>5148</v>
      </c>
      <c r="T1114" s="2">
        <v>6.48</v>
      </c>
    </row>
    <row r="1115" spans="1:20" x14ac:dyDescent="0.25">
      <c r="A1115">
        <v>2271</v>
      </c>
      <c r="B1115" t="s">
        <v>5149</v>
      </c>
      <c r="C1115" s="1">
        <v>43436</v>
      </c>
      <c r="D1115" s="1" t="str">
        <f t="shared" si="34"/>
        <v>Dec-2018</v>
      </c>
      <c r="E1115">
        <f t="shared" si="35"/>
        <v>2018</v>
      </c>
      <c r="F1115" s="1">
        <v>43441</v>
      </c>
      <c r="G1115" t="s">
        <v>46</v>
      </c>
      <c r="H1115" t="s">
        <v>1274</v>
      </c>
      <c r="I1115" t="s">
        <v>1275</v>
      </c>
      <c r="J1115" t="s">
        <v>37</v>
      </c>
      <c r="K1115" t="s">
        <v>23</v>
      </c>
      <c r="L1115" t="s">
        <v>1401</v>
      </c>
      <c r="M1115" t="s">
        <v>50</v>
      </c>
      <c r="N1115">
        <v>33180</v>
      </c>
      <c r="O1115" t="s">
        <v>26</v>
      </c>
      <c r="P1115" t="s">
        <v>1437</v>
      </c>
      <c r="Q1115" t="s">
        <v>42</v>
      </c>
      <c r="R1115" t="s">
        <v>64</v>
      </c>
      <c r="S1115" t="s">
        <v>1438</v>
      </c>
      <c r="T1115" s="2">
        <v>47.96</v>
      </c>
    </row>
    <row r="1116" spans="1:20" x14ac:dyDescent="0.25">
      <c r="A1116">
        <v>2272</v>
      </c>
      <c r="B1116" t="s">
        <v>5150</v>
      </c>
      <c r="C1116" s="1">
        <v>42634</v>
      </c>
      <c r="D1116" s="1" t="str">
        <f t="shared" si="34"/>
        <v>Sep-2016</v>
      </c>
      <c r="E1116">
        <f t="shared" si="35"/>
        <v>2016</v>
      </c>
      <c r="F1116" s="1">
        <v>42640</v>
      </c>
      <c r="G1116" t="s">
        <v>46</v>
      </c>
      <c r="H1116" t="s">
        <v>683</v>
      </c>
      <c r="I1116" t="s">
        <v>684</v>
      </c>
      <c r="J1116" t="s">
        <v>22</v>
      </c>
      <c r="K1116" t="s">
        <v>23</v>
      </c>
      <c r="L1116" t="s">
        <v>91</v>
      </c>
      <c r="M1116" t="s">
        <v>92</v>
      </c>
      <c r="N1116">
        <v>98105</v>
      </c>
      <c r="O1116" t="s">
        <v>40</v>
      </c>
      <c r="P1116" t="s">
        <v>5151</v>
      </c>
      <c r="Q1116" t="s">
        <v>42</v>
      </c>
      <c r="R1116" t="s">
        <v>55</v>
      </c>
      <c r="S1116" t="s">
        <v>5152</v>
      </c>
      <c r="T1116" s="2">
        <v>199.74</v>
      </c>
    </row>
    <row r="1117" spans="1:20" x14ac:dyDescent="0.25">
      <c r="A1117">
        <v>2273</v>
      </c>
      <c r="B1117" t="s">
        <v>5153</v>
      </c>
      <c r="C1117" s="1">
        <v>42435</v>
      </c>
      <c r="D1117" s="1" t="str">
        <f t="shared" si="34"/>
        <v>Mar-2016</v>
      </c>
      <c r="E1117">
        <f t="shared" si="35"/>
        <v>2016</v>
      </c>
      <c r="F1117" s="1">
        <v>42440</v>
      </c>
      <c r="G1117" t="s">
        <v>46</v>
      </c>
      <c r="H1117" t="s">
        <v>1185</v>
      </c>
      <c r="I1117" t="s">
        <v>1186</v>
      </c>
      <c r="J1117" t="s">
        <v>22</v>
      </c>
      <c r="K1117" t="s">
        <v>23</v>
      </c>
      <c r="L1117" t="s">
        <v>123</v>
      </c>
      <c r="M1117" t="s">
        <v>39</v>
      </c>
      <c r="N1117">
        <v>94122</v>
      </c>
      <c r="O1117" t="s">
        <v>40</v>
      </c>
      <c r="P1117" t="s">
        <v>5154</v>
      </c>
      <c r="Q1117" t="s">
        <v>28</v>
      </c>
      <c r="R1117" t="s">
        <v>61</v>
      </c>
      <c r="S1117" t="s">
        <v>5155</v>
      </c>
      <c r="T1117" s="2">
        <v>435.26</v>
      </c>
    </row>
    <row r="1118" spans="1:20" x14ac:dyDescent="0.25">
      <c r="A1118">
        <v>2275</v>
      </c>
      <c r="B1118" t="s">
        <v>5156</v>
      </c>
      <c r="C1118" s="1">
        <v>42280</v>
      </c>
      <c r="D1118" s="1" t="str">
        <f t="shared" si="34"/>
        <v>Oct-2015</v>
      </c>
      <c r="E1118">
        <f t="shared" si="35"/>
        <v>2015</v>
      </c>
      <c r="F1118" s="1">
        <v>42285</v>
      </c>
      <c r="G1118" t="s">
        <v>19</v>
      </c>
      <c r="H1118" t="s">
        <v>1308</v>
      </c>
      <c r="I1118" t="s">
        <v>1309</v>
      </c>
      <c r="J1118" t="s">
        <v>37</v>
      </c>
      <c r="K1118" t="s">
        <v>23</v>
      </c>
      <c r="L1118" t="s">
        <v>38</v>
      </c>
      <c r="M1118" t="s">
        <v>39</v>
      </c>
      <c r="N1118">
        <v>90036</v>
      </c>
      <c r="O1118" t="s">
        <v>40</v>
      </c>
      <c r="P1118" t="s">
        <v>5157</v>
      </c>
      <c r="Q1118" t="s">
        <v>28</v>
      </c>
      <c r="R1118" t="s">
        <v>52</v>
      </c>
      <c r="S1118" t="s">
        <v>5158</v>
      </c>
      <c r="T1118" s="2">
        <v>143.43199999999999</v>
      </c>
    </row>
    <row r="1119" spans="1:20" x14ac:dyDescent="0.25">
      <c r="A1119">
        <v>2277</v>
      </c>
      <c r="B1119" t="s">
        <v>5159</v>
      </c>
      <c r="C1119" s="1">
        <v>42182</v>
      </c>
      <c r="D1119" s="1" t="str">
        <f t="shared" si="34"/>
        <v>Jun-2015</v>
      </c>
      <c r="E1119">
        <f t="shared" si="35"/>
        <v>2015</v>
      </c>
      <c r="F1119" s="1">
        <v>42186</v>
      </c>
      <c r="G1119" t="s">
        <v>46</v>
      </c>
      <c r="H1119" t="s">
        <v>1822</v>
      </c>
      <c r="I1119" t="s">
        <v>1823</v>
      </c>
      <c r="J1119" t="s">
        <v>22</v>
      </c>
      <c r="K1119" t="s">
        <v>23</v>
      </c>
      <c r="L1119" t="s">
        <v>5160</v>
      </c>
      <c r="M1119" t="s">
        <v>1468</v>
      </c>
      <c r="N1119">
        <v>38671</v>
      </c>
      <c r="O1119" t="s">
        <v>26</v>
      </c>
      <c r="P1119" t="s">
        <v>3253</v>
      </c>
      <c r="Q1119" t="s">
        <v>42</v>
      </c>
      <c r="R1119" t="s">
        <v>55</v>
      </c>
      <c r="S1119" t="s">
        <v>3254</v>
      </c>
      <c r="T1119" s="2">
        <v>306.2</v>
      </c>
    </row>
    <row r="1120" spans="1:20" x14ac:dyDescent="0.25">
      <c r="A1120">
        <v>2280</v>
      </c>
      <c r="B1120" t="s">
        <v>5161</v>
      </c>
      <c r="C1120" s="1">
        <v>43403</v>
      </c>
      <c r="D1120" s="1" t="str">
        <f t="shared" si="34"/>
        <v>Oct-2018</v>
      </c>
      <c r="E1120">
        <f t="shared" si="35"/>
        <v>2018</v>
      </c>
      <c r="F1120" s="1">
        <v>43406</v>
      </c>
      <c r="G1120" t="s">
        <v>182</v>
      </c>
      <c r="H1120" t="s">
        <v>5162</v>
      </c>
      <c r="I1120" t="s">
        <v>5163</v>
      </c>
      <c r="J1120" t="s">
        <v>22</v>
      </c>
      <c r="K1120" t="s">
        <v>23</v>
      </c>
      <c r="L1120" t="s">
        <v>91</v>
      </c>
      <c r="M1120" t="s">
        <v>92</v>
      </c>
      <c r="N1120">
        <v>98115</v>
      </c>
      <c r="O1120" t="s">
        <v>40</v>
      </c>
      <c r="P1120" t="s">
        <v>4818</v>
      </c>
      <c r="Q1120" t="s">
        <v>28</v>
      </c>
      <c r="R1120" t="s">
        <v>32</v>
      </c>
      <c r="S1120" t="s">
        <v>4819</v>
      </c>
      <c r="T1120" s="2">
        <v>97.567999999999998</v>
      </c>
    </row>
    <row r="1121" spans="1:20" x14ac:dyDescent="0.25">
      <c r="A1121">
        <v>2283</v>
      </c>
      <c r="B1121" t="s">
        <v>5164</v>
      </c>
      <c r="C1121" s="1">
        <v>42981</v>
      </c>
      <c r="D1121" s="1" t="str">
        <f t="shared" si="34"/>
        <v>Sep-2017</v>
      </c>
      <c r="E1121">
        <f t="shared" si="35"/>
        <v>2017</v>
      </c>
      <c r="F1121" s="1">
        <v>42983</v>
      </c>
      <c r="G1121" t="s">
        <v>182</v>
      </c>
      <c r="H1121" t="s">
        <v>4330</v>
      </c>
      <c r="I1121" t="s">
        <v>4331</v>
      </c>
      <c r="J1121" t="s">
        <v>37</v>
      </c>
      <c r="K1121" t="s">
        <v>23</v>
      </c>
      <c r="L1121" t="s">
        <v>3609</v>
      </c>
      <c r="M1121" t="s">
        <v>735</v>
      </c>
      <c r="N1121">
        <v>6457</v>
      </c>
      <c r="O1121" t="s">
        <v>142</v>
      </c>
      <c r="P1121" t="s">
        <v>1249</v>
      </c>
      <c r="Q1121" t="s">
        <v>42</v>
      </c>
      <c r="R1121" t="s">
        <v>86</v>
      </c>
      <c r="S1121" t="s">
        <v>1250</v>
      </c>
      <c r="T1121" s="2">
        <v>48.16</v>
      </c>
    </row>
    <row r="1122" spans="1:20" x14ac:dyDescent="0.25">
      <c r="A1122">
        <v>2284</v>
      </c>
      <c r="B1122" t="s">
        <v>5165</v>
      </c>
      <c r="C1122" s="1">
        <v>42434</v>
      </c>
      <c r="D1122" s="1" t="str">
        <f t="shared" si="34"/>
        <v>Mar-2016</v>
      </c>
      <c r="E1122">
        <f t="shared" si="35"/>
        <v>2016</v>
      </c>
      <c r="F1122" s="1">
        <v>42438</v>
      </c>
      <c r="G1122" t="s">
        <v>46</v>
      </c>
      <c r="H1122" t="s">
        <v>1908</v>
      </c>
      <c r="I1122" t="s">
        <v>1909</v>
      </c>
      <c r="J1122" t="s">
        <v>22</v>
      </c>
      <c r="K1122" t="s">
        <v>23</v>
      </c>
      <c r="L1122" t="s">
        <v>5166</v>
      </c>
      <c r="M1122" t="s">
        <v>248</v>
      </c>
      <c r="N1122">
        <v>47362</v>
      </c>
      <c r="O1122" t="s">
        <v>101</v>
      </c>
      <c r="P1122" t="s">
        <v>754</v>
      </c>
      <c r="Q1122" t="s">
        <v>67</v>
      </c>
      <c r="R1122" t="s">
        <v>68</v>
      </c>
      <c r="S1122" t="s">
        <v>755</v>
      </c>
      <c r="T1122" s="2">
        <v>23.92</v>
      </c>
    </row>
    <row r="1123" spans="1:20" x14ac:dyDescent="0.25">
      <c r="A1123">
        <v>2286</v>
      </c>
      <c r="B1123" t="s">
        <v>5168</v>
      </c>
      <c r="C1123" s="1">
        <v>42860</v>
      </c>
      <c r="D1123" s="1" t="str">
        <f t="shared" si="34"/>
        <v>May-2017</v>
      </c>
      <c r="E1123">
        <f t="shared" si="35"/>
        <v>2017</v>
      </c>
      <c r="F1123" s="1">
        <v>42863</v>
      </c>
      <c r="G1123" t="s">
        <v>182</v>
      </c>
      <c r="H1123" t="s">
        <v>5169</v>
      </c>
      <c r="I1123" t="s">
        <v>5170</v>
      </c>
      <c r="J1123" t="s">
        <v>37</v>
      </c>
      <c r="K1123" t="s">
        <v>23</v>
      </c>
      <c r="L1123" t="s">
        <v>1168</v>
      </c>
      <c r="M1123" t="s">
        <v>323</v>
      </c>
      <c r="N1123">
        <v>37130</v>
      </c>
      <c r="O1123" t="s">
        <v>26</v>
      </c>
      <c r="P1123" t="s">
        <v>5171</v>
      </c>
      <c r="Q1123" t="s">
        <v>42</v>
      </c>
      <c r="R1123" t="s">
        <v>86</v>
      </c>
      <c r="S1123" t="s">
        <v>5172</v>
      </c>
      <c r="T1123" s="2">
        <v>14.352</v>
      </c>
    </row>
    <row r="1124" spans="1:20" x14ac:dyDescent="0.25">
      <c r="A1124">
        <v>2287</v>
      </c>
      <c r="B1124" t="s">
        <v>5173</v>
      </c>
      <c r="C1124" s="1">
        <v>43421</v>
      </c>
      <c r="D1124" s="1" t="str">
        <f t="shared" si="34"/>
        <v>Nov-2018</v>
      </c>
      <c r="E1124">
        <f t="shared" si="35"/>
        <v>2018</v>
      </c>
      <c r="F1124" s="1">
        <v>43427</v>
      </c>
      <c r="G1124" t="s">
        <v>46</v>
      </c>
      <c r="H1124" t="s">
        <v>3196</v>
      </c>
      <c r="I1124" t="s">
        <v>3197</v>
      </c>
      <c r="J1124" t="s">
        <v>22</v>
      </c>
      <c r="K1124" t="s">
        <v>23</v>
      </c>
      <c r="L1124" t="s">
        <v>1943</v>
      </c>
      <c r="M1124" t="s">
        <v>307</v>
      </c>
      <c r="N1124">
        <v>24153</v>
      </c>
      <c r="O1124" t="s">
        <v>26</v>
      </c>
      <c r="P1124" t="s">
        <v>5174</v>
      </c>
      <c r="Q1124" t="s">
        <v>42</v>
      </c>
      <c r="R1124" t="s">
        <v>74</v>
      </c>
      <c r="S1124" t="s">
        <v>5175</v>
      </c>
      <c r="T1124" s="2">
        <v>35.04</v>
      </c>
    </row>
    <row r="1125" spans="1:20" x14ac:dyDescent="0.25">
      <c r="A1125">
        <v>2288</v>
      </c>
      <c r="B1125" t="s">
        <v>5176</v>
      </c>
      <c r="C1125" s="1">
        <v>43252</v>
      </c>
      <c r="D1125" s="1" t="str">
        <f t="shared" si="34"/>
        <v>Jun-2018</v>
      </c>
      <c r="E1125">
        <f t="shared" si="35"/>
        <v>2018</v>
      </c>
      <c r="F1125" s="1">
        <v>43256</v>
      </c>
      <c r="G1125" t="s">
        <v>19</v>
      </c>
      <c r="H1125" t="s">
        <v>1012</v>
      </c>
      <c r="I1125" t="s">
        <v>1013</v>
      </c>
      <c r="J1125" t="s">
        <v>37</v>
      </c>
      <c r="K1125" t="s">
        <v>23</v>
      </c>
      <c r="L1125" t="s">
        <v>2792</v>
      </c>
      <c r="M1125" t="s">
        <v>486</v>
      </c>
      <c r="N1125">
        <v>43615</v>
      </c>
      <c r="O1125" t="s">
        <v>142</v>
      </c>
      <c r="P1125" t="s">
        <v>5177</v>
      </c>
      <c r="Q1125" t="s">
        <v>42</v>
      </c>
      <c r="R1125" t="s">
        <v>74</v>
      </c>
      <c r="S1125" t="s">
        <v>5178</v>
      </c>
      <c r="T1125" s="2">
        <v>17.48</v>
      </c>
    </row>
    <row r="1126" spans="1:20" x14ac:dyDescent="0.25">
      <c r="A1126">
        <v>2289</v>
      </c>
      <c r="B1126" t="s">
        <v>5179</v>
      </c>
      <c r="C1126" s="1">
        <v>43261</v>
      </c>
      <c r="D1126" s="1" t="str">
        <f t="shared" si="34"/>
        <v>Jun-2018</v>
      </c>
      <c r="E1126">
        <f t="shared" si="35"/>
        <v>2018</v>
      </c>
      <c r="F1126" s="1">
        <v>43264</v>
      </c>
      <c r="G1126" t="s">
        <v>182</v>
      </c>
      <c r="H1126" t="s">
        <v>4898</v>
      </c>
      <c r="I1126" t="s">
        <v>4899</v>
      </c>
      <c r="J1126" t="s">
        <v>22</v>
      </c>
      <c r="K1126" t="s">
        <v>23</v>
      </c>
      <c r="L1126" t="s">
        <v>38</v>
      </c>
      <c r="M1126" t="s">
        <v>39</v>
      </c>
      <c r="N1126">
        <v>90032</v>
      </c>
      <c r="O1126" t="s">
        <v>40</v>
      </c>
      <c r="P1126" t="s">
        <v>3205</v>
      </c>
      <c r="Q1126" t="s">
        <v>42</v>
      </c>
      <c r="R1126" t="s">
        <v>64</v>
      </c>
      <c r="S1126" t="s">
        <v>3206</v>
      </c>
      <c r="T1126" s="2">
        <v>16.399999999999999</v>
      </c>
    </row>
    <row r="1127" spans="1:20" x14ac:dyDescent="0.25">
      <c r="A1127">
        <v>2290</v>
      </c>
      <c r="B1127" t="s">
        <v>5180</v>
      </c>
      <c r="C1127" s="1">
        <v>43108</v>
      </c>
      <c r="D1127" s="1" t="str">
        <f t="shared" si="34"/>
        <v>Jan-2018</v>
      </c>
      <c r="E1127">
        <f t="shared" si="35"/>
        <v>2018</v>
      </c>
      <c r="F1127" s="1">
        <v>43111</v>
      </c>
      <c r="G1127" t="s">
        <v>182</v>
      </c>
      <c r="H1127" t="s">
        <v>5181</v>
      </c>
      <c r="I1127" t="s">
        <v>5182</v>
      </c>
      <c r="J1127" t="s">
        <v>37</v>
      </c>
      <c r="K1127" t="s">
        <v>23</v>
      </c>
      <c r="L1127" t="s">
        <v>91</v>
      </c>
      <c r="M1127" t="s">
        <v>92</v>
      </c>
      <c r="N1127">
        <v>98115</v>
      </c>
      <c r="O1127" t="s">
        <v>40</v>
      </c>
      <c r="P1127" t="s">
        <v>5183</v>
      </c>
      <c r="Q1127" t="s">
        <v>28</v>
      </c>
      <c r="R1127" t="s">
        <v>52</v>
      </c>
      <c r="S1127" t="s">
        <v>5184</v>
      </c>
      <c r="T1127" s="2">
        <v>892.98</v>
      </c>
    </row>
    <row r="1128" spans="1:20" x14ac:dyDescent="0.25">
      <c r="A1128">
        <v>2291</v>
      </c>
      <c r="B1128" t="s">
        <v>5185</v>
      </c>
      <c r="C1128" s="1">
        <v>42480</v>
      </c>
      <c r="D1128" s="1" t="str">
        <f t="shared" si="34"/>
        <v>Apr-2016</v>
      </c>
      <c r="E1128">
        <f t="shared" si="35"/>
        <v>2016</v>
      </c>
      <c r="F1128" s="1">
        <v>42485</v>
      </c>
      <c r="G1128" t="s">
        <v>46</v>
      </c>
      <c r="H1128" t="s">
        <v>3079</v>
      </c>
      <c r="I1128" t="s">
        <v>3080</v>
      </c>
      <c r="J1128" t="s">
        <v>37</v>
      </c>
      <c r="K1128" t="s">
        <v>23</v>
      </c>
      <c r="L1128" t="s">
        <v>485</v>
      </c>
      <c r="M1128" t="s">
        <v>1255</v>
      </c>
      <c r="N1128">
        <v>31907</v>
      </c>
      <c r="O1128" t="s">
        <v>26</v>
      </c>
      <c r="P1128" t="s">
        <v>2546</v>
      </c>
      <c r="Q1128" t="s">
        <v>67</v>
      </c>
      <c r="R1128" t="s">
        <v>68</v>
      </c>
      <c r="S1128" t="s">
        <v>2547</v>
      </c>
      <c r="T1128" s="2">
        <v>287.97000000000003</v>
      </c>
    </row>
    <row r="1129" spans="1:20" x14ac:dyDescent="0.25">
      <c r="A1129">
        <v>2294</v>
      </c>
      <c r="B1129" t="s">
        <v>5186</v>
      </c>
      <c r="C1129" s="1">
        <v>42675</v>
      </c>
      <c r="D1129" s="1" t="str">
        <f t="shared" si="34"/>
        <v>Nov-2016</v>
      </c>
      <c r="E1129">
        <f t="shared" si="35"/>
        <v>2016</v>
      </c>
      <c r="F1129" s="1">
        <v>42680</v>
      </c>
      <c r="G1129" t="s">
        <v>46</v>
      </c>
      <c r="H1129" t="s">
        <v>3523</v>
      </c>
      <c r="I1129" t="s">
        <v>3524</v>
      </c>
      <c r="J1129" t="s">
        <v>37</v>
      </c>
      <c r="K1129" t="s">
        <v>23</v>
      </c>
      <c r="L1129" t="s">
        <v>260</v>
      </c>
      <c r="M1129" t="s">
        <v>261</v>
      </c>
      <c r="N1129">
        <v>10009</v>
      </c>
      <c r="O1129" t="s">
        <v>142</v>
      </c>
      <c r="P1129" t="s">
        <v>1905</v>
      </c>
      <c r="Q1129" t="s">
        <v>67</v>
      </c>
      <c r="R1129" t="s">
        <v>68</v>
      </c>
      <c r="S1129" t="s">
        <v>1906</v>
      </c>
      <c r="T1129" s="2">
        <v>4.95</v>
      </c>
    </row>
    <row r="1130" spans="1:20" x14ac:dyDescent="0.25">
      <c r="A1130">
        <v>2295</v>
      </c>
      <c r="B1130" t="s">
        <v>5187</v>
      </c>
      <c r="C1130" s="1">
        <v>43457</v>
      </c>
      <c r="D1130" s="1" t="str">
        <f t="shared" si="34"/>
        <v>Dec-2018</v>
      </c>
      <c r="E1130">
        <f t="shared" si="35"/>
        <v>2018</v>
      </c>
      <c r="F1130" s="1">
        <v>43461</v>
      </c>
      <c r="G1130" t="s">
        <v>46</v>
      </c>
      <c r="H1130" t="s">
        <v>4330</v>
      </c>
      <c r="I1130" t="s">
        <v>4331</v>
      </c>
      <c r="J1130" t="s">
        <v>37</v>
      </c>
      <c r="K1130" t="s">
        <v>23</v>
      </c>
      <c r="L1130" t="s">
        <v>3609</v>
      </c>
      <c r="M1130" t="s">
        <v>735</v>
      </c>
      <c r="N1130">
        <v>6457</v>
      </c>
      <c r="O1130" t="s">
        <v>142</v>
      </c>
      <c r="P1130" t="s">
        <v>326</v>
      </c>
      <c r="Q1130" t="s">
        <v>28</v>
      </c>
      <c r="R1130" t="s">
        <v>61</v>
      </c>
      <c r="S1130" t="s">
        <v>327</v>
      </c>
      <c r="T1130" s="2">
        <v>181.95</v>
      </c>
    </row>
    <row r="1131" spans="1:20" x14ac:dyDescent="0.25">
      <c r="A1131">
        <v>2296</v>
      </c>
      <c r="B1131" t="s">
        <v>5188</v>
      </c>
      <c r="C1131" s="1">
        <v>42675</v>
      </c>
      <c r="D1131" s="1" t="str">
        <f t="shared" si="34"/>
        <v>Nov-2016</v>
      </c>
      <c r="E1131">
        <f t="shared" si="35"/>
        <v>2016</v>
      </c>
      <c r="F1131" s="1">
        <v>42679</v>
      </c>
      <c r="G1131" t="s">
        <v>46</v>
      </c>
      <c r="H1131" t="s">
        <v>876</v>
      </c>
      <c r="I1131" t="s">
        <v>877</v>
      </c>
      <c r="J1131" t="s">
        <v>22</v>
      </c>
      <c r="K1131" t="s">
        <v>23</v>
      </c>
      <c r="L1131" t="s">
        <v>260</v>
      </c>
      <c r="M1131" t="s">
        <v>261</v>
      </c>
      <c r="N1131">
        <v>10011</v>
      </c>
      <c r="O1131" t="s">
        <v>142</v>
      </c>
      <c r="P1131" t="s">
        <v>3577</v>
      </c>
      <c r="Q1131" t="s">
        <v>42</v>
      </c>
      <c r="R1131" t="s">
        <v>86</v>
      </c>
      <c r="S1131" t="s">
        <v>3578</v>
      </c>
      <c r="T1131" s="2">
        <v>13.52</v>
      </c>
    </row>
    <row r="1132" spans="1:20" x14ac:dyDescent="0.25">
      <c r="A1132">
        <v>2301</v>
      </c>
      <c r="B1132" t="s">
        <v>5191</v>
      </c>
      <c r="C1132" s="1">
        <v>42322</v>
      </c>
      <c r="D1132" s="1" t="str">
        <f t="shared" si="34"/>
        <v>Nov-2015</v>
      </c>
      <c r="E1132">
        <f t="shared" si="35"/>
        <v>2015</v>
      </c>
      <c r="F1132" s="1">
        <v>42326</v>
      </c>
      <c r="G1132" t="s">
        <v>46</v>
      </c>
      <c r="H1132" t="s">
        <v>1241</v>
      </c>
      <c r="I1132" t="s">
        <v>1242</v>
      </c>
      <c r="J1132" t="s">
        <v>22</v>
      </c>
      <c r="K1132" t="s">
        <v>23</v>
      </c>
      <c r="L1132" t="s">
        <v>5192</v>
      </c>
      <c r="M1132" t="s">
        <v>232</v>
      </c>
      <c r="N1132">
        <v>48640</v>
      </c>
      <c r="O1132" t="s">
        <v>101</v>
      </c>
      <c r="P1132" t="s">
        <v>104</v>
      </c>
      <c r="Q1132" t="s">
        <v>42</v>
      </c>
      <c r="R1132" t="s">
        <v>71</v>
      </c>
      <c r="S1132" t="s">
        <v>105</v>
      </c>
      <c r="T1132" s="2">
        <v>12.72</v>
      </c>
    </row>
    <row r="1133" spans="1:20" x14ac:dyDescent="0.25">
      <c r="A1133">
        <v>2303</v>
      </c>
      <c r="B1133" t="s">
        <v>5193</v>
      </c>
      <c r="C1133" s="1">
        <v>42752</v>
      </c>
      <c r="D1133" s="1" t="str">
        <f t="shared" si="34"/>
        <v>Jan-2017</v>
      </c>
      <c r="E1133">
        <f t="shared" si="35"/>
        <v>2017</v>
      </c>
      <c r="F1133" s="1">
        <v>42756</v>
      </c>
      <c r="G1133" t="s">
        <v>46</v>
      </c>
      <c r="H1133" t="s">
        <v>3193</v>
      </c>
      <c r="I1133" t="s">
        <v>3194</v>
      </c>
      <c r="J1133" t="s">
        <v>37</v>
      </c>
      <c r="K1133" t="s">
        <v>23</v>
      </c>
      <c r="L1133" t="s">
        <v>485</v>
      </c>
      <c r="M1133" t="s">
        <v>1255</v>
      </c>
      <c r="N1133">
        <v>31907</v>
      </c>
      <c r="O1133" t="s">
        <v>26</v>
      </c>
      <c r="P1133" t="s">
        <v>2108</v>
      </c>
      <c r="Q1133" t="s">
        <v>67</v>
      </c>
      <c r="R1133" t="s">
        <v>155</v>
      </c>
      <c r="S1133" t="s">
        <v>2109</v>
      </c>
      <c r="T1133" s="2">
        <v>316</v>
      </c>
    </row>
    <row r="1134" spans="1:20" x14ac:dyDescent="0.25">
      <c r="A1134">
        <v>2304</v>
      </c>
      <c r="B1134" t="s">
        <v>5194</v>
      </c>
      <c r="C1134" s="1">
        <v>43360</v>
      </c>
      <c r="D1134" s="1" t="str">
        <f t="shared" si="34"/>
        <v>Sep-2018</v>
      </c>
      <c r="E1134">
        <f t="shared" si="35"/>
        <v>2018</v>
      </c>
      <c r="F1134" s="1">
        <v>43365</v>
      </c>
      <c r="G1134" t="s">
        <v>19</v>
      </c>
      <c r="H1134" t="s">
        <v>2032</v>
      </c>
      <c r="I1134" t="s">
        <v>2033</v>
      </c>
      <c r="J1134" t="s">
        <v>98</v>
      </c>
      <c r="K1134" t="s">
        <v>23</v>
      </c>
      <c r="L1134" t="s">
        <v>3198</v>
      </c>
      <c r="M1134" t="s">
        <v>1255</v>
      </c>
      <c r="N1134">
        <v>30076</v>
      </c>
      <c r="O1134" t="s">
        <v>26</v>
      </c>
      <c r="P1134" t="s">
        <v>1263</v>
      </c>
      <c r="Q1134" t="s">
        <v>28</v>
      </c>
      <c r="R1134" t="s">
        <v>32</v>
      </c>
      <c r="S1134" t="s">
        <v>1264</v>
      </c>
      <c r="T1134" s="2">
        <v>723.92</v>
      </c>
    </row>
    <row r="1135" spans="1:20" x14ac:dyDescent="0.25">
      <c r="A1135">
        <v>2306</v>
      </c>
      <c r="B1135" t="s">
        <v>5195</v>
      </c>
      <c r="C1135" s="1">
        <v>43092</v>
      </c>
      <c r="D1135" s="1" t="str">
        <f t="shared" si="34"/>
        <v>Dec-2017</v>
      </c>
      <c r="E1135">
        <f t="shared" si="35"/>
        <v>2017</v>
      </c>
      <c r="F1135" s="1">
        <v>43093</v>
      </c>
      <c r="G1135" t="s">
        <v>182</v>
      </c>
      <c r="H1135" t="s">
        <v>1118</v>
      </c>
      <c r="I1135" t="s">
        <v>1119</v>
      </c>
      <c r="J1135" t="s">
        <v>37</v>
      </c>
      <c r="K1135" t="s">
        <v>23</v>
      </c>
      <c r="L1135" t="s">
        <v>291</v>
      </c>
      <c r="M1135" t="s">
        <v>205</v>
      </c>
      <c r="N1135">
        <v>60623</v>
      </c>
      <c r="O1135" t="s">
        <v>101</v>
      </c>
      <c r="P1135" t="s">
        <v>2741</v>
      </c>
      <c r="Q1135" t="s">
        <v>28</v>
      </c>
      <c r="R1135" t="s">
        <v>29</v>
      </c>
      <c r="S1135" t="s">
        <v>2742</v>
      </c>
      <c r="T1135" s="2">
        <v>141.37200000000001</v>
      </c>
    </row>
    <row r="1136" spans="1:20" x14ac:dyDescent="0.25">
      <c r="A1136">
        <v>2307</v>
      </c>
      <c r="B1136" t="s">
        <v>5196</v>
      </c>
      <c r="C1136" s="1">
        <v>42588</v>
      </c>
      <c r="D1136" s="1" t="str">
        <f t="shared" si="34"/>
        <v>Aug-2016</v>
      </c>
      <c r="E1136">
        <f t="shared" si="35"/>
        <v>2016</v>
      </c>
      <c r="F1136" s="1">
        <v>42590</v>
      </c>
      <c r="G1136" t="s">
        <v>182</v>
      </c>
      <c r="H1136" t="s">
        <v>830</v>
      </c>
      <c r="I1136" t="s">
        <v>831</v>
      </c>
      <c r="J1136" t="s">
        <v>37</v>
      </c>
      <c r="K1136" t="s">
        <v>23</v>
      </c>
      <c r="L1136" t="s">
        <v>178</v>
      </c>
      <c r="M1136" t="s">
        <v>100</v>
      </c>
      <c r="N1136">
        <v>77041</v>
      </c>
      <c r="O1136" t="s">
        <v>101</v>
      </c>
      <c r="P1136" t="s">
        <v>2896</v>
      </c>
      <c r="Q1136" t="s">
        <v>42</v>
      </c>
      <c r="R1136" t="s">
        <v>86</v>
      </c>
      <c r="S1136" t="s">
        <v>2897</v>
      </c>
      <c r="T1136" s="2">
        <v>27.216000000000001</v>
      </c>
    </row>
    <row r="1137" spans="1:20" x14ac:dyDescent="0.25">
      <c r="A1137">
        <v>2308</v>
      </c>
      <c r="B1137" t="s">
        <v>5197</v>
      </c>
      <c r="C1137" s="1">
        <v>43409</v>
      </c>
      <c r="D1137" s="1" t="str">
        <f t="shared" si="34"/>
        <v>Nov-2018</v>
      </c>
      <c r="E1137">
        <f t="shared" si="35"/>
        <v>2018</v>
      </c>
      <c r="F1137" s="1">
        <v>43413</v>
      </c>
      <c r="G1137" t="s">
        <v>46</v>
      </c>
      <c r="H1137" t="s">
        <v>5198</v>
      </c>
      <c r="I1137" t="s">
        <v>5199</v>
      </c>
      <c r="J1137" t="s">
        <v>22</v>
      </c>
      <c r="K1137" t="s">
        <v>23</v>
      </c>
      <c r="L1137" t="s">
        <v>260</v>
      </c>
      <c r="M1137" t="s">
        <v>261</v>
      </c>
      <c r="N1137">
        <v>10009</v>
      </c>
      <c r="O1137" t="s">
        <v>142</v>
      </c>
      <c r="P1137" t="s">
        <v>1816</v>
      </c>
      <c r="Q1137" t="s">
        <v>67</v>
      </c>
      <c r="R1137" t="s">
        <v>155</v>
      </c>
      <c r="S1137" t="s">
        <v>1817</v>
      </c>
      <c r="T1137" s="2">
        <v>390.75</v>
      </c>
    </row>
    <row r="1138" spans="1:20" x14ac:dyDescent="0.25">
      <c r="A1138">
        <v>2309</v>
      </c>
      <c r="B1138" t="s">
        <v>5200</v>
      </c>
      <c r="C1138" s="1">
        <v>43262</v>
      </c>
      <c r="D1138" s="1" t="str">
        <f t="shared" si="34"/>
        <v>Jun-2018</v>
      </c>
      <c r="E1138">
        <f t="shared" si="35"/>
        <v>2018</v>
      </c>
      <c r="F1138" s="1">
        <v>43263</v>
      </c>
      <c r="G1138" t="s">
        <v>182</v>
      </c>
      <c r="H1138" t="s">
        <v>5201</v>
      </c>
      <c r="I1138" t="s">
        <v>5202</v>
      </c>
      <c r="J1138" t="s">
        <v>98</v>
      </c>
      <c r="K1138" t="s">
        <v>23</v>
      </c>
      <c r="L1138" t="s">
        <v>1369</v>
      </c>
      <c r="M1138" t="s">
        <v>298</v>
      </c>
      <c r="N1138">
        <v>85345</v>
      </c>
      <c r="O1138" t="s">
        <v>40</v>
      </c>
      <c r="P1138" t="s">
        <v>2519</v>
      </c>
      <c r="Q1138" t="s">
        <v>28</v>
      </c>
      <c r="R1138" t="s">
        <v>32</v>
      </c>
      <c r="S1138" t="s">
        <v>2520</v>
      </c>
      <c r="T1138" s="2">
        <v>280.79199999999997</v>
      </c>
    </row>
    <row r="1139" spans="1:20" x14ac:dyDescent="0.25">
      <c r="A1139">
        <v>2314</v>
      </c>
      <c r="B1139" t="s">
        <v>5203</v>
      </c>
      <c r="C1139" s="1">
        <v>43301</v>
      </c>
      <c r="D1139" s="1" t="str">
        <f t="shared" si="34"/>
        <v>Jul-2018</v>
      </c>
      <c r="E1139">
        <f t="shared" si="35"/>
        <v>2018</v>
      </c>
      <c r="F1139" s="1">
        <v>43306</v>
      </c>
      <c r="G1139" t="s">
        <v>46</v>
      </c>
      <c r="H1139" t="s">
        <v>5204</v>
      </c>
      <c r="I1139" t="s">
        <v>5205</v>
      </c>
      <c r="J1139" t="s">
        <v>37</v>
      </c>
      <c r="K1139" t="s">
        <v>23</v>
      </c>
      <c r="L1139" t="s">
        <v>5206</v>
      </c>
      <c r="M1139" t="s">
        <v>5207</v>
      </c>
      <c r="N1139">
        <v>57103</v>
      </c>
      <c r="O1139" t="s">
        <v>101</v>
      </c>
      <c r="P1139" t="s">
        <v>2578</v>
      </c>
      <c r="Q1139" t="s">
        <v>42</v>
      </c>
      <c r="R1139" t="s">
        <v>43</v>
      </c>
      <c r="S1139" t="s">
        <v>2579</v>
      </c>
      <c r="T1139" s="2">
        <v>14.62</v>
      </c>
    </row>
    <row r="1140" spans="1:20" x14ac:dyDescent="0.25">
      <c r="A1140">
        <v>2320</v>
      </c>
      <c r="B1140" t="s">
        <v>5210</v>
      </c>
      <c r="C1140" s="1">
        <v>42727</v>
      </c>
      <c r="D1140" s="1" t="str">
        <f t="shared" si="34"/>
        <v>Dec-2016</v>
      </c>
      <c r="E1140">
        <f t="shared" si="35"/>
        <v>2016</v>
      </c>
      <c r="F1140" s="1">
        <v>42730</v>
      </c>
      <c r="G1140" t="s">
        <v>182</v>
      </c>
      <c r="H1140" t="s">
        <v>1813</v>
      </c>
      <c r="I1140" t="s">
        <v>1814</v>
      </c>
      <c r="J1140" t="s">
        <v>22</v>
      </c>
      <c r="K1140" t="s">
        <v>23</v>
      </c>
      <c r="L1140" t="s">
        <v>1445</v>
      </c>
      <c r="M1140" t="s">
        <v>307</v>
      </c>
      <c r="N1140">
        <v>23223</v>
      </c>
      <c r="O1140" t="s">
        <v>26</v>
      </c>
      <c r="P1140" t="s">
        <v>2039</v>
      </c>
      <c r="Q1140" t="s">
        <v>42</v>
      </c>
      <c r="R1140" t="s">
        <v>74</v>
      </c>
      <c r="S1140" t="s">
        <v>2040</v>
      </c>
      <c r="T1140" s="2">
        <v>194.32</v>
      </c>
    </row>
    <row r="1141" spans="1:20" x14ac:dyDescent="0.25">
      <c r="A1141">
        <v>2321</v>
      </c>
      <c r="B1141" t="s">
        <v>5211</v>
      </c>
      <c r="C1141" s="1">
        <v>43179</v>
      </c>
      <c r="D1141" s="1" t="str">
        <f t="shared" si="34"/>
        <v>Mar-2018</v>
      </c>
      <c r="E1141">
        <f t="shared" si="35"/>
        <v>2018</v>
      </c>
      <c r="F1141" s="1">
        <v>43183</v>
      </c>
      <c r="G1141" t="s">
        <v>46</v>
      </c>
      <c r="H1141" t="s">
        <v>2471</v>
      </c>
      <c r="I1141" t="s">
        <v>2472</v>
      </c>
      <c r="J1141" t="s">
        <v>37</v>
      </c>
      <c r="K1141" t="s">
        <v>23</v>
      </c>
      <c r="L1141" t="s">
        <v>91</v>
      </c>
      <c r="M1141" t="s">
        <v>92</v>
      </c>
      <c r="N1141">
        <v>98115</v>
      </c>
      <c r="O1141" t="s">
        <v>40</v>
      </c>
      <c r="P1141" t="s">
        <v>5212</v>
      </c>
      <c r="Q1141" t="s">
        <v>67</v>
      </c>
      <c r="R1141" t="s">
        <v>155</v>
      </c>
      <c r="S1141" t="s">
        <v>5213</v>
      </c>
      <c r="T1141" s="2">
        <v>265.93</v>
      </c>
    </row>
    <row r="1142" spans="1:20" x14ac:dyDescent="0.25">
      <c r="A1142">
        <v>2322</v>
      </c>
      <c r="B1142" t="s">
        <v>5214</v>
      </c>
      <c r="C1142" s="1">
        <v>42735</v>
      </c>
      <c r="D1142" s="1" t="str">
        <f t="shared" si="34"/>
        <v>Dec-2016</v>
      </c>
      <c r="E1142">
        <f t="shared" si="35"/>
        <v>2016</v>
      </c>
      <c r="F1142" s="1">
        <v>42738</v>
      </c>
      <c r="G1142" t="s">
        <v>19</v>
      </c>
      <c r="H1142" t="s">
        <v>2818</v>
      </c>
      <c r="I1142" t="s">
        <v>2819</v>
      </c>
      <c r="J1142" t="s">
        <v>37</v>
      </c>
      <c r="K1142" t="s">
        <v>23</v>
      </c>
      <c r="L1142" t="s">
        <v>24</v>
      </c>
      <c r="M1142" t="s">
        <v>25</v>
      </c>
      <c r="N1142">
        <v>42420</v>
      </c>
      <c r="O1142" t="s">
        <v>26</v>
      </c>
      <c r="P1142" t="s">
        <v>1377</v>
      </c>
      <c r="Q1142" t="s">
        <v>42</v>
      </c>
      <c r="R1142" t="s">
        <v>71</v>
      </c>
      <c r="S1142" t="s">
        <v>1378</v>
      </c>
      <c r="T1142" s="2">
        <v>94.74</v>
      </c>
    </row>
    <row r="1143" spans="1:20" x14ac:dyDescent="0.25">
      <c r="A1143">
        <v>2326</v>
      </c>
      <c r="B1143" t="s">
        <v>5215</v>
      </c>
      <c r="C1143" s="1">
        <v>42628</v>
      </c>
      <c r="D1143" s="1" t="str">
        <f t="shared" si="34"/>
        <v>Sep-2016</v>
      </c>
      <c r="E1143">
        <f t="shared" si="35"/>
        <v>2016</v>
      </c>
      <c r="F1143" s="1">
        <v>42632</v>
      </c>
      <c r="G1143" t="s">
        <v>19</v>
      </c>
      <c r="H1143" t="s">
        <v>5216</v>
      </c>
      <c r="I1143" t="s">
        <v>5217</v>
      </c>
      <c r="J1143" t="s">
        <v>37</v>
      </c>
      <c r="K1143" t="s">
        <v>23</v>
      </c>
      <c r="L1143" t="s">
        <v>260</v>
      </c>
      <c r="M1143" t="s">
        <v>261</v>
      </c>
      <c r="N1143">
        <v>10035</v>
      </c>
      <c r="O1143" t="s">
        <v>142</v>
      </c>
      <c r="P1143" t="s">
        <v>4694</v>
      </c>
      <c r="Q1143" t="s">
        <v>42</v>
      </c>
      <c r="R1143" t="s">
        <v>71</v>
      </c>
      <c r="S1143" t="s">
        <v>4695</v>
      </c>
      <c r="T1143" s="2">
        <v>79.872</v>
      </c>
    </row>
    <row r="1144" spans="1:20" x14ac:dyDescent="0.25">
      <c r="A1144">
        <v>2329</v>
      </c>
      <c r="B1144" t="s">
        <v>5218</v>
      </c>
      <c r="C1144" s="1">
        <v>43366</v>
      </c>
      <c r="D1144" s="1" t="str">
        <f t="shared" si="34"/>
        <v>Sep-2018</v>
      </c>
      <c r="E1144">
        <f t="shared" si="35"/>
        <v>2018</v>
      </c>
      <c r="F1144" s="1">
        <v>43369</v>
      </c>
      <c r="G1144" t="s">
        <v>182</v>
      </c>
      <c r="H1144" t="s">
        <v>5219</v>
      </c>
      <c r="I1144" t="s">
        <v>5220</v>
      </c>
      <c r="J1144" t="s">
        <v>98</v>
      </c>
      <c r="K1144" t="s">
        <v>23</v>
      </c>
      <c r="L1144" t="s">
        <v>5221</v>
      </c>
      <c r="M1144" t="s">
        <v>445</v>
      </c>
      <c r="N1144">
        <v>80525</v>
      </c>
      <c r="O1144" t="s">
        <v>40</v>
      </c>
      <c r="P1144" t="s">
        <v>5222</v>
      </c>
      <c r="Q1144" t="s">
        <v>42</v>
      </c>
      <c r="R1144" t="s">
        <v>167</v>
      </c>
      <c r="S1144" t="s">
        <v>5223</v>
      </c>
      <c r="T1144" s="2">
        <v>14.352</v>
      </c>
    </row>
    <row r="1145" spans="1:20" x14ac:dyDescent="0.25">
      <c r="A1145">
        <v>2330</v>
      </c>
      <c r="B1145" t="s">
        <v>5224</v>
      </c>
      <c r="C1145" s="1">
        <v>42729</v>
      </c>
      <c r="D1145" s="1" t="str">
        <f t="shared" si="34"/>
        <v>Dec-2016</v>
      </c>
      <c r="E1145">
        <f t="shared" si="35"/>
        <v>2016</v>
      </c>
      <c r="F1145" s="1">
        <v>42733</v>
      </c>
      <c r="G1145" t="s">
        <v>46</v>
      </c>
      <c r="H1145" t="s">
        <v>2074</v>
      </c>
      <c r="I1145" t="s">
        <v>2075</v>
      </c>
      <c r="J1145" t="s">
        <v>37</v>
      </c>
      <c r="K1145" t="s">
        <v>23</v>
      </c>
      <c r="L1145" t="s">
        <v>140</v>
      </c>
      <c r="M1145" t="s">
        <v>141</v>
      </c>
      <c r="N1145">
        <v>19140</v>
      </c>
      <c r="O1145" t="s">
        <v>142</v>
      </c>
      <c r="P1145" t="s">
        <v>5225</v>
      </c>
      <c r="Q1145" t="s">
        <v>28</v>
      </c>
      <c r="R1145" t="s">
        <v>61</v>
      </c>
      <c r="S1145" t="s">
        <v>5226</v>
      </c>
      <c r="T1145" s="2">
        <v>547.13599999999997</v>
      </c>
    </row>
    <row r="1146" spans="1:20" x14ac:dyDescent="0.25">
      <c r="A1146">
        <v>2331</v>
      </c>
      <c r="B1146" t="s">
        <v>5227</v>
      </c>
      <c r="C1146" s="1">
        <v>43002</v>
      </c>
      <c r="D1146" s="1" t="str">
        <f t="shared" si="34"/>
        <v>Sep-2017</v>
      </c>
      <c r="E1146">
        <f t="shared" si="35"/>
        <v>2017</v>
      </c>
      <c r="F1146" s="1">
        <v>43004</v>
      </c>
      <c r="G1146" t="s">
        <v>19</v>
      </c>
      <c r="H1146" t="s">
        <v>1329</v>
      </c>
      <c r="I1146" t="s">
        <v>1330</v>
      </c>
      <c r="J1146" t="s">
        <v>37</v>
      </c>
      <c r="K1146" t="s">
        <v>23</v>
      </c>
      <c r="L1146" t="s">
        <v>38</v>
      </c>
      <c r="M1146" t="s">
        <v>39</v>
      </c>
      <c r="N1146">
        <v>90004</v>
      </c>
      <c r="O1146" t="s">
        <v>40</v>
      </c>
      <c r="P1146" t="s">
        <v>821</v>
      </c>
      <c r="Q1146" t="s">
        <v>42</v>
      </c>
      <c r="R1146" t="s">
        <v>55</v>
      </c>
      <c r="S1146" t="s">
        <v>822</v>
      </c>
      <c r="T1146" s="2">
        <v>41.96</v>
      </c>
    </row>
    <row r="1147" spans="1:20" x14ac:dyDescent="0.25">
      <c r="A1147">
        <v>2333</v>
      </c>
      <c r="B1147" t="s">
        <v>5230</v>
      </c>
      <c r="C1147" s="1">
        <v>43180</v>
      </c>
      <c r="D1147" s="1" t="str">
        <f t="shared" si="34"/>
        <v>Mar-2018</v>
      </c>
      <c r="E1147">
        <f t="shared" si="35"/>
        <v>2018</v>
      </c>
      <c r="F1147" s="1">
        <v>43184</v>
      </c>
      <c r="G1147" t="s">
        <v>46</v>
      </c>
      <c r="H1147" t="s">
        <v>2893</v>
      </c>
      <c r="I1147" t="s">
        <v>2894</v>
      </c>
      <c r="J1147" t="s">
        <v>22</v>
      </c>
      <c r="K1147" t="s">
        <v>23</v>
      </c>
      <c r="L1147" t="s">
        <v>4175</v>
      </c>
      <c r="M1147" t="s">
        <v>248</v>
      </c>
      <c r="N1147">
        <v>47905</v>
      </c>
      <c r="O1147" t="s">
        <v>101</v>
      </c>
      <c r="P1147" t="s">
        <v>1595</v>
      </c>
      <c r="Q1147" t="s">
        <v>42</v>
      </c>
      <c r="R1147" t="s">
        <v>86</v>
      </c>
      <c r="S1147" t="s">
        <v>1596</v>
      </c>
      <c r="T1147" s="2">
        <v>277.39999999999998</v>
      </c>
    </row>
    <row r="1148" spans="1:20" x14ac:dyDescent="0.25">
      <c r="A1148">
        <v>2335</v>
      </c>
      <c r="B1148" t="s">
        <v>5231</v>
      </c>
      <c r="C1148" s="1">
        <v>42277</v>
      </c>
      <c r="D1148" s="1" t="str">
        <f t="shared" si="34"/>
        <v>Sep-2015</v>
      </c>
      <c r="E1148">
        <f t="shared" si="35"/>
        <v>2015</v>
      </c>
      <c r="F1148" s="1">
        <v>42281</v>
      </c>
      <c r="G1148" t="s">
        <v>46</v>
      </c>
      <c r="H1148" t="s">
        <v>5232</v>
      </c>
      <c r="I1148" t="s">
        <v>5233</v>
      </c>
      <c r="J1148" t="s">
        <v>22</v>
      </c>
      <c r="K1148" t="s">
        <v>23</v>
      </c>
      <c r="L1148" t="s">
        <v>5234</v>
      </c>
      <c r="M1148" t="s">
        <v>323</v>
      </c>
      <c r="N1148">
        <v>37042</v>
      </c>
      <c r="O1148" t="s">
        <v>26</v>
      </c>
      <c r="P1148" t="s">
        <v>1315</v>
      </c>
      <c r="Q1148" t="s">
        <v>42</v>
      </c>
      <c r="R1148" t="s">
        <v>74</v>
      </c>
      <c r="S1148" t="s">
        <v>1316</v>
      </c>
      <c r="T1148" s="2">
        <v>69.215999999999994</v>
      </c>
    </row>
    <row r="1149" spans="1:20" x14ac:dyDescent="0.25">
      <c r="A1149">
        <v>2336</v>
      </c>
      <c r="B1149" t="s">
        <v>5235</v>
      </c>
      <c r="C1149" s="1">
        <v>43444</v>
      </c>
      <c r="D1149" s="1" t="str">
        <f t="shared" si="34"/>
        <v>Dec-2018</v>
      </c>
      <c r="E1149">
        <f t="shared" si="35"/>
        <v>2018</v>
      </c>
      <c r="F1149" s="1">
        <v>43444</v>
      </c>
      <c r="G1149" t="s">
        <v>1273</v>
      </c>
      <c r="H1149" t="s">
        <v>3449</v>
      </c>
      <c r="I1149" t="s">
        <v>3450</v>
      </c>
      <c r="J1149" t="s">
        <v>22</v>
      </c>
      <c r="K1149" t="s">
        <v>23</v>
      </c>
      <c r="L1149" t="s">
        <v>734</v>
      </c>
      <c r="M1149" t="s">
        <v>735</v>
      </c>
      <c r="N1149">
        <v>6824</v>
      </c>
      <c r="O1149" t="s">
        <v>142</v>
      </c>
      <c r="P1149" t="s">
        <v>577</v>
      </c>
      <c r="Q1149" t="s">
        <v>42</v>
      </c>
      <c r="R1149" t="s">
        <v>167</v>
      </c>
      <c r="S1149" t="s">
        <v>578</v>
      </c>
      <c r="T1149" s="2">
        <v>10.86</v>
      </c>
    </row>
    <row r="1150" spans="1:20" x14ac:dyDescent="0.25">
      <c r="A1150">
        <v>2338</v>
      </c>
      <c r="B1150" t="s">
        <v>5238</v>
      </c>
      <c r="C1150" s="1">
        <v>42239</v>
      </c>
      <c r="D1150" s="1" t="str">
        <f t="shared" si="34"/>
        <v>Aug-2015</v>
      </c>
      <c r="E1150">
        <f t="shared" si="35"/>
        <v>2015</v>
      </c>
      <c r="F1150" s="1">
        <v>42239</v>
      </c>
      <c r="G1150" t="s">
        <v>1273</v>
      </c>
      <c r="H1150" t="s">
        <v>2459</v>
      </c>
      <c r="I1150" t="s">
        <v>2460</v>
      </c>
      <c r="J1150" t="s">
        <v>22</v>
      </c>
      <c r="K1150" t="s">
        <v>23</v>
      </c>
      <c r="L1150" t="s">
        <v>260</v>
      </c>
      <c r="M1150" t="s">
        <v>261</v>
      </c>
      <c r="N1150">
        <v>10009</v>
      </c>
      <c r="O1150" t="s">
        <v>142</v>
      </c>
      <c r="P1150" t="s">
        <v>5239</v>
      </c>
      <c r="Q1150" t="s">
        <v>42</v>
      </c>
      <c r="R1150" t="s">
        <v>86</v>
      </c>
      <c r="S1150" t="s">
        <v>5240</v>
      </c>
      <c r="T1150" s="2">
        <v>25.92</v>
      </c>
    </row>
    <row r="1151" spans="1:20" x14ac:dyDescent="0.25">
      <c r="A1151">
        <v>2340</v>
      </c>
      <c r="B1151" t="s">
        <v>5241</v>
      </c>
      <c r="C1151" s="1">
        <v>42235</v>
      </c>
      <c r="D1151" s="1" t="str">
        <f t="shared" si="34"/>
        <v>Aug-2015</v>
      </c>
      <c r="E1151">
        <f t="shared" si="35"/>
        <v>2015</v>
      </c>
      <c r="F1151" s="1">
        <v>42240</v>
      </c>
      <c r="G1151" t="s">
        <v>46</v>
      </c>
      <c r="H1151" t="s">
        <v>5162</v>
      </c>
      <c r="I1151" t="s">
        <v>5163</v>
      </c>
      <c r="J1151" t="s">
        <v>22</v>
      </c>
      <c r="K1151" t="s">
        <v>23</v>
      </c>
      <c r="L1151" t="s">
        <v>485</v>
      </c>
      <c r="M1151" t="s">
        <v>486</v>
      </c>
      <c r="N1151">
        <v>43229</v>
      </c>
      <c r="O1151" t="s">
        <v>142</v>
      </c>
      <c r="P1151" t="s">
        <v>390</v>
      </c>
      <c r="Q1151" t="s">
        <v>42</v>
      </c>
      <c r="R1151" t="s">
        <v>64</v>
      </c>
      <c r="S1151" t="s">
        <v>391</v>
      </c>
      <c r="T1151" s="2">
        <v>10.72</v>
      </c>
    </row>
    <row r="1152" spans="1:20" x14ac:dyDescent="0.25">
      <c r="A1152">
        <v>2341</v>
      </c>
      <c r="B1152" t="s">
        <v>5242</v>
      </c>
      <c r="C1152" s="1">
        <v>43049</v>
      </c>
      <c r="D1152" s="1" t="str">
        <f t="shared" si="34"/>
        <v>Nov-2017</v>
      </c>
      <c r="E1152">
        <f t="shared" si="35"/>
        <v>2017</v>
      </c>
      <c r="F1152" s="1">
        <v>43054</v>
      </c>
      <c r="G1152" t="s">
        <v>46</v>
      </c>
      <c r="H1152" t="s">
        <v>2366</v>
      </c>
      <c r="I1152" t="s">
        <v>2367</v>
      </c>
      <c r="J1152" t="s">
        <v>22</v>
      </c>
      <c r="K1152" t="s">
        <v>23</v>
      </c>
      <c r="L1152" t="s">
        <v>2059</v>
      </c>
      <c r="M1152" t="s">
        <v>1255</v>
      </c>
      <c r="N1152">
        <v>31088</v>
      </c>
      <c r="O1152" t="s">
        <v>26</v>
      </c>
      <c r="P1152" t="s">
        <v>3348</v>
      </c>
      <c r="Q1152" t="s">
        <v>42</v>
      </c>
      <c r="R1152" t="s">
        <v>64</v>
      </c>
      <c r="S1152" t="s">
        <v>3349</v>
      </c>
      <c r="T1152" s="2">
        <v>41.86</v>
      </c>
    </row>
    <row r="1153" spans="1:20" x14ac:dyDescent="0.25">
      <c r="A1153">
        <v>2342</v>
      </c>
      <c r="B1153" t="s">
        <v>5243</v>
      </c>
      <c r="C1153" s="1">
        <v>42369</v>
      </c>
      <c r="D1153" s="1" t="str">
        <f t="shared" si="34"/>
        <v>Dec-2015</v>
      </c>
      <c r="E1153">
        <f t="shared" si="35"/>
        <v>2015</v>
      </c>
      <c r="F1153" s="1">
        <v>42372</v>
      </c>
      <c r="G1153" t="s">
        <v>182</v>
      </c>
      <c r="H1153" t="s">
        <v>383</v>
      </c>
      <c r="I1153" t="s">
        <v>384</v>
      </c>
      <c r="J1153" t="s">
        <v>98</v>
      </c>
      <c r="K1153" t="s">
        <v>23</v>
      </c>
      <c r="L1153" t="s">
        <v>601</v>
      </c>
      <c r="M1153" t="s">
        <v>1228</v>
      </c>
      <c r="N1153">
        <v>2038</v>
      </c>
      <c r="O1153" t="s">
        <v>142</v>
      </c>
      <c r="P1153" t="s">
        <v>5244</v>
      </c>
      <c r="Q1153" t="s">
        <v>28</v>
      </c>
      <c r="R1153" t="s">
        <v>61</v>
      </c>
      <c r="S1153" t="s">
        <v>5245</v>
      </c>
      <c r="T1153" s="2">
        <v>63.2</v>
      </c>
    </row>
    <row r="1154" spans="1:20" x14ac:dyDescent="0.25">
      <c r="A1154">
        <v>2344</v>
      </c>
      <c r="B1154" t="s">
        <v>5246</v>
      </c>
      <c r="C1154" s="1">
        <v>42211</v>
      </c>
      <c r="D1154" s="1" t="str">
        <f t="shared" si="34"/>
        <v>Jul-2015</v>
      </c>
      <c r="E1154">
        <f t="shared" si="35"/>
        <v>2015</v>
      </c>
      <c r="F1154" s="1">
        <v>42215</v>
      </c>
      <c r="G1154" t="s">
        <v>19</v>
      </c>
      <c r="H1154" t="s">
        <v>4001</v>
      </c>
      <c r="I1154" t="s">
        <v>4002</v>
      </c>
      <c r="J1154" t="s">
        <v>22</v>
      </c>
      <c r="K1154" t="s">
        <v>23</v>
      </c>
      <c r="L1154" t="s">
        <v>291</v>
      </c>
      <c r="M1154" t="s">
        <v>205</v>
      </c>
      <c r="N1154">
        <v>60623</v>
      </c>
      <c r="O1154" t="s">
        <v>101</v>
      </c>
      <c r="P1154" t="s">
        <v>949</v>
      </c>
      <c r="Q1154" t="s">
        <v>42</v>
      </c>
      <c r="R1154" t="s">
        <v>55</v>
      </c>
      <c r="S1154" t="s">
        <v>950</v>
      </c>
      <c r="T1154" s="2">
        <v>123.55200000000001</v>
      </c>
    </row>
    <row r="1155" spans="1:20" x14ac:dyDescent="0.25">
      <c r="A1155">
        <v>2345</v>
      </c>
      <c r="B1155" t="s">
        <v>5247</v>
      </c>
      <c r="C1155" s="1">
        <v>42788</v>
      </c>
      <c r="D1155" s="1" t="str">
        <f t="shared" ref="D1155:D1218" si="36">TEXT(C1155,"MMM-YYYY")</f>
        <v>Feb-2017</v>
      </c>
      <c r="E1155">
        <f t="shared" ref="E1155:E1218" si="37">YEAR(C1155)</f>
        <v>2017</v>
      </c>
      <c r="F1155" s="1">
        <v>42794</v>
      </c>
      <c r="G1155" t="s">
        <v>46</v>
      </c>
      <c r="H1155" t="s">
        <v>3168</v>
      </c>
      <c r="I1155" t="s">
        <v>3169</v>
      </c>
      <c r="J1155" t="s">
        <v>98</v>
      </c>
      <c r="K1155" t="s">
        <v>23</v>
      </c>
      <c r="L1155" t="s">
        <v>2512</v>
      </c>
      <c r="M1155" t="s">
        <v>110</v>
      </c>
      <c r="N1155">
        <v>53209</v>
      </c>
      <c r="O1155" t="s">
        <v>101</v>
      </c>
      <c r="P1155" t="s">
        <v>5248</v>
      </c>
      <c r="Q1155" t="s">
        <v>42</v>
      </c>
      <c r="R1155" t="s">
        <v>74</v>
      </c>
      <c r="S1155" t="s">
        <v>5249</v>
      </c>
      <c r="T1155" s="2">
        <v>490.32</v>
      </c>
    </row>
    <row r="1156" spans="1:20" x14ac:dyDescent="0.25">
      <c r="A1156">
        <v>2346</v>
      </c>
      <c r="B1156" t="s">
        <v>5250</v>
      </c>
      <c r="C1156" s="1">
        <v>42807</v>
      </c>
      <c r="D1156" s="1" t="str">
        <f t="shared" si="36"/>
        <v>Mar-2017</v>
      </c>
      <c r="E1156">
        <f t="shared" si="37"/>
        <v>2017</v>
      </c>
      <c r="F1156" s="1">
        <v>42812</v>
      </c>
      <c r="G1156" t="s">
        <v>46</v>
      </c>
      <c r="H1156" t="s">
        <v>2438</v>
      </c>
      <c r="I1156" t="s">
        <v>2439</v>
      </c>
      <c r="J1156" t="s">
        <v>22</v>
      </c>
      <c r="K1156" t="s">
        <v>23</v>
      </c>
      <c r="L1156" t="s">
        <v>666</v>
      </c>
      <c r="M1156" t="s">
        <v>100</v>
      </c>
      <c r="N1156">
        <v>78207</v>
      </c>
      <c r="O1156" t="s">
        <v>101</v>
      </c>
      <c r="P1156" t="s">
        <v>685</v>
      </c>
      <c r="Q1156" t="s">
        <v>42</v>
      </c>
      <c r="R1156" t="s">
        <v>86</v>
      </c>
      <c r="S1156" t="s">
        <v>5251</v>
      </c>
      <c r="T1156" s="2">
        <v>70.08</v>
      </c>
    </row>
    <row r="1157" spans="1:20" x14ac:dyDescent="0.25">
      <c r="A1157">
        <v>2349</v>
      </c>
      <c r="B1157" t="s">
        <v>5254</v>
      </c>
      <c r="C1157" s="1">
        <v>43436</v>
      </c>
      <c r="D1157" s="1" t="str">
        <f t="shared" si="36"/>
        <v>Dec-2018</v>
      </c>
      <c r="E1157">
        <f t="shared" si="37"/>
        <v>2018</v>
      </c>
      <c r="F1157" s="1">
        <v>43437</v>
      </c>
      <c r="G1157" t="s">
        <v>1273</v>
      </c>
      <c r="H1157" t="s">
        <v>744</v>
      </c>
      <c r="I1157" t="s">
        <v>745</v>
      </c>
      <c r="J1157" t="s">
        <v>37</v>
      </c>
      <c r="K1157" t="s">
        <v>23</v>
      </c>
      <c r="L1157" t="s">
        <v>38</v>
      </c>
      <c r="M1157" t="s">
        <v>39</v>
      </c>
      <c r="N1157">
        <v>90032</v>
      </c>
      <c r="O1157" t="s">
        <v>40</v>
      </c>
      <c r="P1157" t="s">
        <v>2390</v>
      </c>
      <c r="Q1157" t="s">
        <v>42</v>
      </c>
      <c r="R1157" t="s">
        <v>71</v>
      </c>
      <c r="S1157" t="s">
        <v>2391</v>
      </c>
      <c r="T1157" s="2">
        <v>9.0239999999999991</v>
      </c>
    </row>
    <row r="1158" spans="1:20" x14ac:dyDescent="0.25">
      <c r="A1158">
        <v>2354</v>
      </c>
      <c r="B1158" t="s">
        <v>5257</v>
      </c>
      <c r="C1158" s="1">
        <v>42613</v>
      </c>
      <c r="D1158" s="1" t="str">
        <f t="shared" si="36"/>
        <v>Aug-2016</v>
      </c>
      <c r="E1158">
        <f t="shared" si="37"/>
        <v>2016</v>
      </c>
      <c r="F1158" s="1">
        <v>42615</v>
      </c>
      <c r="G1158" t="s">
        <v>182</v>
      </c>
      <c r="H1158" t="s">
        <v>5258</v>
      </c>
      <c r="I1158" t="s">
        <v>5259</v>
      </c>
      <c r="J1158" t="s">
        <v>37</v>
      </c>
      <c r="K1158" t="s">
        <v>23</v>
      </c>
      <c r="L1158" t="s">
        <v>123</v>
      </c>
      <c r="M1158" t="s">
        <v>39</v>
      </c>
      <c r="N1158">
        <v>94122</v>
      </c>
      <c r="O1158" t="s">
        <v>40</v>
      </c>
      <c r="P1158" t="s">
        <v>195</v>
      </c>
      <c r="Q1158" t="s">
        <v>28</v>
      </c>
      <c r="R1158" t="s">
        <v>29</v>
      </c>
      <c r="S1158" t="s">
        <v>196</v>
      </c>
      <c r="T1158" s="2">
        <v>1552.8309999999999</v>
      </c>
    </row>
    <row r="1159" spans="1:20" x14ac:dyDescent="0.25">
      <c r="A1159">
        <v>2358</v>
      </c>
      <c r="B1159" t="s">
        <v>5264</v>
      </c>
      <c r="C1159" s="1">
        <v>42080</v>
      </c>
      <c r="D1159" s="1" t="str">
        <f t="shared" si="36"/>
        <v>Mar-2015</v>
      </c>
      <c r="E1159">
        <f t="shared" si="37"/>
        <v>2015</v>
      </c>
      <c r="F1159" s="1">
        <v>42084</v>
      </c>
      <c r="G1159" t="s">
        <v>46</v>
      </c>
      <c r="H1159" t="s">
        <v>2370</v>
      </c>
      <c r="I1159" t="s">
        <v>2371</v>
      </c>
      <c r="J1159" t="s">
        <v>37</v>
      </c>
      <c r="K1159" t="s">
        <v>23</v>
      </c>
      <c r="L1159" t="s">
        <v>260</v>
      </c>
      <c r="M1159" t="s">
        <v>261</v>
      </c>
      <c r="N1159">
        <v>10024</v>
      </c>
      <c r="O1159" t="s">
        <v>142</v>
      </c>
      <c r="P1159" t="s">
        <v>891</v>
      </c>
      <c r="Q1159" t="s">
        <v>28</v>
      </c>
      <c r="R1159" t="s">
        <v>52</v>
      </c>
      <c r="S1159" t="s">
        <v>892</v>
      </c>
      <c r="T1159" s="2">
        <v>1579.7460000000001</v>
      </c>
    </row>
    <row r="1160" spans="1:20" x14ac:dyDescent="0.25">
      <c r="A1160">
        <v>2363</v>
      </c>
      <c r="B1160" t="s">
        <v>5265</v>
      </c>
      <c r="C1160" s="1">
        <v>43206</v>
      </c>
      <c r="D1160" s="1" t="str">
        <f t="shared" si="36"/>
        <v>Apr-2018</v>
      </c>
      <c r="E1160">
        <f t="shared" si="37"/>
        <v>2018</v>
      </c>
      <c r="F1160" s="1">
        <v>43210</v>
      </c>
      <c r="G1160" t="s">
        <v>46</v>
      </c>
      <c r="H1160" t="s">
        <v>1408</v>
      </c>
      <c r="I1160" t="s">
        <v>1409</v>
      </c>
      <c r="J1160" t="s">
        <v>22</v>
      </c>
      <c r="K1160" t="s">
        <v>23</v>
      </c>
      <c r="L1160" t="s">
        <v>485</v>
      </c>
      <c r="M1160" t="s">
        <v>486</v>
      </c>
      <c r="N1160">
        <v>43229</v>
      </c>
      <c r="O1160" t="s">
        <v>142</v>
      </c>
      <c r="P1160" t="s">
        <v>5266</v>
      </c>
      <c r="Q1160" t="s">
        <v>42</v>
      </c>
      <c r="R1160" t="s">
        <v>71</v>
      </c>
      <c r="S1160" t="s">
        <v>5267</v>
      </c>
      <c r="T1160" s="2">
        <v>13.71</v>
      </c>
    </row>
    <row r="1161" spans="1:20" x14ac:dyDescent="0.25">
      <c r="A1161">
        <v>2364</v>
      </c>
      <c r="B1161" t="s">
        <v>5268</v>
      </c>
      <c r="C1161" s="1">
        <v>42807</v>
      </c>
      <c r="D1161" s="1" t="str">
        <f t="shared" si="36"/>
        <v>Mar-2017</v>
      </c>
      <c r="E1161">
        <f t="shared" si="37"/>
        <v>2017</v>
      </c>
      <c r="F1161" s="1">
        <v>42812</v>
      </c>
      <c r="G1161" t="s">
        <v>46</v>
      </c>
      <c r="H1161" t="s">
        <v>1232</v>
      </c>
      <c r="I1161" t="s">
        <v>1233</v>
      </c>
      <c r="J1161" t="s">
        <v>98</v>
      </c>
      <c r="K1161" t="s">
        <v>23</v>
      </c>
      <c r="L1161" t="s">
        <v>2200</v>
      </c>
      <c r="M1161" t="s">
        <v>307</v>
      </c>
      <c r="N1161">
        <v>22980</v>
      </c>
      <c r="O1161" t="s">
        <v>26</v>
      </c>
      <c r="P1161" t="s">
        <v>1685</v>
      </c>
      <c r="Q1161" t="s">
        <v>28</v>
      </c>
      <c r="R1161" t="s">
        <v>61</v>
      </c>
      <c r="S1161" t="s">
        <v>1686</v>
      </c>
      <c r="T1161" s="2">
        <v>127.88</v>
      </c>
    </row>
    <row r="1162" spans="1:20" x14ac:dyDescent="0.25">
      <c r="A1162">
        <v>2367</v>
      </c>
      <c r="B1162" t="s">
        <v>5271</v>
      </c>
      <c r="C1162" s="1">
        <v>42332</v>
      </c>
      <c r="D1162" s="1" t="str">
        <f t="shared" si="36"/>
        <v>Nov-2015</v>
      </c>
      <c r="E1162">
        <f t="shared" si="37"/>
        <v>2015</v>
      </c>
      <c r="F1162" s="1">
        <v>42334</v>
      </c>
      <c r="G1162" t="s">
        <v>19</v>
      </c>
      <c r="H1162" t="s">
        <v>4647</v>
      </c>
      <c r="I1162" t="s">
        <v>4648</v>
      </c>
      <c r="J1162" t="s">
        <v>22</v>
      </c>
      <c r="K1162" t="s">
        <v>23</v>
      </c>
      <c r="L1162" t="s">
        <v>5272</v>
      </c>
      <c r="M1162" t="s">
        <v>39</v>
      </c>
      <c r="N1162">
        <v>95823</v>
      </c>
      <c r="O1162" t="s">
        <v>40</v>
      </c>
      <c r="P1162" t="s">
        <v>5273</v>
      </c>
      <c r="Q1162" t="s">
        <v>28</v>
      </c>
      <c r="R1162" t="s">
        <v>32</v>
      </c>
      <c r="S1162" t="s">
        <v>5274</v>
      </c>
      <c r="T1162" s="2">
        <v>120.712</v>
      </c>
    </row>
    <row r="1163" spans="1:20" x14ac:dyDescent="0.25">
      <c r="A1163">
        <v>2368</v>
      </c>
      <c r="B1163" t="s">
        <v>5275</v>
      </c>
      <c r="C1163" s="1">
        <v>43141</v>
      </c>
      <c r="D1163" s="1" t="str">
        <f t="shared" si="36"/>
        <v>Feb-2018</v>
      </c>
      <c r="E1163">
        <f t="shared" si="37"/>
        <v>2018</v>
      </c>
      <c r="F1163" s="1">
        <v>43144</v>
      </c>
      <c r="G1163" t="s">
        <v>182</v>
      </c>
      <c r="H1163" t="s">
        <v>3601</v>
      </c>
      <c r="I1163" t="s">
        <v>3602</v>
      </c>
      <c r="J1163" t="s">
        <v>22</v>
      </c>
      <c r="K1163" t="s">
        <v>23</v>
      </c>
      <c r="L1163" t="s">
        <v>3154</v>
      </c>
      <c r="M1163" t="s">
        <v>2694</v>
      </c>
      <c r="N1163">
        <v>20735</v>
      </c>
      <c r="O1163" t="s">
        <v>142</v>
      </c>
      <c r="P1163" t="s">
        <v>3885</v>
      </c>
      <c r="Q1163" t="s">
        <v>42</v>
      </c>
      <c r="R1163" t="s">
        <v>86</v>
      </c>
      <c r="S1163" t="s">
        <v>3886</v>
      </c>
      <c r="T1163" s="2">
        <v>23.12</v>
      </c>
    </row>
    <row r="1164" spans="1:20" x14ac:dyDescent="0.25">
      <c r="A1164">
        <v>2369</v>
      </c>
      <c r="B1164" t="s">
        <v>5276</v>
      </c>
      <c r="C1164" s="1">
        <v>43001</v>
      </c>
      <c r="D1164" s="1" t="str">
        <f t="shared" si="36"/>
        <v>Sep-2017</v>
      </c>
      <c r="E1164">
        <f t="shared" si="37"/>
        <v>2017</v>
      </c>
      <c r="F1164" s="1">
        <v>43005</v>
      </c>
      <c r="G1164" t="s">
        <v>46</v>
      </c>
      <c r="H1164" t="s">
        <v>1066</v>
      </c>
      <c r="I1164" t="s">
        <v>1067</v>
      </c>
      <c r="J1164" t="s">
        <v>37</v>
      </c>
      <c r="K1164" t="s">
        <v>23</v>
      </c>
      <c r="L1164" t="s">
        <v>734</v>
      </c>
      <c r="M1164" t="s">
        <v>486</v>
      </c>
      <c r="N1164">
        <v>45014</v>
      </c>
      <c r="O1164" t="s">
        <v>142</v>
      </c>
      <c r="P1164" t="s">
        <v>5277</v>
      </c>
      <c r="Q1164" t="s">
        <v>28</v>
      </c>
      <c r="R1164" t="s">
        <v>61</v>
      </c>
      <c r="S1164" t="s">
        <v>5278</v>
      </c>
      <c r="T1164" s="2">
        <v>532.70399999999995</v>
      </c>
    </row>
    <row r="1165" spans="1:20" x14ac:dyDescent="0.25">
      <c r="A1165">
        <v>2371</v>
      </c>
      <c r="B1165" t="s">
        <v>5281</v>
      </c>
      <c r="C1165" s="1">
        <v>43288</v>
      </c>
      <c r="D1165" s="1" t="str">
        <f t="shared" si="36"/>
        <v>Jul-2018</v>
      </c>
      <c r="E1165">
        <f t="shared" si="37"/>
        <v>2018</v>
      </c>
      <c r="F1165" s="1">
        <v>43290</v>
      </c>
      <c r="G1165" t="s">
        <v>19</v>
      </c>
      <c r="H1165" t="s">
        <v>1458</v>
      </c>
      <c r="I1165" t="s">
        <v>1459</v>
      </c>
      <c r="J1165" t="s">
        <v>37</v>
      </c>
      <c r="K1165" t="s">
        <v>23</v>
      </c>
      <c r="L1165" t="s">
        <v>1382</v>
      </c>
      <c r="M1165" t="s">
        <v>1383</v>
      </c>
      <c r="N1165">
        <v>2886</v>
      </c>
      <c r="O1165" t="s">
        <v>142</v>
      </c>
      <c r="P1165" t="s">
        <v>2786</v>
      </c>
      <c r="Q1165" t="s">
        <v>67</v>
      </c>
      <c r="R1165" t="s">
        <v>155</v>
      </c>
      <c r="S1165" t="s">
        <v>2787</v>
      </c>
      <c r="T1165" s="2">
        <v>252</v>
      </c>
    </row>
    <row r="1166" spans="1:20" x14ac:dyDescent="0.25">
      <c r="A1166">
        <v>2372</v>
      </c>
      <c r="B1166" t="s">
        <v>5282</v>
      </c>
      <c r="C1166" s="1">
        <v>42923</v>
      </c>
      <c r="D1166" s="1" t="str">
        <f t="shared" si="36"/>
        <v>Jul-2017</v>
      </c>
      <c r="E1166">
        <f t="shared" si="37"/>
        <v>2017</v>
      </c>
      <c r="F1166" s="1">
        <v>42927</v>
      </c>
      <c r="G1166" t="s">
        <v>19</v>
      </c>
      <c r="H1166" t="s">
        <v>2373</v>
      </c>
      <c r="I1166" t="s">
        <v>2374</v>
      </c>
      <c r="J1166" t="s">
        <v>37</v>
      </c>
      <c r="K1166" t="s">
        <v>23</v>
      </c>
      <c r="L1166" t="s">
        <v>444</v>
      </c>
      <c r="M1166" t="s">
        <v>205</v>
      </c>
      <c r="N1166">
        <v>60505</v>
      </c>
      <c r="O1166" t="s">
        <v>101</v>
      </c>
      <c r="P1166" t="s">
        <v>4527</v>
      </c>
      <c r="Q1166" t="s">
        <v>28</v>
      </c>
      <c r="R1166" t="s">
        <v>61</v>
      </c>
      <c r="S1166" t="s">
        <v>4528</v>
      </c>
      <c r="T1166" s="2">
        <v>60.287999999999997</v>
      </c>
    </row>
    <row r="1167" spans="1:20" x14ac:dyDescent="0.25">
      <c r="A1167">
        <v>2376</v>
      </c>
      <c r="B1167" t="s">
        <v>5285</v>
      </c>
      <c r="C1167" s="1">
        <v>43124</v>
      </c>
      <c r="D1167" s="1" t="str">
        <f t="shared" si="36"/>
        <v>Jan-2018</v>
      </c>
      <c r="E1167">
        <f t="shared" si="37"/>
        <v>2018</v>
      </c>
      <c r="F1167" s="1">
        <v>43130</v>
      </c>
      <c r="G1167" t="s">
        <v>46</v>
      </c>
      <c r="H1167" t="s">
        <v>1964</v>
      </c>
      <c r="I1167" t="s">
        <v>1965</v>
      </c>
      <c r="J1167" t="s">
        <v>22</v>
      </c>
      <c r="K1167" t="s">
        <v>23</v>
      </c>
      <c r="L1167" t="s">
        <v>3709</v>
      </c>
      <c r="M1167" t="s">
        <v>1255</v>
      </c>
      <c r="N1167">
        <v>30080</v>
      </c>
      <c r="O1167" t="s">
        <v>26</v>
      </c>
      <c r="P1167" t="s">
        <v>3712</v>
      </c>
      <c r="Q1167" t="s">
        <v>42</v>
      </c>
      <c r="R1167" t="s">
        <v>263</v>
      </c>
      <c r="S1167" t="s">
        <v>3713</v>
      </c>
      <c r="T1167" s="2">
        <v>5.67</v>
      </c>
    </row>
    <row r="1168" spans="1:20" x14ac:dyDescent="0.25">
      <c r="A1168">
        <v>2377</v>
      </c>
      <c r="B1168" t="s">
        <v>5286</v>
      </c>
      <c r="C1168" s="1">
        <v>42235</v>
      </c>
      <c r="D1168" s="1" t="str">
        <f t="shared" si="36"/>
        <v>Aug-2015</v>
      </c>
      <c r="E1168">
        <f t="shared" si="37"/>
        <v>2015</v>
      </c>
      <c r="F1168" s="1">
        <v>42237</v>
      </c>
      <c r="G1168" t="s">
        <v>19</v>
      </c>
      <c r="H1168" t="s">
        <v>3896</v>
      </c>
      <c r="I1168" t="s">
        <v>3897</v>
      </c>
      <c r="J1168" t="s">
        <v>22</v>
      </c>
      <c r="K1168" t="s">
        <v>23</v>
      </c>
      <c r="L1168" t="s">
        <v>485</v>
      </c>
      <c r="M1168" t="s">
        <v>486</v>
      </c>
      <c r="N1168">
        <v>43229</v>
      </c>
      <c r="O1168" t="s">
        <v>142</v>
      </c>
      <c r="P1168" t="s">
        <v>4884</v>
      </c>
      <c r="Q1168" t="s">
        <v>42</v>
      </c>
      <c r="R1168" t="s">
        <v>71</v>
      </c>
      <c r="S1168" t="s">
        <v>4885</v>
      </c>
      <c r="T1168" s="2">
        <v>76.775999999999996</v>
      </c>
    </row>
    <row r="1169" spans="1:20" x14ac:dyDescent="0.25">
      <c r="A1169">
        <v>2379</v>
      </c>
      <c r="B1169" t="s">
        <v>5289</v>
      </c>
      <c r="C1169" s="1">
        <v>42710</v>
      </c>
      <c r="D1169" s="1" t="str">
        <f t="shared" si="36"/>
        <v>Dec-2016</v>
      </c>
      <c r="E1169">
        <f t="shared" si="37"/>
        <v>2016</v>
      </c>
      <c r="F1169" s="1">
        <v>42715</v>
      </c>
      <c r="G1169" t="s">
        <v>46</v>
      </c>
      <c r="H1169" t="s">
        <v>3731</v>
      </c>
      <c r="I1169" t="s">
        <v>3732</v>
      </c>
      <c r="J1169" t="s">
        <v>98</v>
      </c>
      <c r="K1169" t="s">
        <v>23</v>
      </c>
      <c r="L1169" t="s">
        <v>5290</v>
      </c>
      <c r="M1169" t="s">
        <v>39</v>
      </c>
      <c r="N1169">
        <v>91360</v>
      </c>
      <c r="O1169" t="s">
        <v>40</v>
      </c>
      <c r="P1169" t="s">
        <v>4941</v>
      </c>
      <c r="Q1169" t="s">
        <v>42</v>
      </c>
      <c r="R1169" t="s">
        <v>86</v>
      </c>
      <c r="S1169" t="s">
        <v>4942</v>
      </c>
      <c r="T1169" s="2">
        <v>32.75</v>
      </c>
    </row>
    <row r="1170" spans="1:20" x14ac:dyDescent="0.25">
      <c r="A1170">
        <v>2380</v>
      </c>
      <c r="B1170" t="s">
        <v>5291</v>
      </c>
      <c r="C1170" s="1">
        <v>42861</v>
      </c>
      <c r="D1170" s="1" t="str">
        <f t="shared" si="36"/>
        <v>May-2017</v>
      </c>
      <c r="E1170">
        <f t="shared" si="37"/>
        <v>2017</v>
      </c>
      <c r="F1170" s="1">
        <v>42865</v>
      </c>
      <c r="G1170" t="s">
        <v>46</v>
      </c>
      <c r="H1170" t="s">
        <v>4426</v>
      </c>
      <c r="I1170" t="s">
        <v>4427</v>
      </c>
      <c r="J1170" t="s">
        <v>98</v>
      </c>
      <c r="K1170" t="s">
        <v>23</v>
      </c>
      <c r="L1170" t="s">
        <v>2586</v>
      </c>
      <c r="M1170" t="s">
        <v>486</v>
      </c>
      <c r="N1170">
        <v>44052</v>
      </c>
      <c r="O1170" t="s">
        <v>142</v>
      </c>
      <c r="P1170" t="s">
        <v>1849</v>
      </c>
      <c r="Q1170" t="s">
        <v>42</v>
      </c>
      <c r="R1170" t="s">
        <v>263</v>
      </c>
      <c r="S1170" t="s">
        <v>1850</v>
      </c>
      <c r="T1170" s="2">
        <v>7.2160000000000002</v>
      </c>
    </row>
    <row r="1171" spans="1:20" x14ac:dyDescent="0.25">
      <c r="A1171">
        <v>2383</v>
      </c>
      <c r="B1171" t="s">
        <v>5295</v>
      </c>
      <c r="C1171" s="1">
        <v>43184</v>
      </c>
      <c r="D1171" s="1" t="str">
        <f t="shared" si="36"/>
        <v>Mar-2018</v>
      </c>
      <c r="E1171">
        <f t="shared" si="37"/>
        <v>2018</v>
      </c>
      <c r="F1171" s="1">
        <v>43185</v>
      </c>
      <c r="G1171" t="s">
        <v>182</v>
      </c>
      <c r="H1171" t="s">
        <v>5296</v>
      </c>
      <c r="I1171" t="s">
        <v>5297</v>
      </c>
      <c r="J1171" t="s">
        <v>22</v>
      </c>
      <c r="K1171" t="s">
        <v>23</v>
      </c>
      <c r="L1171" t="s">
        <v>3412</v>
      </c>
      <c r="M1171" t="s">
        <v>39</v>
      </c>
      <c r="N1171">
        <v>93727</v>
      </c>
      <c r="O1171" t="s">
        <v>40</v>
      </c>
      <c r="P1171" t="s">
        <v>5298</v>
      </c>
      <c r="Q1171" t="s">
        <v>42</v>
      </c>
      <c r="R1171" t="s">
        <v>74</v>
      </c>
      <c r="S1171" t="s">
        <v>5299</v>
      </c>
      <c r="T1171" s="2">
        <v>176.04</v>
      </c>
    </row>
    <row r="1172" spans="1:20" x14ac:dyDescent="0.25">
      <c r="A1172">
        <v>2388</v>
      </c>
      <c r="B1172" t="s">
        <v>5305</v>
      </c>
      <c r="C1172" s="1">
        <v>42716</v>
      </c>
      <c r="D1172" s="1" t="str">
        <f t="shared" si="36"/>
        <v>Dec-2016</v>
      </c>
      <c r="E1172">
        <f t="shared" si="37"/>
        <v>2016</v>
      </c>
      <c r="F1172" s="1">
        <v>42719</v>
      </c>
      <c r="G1172" t="s">
        <v>182</v>
      </c>
      <c r="H1172" t="s">
        <v>5064</v>
      </c>
      <c r="I1172" t="s">
        <v>5065</v>
      </c>
      <c r="J1172" t="s">
        <v>22</v>
      </c>
      <c r="K1172" t="s">
        <v>23</v>
      </c>
      <c r="L1172" t="s">
        <v>936</v>
      </c>
      <c r="M1172" t="s">
        <v>39</v>
      </c>
      <c r="N1172">
        <v>92105</v>
      </c>
      <c r="O1172" t="s">
        <v>40</v>
      </c>
      <c r="P1172" t="s">
        <v>5306</v>
      </c>
      <c r="Q1172" t="s">
        <v>42</v>
      </c>
      <c r="R1172" t="s">
        <v>263</v>
      </c>
      <c r="S1172" t="s">
        <v>551</v>
      </c>
      <c r="T1172" s="2">
        <v>7.86</v>
      </c>
    </row>
    <row r="1173" spans="1:20" x14ac:dyDescent="0.25">
      <c r="A1173">
        <v>2390</v>
      </c>
      <c r="B1173" t="s">
        <v>5309</v>
      </c>
      <c r="C1173" s="1">
        <v>42710</v>
      </c>
      <c r="D1173" s="1" t="str">
        <f t="shared" si="36"/>
        <v>Dec-2016</v>
      </c>
      <c r="E1173">
        <f t="shared" si="37"/>
        <v>2016</v>
      </c>
      <c r="F1173" s="1">
        <v>42714</v>
      </c>
      <c r="G1173" t="s">
        <v>46</v>
      </c>
      <c r="H1173" t="s">
        <v>5310</v>
      </c>
      <c r="I1173" t="s">
        <v>5311</v>
      </c>
      <c r="J1173" t="s">
        <v>22</v>
      </c>
      <c r="K1173" t="s">
        <v>23</v>
      </c>
      <c r="L1173" t="s">
        <v>260</v>
      </c>
      <c r="M1173" t="s">
        <v>261</v>
      </c>
      <c r="N1173">
        <v>10009</v>
      </c>
      <c r="O1173" t="s">
        <v>142</v>
      </c>
      <c r="P1173" t="s">
        <v>5312</v>
      </c>
      <c r="Q1173" t="s">
        <v>42</v>
      </c>
      <c r="R1173" t="s">
        <v>86</v>
      </c>
      <c r="S1173" t="s">
        <v>5313</v>
      </c>
      <c r="T1173" s="2">
        <v>6.48</v>
      </c>
    </row>
    <row r="1174" spans="1:20" x14ac:dyDescent="0.25">
      <c r="A1174">
        <v>2394</v>
      </c>
      <c r="B1174" t="s">
        <v>5318</v>
      </c>
      <c r="C1174" s="1">
        <v>42811</v>
      </c>
      <c r="D1174" s="1" t="str">
        <f t="shared" si="36"/>
        <v>Mar-2017</v>
      </c>
      <c r="E1174">
        <f t="shared" si="37"/>
        <v>2017</v>
      </c>
      <c r="F1174" s="1">
        <v>42817</v>
      </c>
      <c r="G1174" t="s">
        <v>46</v>
      </c>
      <c r="H1174" t="s">
        <v>3196</v>
      </c>
      <c r="I1174" t="s">
        <v>3197</v>
      </c>
      <c r="J1174" t="s">
        <v>22</v>
      </c>
      <c r="K1174" t="s">
        <v>23</v>
      </c>
      <c r="L1174" t="s">
        <v>5319</v>
      </c>
      <c r="M1174" t="s">
        <v>1228</v>
      </c>
      <c r="N1174">
        <v>2148</v>
      </c>
      <c r="O1174" t="s">
        <v>142</v>
      </c>
      <c r="P1174" t="s">
        <v>1536</v>
      </c>
      <c r="Q1174" t="s">
        <v>42</v>
      </c>
      <c r="R1174" t="s">
        <v>64</v>
      </c>
      <c r="S1174" t="s">
        <v>1537</v>
      </c>
      <c r="T1174" s="2">
        <v>39.68</v>
      </c>
    </row>
    <row r="1175" spans="1:20" x14ac:dyDescent="0.25">
      <c r="A1175">
        <v>2395</v>
      </c>
      <c r="B1175" t="s">
        <v>5320</v>
      </c>
      <c r="C1175" s="1">
        <v>42688</v>
      </c>
      <c r="D1175" s="1" t="str">
        <f t="shared" si="36"/>
        <v>Nov-2016</v>
      </c>
      <c r="E1175">
        <f t="shared" si="37"/>
        <v>2016</v>
      </c>
      <c r="F1175" s="1">
        <v>42693</v>
      </c>
      <c r="G1175" t="s">
        <v>46</v>
      </c>
      <c r="H1175" t="s">
        <v>5169</v>
      </c>
      <c r="I1175" t="s">
        <v>5170</v>
      </c>
      <c r="J1175" t="s">
        <v>37</v>
      </c>
      <c r="K1175" t="s">
        <v>23</v>
      </c>
      <c r="L1175" t="s">
        <v>260</v>
      </c>
      <c r="M1175" t="s">
        <v>261</v>
      </c>
      <c r="N1175">
        <v>10035</v>
      </c>
      <c r="O1175" t="s">
        <v>142</v>
      </c>
      <c r="P1175" t="s">
        <v>4710</v>
      </c>
      <c r="Q1175" t="s">
        <v>67</v>
      </c>
      <c r="R1175" t="s">
        <v>155</v>
      </c>
      <c r="S1175" t="s">
        <v>4711</v>
      </c>
      <c r="T1175" s="2">
        <v>37.6</v>
      </c>
    </row>
    <row r="1176" spans="1:20" x14ac:dyDescent="0.25">
      <c r="A1176">
        <v>2398</v>
      </c>
      <c r="B1176" t="s">
        <v>5321</v>
      </c>
      <c r="C1176" s="1">
        <v>43326</v>
      </c>
      <c r="D1176" s="1" t="str">
        <f t="shared" si="36"/>
        <v>Aug-2018</v>
      </c>
      <c r="E1176">
        <f t="shared" si="37"/>
        <v>2018</v>
      </c>
      <c r="F1176" s="1">
        <v>43328</v>
      </c>
      <c r="G1176" t="s">
        <v>19</v>
      </c>
      <c r="H1176" t="s">
        <v>3410</v>
      </c>
      <c r="I1176" t="s">
        <v>3411</v>
      </c>
      <c r="J1176" t="s">
        <v>22</v>
      </c>
      <c r="K1176" t="s">
        <v>23</v>
      </c>
      <c r="L1176" t="s">
        <v>123</v>
      </c>
      <c r="M1176" t="s">
        <v>39</v>
      </c>
      <c r="N1176">
        <v>94109</v>
      </c>
      <c r="O1176" t="s">
        <v>40</v>
      </c>
      <c r="P1176" t="s">
        <v>2873</v>
      </c>
      <c r="Q1176" t="s">
        <v>42</v>
      </c>
      <c r="R1176" t="s">
        <v>43</v>
      </c>
      <c r="S1176" t="s">
        <v>2874</v>
      </c>
      <c r="T1176" s="2">
        <v>5.76</v>
      </c>
    </row>
    <row r="1177" spans="1:20" x14ac:dyDescent="0.25">
      <c r="A1177">
        <v>2400</v>
      </c>
      <c r="B1177" t="s">
        <v>5322</v>
      </c>
      <c r="C1177" s="1">
        <v>43352</v>
      </c>
      <c r="D1177" s="1" t="str">
        <f t="shared" si="36"/>
        <v>Sep-2018</v>
      </c>
      <c r="E1177">
        <f t="shared" si="37"/>
        <v>2018</v>
      </c>
      <c r="F1177" s="1">
        <v>43358</v>
      </c>
      <c r="G1177" t="s">
        <v>46</v>
      </c>
      <c r="H1177" t="s">
        <v>968</v>
      </c>
      <c r="I1177" t="s">
        <v>969</v>
      </c>
      <c r="J1177" t="s">
        <v>37</v>
      </c>
      <c r="K1177" t="s">
        <v>23</v>
      </c>
      <c r="L1177" t="s">
        <v>2543</v>
      </c>
      <c r="M1177" t="s">
        <v>371</v>
      </c>
      <c r="N1177">
        <v>29501</v>
      </c>
      <c r="O1177" t="s">
        <v>26</v>
      </c>
      <c r="P1177" t="s">
        <v>1660</v>
      </c>
      <c r="Q1177" t="s">
        <v>42</v>
      </c>
      <c r="R1177" t="s">
        <v>55</v>
      </c>
      <c r="S1177" t="s">
        <v>1661</v>
      </c>
      <c r="T1177" s="2">
        <v>628.80999999999995</v>
      </c>
    </row>
    <row r="1178" spans="1:20" x14ac:dyDescent="0.25">
      <c r="A1178">
        <v>2402</v>
      </c>
      <c r="B1178" t="s">
        <v>5323</v>
      </c>
      <c r="C1178" s="1">
        <v>43191</v>
      </c>
      <c r="D1178" s="1" t="str">
        <f t="shared" si="36"/>
        <v>Apr-2018</v>
      </c>
      <c r="E1178">
        <f t="shared" si="37"/>
        <v>2018</v>
      </c>
      <c r="F1178" s="1">
        <v>43194</v>
      </c>
      <c r="G1178" t="s">
        <v>19</v>
      </c>
      <c r="H1178" t="s">
        <v>4603</v>
      </c>
      <c r="I1178" t="s">
        <v>4604</v>
      </c>
      <c r="J1178" t="s">
        <v>22</v>
      </c>
      <c r="K1178" t="s">
        <v>23</v>
      </c>
      <c r="L1178" t="s">
        <v>306</v>
      </c>
      <c r="M1178" t="s">
        <v>585</v>
      </c>
      <c r="N1178">
        <v>65807</v>
      </c>
      <c r="O1178" t="s">
        <v>101</v>
      </c>
      <c r="P1178" t="s">
        <v>3648</v>
      </c>
      <c r="Q1178" t="s">
        <v>42</v>
      </c>
      <c r="R1178" t="s">
        <v>55</v>
      </c>
      <c r="S1178" t="s">
        <v>3649</v>
      </c>
      <c r="T1178" s="2">
        <v>94.2</v>
      </c>
    </row>
    <row r="1179" spans="1:20" x14ac:dyDescent="0.25">
      <c r="A1179">
        <v>2404</v>
      </c>
      <c r="B1179" t="s">
        <v>5324</v>
      </c>
      <c r="C1179" s="1">
        <v>43005</v>
      </c>
      <c r="D1179" s="1" t="str">
        <f t="shared" si="36"/>
        <v>Sep-2017</v>
      </c>
      <c r="E1179">
        <f t="shared" si="37"/>
        <v>2017</v>
      </c>
      <c r="F1179" s="1">
        <v>43011</v>
      </c>
      <c r="G1179" t="s">
        <v>46</v>
      </c>
      <c r="H1179" t="s">
        <v>3666</v>
      </c>
      <c r="I1179" t="s">
        <v>3667</v>
      </c>
      <c r="J1179" t="s">
        <v>37</v>
      </c>
      <c r="K1179" t="s">
        <v>23</v>
      </c>
      <c r="L1179" t="s">
        <v>1652</v>
      </c>
      <c r="M1179" t="s">
        <v>100</v>
      </c>
      <c r="N1179">
        <v>77340</v>
      </c>
      <c r="O1179" t="s">
        <v>101</v>
      </c>
      <c r="P1179" t="s">
        <v>5325</v>
      </c>
      <c r="Q1179" t="s">
        <v>28</v>
      </c>
      <c r="R1179" t="s">
        <v>29</v>
      </c>
      <c r="S1179" t="s">
        <v>5326</v>
      </c>
      <c r="T1179" s="2">
        <v>956.66480000000001</v>
      </c>
    </row>
    <row r="1180" spans="1:20" x14ac:dyDescent="0.25">
      <c r="A1180">
        <v>2405</v>
      </c>
      <c r="B1180" t="s">
        <v>5327</v>
      </c>
      <c r="C1180" s="1">
        <v>43380</v>
      </c>
      <c r="D1180" s="1" t="str">
        <f t="shared" si="36"/>
        <v>Oct-2018</v>
      </c>
      <c r="E1180">
        <f t="shared" si="37"/>
        <v>2018</v>
      </c>
      <c r="F1180" s="1">
        <v>43384</v>
      </c>
      <c r="G1180" t="s">
        <v>46</v>
      </c>
      <c r="H1180" t="s">
        <v>1767</v>
      </c>
      <c r="I1180" t="s">
        <v>1768</v>
      </c>
      <c r="J1180" t="s">
        <v>22</v>
      </c>
      <c r="K1180" t="s">
        <v>23</v>
      </c>
      <c r="L1180" t="s">
        <v>38</v>
      </c>
      <c r="M1180" t="s">
        <v>39</v>
      </c>
      <c r="N1180">
        <v>90045</v>
      </c>
      <c r="O1180" t="s">
        <v>40</v>
      </c>
      <c r="P1180" t="s">
        <v>2663</v>
      </c>
      <c r="Q1180" t="s">
        <v>67</v>
      </c>
      <c r="R1180" t="s">
        <v>155</v>
      </c>
      <c r="S1180" t="s">
        <v>2664</v>
      </c>
      <c r="T1180" s="2">
        <v>1115.9100000000001</v>
      </c>
    </row>
    <row r="1181" spans="1:20" x14ac:dyDescent="0.25">
      <c r="A1181">
        <v>2408</v>
      </c>
      <c r="B1181" t="s">
        <v>5328</v>
      </c>
      <c r="C1181" s="1">
        <v>43120</v>
      </c>
      <c r="D1181" s="1" t="str">
        <f t="shared" si="36"/>
        <v>Jan-2018</v>
      </c>
      <c r="E1181">
        <f t="shared" si="37"/>
        <v>2018</v>
      </c>
      <c r="F1181" s="1">
        <v>43125</v>
      </c>
      <c r="G1181" t="s">
        <v>46</v>
      </c>
      <c r="H1181" t="s">
        <v>5329</v>
      </c>
      <c r="I1181" t="s">
        <v>5330</v>
      </c>
      <c r="J1181" t="s">
        <v>22</v>
      </c>
      <c r="K1181" t="s">
        <v>23</v>
      </c>
      <c r="L1181" t="s">
        <v>123</v>
      </c>
      <c r="M1181" t="s">
        <v>39</v>
      </c>
      <c r="N1181">
        <v>94122</v>
      </c>
      <c r="O1181" t="s">
        <v>40</v>
      </c>
      <c r="P1181" t="s">
        <v>4539</v>
      </c>
      <c r="Q1181" t="s">
        <v>42</v>
      </c>
      <c r="R1181" t="s">
        <v>64</v>
      </c>
      <c r="S1181" t="s">
        <v>2983</v>
      </c>
      <c r="T1181" s="2">
        <v>24.2</v>
      </c>
    </row>
    <row r="1182" spans="1:20" x14ac:dyDescent="0.25">
      <c r="A1182">
        <v>2410</v>
      </c>
      <c r="B1182" t="s">
        <v>5333</v>
      </c>
      <c r="C1182" s="1">
        <v>43182</v>
      </c>
      <c r="D1182" s="1" t="str">
        <f t="shared" si="36"/>
        <v>Mar-2018</v>
      </c>
      <c r="E1182">
        <f t="shared" si="37"/>
        <v>2018</v>
      </c>
      <c r="F1182" s="1">
        <v>43184</v>
      </c>
      <c r="G1182" t="s">
        <v>182</v>
      </c>
      <c r="H1182" t="s">
        <v>2748</v>
      </c>
      <c r="I1182" t="s">
        <v>2749</v>
      </c>
      <c r="J1182" t="s">
        <v>98</v>
      </c>
      <c r="K1182" t="s">
        <v>23</v>
      </c>
      <c r="L1182" t="s">
        <v>123</v>
      </c>
      <c r="M1182" t="s">
        <v>39</v>
      </c>
      <c r="N1182">
        <v>94122</v>
      </c>
      <c r="O1182" t="s">
        <v>40</v>
      </c>
      <c r="P1182" t="s">
        <v>4263</v>
      </c>
      <c r="Q1182" t="s">
        <v>28</v>
      </c>
      <c r="R1182" t="s">
        <v>61</v>
      </c>
      <c r="S1182" t="s">
        <v>4264</v>
      </c>
      <c r="T1182" s="2">
        <v>211.84</v>
      </c>
    </row>
    <row r="1183" spans="1:20" x14ac:dyDescent="0.25">
      <c r="A1183">
        <v>2411</v>
      </c>
      <c r="B1183" t="s">
        <v>5334</v>
      </c>
      <c r="C1183" s="1">
        <v>42217</v>
      </c>
      <c r="D1183" s="1" t="str">
        <f t="shared" si="36"/>
        <v>Aug-2015</v>
      </c>
      <c r="E1183">
        <f t="shared" si="37"/>
        <v>2015</v>
      </c>
      <c r="F1183" s="1">
        <v>42222</v>
      </c>
      <c r="G1183" t="s">
        <v>46</v>
      </c>
      <c r="H1183" t="s">
        <v>2907</v>
      </c>
      <c r="I1183" t="s">
        <v>2908</v>
      </c>
      <c r="J1183" t="s">
        <v>98</v>
      </c>
      <c r="K1183" t="s">
        <v>23</v>
      </c>
      <c r="L1183" t="s">
        <v>140</v>
      </c>
      <c r="M1183" t="s">
        <v>141</v>
      </c>
      <c r="N1183">
        <v>19120</v>
      </c>
      <c r="O1183" t="s">
        <v>142</v>
      </c>
      <c r="P1183" t="s">
        <v>4094</v>
      </c>
      <c r="Q1183" t="s">
        <v>42</v>
      </c>
      <c r="R1183" t="s">
        <v>263</v>
      </c>
      <c r="S1183" t="s">
        <v>4095</v>
      </c>
      <c r="T1183" s="2">
        <v>5.68</v>
      </c>
    </row>
    <row r="1184" spans="1:20" x14ac:dyDescent="0.25">
      <c r="A1184">
        <v>2412</v>
      </c>
      <c r="B1184" t="s">
        <v>5335</v>
      </c>
      <c r="C1184" s="1">
        <v>42528</v>
      </c>
      <c r="D1184" s="1" t="str">
        <f t="shared" si="36"/>
        <v>Jun-2016</v>
      </c>
      <c r="E1184">
        <f t="shared" si="37"/>
        <v>2016</v>
      </c>
      <c r="F1184" s="1">
        <v>42530</v>
      </c>
      <c r="G1184" t="s">
        <v>19</v>
      </c>
      <c r="H1184" t="s">
        <v>5336</v>
      </c>
      <c r="I1184" t="s">
        <v>5337</v>
      </c>
      <c r="J1184" t="s">
        <v>37</v>
      </c>
      <c r="K1184" t="s">
        <v>23</v>
      </c>
      <c r="L1184" t="s">
        <v>38</v>
      </c>
      <c r="M1184" t="s">
        <v>39</v>
      </c>
      <c r="N1184">
        <v>90036</v>
      </c>
      <c r="O1184" t="s">
        <v>40</v>
      </c>
      <c r="P1184" t="s">
        <v>2390</v>
      </c>
      <c r="Q1184" t="s">
        <v>42</v>
      </c>
      <c r="R1184" t="s">
        <v>71</v>
      </c>
      <c r="S1184" t="s">
        <v>2391</v>
      </c>
      <c r="T1184" s="2">
        <v>7.52</v>
      </c>
    </row>
    <row r="1185" spans="1:20" x14ac:dyDescent="0.25">
      <c r="A1185">
        <v>2413</v>
      </c>
      <c r="B1185" t="s">
        <v>5338</v>
      </c>
      <c r="C1185" s="1">
        <v>42320</v>
      </c>
      <c r="D1185" s="1" t="str">
        <f t="shared" si="36"/>
        <v>Nov-2015</v>
      </c>
      <c r="E1185">
        <f t="shared" si="37"/>
        <v>2015</v>
      </c>
      <c r="F1185" s="1">
        <v>42324</v>
      </c>
      <c r="G1185" t="s">
        <v>46</v>
      </c>
      <c r="H1185" t="s">
        <v>2853</v>
      </c>
      <c r="I1185" t="s">
        <v>2854</v>
      </c>
      <c r="J1185" t="s">
        <v>22</v>
      </c>
      <c r="K1185" t="s">
        <v>23</v>
      </c>
      <c r="L1185" t="s">
        <v>38</v>
      </c>
      <c r="M1185" t="s">
        <v>39</v>
      </c>
      <c r="N1185">
        <v>90045</v>
      </c>
      <c r="O1185" t="s">
        <v>40</v>
      </c>
      <c r="P1185" t="s">
        <v>1402</v>
      </c>
      <c r="Q1185" t="s">
        <v>42</v>
      </c>
      <c r="R1185" t="s">
        <v>86</v>
      </c>
      <c r="S1185" t="s">
        <v>1403</v>
      </c>
      <c r="T1185" s="2">
        <v>11.96</v>
      </c>
    </row>
    <row r="1186" spans="1:20" x14ac:dyDescent="0.25">
      <c r="A1186">
        <v>2415</v>
      </c>
      <c r="B1186" t="s">
        <v>5339</v>
      </c>
      <c r="C1186" s="1">
        <v>43098</v>
      </c>
      <c r="D1186" s="1" t="str">
        <f t="shared" si="36"/>
        <v>Dec-2017</v>
      </c>
      <c r="E1186">
        <f t="shared" si="37"/>
        <v>2017</v>
      </c>
      <c r="F1186" s="1">
        <v>43102</v>
      </c>
      <c r="G1186" t="s">
        <v>46</v>
      </c>
      <c r="H1186" t="s">
        <v>1528</v>
      </c>
      <c r="I1186" t="s">
        <v>1529</v>
      </c>
      <c r="J1186" t="s">
        <v>22</v>
      </c>
      <c r="K1186" t="s">
        <v>23</v>
      </c>
      <c r="L1186" t="s">
        <v>2512</v>
      </c>
      <c r="M1186" t="s">
        <v>110</v>
      </c>
      <c r="N1186">
        <v>53209</v>
      </c>
      <c r="O1186" t="s">
        <v>101</v>
      </c>
      <c r="P1186" t="s">
        <v>5273</v>
      </c>
      <c r="Q1186" t="s">
        <v>28</v>
      </c>
      <c r="R1186" t="s">
        <v>32</v>
      </c>
      <c r="S1186" t="s">
        <v>5274</v>
      </c>
      <c r="T1186" s="2">
        <v>754.45</v>
      </c>
    </row>
    <row r="1187" spans="1:20" x14ac:dyDescent="0.25">
      <c r="A1187">
        <v>2416</v>
      </c>
      <c r="B1187" t="s">
        <v>5340</v>
      </c>
      <c r="C1187" s="1">
        <v>42557</v>
      </c>
      <c r="D1187" s="1" t="str">
        <f t="shared" si="36"/>
        <v>Jul-2016</v>
      </c>
      <c r="E1187">
        <f t="shared" si="37"/>
        <v>2016</v>
      </c>
      <c r="F1187" s="1">
        <v>42562</v>
      </c>
      <c r="G1187" t="s">
        <v>46</v>
      </c>
      <c r="H1187" t="s">
        <v>3707</v>
      </c>
      <c r="I1187" t="s">
        <v>3708</v>
      </c>
      <c r="J1187" t="s">
        <v>98</v>
      </c>
      <c r="K1187" t="s">
        <v>23</v>
      </c>
      <c r="L1187" t="s">
        <v>5341</v>
      </c>
      <c r="M1187" t="s">
        <v>1228</v>
      </c>
      <c r="N1187">
        <v>1040</v>
      </c>
      <c r="O1187" t="s">
        <v>142</v>
      </c>
      <c r="P1187" t="s">
        <v>1586</v>
      </c>
      <c r="Q1187" t="s">
        <v>28</v>
      </c>
      <c r="R1187" t="s">
        <v>29</v>
      </c>
      <c r="S1187" t="s">
        <v>1587</v>
      </c>
      <c r="T1187" s="2">
        <v>301.95999999999998</v>
      </c>
    </row>
    <row r="1188" spans="1:20" x14ac:dyDescent="0.25">
      <c r="A1188">
        <v>2417</v>
      </c>
      <c r="B1188" t="s">
        <v>5342</v>
      </c>
      <c r="C1188" s="1">
        <v>43385</v>
      </c>
      <c r="D1188" s="1" t="str">
        <f t="shared" si="36"/>
        <v>Oct-2018</v>
      </c>
      <c r="E1188">
        <f t="shared" si="37"/>
        <v>2018</v>
      </c>
      <c r="F1188" s="1">
        <v>43391</v>
      </c>
      <c r="G1188" t="s">
        <v>46</v>
      </c>
      <c r="H1188" t="s">
        <v>5343</v>
      </c>
      <c r="I1188" t="s">
        <v>5344</v>
      </c>
      <c r="J1188" t="s">
        <v>37</v>
      </c>
      <c r="K1188" t="s">
        <v>23</v>
      </c>
      <c r="L1188" t="s">
        <v>5345</v>
      </c>
      <c r="M1188" t="s">
        <v>655</v>
      </c>
      <c r="N1188">
        <v>87105</v>
      </c>
      <c r="O1188" t="s">
        <v>40</v>
      </c>
      <c r="P1188" t="s">
        <v>4705</v>
      </c>
      <c r="Q1188" t="s">
        <v>67</v>
      </c>
      <c r="R1188" t="s">
        <v>155</v>
      </c>
      <c r="S1188" t="s">
        <v>4706</v>
      </c>
      <c r="T1188" s="2">
        <v>595</v>
      </c>
    </row>
    <row r="1189" spans="1:20" x14ac:dyDescent="0.25">
      <c r="A1189">
        <v>2419</v>
      </c>
      <c r="B1189" t="s">
        <v>5346</v>
      </c>
      <c r="C1189" s="1">
        <v>42876</v>
      </c>
      <c r="D1189" s="1" t="str">
        <f t="shared" si="36"/>
        <v>May-2017</v>
      </c>
      <c r="E1189">
        <f t="shared" si="37"/>
        <v>2017</v>
      </c>
      <c r="F1189" s="1">
        <v>42883</v>
      </c>
      <c r="G1189" t="s">
        <v>46</v>
      </c>
      <c r="H1189" t="s">
        <v>202</v>
      </c>
      <c r="I1189" t="s">
        <v>203</v>
      </c>
      <c r="J1189" t="s">
        <v>37</v>
      </c>
      <c r="K1189" t="s">
        <v>23</v>
      </c>
      <c r="L1189" t="s">
        <v>5347</v>
      </c>
      <c r="M1189" t="s">
        <v>1376</v>
      </c>
      <c r="N1189">
        <v>89431</v>
      </c>
      <c r="O1189" t="s">
        <v>40</v>
      </c>
      <c r="P1189" t="s">
        <v>5348</v>
      </c>
      <c r="Q1189" t="s">
        <v>67</v>
      </c>
      <c r="R1189" t="s">
        <v>670</v>
      </c>
      <c r="S1189" t="s">
        <v>5349</v>
      </c>
      <c r="T1189" s="2">
        <v>2396.4</v>
      </c>
    </row>
    <row r="1190" spans="1:20" x14ac:dyDescent="0.25">
      <c r="A1190">
        <v>2420</v>
      </c>
      <c r="B1190" t="s">
        <v>5350</v>
      </c>
      <c r="C1190" s="1">
        <v>43413</v>
      </c>
      <c r="D1190" s="1" t="str">
        <f t="shared" si="36"/>
        <v>Nov-2018</v>
      </c>
      <c r="E1190">
        <f t="shared" si="37"/>
        <v>2018</v>
      </c>
      <c r="F1190" s="1">
        <v>43418</v>
      </c>
      <c r="G1190" t="s">
        <v>46</v>
      </c>
      <c r="H1190" t="s">
        <v>4814</v>
      </c>
      <c r="I1190" t="s">
        <v>4815</v>
      </c>
      <c r="J1190" t="s">
        <v>37</v>
      </c>
      <c r="K1190" t="s">
        <v>23</v>
      </c>
      <c r="L1190" t="s">
        <v>5351</v>
      </c>
      <c r="M1190" t="s">
        <v>39</v>
      </c>
      <c r="N1190">
        <v>92236</v>
      </c>
      <c r="O1190" t="s">
        <v>40</v>
      </c>
      <c r="P1190" t="s">
        <v>3701</v>
      </c>
      <c r="Q1190" t="s">
        <v>42</v>
      </c>
      <c r="R1190" t="s">
        <v>55</v>
      </c>
      <c r="S1190" t="s">
        <v>3702</v>
      </c>
      <c r="T1190" s="2">
        <v>63.56</v>
      </c>
    </row>
    <row r="1191" spans="1:20" x14ac:dyDescent="0.25">
      <c r="A1191">
        <v>2422</v>
      </c>
      <c r="B1191" t="s">
        <v>5354</v>
      </c>
      <c r="C1191" s="1">
        <v>42843</v>
      </c>
      <c r="D1191" s="1" t="str">
        <f t="shared" si="36"/>
        <v>Apr-2017</v>
      </c>
      <c r="E1191">
        <f t="shared" si="37"/>
        <v>2017</v>
      </c>
      <c r="F1191" s="1">
        <v>42848</v>
      </c>
      <c r="G1191" t="s">
        <v>46</v>
      </c>
      <c r="H1191" t="s">
        <v>5355</v>
      </c>
      <c r="I1191" t="s">
        <v>5356</v>
      </c>
      <c r="J1191" t="s">
        <v>98</v>
      </c>
      <c r="K1191" t="s">
        <v>23</v>
      </c>
      <c r="L1191" t="s">
        <v>5357</v>
      </c>
      <c r="M1191" t="s">
        <v>205</v>
      </c>
      <c r="N1191">
        <v>60126</v>
      </c>
      <c r="O1191" t="s">
        <v>101</v>
      </c>
      <c r="P1191" t="s">
        <v>367</v>
      </c>
      <c r="Q1191" t="s">
        <v>42</v>
      </c>
      <c r="R1191" t="s">
        <v>55</v>
      </c>
      <c r="S1191" t="s">
        <v>368</v>
      </c>
      <c r="T1191" s="2">
        <v>230.376</v>
      </c>
    </row>
    <row r="1192" spans="1:20" x14ac:dyDescent="0.25">
      <c r="A1192">
        <v>2424</v>
      </c>
      <c r="B1192" t="s">
        <v>5358</v>
      </c>
      <c r="C1192" s="1">
        <v>43459</v>
      </c>
      <c r="D1192" s="1" t="str">
        <f t="shared" si="36"/>
        <v>Dec-2018</v>
      </c>
      <c r="E1192">
        <f t="shared" si="37"/>
        <v>2018</v>
      </c>
      <c r="F1192" s="1">
        <v>43464</v>
      </c>
      <c r="G1192" t="s">
        <v>46</v>
      </c>
      <c r="H1192" t="s">
        <v>5198</v>
      </c>
      <c r="I1192" t="s">
        <v>5199</v>
      </c>
      <c r="J1192" t="s">
        <v>22</v>
      </c>
      <c r="K1192" t="s">
        <v>23</v>
      </c>
      <c r="L1192" t="s">
        <v>734</v>
      </c>
      <c r="M1192" t="s">
        <v>486</v>
      </c>
      <c r="N1192">
        <v>45014</v>
      </c>
      <c r="O1192" t="s">
        <v>142</v>
      </c>
      <c r="P1192" t="s">
        <v>2772</v>
      </c>
      <c r="Q1192" t="s">
        <v>67</v>
      </c>
      <c r="R1192" t="s">
        <v>155</v>
      </c>
      <c r="S1192" t="s">
        <v>2773</v>
      </c>
      <c r="T1192" s="2">
        <v>158.928</v>
      </c>
    </row>
    <row r="1193" spans="1:20" x14ac:dyDescent="0.25">
      <c r="A1193">
        <v>2428</v>
      </c>
      <c r="B1193" t="s">
        <v>5361</v>
      </c>
      <c r="C1193" s="1">
        <v>42897</v>
      </c>
      <c r="D1193" s="1" t="str">
        <f t="shared" si="36"/>
        <v>Jun-2017</v>
      </c>
      <c r="E1193">
        <f t="shared" si="37"/>
        <v>2017</v>
      </c>
      <c r="F1193" s="1">
        <v>42903</v>
      </c>
      <c r="G1193" t="s">
        <v>46</v>
      </c>
      <c r="H1193" t="s">
        <v>761</v>
      </c>
      <c r="I1193" t="s">
        <v>762</v>
      </c>
      <c r="J1193" t="s">
        <v>37</v>
      </c>
      <c r="K1193" t="s">
        <v>23</v>
      </c>
      <c r="L1193" t="s">
        <v>1114</v>
      </c>
      <c r="M1193" t="s">
        <v>100</v>
      </c>
      <c r="N1193">
        <v>76017</v>
      </c>
      <c r="O1193" t="s">
        <v>101</v>
      </c>
      <c r="P1193" t="s">
        <v>5362</v>
      </c>
      <c r="Q1193" t="s">
        <v>42</v>
      </c>
      <c r="R1193" t="s">
        <v>71</v>
      </c>
      <c r="S1193" t="s">
        <v>5363</v>
      </c>
      <c r="T1193" s="2">
        <v>1.3440000000000001</v>
      </c>
    </row>
    <row r="1194" spans="1:20" x14ac:dyDescent="0.25">
      <c r="A1194">
        <v>2431</v>
      </c>
      <c r="B1194" t="s">
        <v>5366</v>
      </c>
      <c r="C1194" s="1">
        <v>43233</v>
      </c>
      <c r="D1194" s="1" t="str">
        <f t="shared" si="36"/>
        <v>May-2018</v>
      </c>
      <c r="E1194">
        <f t="shared" si="37"/>
        <v>2018</v>
      </c>
      <c r="F1194" s="1">
        <v>43240</v>
      </c>
      <c r="G1194" t="s">
        <v>46</v>
      </c>
      <c r="H1194" t="s">
        <v>1489</v>
      </c>
      <c r="I1194" t="s">
        <v>1490</v>
      </c>
      <c r="J1194" t="s">
        <v>98</v>
      </c>
      <c r="K1194" t="s">
        <v>23</v>
      </c>
      <c r="L1194" t="s">
        <v>123</v>
      </c>
      <c r="M1194" t="s">
        <v>39</v>
      </c>
      <c r="N1194">
        <v>94110</v>
      </c>
      <c r="O1194" t="s">
        <v>40</v>
      </c>
      <c r="P1194" t="s">
        <v>41</v>
      </c>
      <c r="Q1194" t="s">
        <v>42</v>
      </c>
      <c r="R1194" t="s">
        <v>43</v>
      </c>
      <c r="S1194" t="s">
        <v>44</v>
      </c>
      <c r="T1194" s="2">
        <v>58.48</v>
      </c>
    </row>
    <row r="1195" spans="1:20" x14ac:dyDescent="0.25">
      <c r="A1195">
        <v>2432</v>
      </c>
      <c r="B1195" t="s">
        <v>5367</v>
      </c>
      <c r="C1195" s="1">
        <v>43462</v>
      </c>
      <c r="D1195" s="1" t="str">
        <f t="shared" si="36"/>
        <v>Dec-2018</v>
      </c>
      <c r="E1195">
        <f t="shared" si="37"/>
        <v>2018</v>
      </c>
      <c r="F1195" s="1">
        <v>43467</v>
      </c>
      <c r="G1195" t="s">
        <v>46</v>
      </c>
      <c r="H1195" t="s">
        <v>3666</v>
      </c>
      <c r="I1195" t="s">
        <v>3667</v>
      </c>
      <c r="J1195" t="s">
        <v>37</v>
      </c>
      <c r="K1195" t="s">
        <v>23</v>
      </c>
      <c r="L1195" t="s">
        <v>91</v>
      </c>
      <c r="M1195" t="s">
        <v>92</v>
      </c>
      <c r="N1195">
        <v>98103</v>
      </c>
      <c r="O1195" t="s">
        <v>40</v>
      </c>
      <c r="P1195" t="s">
        <v>1346</v>
      </c>
      <c r="Q1195" t="s">
        <v>28</v>
      </c>
      <c r="R1195" t="s">
        <v>61</v>
      </c>
      <c r="S1195" t="s">
        <v>1347</v>
      </c>
      <c r="T1195" s="2">
        <v>7.4</v>
      </c>
    </row>
    <row r="1196" spans="1:20" x14ac:dyDescent="0.25">
      <c r="A1196">
        <v>2433</v>
      </c>
      <c r="B1196" t="s">
        <v>5368</v>
      </c>
      <c r="C1196" s="1">
        <v>42088</v>
      </c>
      <c r="D1196" s="1" t="str">
        <f t="shared" si="36"/>
        <v>Mar-2015</v>
      </c>
      <c r="E1196">
        <f t="shared" si="37"/>
        <v>2015</v>
      </c>
      <c r="F1196" s="1">
        <v>42095</v>
      </c>
      <c r="G1196" t="s">
        <v>46</v>
      </c>
      <c r="H1196" t="s">
        <v>5369</v>
      </c>
      <c r="I1196" t="s">
        <v>5370</v>
      </c>
      <c r="J1196" t="s">
        <v>22</v>
      </c>
      <c r="K1196" t="s">
        <v>23</v>
      </c>
      <c r="L1196" t="s">
        <v>260</v>
      </c>
      <c r="M1196" t="s">
        <v>261</v>
      </c>
      <c r="N1196">
        <v>10009</v>
      </c>
      <c r="O1196" t="s">
        <v>142</v>
      </c>
      <c r="P1196" t="s">
        <v>5371</v>
      </c>
      <c r="Q1196" t="s">
        <v>28</v>
      </c>
      <c r="R1196" t="s">
        <v>32</v>
      </c>
      <c r="S1196" t="s">
        <v>5372</v>
      </c>
      <c r="T1196" s="2">
        <v>366.786</v>
      </c>
    </row>
    <row r="1197" spans="1:20" x14ac:dyDescent="0.25">
      <c r="A1197">
        <v>2434</v>
      </c>
      <c r="B1197" t="s">
        <v>5373</v>
      </c>
      <c r="C1197" s="1">
        <v>43248</v>
      </c>
      <c r="D1197" s="1" t="str">
        <f t="shared" si="36"/>
        <v>May-2018</v>
      </c>
      <c r="E1197">
        <f t="shared" si="37"/>
        <v>2018</v>
      </c>
      <c r="F1197" s="1">
        <v>43252</v>
      </c>
      <c r="G1197" t="s">
        <v>46</v>
      </c>
      <c r="H1197" t="s">
        <v>847</v>
      </c>
      <c r="I1197" t="s">
        <v>848</v>
      </c>
      <c r="J1197" t="s">
        <v>22</v>
      </c>
      <c r="K1197" t="s">
        <v>23</v>
      </c>
      <c r="L1197" t="s">
        <v>178</v>
      </c>
      <c r="M1197" t="s">
        <v>100</v>
      </c>
      <c r="N1197">
        <v>77070</v>
      </c>
      <c r="O1197" t="s">
        <v>101</v>
      </c>
      <c r="P1197" t="s">
        <v>4964</v>
      </c>
      <c r="Q1197" t="s">
        <v>67</v>
      </c>
      <c r="R1197" t="s">
        <v>68</v>
      </c>
      <c r="S1197" t="s">
        <v>4965</v>
      </c>
      <c r="T1197" s="2">
        <v>54.368000000000002</v>
      </c>
    </row>
    <row r="1198" spans="1:20" x14ac:dyDescent="0.25">
      <c r="A1198">
        <v>2435</v>
      </c>
      <c r="B1198" t="s">
        <v>5374</v>
      </c>
      <c r="C1198" s="1">
        <v>42688</v>
      </c>
      <c r="D1198" s="1" t="str">
        <f t="shared" si="36"/>
        <v>Nov-2016</v>
      </c>
      <c r="E1198">
        <f t="shared" si="37"/>
        <v>2016</v>
      </c>
      <c r="F1198" s="1">
        <v>42691</v>
      </c>
      <c r="G1198" t="s">
        <v>182</v>
      </c>
      <c r="H1198" t="s">
        <v>5169</v>
      </c>
      <c r="I1198" t="s">
        <v>5170</v>
      </c>
      <c r="J1198" t="s">
        <v>37</v>
      </c>
      <c r="K1198" t="s">
        <v>23</v>
      </c>
      <c r="L1198" t="s">
        <v>306</v>
      </c>
      <c r="M1198" t="s">
        <v>307</v>
      </c>
      <c r="N1198">
        <v>22153</v>
      </c>
      <c r="O1198" t="s">
        <v>26</v>
      </c>
      <c r="P1198" t="s">
        <v>2386</v>
      </c>
      <c r="Q1198" t="s">
        <v>42</v>
      </c>
      <c r="R1198" t="s">
        <v>167</v>
      </c>
      <c r="S1198" t="s">
        <v>2387</v>
      </c>
      <c r="T1198" s="2">
        <v>33.96</v>
      </c>
    </row>
    <row r="1199" spans="1:20" x14ac:dyDescent="0.25">
      <c r="A1199">
        <v>2437</v>
      </c>
      <c r="B1199" t="s">
        <v>5375</v>
      </c>
      <c r="C1199" s="1">
        <v>43284</v>
      </c>
      <c r="D1199" s="1" t="str">
        <f t="shared" si="36"/>
        <v>Jul-2018</v>
      </c>
      <c r="E1199">
        <f t="shared" si="37"/>
        <v>2018</v>
      </c>
      <c r="F1199" s="1">
        <v>43291</v>
      </c>
      <c r="G1199" t="s">
        <v>46</v>
      </c>
      <c r="H1199" t="s">
        <v>2017</v>
      </c>
      <c r="I1199" t="s">
        <v>2018</v>
      </c>
      <c r="J1199" t="s">
        <v>22</v>
      </c>
      <c r="K1199" t="s">
        <v>23</v>
      </c>
      <c r="L1199" t="s">
        <v>2808</v>
      </c>
      <c r="M1199" t="s">
        <v>655</v>
      </c>
      <c r="N1199">
        <v>87401</v>
      </c>
      <c r="O1199" t="s">
        <v>40</v>
      </c>
      <c r="P1199" t="s">
        <v>326</v>
      </c>
      <c r="Q1199" t="s">
        <v>28</v>
      </c>
      <c r="R1199" t="s">
        <v>61</v>
      </c>
      <c r="S1199" t="s">
        <v>327</v>
      </c>
      <c r="T1199" s="2">
        <v>545.85</v>
      </c>
    </row>
    <row r="1200" spans="1:20" x14ac:dyDescent="0.25">
      <c r="A1200">
        <v>2438</v>
      </c>
      <c r="B1200" t="s">
        <v>5376</v>
      </c>
      <c r="C1200" s="1">
        <v>42326</v>
      </c>
      <c r="D1200" s="1" t="str">
        <f t="shared" si="36"/>
        <v>Nov-2015</v>
      </c>
      <c r="E1200">
        <f t="shared" si="37"/>
        <v>2015</v>
      </c>
      <c r="F1200" s="1">
        <v>42328</v>
      </c>
      <c r="G1200" t="s">
        <v>19</v>
      </c>
      <c r="H1200" t="s">
        <v>5377</v>
      </c>
      <c r="I1200" t="s">
        <v>5378</v>
      </c>
      <c r="J1200" t="s">
        <v>22</v>
      </c>
      <c r="K1200" t="s">
        <v>23</v>
      </c>
      <c r="L1200" t="s">
        <v>1454</v>
      </c>
      <c r="M1200" t="s">
        <v>445</v>
      </c>
      <c r="N1200">
        <v>80027</v>
      </c>
      <c r="O1200" t="s">
        <v>40</v>
      </c>
      <c r="P1200" t="s">
        <v>5379</v>
      </c>
      <c r="Q1200" t="s">
        <v>28</v>
      </c>
      <c r="R1200" t="s">
        <v>52</v>
      </c>
      <c r="S1200" t="s">
        <v>5380</v>
      </c>
      <c r="T1200" s="2">
        <v>145.97999999999999</v>
      </c>
    </row>
    <row r="1201" spans="1:20" x14ac:dyDescent="0.25">
      <c r="A1201">
        <v>2440</v>
      </c>
      <c r="B1201" t="s">
        <v>5381</v>
      </c>
      <c r="C1201" s="1">
        <v>43298</v>
      </c>
      <c r="D1201" s="1" t="str">
        <f t="shared" si="36"/>
        <v>Jul-2018</v>
      </c>
      <c r="E1201">
        <f t="shared" si="37"/>
        <v>2018</v>
      </c>
      <c r="F1201" s="1">
        <v>43303</v>
      </c>
      <c r="G1201" t="s">
        <v>46</v>
      </c>
      <c r="H1201" t="s">
        <v>4255</v>
      </c>
      <c r="I1201" t="s">
        <v>4256</v>
      </c>
      <c r="J1201" t="s">
        <v>22</v>
      </c>
      <c r="K1201" t="s">
        <v>23</v>
      </c>
      <c r="L1201" t="s">
        <v>888</v>
      </c>
      <c r="M1201" t="s">
        <v>50</v>
      </c>
      <c r="N1201">
        <v>33614</v>
      </c>
      <c r="O1201" t="s">
        <v>26</v>
      </c>
      <c r="P1201" t="s">
        <v>2411</v>
      </c>
      <c r="Q1201" t="s">
        <v>28</v>
      </c>
      <c r="R1201" t="s">
        <v>61</v>
      </c>
      <c r="S1201" t="s">
        <v>2412</v>
      </c>
      <c r="T1201" s="2">
        <v>7.9039999999999999</v>
      </c>
    </row>
    <row r="1202" spans="1:20" x14ac:dyDescent="0.25">
      <c r="A1202">
        <v>2441</v>
      </c>
      <c r="B1202" t="s">
        <v>5382</v>
      </c>
      <c r="C1202" s="1">
        <v>42877</v>
      </c>
      <c r="D1202" s="1" t="str">
        <f t="shared" si="36"/>
        <v>May-2017</v>
      </c>
      <c r="E1202">
        <f t="shared" si="37"/>
        <v>2017</v>
      </c>
      <c r="F1202" s="1">
        <v>42882</v>
      </c>
      <c r="G1202" t="s">
        <v>46</v>
      </c>
      <c r="H1202" t="s">
        <v>4967</v>
      </c>
      <c r="I1202" t="s">
        <v>4968</v>
      </c>
      <c r="J1202" t="s">
        <v>22</v>
      </c>
      <c r="K1202" t="s">
        <v>23</v>
      </c>
      <c r="L1202" t="s">
        <v>5383</v>
      </c>
      <c r="M1202" t="s">
        <v>776</v>
      </c>
      <c r="N1202">
        <v>7055</v>
      </c>
      <c r="O1202" t="s">
        <v>142</v>
      </c>
      <c r="P1202" t="s">
        <v>1187</v>
      </c>
      <c r="Q1202" t="s">
        <v>67</v>
      </c>
      <c r="R1202" t="s">
        <v>68</v>
      </c>
      <c r="S1202" t="s">
        <v>1188</v>
      </c>
      <c r="T1202" s="2">
        <v>345</v>
      </c>
    </row>
    <row r="1203" spans="1:20" x14ac:dyDescent="0.25">
      <c r="A1203">
        <v>2447</v>
      </c>
      <c r="B1203" t="s">
        <v>5386</v>
      </c>
      <c r="C1203" s="1">
        <v>42638</v>
      </c>
      <c r="D1203" s="1" t="str">
        <f t="shared" si="36"/>
        <v>Sep-2016</v>
      </c>
      <c r="E1203">
        <f t="shared" si="37"/>
        <v>2016</v>
      </c>
      <c r="F1203" s="1">
        <v>42644</v>
      </c>
      <c r="G1203" t="s">
        <v>46</v>
      </c>
      <c r="H1203" t="s">
        <v>4783</v>
      </c>
      <c r="I1203" t="s">
        <v>4784</v>
      </c>
      <c r="J1203" t="s">
        <v>22</v>
      </c>
      <c r="K1203" t="s">
        <v>23</v>
      </c>
      <c r="L1203" t="s">
        <v>38</v>
      </c>
      <c r="M1203" t="s">
        <v>39</v>
      </c>
      <c r="N1203">
        <v>90004</v>
      </c>
      <c r="O1203" t="s">
        <v>40</v>
      </c>
      <c r="P1203" t="s">
        <v>2909</v>
      </c>
      <c r="Q1203" t="s">
        <v>42</v>
      </c>
      <c r="R1203" t="s">
        <v>167</v>
      </c>
      <c r="S1203" t="s">
        <v>2910</v>
      </c>
      <c r="T1203" s="2">
        <v>17.48</v>
      </c>
    </row>
    <row r="1204" spans="1:20" x14ac:dyDescent="0.25">
      <c r="A1204">
        <v>2448</v>
      </c>
      <c r="B1204" t="s">
        <v>5387</v>
      </c>
      <c r="C1204" s="1">
        <v>43039</v>
      </c>
      <c r="D1204" s="1" t="str">
        <f t="shared" si="36"/>
        <v>Oct-2017</v>
      </c>
      <c r="E1204">
        <f t="shared" si="37"/>
        <v>2017</v>
      </c>
      <c r="F1204" s="1">
        <v>43045</v>
      </c>
      <c r="G1204" t="s">
        <v>46</v>
      </c>
      <c r="H1204" t="s">
        <v>1839</v>
      </c>
      <c r="I1204" t="s">
        <v>1840</v>
      </c>
      <c r="J1204" t="s">
        <v>22</v>
      </c>
      <c r="K1204" t="s">
        <v>23</v>
      </c>
      <c r="L1204" t="s">
        <v>140</v>
      </c>
      <c r="M1204" t="s">
        <v>141</v>
      </c>
      <c r="N1204">
        <v>19143</v>
      </c>
      <c r="O1204" t="s">
        <v>142</v>
      </c>
      <c r="P1204" t="s">
        <v>4518</v>
      </c>
      <c r="Q1204" t="s">
        <v>28</v>
      </c>
      <c r="R1204" t="s">
        <v>32</v>
      </c>
      <c r="S1204" t="s">
        <v>4519</v>
      </c>
      <c r="T1204" s="2">
        <v>492.83499999999998</v>
      </c>
    </row>
    <row r="1205" spans="1:20" x14ac:dyDescent="0.25">
      <c r="A1205">
        <v>2449</v>
      </c>
      <c r="B1205" t="s">
        <v>5388</v>
      </c>
      <c r="C1205" s="1">
        <v>42627</v>
      </c>
      <c r="D1205" s="1" t="str">
        <f t="shared" si="36"/>
        <v>Sep-2016</v>
      </c>
      <c r="E1205">
        <f t="shared" si="37"/>
        <v>2016</v>
      </c>
      <c r="F1205" s="1">
        <v>42630</v>
      </c>
      <c r="G1205" t="s">
        <v>19</v>
      </c>
      <c r="H1205" t="s">
        <v>1705</v>
      </c>
      <c r="I1205" t="s">
        <v>1706</v>
      </c>
      <c r="J1205" t="s">
        <v>22</v>
      </c>
      <c r="K1205" t="s">
        <v>23</v>
      </c>
      <c r="L1205" t="s">
        <v>5389</v>
      </c>
      <c r="M1205" t="s">
        <v>371</v>
      </c>
      <c r="N1205">
        <v>29406</v>
      </c>
      <c r="O1205" t="s">
        <v>26</v>
      </c>
      <c r="P1205" t="s">
        <v>1660</v>
      </c>
      <c r="Q1205" t="s">
        <v>42</v>
      </c>
      <c r="R1205" t="s">
        <v>55</v>
      </c>
      <c r="S1205" t="s">
        <v>1661</v>
      </c>
      <c r="T1205" s="2">
        <v>269.49</v>
      </c>
    </row>
    <row r="1206" spans="1:20" x14ac:dyDescent="0.25">
      <c r="A1206">
        <v>2450</v>
      </c>
      <c r="B1206" t="s">
        <v>5390</v>
      </c>
      <c r="C1206" s="1">
        <v>43044</v>
      </c>
      <c r="D1206" s="1" t="str">
        <f t="shared" si="36"/>
        <v>Nov-2017</v>
      </c>
      <c r="E1206">
        <f t="shared" si="37"/>
        <v>2017</v>
      </c>
      <c r="F1206" s="1">
        <v>43049</v>
      </c>
      <c r="G1206" t="s">
        <v>46</v>
      </c>
      <c r="H1206" t="s">
        <v>365</v>
      </c>
      <c r="I1206" t="s">
        <v>366</v>
      </c>
      <c r="J1206" t="s">
        <v>98</v>
      </c>
      <c r="K1206" t="s">
        <v>23</v>
      </c>
      <c r="L1206" t="s">
        <v>617</v>
      </c>
      <c r="M1206" t="s">
        <v>39</v>
      </c>
      <c r="N1206">
        <v>95123</v>
      </c>
      <c r="O1206" t="s">
        <v>40</v>
      </c>
      <c r="P1206" t="s">
        <v>5391</v>
      </c>
      <c r="Q1206" t="s">
        <v>42</v>
      </c>
      <c r="R1206" t="s">
        <v>71</v>
      </c>
      <c r="S1206" t="s">
        <v>5392</v>
      </c>
      <c r="T1206" s="2">
        <v>29.12</v>
      </c>
    </row>
    <row r="1207" spans="1:20" x14ac:dyDescent="0.25">
      <c r="A1207">
        <v>2451</v>
      </c>
      <c r="B1207" t="s">
        <v>5393</v>
      </c>
      <c r="C1207" s="1">
        <v>43176</v>
      </c>
      <c r="D1207" s="1" t="str">
        <f t="shared" si="36"/>
        <v>Mar-2018</v>
      </c>
      <c r="E1207">
        <f t="shared" si="37"/>
        <v>2018</v>
      </c>
      <c r="F1207" s="1">
        <v>43181</v>
      </c>
      <c r="G1207" t="s">
        <v>19</v>
      </c>
      <c r="H1207" t="s">
        <v>5082</v>
      </c>
      <c r="I1207" t="s">
        <v>5083</v>
      </c>
      <c r="J1207" t="s">
        <v>22</v>
      </c>
      <c r="K1207" t="s">
        <v>23</v>
      </c>
      <c r="L1207" t="s">
        <v>260</v>
      </c>
      <c r="M1207" t="s">
        <v>261</v>
      </c>
      <c r="N1207">
        <v>10011</v>
      </c>
      <c r="O1207" t="s">
        <v>142</v>
      </c>
      <c r="P1207" t="s">
        <v>5394</v>
      </c>
      <c r="Q1207" t="s">
        <v>42</v>
      </c>
      <c r="R1207" t="s">
        <v>43</v>
      </c>
      <c r="S1207" t="s">
        <v>5395</v>
      </c>
      <c r="T1207" s="2">
        <v>18.75</v>
      </c>
    </row>
    <row r="1208" spans="1:20" x14ac:dyDescent="0.25">
      <c r="A1208">
        <v>2460</v>
      </c>
      <c r="B1208" t="s">
        <v>5396</v>
      </c>
      <c r="C1208" s="1">
        <v>43327</v>
      </c>
      <c r="D1208" s="1" t="str">
        <f t="shared" si="36"/>
        <v>Aug-2018</v>
      </c>
      <c r="E1208">
        <f t="shared" si="37"/>
        <v>2018</v>
      </c>
      <c r="F1208" s="1">
        <v>43333</v>
      </c>
      <c r="G1208" t="s">
        <v>46</v>
      </c>
      <c r="H1208" t="s">
        <v>4168</v>
      </c>
      <c r="I1208" t="s">
        <v>4169</v>
      </c>
      <c r="J1208" t="s">
        <v>22</v>
      </c>
      <c r="K1208" t="s">
        <v>23</v>
      </c>
      <c r="L1208" t="s">
        <v>2091</v>
      </c>
      <c r="M1208" t="s">
        <v>776</v>
      </c>
      <c r="N1208">
        <v>7060</v>
      </c>
      <c r="O1208" t="s">
        <v>142</v>
      </c>
      <c r="P1208" t="s">
        <v>1578</v>
      </c>
      <c r="Q1208" t="s">
        <v>42</v>
      </c>
      <c r="R1208" t="s">
        <v>74</v>
      </c>
      <c r="S1208" t="s">
        <v>1579</v>
      </c>
      <c r="T1208" s="2">
        <v>97.84</v>
      </c>
    </row>
    <row r="1209" spans="1:20" x14ac:dyDescent="0.25">
      <c r="A1209">
        <v>2461</v>
      </c>
      <c r="B1209" t="s">
        <v>5397</v>
      </c>
      <c r="C1209" s="1">
        <v>42562</v>
      </c>
      <c r="D1209" s="1" t="str">
        <f t="shared" si="36"/>
        <v>Jul-2016</v>
      </c>
      <c r="E1209">
        <f t="shared" si="37"/>
        <v>2016</v>
      </c>
      <c r="F1209" s="1">
        <v>42564</v>
      </c>
      <c r="G1209" t="s">
        <v>19</v>
      </c>
      <c r="H1209" t="s">
        <v>5398</v>
      </c>
      <c r="I1209" t="s">
        <v>5399</v>
      </c>
      <c r="J1209" t="s">
        <v>22</v>
      </c>
      <c r="K1209" t="s">
        <v>23</v>
      </c>
      <c r="L1209" t="s">
        <v>91</v>
      </c>
      <c r="M1209" t="s">
        <v>92</v>
      </c>
      <c r="N1209">
        <v>98115</v>
      </c>
      <c r="O1209" t="s">
        <v>40</v>
      </c>
      <c r="P1209" t="s">
        <v>3227</v>
      </c>
      <c r="Q1209" t="s">
        <v>42</v>
      </c>
      <c r="R1209" t="s">
        <v>86</v>
      </c>
      <c r="S1209" t="s">
        <v>3228</v>
      </c>
      <c r="T1209" s="2">
        <v>29.97</v>
      </c>
    </row>
    <row r="1210" spans="1:20" x14ac:dyDescent="0.25">
      <c r="A1210">
        <v>2463</v>
      </c>
      <c r="B1210" t="s">
        <v>5400</v>
      </c>
      <c r="C1210" s="1">
        <v>43437</v>
      </c>
      <c r="D1210" s="1" t="str">
        <f t="shared" si="36"/>
        <v>Dec-2018</v>
      </c>
      <c r="E1210">
        <f t="shared" si="37"/>
        <v>2018</v>
      </c>
      <c r="F1210" s="1">
        <v>43443</v>
      </c>
      <c r="G1210" t="s">
        <v>46</v>
      </c>
      <c r="H1210" t="s">
        <v>3533</v>
      </c>
      <c r="I1210" t="s">
        <v>3534</v>
      </c>
      <c r="J1210" t="s">
        <v>22</v>
      </c>
      <c r="K1210" t="s">
        <v>23</v>
      </c>
      <c r="L1210" t="s">
        <v>260</v>
      </c>
      <c r="M1210" t="s">
        <v>261</v>
      </c>
      <c r="N1210">
        <v>10009</v>
      </c>
      <c r="O1210" t="s">
        <v>142</v>
      </c>
      <c r="P1210" t="s">
        <v>1182</v>
      </c>
      <c r="Q1210" t="s">
        <v>42</v>
      </c>
      <c r="R1210" t="s">
        <v>71</v>
      </c>
      <c r="S1210" t="s">
        <v>1183</v>
      </c>
      <c r="T1210" s="2">
        <v>83.92</v>
      </c>
    </row>
    <row r="1211" spans="1:20" x14ac:dyDescent="0.25">
      <c r="A1211">
        <v>2467</v>
      </c>
      <c r="B1211" t="s">
        <v>5401</v>
      </c>
      <c r="C1211" s="1">
        <v>43224</v>
      </c>
      <c r="D1211" s="1" t="str">
        <f t="shared" si="36"/>
        <v>May-2018</v>
      </c>
      <c r="E1211">
        <f t="shared" si="37"/>
        <v>2018</v>
      </c>
      <c r="F1211" s="1">
        <v>43228</v>
      </c>
      <c r="G1211" t="s">
        <v>46</v>
      </c>
      <c r="H1211" t="s">
        <v>1500</v>
      </c>
      <c r="I1211" t="s">
        <v>1501</v>
      </c>
      <c r="J1211" t="s">
        <v>22</v>
      </c>
      <c r="K1211" t="s">
        <v>23</v>
      </c>
      <c r="L1211" t="s">
        <v>5402</v>
      </c>
      <c r="M1211" t="s">
        <v>307</v>
      </c>
      <c r="N1211">
        <v>23602</v>
      </c>
      <c r="O1211" t="s">
        <v>26</v>
      </c>
      <c r="P1211" t="s">
        <v>5403</v>
      </c>
      <c r="Q1211" t="s">
        <v>42</v>
      </c>
      <c r="R1211" t="s">
        <v>86</v>
      </c>
      <c r="S1211" t="s">
        <v>5404</v>
      </c>
      <c r="T1211" s="2">
        <v>9.11</v>
      </c>
    </row>
    <row r="1212" spans="1:20" x14ac:dyDescent="0.25">
      <c r="A1212">
        <v>2471</v>
      </c>
      <c r="B1212" t="s">
        <v>5407</v>
      </c>
      <c r="C1212" s="1">
        <v>42757</v>
      </c>
      <c r="D1212" s="1" t="str">
        <f t="shared" si="36"/>
        <v>Jan-2017</v>
      </c>
      <c r="E1212">
        <f t="shared" si="37"/>
        <v>2017</v>
      </c>
      <c r="F1212" s="1">
        <v>42763</v>
      </c>
      <c r="G1212" t="s">
        <v>46</v>
      </c>
      <c r="H1212" t="s">
        <v>5408</v>
      </c>
      <c r="I1212" t="s">
        <v>5409</v>
      </c>
      <c r="J1212" t="s">
        <v>22</v>
      </c>
      <c r="K1212" t="s">
        <v>23</v>
      </c>
      <c r="L1212" t="s">
        <v>1677</v>
      </c>
      <c r="M1212" t="s">
        <v>84</v>
      </c>
      <c r="N1212">
        <v>28314</v>
      </c>
      <c r="O1212" t="s">
        <v>26</v>
      </c>
      <c r="P1212" t="s">
        <v>5410</v>
      </c>
      <c r="Q1212" t="s">
        <v>28</v>
      </c>
      <c r="R1212" t="s">
        <v>61</v>
      </c>
      <c r="S1212" t="s">
        <v>5411</v>
      </c>
      <c r="T1212" s="2">
        <v>14.272</v>
      </c>
    </row>
    <row r="1213" spans="1:20" x14ac:dyDescent="0.25">
      <c r="A1213">
        <v>2474</v>
      </c>
      <c r="B1213" t="s">
        <v>5413</v>
      </c>
      <c r="C1213" s="1">
        <v>43042</v>
      </c>
      <c r="D1213" s="1" t="str">
        <f t="shared" si="36"/>
        <v>Nov-2017</v>
      </c>
      <c r="E1213">
        <f t="shared" si="37"/>
        <v>2017</v>
      </c>
      <c r="F1213" s="1">
        <v>43045</v>
      </c>
      <c r="G1213" t="s">
        <v>182</v>
      </c>
      <c r="H1213" t="s">
        <v>3452</v>
      </c>
      <c r="I1213" t="s">
        <v>3453</v>
      </c>
      <c r="J1213" t="s">
        <v>22</v>
      </c>
      <c r="K1213" t="s">
        <v>23</v>
      </c>
      <c r="L1213" t="s">
        <v>38</v>
      </c>
      <c r="M1213" t="s">
        <v>39</v>
      </c>
      <c r="N1213">
        <v>90032</v>
      </c>
      <c r="O1213" t="s">
        <v>40</v>
      </c>
      <c r="P1213" t="s">
        <v>5414</v>
      </c>
      <c r="Q1213" t="s">
        <v>28</v>
      </c>
      <c r="R1213" t="s">
        <v>32</v>
      </c>
      <c r="S1213" t="s">
        <v>5415</v>
      </c>
      <c r="T1213" s="2">
        <v>217.584</v>
      </c>
    </row>
    <row r="1214" spans="1:20" x14ac:dyDescent="0.25">
      <c r="A1214">
        <v>2478</v>
      </c>
      <c r="B1214" t="s">
        <v>5420</v>
      </c>
      <c r="C1214" s="1">
        <v>43347</v>
      </c>
      <c r="D1214" s="1" t="str">
        <f t="shared" si="36"/>
        <v>Sep-2018</v>
      </c>
      <c r="E1214">
        <f t="shared" si="37"/>
        <v>2018</v>
      </c>
      <c r="F1214" s="1">
        <v>43351</v>
      </c>
      <c r="G1214" t="s">
        <v>19</v>
      </c>
      <c r="H1214" t="s">
        <v>5421</v>
      </c>
      <c r="I1214" t="s">
        <v>5422</v>
      </c>
      <c r="J1214" t="s">
        <v>37</v>
      </c>
      <c r="K1214" t="s">
        <v>23</v>
      </c>
      <c r="L1214" t="s">
        <v>38</v>
      </c>
      <c r="M1214" t="s">
        <v>39</v>
      </c>
      <c r="N1214">
        <v>90036</v>
      </c>
      <c r="O1214" t="s">
        <v>40</v>
      </c>
      <c r="P1214" t="s">
        <v>2281</v>
      </c>
      <c r="Q1214" t="s">
        <v>28</v>
      </c>
      <c r="R1214" t="s">
        <v>52</v>
      </c>
      <c r="S1214" t="s">
        <v>2282</v>
      </c>
      <c r="T1214" s="2">
        <v>1322.3520000000001</v>
      </c>
    </row>
    <row r="1215" spans="1:20" x14ac:dyDescent="0.25">
      <c r="A1215">
        <v>2479</v>
      </c>
      <c r="B1215" t="s">
        <v>5423</v>
      </c>
      <c r="C1215" s="1">
        <v>42260</v>
      </c>
      <c r="D1215" s="1" t="str">
        <f t="shared" si="36"/>
        <v>Sep-2015</v>
      </c>
      <c r="E1215">
        <f t="shared" si="37"/>
        <v>2015</v>
      </c>
      <c r="F1215" s="1">
        <v>42266</v>
      </c>
      <c r="G1215" t="s">
        <v>46</v>
      </c>
      <c r="H1215" t="s">
        <v>3459</v>
      </c>
      <c r="I1215" t="s">
        <v>3460</v>
      </c>
      <c r="J1215" t="s">
        <v>22</v>
      </c>
      <c r="K1215" t="s">
        <v>23</v>
      </c>
      <c r="L1215" t="s">
        <v>260</v>
      </c>
      <c r="M1215" t="s">
        <v>261</v>
      </c>
      <c r="N1215">
        <v>10011</v>
      </c>
      <c r="O1215" t="s">
        <v>142</v>
      </c>
      <c r="P1215" t="s">
        <v>63</v>
      </c>
      <c r="Q1215" t="s">
        <v>42</v>
      </c>
      <c r="R1215" t="s">
        <v>64</v>
      </c>
      <c r="S1215" t="s">
        <v>65</v>
      </c>
      <c r="T1215" s="2">
        <v>5.46</v>
      </c>
    </row>
    <row r="1216" spans="1:20" x14ac:dyDescent="0.25">
      <c r="A1216">
        <v>2480</v>
      </c>
      <c r="B1216" t="s">
        <v>5424</v>
      </c>
      <c r="C1216" s="1">
        <v>43270</v>
      </c>
      <c r="D1216" s="1" t="str">
        <f t="shared" si="36"/>
        <v>Jun-2018</v>
      </c>
      <c r="E1216">
        <f t="shared" si="37"/>
        <v>2018</v>
      </c>
      <c r="F1216" s="1">
        <v>43276</v>
      </c>
      <c r="G1216" t="s">
        <v>46</v>
      </c>
      <c r="H1216" t="s">
        <v>3104</v>
      </c>
      <c r="I1216" t="s">
        <v>3105</v>
      </c>
      <c r="J1216" t="s">
        <v>22</v>
      </c>
      <c r="K1216" t="s">
        <v>23</v>
      </c>
      <c r="L1216" t="s">
        <v>803</v>
      </c>
      <c r="M1216" t="s">
        <v>100</v>
      </c>
      <c r="N1216">
        <v>75220</v>
      </c>
      <c r="O1216" t="s">
        <v>101</v>
      </c>
      <c r="P1216" t="s">
        <v>5425</v>
      </c>
      <c r="Q1216" t="s">
        <v>42</v>
      </c>
      <c r="R1216" t="s">
        <v>567</v>
      </c>
      <c r="S1216" t="s">
        <v>5426</v>
      </c>
      <c r="T1216" s="2">
        <v>11.183999999999999</v>
      </c>
    </row>
    <row r="1217" spans="1:20" x14ac:dyDescent="0.25">
      <c r="A1217">
        <v>2482</v>
      </c>
      <c r="B1217" t="s">
        <v>5427</v>
      </c>
      <c r="C1217" s="1">
        <v>43458</v>
      </c>
      <c r="D1217" s="1" t="str">
        <f t="shared" si="36"/>
        <v>Dec-2018</v>
      </c>
      <c r="E1217">
        <f t="shared" si="37"/>
        <v>2018</v>
      </c>
      <c r="F1217" s="1">
        <v>43465</v>
      </c>
      <c r="G1217" t="s">
        <v>46</v>
      </c>
      <c r="H1217" t="s">
        <v>976</v>
      </c>
      <c r="I1217" t="s">
        <v>977</v>
      </c>
      <c r="J1217" t="s">
        <v>22</v>
      </c>
      <c r="K1217" t="s">
        <v>23</v>
      </c>
      <c r="L1217" t="s">
        <v>91</v>
      </c>
      <c r="M1217" t="s">
        <v>92</v>
      </c>
      <c r="N1217">
        <v>98105</v>
      </c>
      <c r="O1217" t="s">
        <v>40</v>
      </c>
      <c r="P1217" t="s">
        <v>2882</v>
      </c>
      <c r="Q1217" t="s">
        <v>42</v>
      </c>
      <c r="R1217" t="s">
        <v>55</v>
      </c>
      <c r="S1217" t="s">
        <v>2883</v>
      </c>
      <c r="T1217" s="2">
        <v>1003.62</v>
      </c>
    </row>
    <row r="1218" spans="1:20" x14ac:dyDescent="0.25">
      <c r="A1218">
        <v>2483</v>
      </c>
      <c r="B1218" t="s">
        <v>5428</v>
      </c>
      <c r="C1218" s="1">
        <v>43340</v>
      </c>
      <c r="D1218" s="1" t="str">
        <f t="shared" si="36"/>
        <v>Aug-2018</v>
      </c>
      <c r="E1218">
        <f t="shared" si="37"/>
        <v>2018</v>
      </c>
      <c r="F1218" s="1">
        <v>43346</v>
      </c>
      <c r="G1218" t="s">
        <v>46</v>
      </c>
      <c r="H1218" t="s">
        <v>5219</v>
      </c>
      <c r="I1218" t="s">
        <v>5220</v>
      </c>
      <c r="J1218" t="s">
        <v>98</v>
      </c>
      <c r="K1218" t="s">
        <v>23</v>
      </c>
      <c r="L1218" t="s">
        <v>91</v>
      </c>
      <c r="M1218" t="s">
        <v>92</v>
      </c>
      <c r="N1218">
        <v>98105</v>
      </c>
      <c r="O1218" t="s">
        <v>40</v>
      </c>
      <c r="P1218" t="s">
        <v>5429</v>
      </c>
      <c r="Q1218" t="s">
        <v>67</v>
      </c>
      <c r="R1218" t="s">
        <v>68</v>
      </c>
      <c r="S1218" t="s">
        <v>5430</v>
      </c>
      <c r="T1218" s="2">
        <v>35.167999999999999</v>
      </c>
    </row>
    <row r="1219" spans="1:20" x14ac:dyDescent="0.25">
      <c r="A1219">
        <v>2487</v>
      </c>
      <c r="B1219" t="s">
        <v>5431</v>
      </c>
      <c r="C1219" s="1">
        <v>42371</v>
      </c>
      <c r="D1219" s="1" t="str">
        <f t="shared" ref="D1219:D1282" si="38">TEXT(C1219,"MMM-YYYY")</f>
        <v>Jan-2016</v>
      </c>
      <c r="E1219">
        <f t="shared" ref="E1219:E1282" si="39">YEAR(C1219)</f>
        <v>2016</v>
      </c>
      <c r="F1219" s="1">
        <v>42373</v>
      </c>
      <c r="G1219" t="s">
        <v>19</v>
      </c>
      <c r="H1219" t="s">
        <v>982</v>
      </c>
      <c r="I1219" t="s">
        <v>983</v>
      </c>
      <c r="J1219" t="s">
        <v>37</v>
      </c>
      <c r="K1219" t="s">
        <v>23</v>
      </c>
      <c r="L1219" t="s">
        <v>595</v>
      </c>
      <c r="M1219" t="s">
        <v>239</v>
      </c>
      <c r="N1219">
        <v>19711</v>
      </c>
      <c r="O1219" t="s">
        <v>142</v>
      </c>
      <c r="P1219" t="s">
        <v>5432</v>
      </c>
      <c r="Q1219" t="s">
        <v>42</v>
      </c>
      <c r="R1219" t="s">
        <v>55</v>
      </c>
      <c r="S1219" t="s">
        <v>5433</v>
      </c>
      <c r="T1219" s="2">
        <v>85.52</v>
      </c>
    </row>
    <row r="1220" spans="1:20" x14ac:dyDescent="0.25">
      <c r="A1220">
        <v>2490</v>
      </c>
      <c r="B1220" t="s">
        <v>5436</v>
      </c>
      <c r="C1220" s="1">
        <v>42652</v>
      </c>
      <c r="D1220" s="1" t="str">
        <f t="shared" si="38"/>
        <v>Oct-2016</v>
      </c>
      <c r="E1220">
        <f t="shared" si="39"/>
        <v>2016</v>
      </c>
      <c r="F1220" s="1">
        <v>42656</v>
      </c>
      <c r="G1220" t="s">
        <v>19</v>
      </c>
      <c r="H1220" t="s">
        <v>5437</v>
      </c>
      <c r="I1220" t="s">
        <v>5438</v>
      </c>
      <c r="J1220" t="s">
        <v>22</v>
      </c>
      <c r="K1220" t="s">
        <v>23</v>
      </c>
      <c r="L1220" t="s">
        <v>260</v>
      </c>
      <c r="M1220" t="s">
        <v>261</v>
      </c>
      <c r="N1220">
        <v>10024</v>
      </c>
      <c r="O1220" t="s">
        <v>142</v>
      </c>
      <c r="P1220" t="s">
        <v>5439</v>
      </c>
      <c r="Q1220" t="s">
        <v>67</v>
      </c>
      <c r="R1220" t="s">
        <v>68</v>
      </c>
      <c r="S1220" t="s">
        <v>5440</v>
      </c>
      <c r="T1220" s="2">
        <v>631.96</v>
      </c>
    </row>
    <row r="1221" spans="1:20" x14ac:dyDescent="0.25">
      <c r="A1221">
        <v>2492</v>
      </c>
      <c r="B1221" t="s">
        <v>5443</v>
      </c>
      <c r="C1221" s="1">
        <v>42351</v>
      </c>
      <c r="D1221" s="1" t="str">
        <f t="shared" si="38"/>
        <v>Dec-2015</v>
      </c>
      <c r="E1221">
        <f t="shared" si="39"/>
        <v>2015</v>
      </c>
      <c r="F1221" s="1">
        <v>42353</v>
      </c>
      <c r="G1221" t="s">
        <v>19</v>
      </c>
      <c r="H1221" t="s">
        <v>417</v>
      </c>
      <c r="I1221" t="s">
        <v>418</v>
      </c>
      <c r="J1221" t="s">
        <v>22</v>
      </c>
      <c r="K1221" t="s">
        <v>23</v>
      </c>
      <c r="L1221" t="s">
        <v>38</v>
      </c>
      <c r="M1221" t="s">
        <v>39</v>
      </c>
      <c r="N1221">
        <v>90049</v>
      </c>
      <c r="O1221" t="s">
        <v>40</v>
      </c>
      <c r="P1221" t="s">
        <v>4336</v>
      </c>
      <c r="Q1221" t="s">
        <v>42</v>
      </c>
      <c r="R1221" t="s">
        <v>86</v>
      </c>
      <c r="S1221" t="s">
        <v>4337</v>
      </c>
      <c r="T1221" s="2">
        <v>90.24</v>
      </c>
    </row>
    <row r="1222" spans="1:20" x14ac:dyDescent="0.25">
      <c r="A1222">
        <v>2493</v>
      </c>
      <c r="B1222" t="s">
        <v>5444</v>
      </c>
      <c r="C1222" s="1">
        <v>42327</v>
      </c>
      <c r="D1222" s="1" t="str">
        <f t="shared" si="38"/>
        <v>Nov-2015</v>
      </c>
      <c r="E1222">
        <f t="shared" si="39"/>
        <v>2015</v>
      </c>
      <c r="F1222" s="1">
        <v>42331</v>
      </c>
      <c r="G1222" t="s">
        <v>46</v>
      </c>
      <c r="H1222" t="s">
        <v>5445</v>
      </c>
      <c r="I1222" t="s">
        <v>5446</v>
      </c>
      <c r="J1222" t="s">
        <v>22</v>
      </c>
      <c r="K1222" t="s">
        <v>23</v>
      </c>
      <c r="L1222" t="s">
        <v>5447</v>
      </c>
      <c r="M1222" t="s">
        <v>261</v>
      </c>
      <c r="N1222">
        <v>14701</v>
      </c>
      <c r="O1222" t="s">
        <v>142</v>
      </c>
      <c r="P1222" t="s">
        <v>4494</v>
      </c>
      <c r="Q1222" t="s">
        <v>67</v>
      </c>
      <c r="R1222" t="s">
        <v>68</v>
      </c>
      <c r="S1222" t="s">
        <v>4495</v>
      </c>
      <c r="T1222" s="2">
        <v>4548.8100000000004</v>
      </c>
    </row>
    <row r="1223" spans="1:20" x14ac:dyDescent="0.25">
      <c r="A1223">
        <v>2494</v>
      </c>
      <c r="B1223" t="s">
        <v>5448</v>
      </c>
      <c r="C1223" s="1">
        <v>42988</v>
      </c>
      <c r="D1223" s="1" t="str">
        <f t="shared" si="38"/>
        <v>Sep-2017</v>
      </c>
      <c r="E1223">
        <f t="shared" si="39"/>
        <v>2017</v>
      </c>
      <c r="F1223" s="1">
        <v>42992</v>
      </c>
      <c r="G1223" t="s">
        <v>19</v>
      </c>
      <c r="H1223" t="s">
        <v>3374</v>
      </c>
      <c r="I1223" t="s">
        <v>3375</v>
      </c>
      <c r="J1223" t="s">
        <v>22</v>
      </c>
      <c r="K1223" t="s">
        <v>23</v>
      </c>
      <c r="L1223" t="s">
        <v>178</v>
      </c>
      <c r="M1223" t="s">
        <v>100</v>
      </c>
      <c r="N1223">
        <v>77095</v>
      </c>
      <c r="O1223" t="s">
        <v>101</v>
      </c>
      <c r="P1223" t="s">
        <v>3210</v>
      </c>
      <c r="Q1223" t="s">
        <v>28</v>
      </c>
      <c r="R1223" t="s">
        <v>52</v>
      </c>
      <c r="S1223" t="s">
        <v>3211</v>
      </c>
      <c r="T1223" s="2">
        <v>300.93</v>
      </c>
    </row>
    <row r="1224" spans="1:20" x14ac:dyDescent="0.25">
      <c r="A1224">
        <v>2496</v>
      </c>
      <c r="B1224" t="s">
        <v>5449</v>
      </c>
      <c r="C1224" s="1">
        <v>42171</v>
      </c>
      <c r="D1224" s="1" t="str">
        <f t="shared" si="38"/>
        <v>Jun-2015</v>
      </c>
      <c r="E1224">
        <f t="shared" si="39"/>
        <v>2015</v>
      </c>
      <c r="F1224" s="1">
        <v>42177</v>
      </c>
      <c r="G1224" t="s">
        <v>46</v>
      </c>
      <c r="H1224" t="s">
        <v>5450</v>
      </c>
      <c r="I1224" t="s">
        <v>5451</v>
      </c>
      <c r="J1224" t="s">
        <v>22</v>
      </c>
      <c r="K1224" t="s">
        <v>23</v>
      </c>
      <c r="L1224" t="s">
        <v>5452</v>
      </c>
      <c r="M1224" t="s">
        <v>248</v>
      </c>
      <c r="N1224">
        <v>46544</v>
      </c>
      <c r="O1224" t="s">
        <v>101</v>
      </c>
      <c r="P1224" t="s">
        <v>1558</v>
      </c>
      <c r="Q1224" t="s">
        <v>28</v>
      </c>
      <c r="R1224" t="s">
        <v>32</v>
      </c>
      <c r="S1224" t="s">
        <v>1559</v>
      </c>
      <c r="T1224" s="2">
        <v>647.84</v>
      </c>
    </row>
    <row r="1225" spans="1:20" x14ac:dyDescent="0.25">
      <c r="A1225">
        <v>2497</v>
      </c>
      <c r="B1225" t="s">
        <v>5453</v>
      </c>
      <c r="C1225" s="1">
        <v>42639</v>
      </c>
      <c r="D1225" s="1" t="str">
        <f t="shared" si="38"/>
        <v>Sep-2016</v>
      </c>
      <c r="E1225">
        <f t="shared" si="39"/>
        <v>2016</v>
      </c>
      <c r="F1225" s="1">
        <v>42644</v>
      </c>
      <c r="G1225" t="s">
        <v>46</v>
      </c>
      <c r="H1225" t="s">
        <v>2876</v>
      </c>
      <c r="I1225" t="s">
        <v>2877</v>
      </c>
      <c r="J1225" t="s">
        <v>98</v>
      </c>
      <c r="K1225" t="s">
        <v>23</v>
      </c>
      <c r="L1225" t="s">
        <v>936</v>
      </c>
      <c r="M1225" t="s">
        <v>39</v>
      </c>
      <c r="N1225">
        <v>92037</v>
      </c>
      <c r="O1225" t="s">
        <v>40</v>
      </c>
      <c r="P1225" t="s">
        <v>356</v>
      </c>
      <c r="Q1225" t="s">
        <v>42</v>
      </c>
      <c r="R1225" t="s">
        <v>55</v>
      </c>
      <c r="S1225" t="s">
        <v>357</v>
      </c>
      <c r="T1225" s="2">
        <v>64.17</v>
      </c>
    </row>
    <row r="1226" spans="1:20" x14ac:dyDescent="0.25">
      <c r="A1226">
        <v>2499</v>
      </c>
      <c r="B1226" t="s">
        <v>5454</v>
      </c>
      <c r="C1226" s="1">
        <v>42874</v>
      </c>
      <c r="D1226" s="1" t="str">
        <f t="shared" si="38"/>
        <v>May-2017</v>
      </c>
      <c r="E1226">
        <f t="shared" si="39"/>
        <v>2017</v>
      </c>
      <c r="F1226" s="1">
        <v>42879</v>
      </c>
      <c r="G1226" t="s">
        <v>46</v>
      </c>
      <c r="H1226" t="s">
        <v>3126</v>
      </c>
      <c r="I1226" t="s">
        <v>3127</v>
      </c>
      <c r="J1226" t="s">
        <v>37</v>
      </c>
      <c r="K1226" t="s">
        <v>23</v>
      </c>
      <c r="L1226" t="s">
        <v>123</v>
      </c>
      <c r="M1226" t="s">
        <v>39</v>
      </c>
      <c r="N1226">
        <v>94109</v>
      </c>
      <c r="O1226" t="s">
        <v>40</v>
      </c>
      <c r="P1226" t="s">
        <v>4809</v>
      </c>
      <c r="Q1226" t="s">
        <v>42</v>
      </c>
      <c r="R1226" t="s">
        <v>71</v>
      </c>
      <c r="S1226" t="s">
        <v>4810</v>
      </c>
      <c r="T1226" s="2">
        <v>9.5839999999999996</v>
      </c>
    </row>
    <row r="1227" spans="1:20" x14ac:dyDescent="0.25">
      <c r="A1227">
        <v>2500</v>
      </c>
      <c r="B1227" t="s">
        <v>5455</v>
      </c>
      <c r="C1227" s="1">
        <v>43273</v>
      </c>
      <c r="D1227" s="1" t="str">
        <f t="shared" si="38"/>
        <v>Jun-2018</v>
      </c>
      <c r="E1227">
        <f t="shared" si="39"/>
        <v>2018</v>
      </c>
      <c r="F1227" s="1">
        <v>43274</v>
      </c>
      <c r="G1227" t="s">
        <v>182</v>
      </c>
      <c r="H1227" t="s">
        <v>3459</v>
      </c>
      <c r="I1227" t="s">
        <v>3460</v>
      </c>
      <c r="J1227" t="s">
        <v>22</v>
      </c>
      <c r="K1227" t="s">
        <v>23</v>
      </c>
      <c r="L1227" t="s">
        <v>1401</v>
      </c>
      <c r="M1227" t="s">
        <v>50</v>
      </c>
      <c r="N1227">
        <v>33178</v>
      </c>
      <c r="O1227" t="s">
        <v>26</v>
      </c>
      <c r="P1227" t="s">
        <v>5456</v>
      </c>
      <c r="Q1227" t="s">
        <v>42</v>
      </c>
      <c r="R1227" t="s">
        <v>167</v>
      </c>
      <c r="S1227" t="s">
        <v>5457</v>
      </c>
      <c r="T1227" s="2">
        <v>37.607999999999997</v>
      </c>
    </row>
    <row r="1228" spans="1:20" x14ac:dyDescent="0.25">
      <c r="A1228">
        <v>2501</v>
      </c>
      <c r="B1228" t="s">
        <v>5458</v>
      </c>
      <c r="C1228" s="1">
        <v>43268</v>
      </c>
      <c r="D1228" s="1" t="str">
        <f t="shared" si="38"/>
        <v>Jun-2018</v>
      </c>
      <c r="E1228">
        <f t="shared" si="39"/>
        <v>2018</v>
      </c>
      <c r="F1228" s="1">
        <v>43271</v>
      </c>
      <c r="G1228" t="s">
        <v>182</v>
      </c>
      <c r="H1228" t="s">
        <v>5459</v>
      </c>
      <c r="I1228" t="s">
        <v>5460</v>
      </c>
      <c r="J1228" t="s">
        <v>37</v>
      </c>
      <c r="K1228" t="s">
        <v>23</v>
      </c>
      <c r="L1228" t="s">
        <v>4196</v>
      </c>
      <c r="M1228" t="s">
        <v>205</v>
      </c>
      <c r="N1228">
        <v>60076</v>
      </c>
      <c r="O1228" t="s">
        <v>101</v>
      </c>
      <c r="P1228" t="s">
        <v>3180</v>
      </c>
      <c r="Q1228" t="s">
        <v>42</v>
      </c>
      <c r="R1228" t="s">
        <v>86</v>
      </c>
      <c r="S1228" t="s">
        <v>3181</v>
      </c>
      <c r="T1228" s="2">
        <v>12.224</v>
      </c>
    </row>
    <row r="1229" spans="1:20" x14ac:dyDescent="0.25">
      <c r="A1229">
        <v>2504</v>
      </c>
      <c r="B1229" t="s">
        <v>5461</v>
      </c>
      <c r="C1229" s="1">
        <v>43053</v>
      </c>
      <c r="D1229" s="1" t="str">
        <f t="shared" si="38"/>
        <v>Nov-2017</v>
      </c>
      <c r="E1229">
        <f t="shared" si="39"/>
        <v>2017</v>
      </c>
      <c r="F1229" s="1">
        <v>43058</v>
      </c>
      <c r="G1229" t="s">
        <v>46</v>
      </c>
      <c r="H1229" t="s">
        <v>5462</v>
      </c>
      <c r="I1229" t="s">
        <v>5463</v>
      </c>
      <c r="J1229" t="s">
        <v>22</v>
      </c>
      <c r="K1229" t="s">
        <v>23</v>
      </c>
      <c r="L1229" t="s">
        <v>123</v>
      </c>
      <c r="M1229" t="s">
        <v>39</v>
      </c>
      <c r="N1229">
        <v>94110</v>
      </c>
      <c r="O1229" t="s">
        <v>40</v>
      </c>
      <c r="P1229" t="s">
        <v>4866</v>
      </c>
      <c r="Q1229" t="s">
        <v>42</v>
      </c>
      <c r="R1229" t="s">
        <v>43</v>
      </c>
      <c r="S1229" t="s">
        <v>4867</v>
      </c>
      <c r="T1229" s="2">
        <v>7.38</v>
      </c>
    </row>
    <row r="1230" spans="1:20" x14ac:dyDescent="0.25">
      <c r="A1230">
        <v>2505</v>
      </c>
      <c r="B1230" t="s">
        <v>5464</v>
      </c>
      <c r="C1230" s="1">
        <v>42210</v>
      </c>
      <c r="D1230" s="1" t="str">
        <f t="shared" si="38"/>
        <v>Jul-2015</v>
      </c>
      <c r="E1230">
        <f t="shared" si="39"/>
        <v>2015</v>
      </c>
      <c r="F1230" s="1">
        <v>42212</v>
      </c>
      <c r="G1230" t="s">
        <v>19</v>
      </c>
      <c r="H1230" t="s">
        <v>904</v>
      </c>
      <c r="I1230" t="s">
        <v>905</v>
      </c>
      <c r="J1230" t="s">
        <v>22</v>
      </c>
      <c r="K1230" t="s">
        <v>23</v>
      </c>
      <c r="L1230" t="s">
        <v>123</v>
      </c>
      <c r="M1230" t="s">
        <v>39</v>
      </c>
      <c r="N1230">
        <v>94122</v>
      </c>
      <c r="O1230" t="s">
        <v>40</v>
      </c>
      <c r="P1230" t="s">
        <v>942</v>
      </c>
      <c r="Q1230" t="s">
        <v>42</v>
      </c>
      <c r="R1230" t="s">
        <v>55</v>
      </c>
      <c r="S1230" t="s">
        <v>943</v>
      </c>
      <c r="T1230" s="2">
        <v>53.72</v>
      </c>
    </row>
    <row r="1231" spans="1:20" x14ac:dyDescent="0.25">
      <c r="A1231">
        <v>2508</v>
      </c>
      <c r="B1231" t="s">
        <v>5467</v>
      </c>
      <c r="C1231" s="1">
        <v>42553</v>
      </c>
      <c r="D1231" s="1" t="str">
        <f t="shared" si="38"/>
        <v>Jul-2016</v>
      </c>
      <c r="E1231">
        <f t="shared" si="39"/>
        <v>2016</v>
      </c>
      <c r="F1231" s="1">
        <v>42553</v>
      </c>
      <c r="G1231" t="s">
        <v>1273</v>
      </c>
      <c r="H1231" t="s">
        <v>4971</v>
      </c>
      <c r="I1231" t="s">
        <v>4972</v>
      </c>
      <c r="J1231" t="s">
        <v>22</v>
      </c>
      <c r="K1231" t="s">
        <v>23</v>
      </c>
      <c r="L1231" t="s">
        <v>178</v>
      </c>
      <c r="M1231" t="s">
        <v>100</v>
      </c>
      <c r="N1231">
        <v>77070</v>
      </c>
      <c r="O1231" t="s">
        <v>101</v>
      </c>
      <c r="P1231" t="s">
        <v>5468</v>
      </c>
      <c r="Q1231" t="s">
        <v>42</v>
      </c>
      <c r="R1231" t="s">
        <v>74</v>
      </c>
      <c r="S1231" t="s">
        <v>5469</v>
      </c>
      <c r="T1231" s="2">
        <v>32.783999999999999</v>
      </c>
    </row>
    <row r="1232" spans="1:20" x14ac:dyDescent="0.25">
      <c r="A1232">
        <v>2509</v>
      </c>
      <c r="B1232" t="s">
        <v>5470</v>
      </c>
      <c r="C1232" s="1">
        <v>43161</v>
      </c>
      <c r="D1232" s="1" t="str">
        <f t="shared" si="38"/>
        <v>Mar-2018</v>
      </c>
      <c r="E1232">
        <f t="shared" si="39"/>
        <v>2018</v>
      </c>
      <c r="F1232" s="1">
        <v>43167</v>
      </c>
      <c r="G1232" t="s">
        <v>46</v>
      </c>
      <c r="H1232" t="s">
        <v>1690</v>
      </c>
      <c r="I1232" t="s">
        <v>1691</v>
      </c>
      <c r="J1232" t="s">
        <v>37</v>
      </c>
      <c r="K1232" t="s">
        <v>23</v>
      </c>
      <c r="L1232" t="s">
        <v>38</v>
      </c>
      <c r="M1232" t="s">
        <v>39</v>
      </c>
      <c r="N1232">
        <v>90045</v>
      </c>
      <c r="O1232" t="s">
        <v>40</v>
      </c>
      <c r="P1232" t="s">
        <v>5471</v>
      </c>
      <c r="Q1232" t="s">
        <v>67</v>
      </c>
      <c r="R1232" t="s">
        <v>68</v>
      </c>
      <c r="S1232" t="s">
        <v>5472</v>
      </c>
      <c r="T1232" s="2">
        <v>196.77600000000001</v>
      </c>
    </row>
    <row r="1233" spans="1:20" x14ac:dyDescent="0.25">
      <c r="A1233">
        <v>2511</v>
      </c>
      <c r="B1233" t="s">
        <v>5473</v>
      </c>
      <c r="C1233" s="1">
        <v>43057</v>
      </c>
      <c r="D1233" s="1" t="str">
        <f t="shared" si="38"/>
        <v>Nov-2017</v>
      </c>
      <c r="E1233">
        <f t="shared" si="39"/>
        <v>2017</v>
      </c>
      <c r="F1233" s="1">
        <v>43062</v>
      </c>
      <c r="G1233" t="s">
        <v>46</v>
      </c>
      <c r="H1233" t="s">
        <v>5039</v>
      </c>
      <c r="I1233" t="s">
        <v>5040</v>
      </c>
      <c r="J1233" t="s">
        <v>98</v>
      </c>
      <c r="K1233" t="s">
        <v>23</v>
      </c>
      <c r="L1233" t="s">
        <v>4738</v>
      </c>
      <c r="M1233" t="s">
        <v>636</v>
      </c>
      <c r="N1233">
        <v>73120</v>
      </c>
      <c r="O1233" t="s">
        <v>101</v>
      </c>
      <c r="P1233" t="s">
        <v>5474</v>
      </c>
      <c r="Q1233" t="s">
        <v>42</v>
      </c>
      <c r="R1233" t="s">
        <v>55</v>
      </c>
      <c r="S1233" t="s">
        <v>5475</v>
      </c>
      <c r="T1233" s="2">
        <v>1117.92</v>
      </c>
    </row>
    <row r="1234" spans="1:20" x14ac:dyDescent="0.25">
      <c r="A1234">
        <v>2512</v>
      </c>
      <c r="B1234" t="s">
        <v>5476</v>
      </c>
      <c r="C1234" s="1">
        <v>42478</v>
      </c>
      <c r="D1234" s="1" t="str">
        <f t="shared" si="38"/>
        <v>Apr-2016</v>
      </c>
      <c r="E1234">
        <f t="shared" si="39"/>
        <v>2016</v>
      </c>
      <c r="F1234" s="1">
        <v>42479</v>
      </c>
      <c r="G1234" t="s">
        <v>182</v>
      </c>
      <c r="H1234" t="s">
        <v>5232</v>
      </c>
      <c r="I1234" t="s">
        <v>5233</v>
      </c>
      <c r="J1234" t="s">
        <v>22</v>
      </c>
      <c r="K1234" t="s">
        <v>23</v>
      </c>
      <c r="L1234" t="s">
        <v>723</v>
      </c>
      <c r="M1234" t="s">
        <v>724</v>
      </c>
      <c r="N1234">
        <v>71203</v>
      </c>
      <c r="O1234" t="s">
        <v>26</v>
      </c>
      <c r="P1234" t="s">
        <v>3559</v>
      </c>
      <c r="Q1234" t="s">
        <v>67</v>
      </c>
      <c r="R1234" t="s">
        <v>155</v>
      </c>
      <c r="S1234" t="s">
        <v>3560</v>
      </c>
      <c r="T1234" s="2">
        <v>106.5</v>
      </c>
    </row>
    <row r="1235" spans="1:20" x14ac:dyDescent="0.25">
      <c r="A1235">
        <v>2513</v>
      </c>
      <c r="B1235" t="s">
        <v>5477</v>
      </c>
      <c r="C1235" s="1">
        <v>43436</v>
      </c>
      <c r="D1235" s="1" t="str">
        <f t="shared" si="38"/>
        <v>Dec-2018</v>
      </c>
      <c r="E1235">
        <f t="shared" si="39"/>
        <v>2018</v>
      </c>
      <c r="F1235" s="1">
        <v>43440</v>
      </c>
      <c r="G1235" t="s">
        <v>46</v>
      </c>
      <c r="H1235" t="s">
        <v>5478</v>
      </c>
      <c r="I1235" t="s">
        <v>5479</v>
      </c>
      <c r="J1235" t="s">
        <v>98</v>
      </c>
      <c r="K1235" t="s">
        <v>23</v>
      </c>
      <c r="L1235" t="s">
        <v>888</v>
      </c>
      <c r="M1235" t="s">
        <v>50</v>
      </c>
      <c r="N1235">
        <v>33614</v>
      </c>
      <c r="O1235" t="s">
        <v>26</v>
      </c>
      <c r="P1235" t="s">
        <v>1800</v>
      </c>
      <c r="Q1235" t="s">
        <v>42</v>
      </c>
      <c r="R1235" t="s">
        <v>71</v>
      </c>
      <c r="S1235" t="s">
        <v>1801</v>
      </c>
      <c r="T1235" s="2">
        <v>45.66</v>
      </c>
    </row>
    <row r="1236" spans="1:20" x14ac:dyDescent="0.25">
      <c r="A1236">
        <v>2514</v>
      </c>
      <c r="B1236" t="s">
        <v>5480</v>
      </c>
      <c r="C1236" s="1">
        <v>43050</v>
      </c>
      <c r="D1236" s="1" t="str">
        <f t="shared" si="38"/>
        <v>Nov-2017</v>
      </c>
      <c r="E1236">
        <f t="shared" si="39"/>
        <v>2017</v>
      </c>
      <c r="F1236" s="1">
        <v>43056</v>
      </c>
      <c r="G1236" t="s">
        <v>46</v>
      </c>
      <c r="H1236" t="s">
        <v>1511</v>
      </c>
      <c r="I1236" t="s">
        <v>1512</v>
      </c>
      <c r="J1236" t="s">
        <v>37</v>
      </c>
      <c r="K1236" t="s">
        <v>23</v>
      </c>
      <c r="L1236" t="s">
        <v>291</v>
      </c>
      <c r="M1236" t="s">
        <v>205</v>
      </c>
      <c r="N1236">
        <v>60623</v>
      </c>
      <c r="O1236" t="s">
        <v>101</v>
      </c>
      <c r="P1236" t="s">
        <v>4074</v>
      </c>
      <c r="Q1236" t="s">
        <v>67</v>
      </c>
      <c r="R1236" t="s">
        <v>155</v>
      </c>
      <c r="S1236" t="s">
        <v>4075</v>
      </c>
      <c r="T1236" s="2">
        <v>95.968000000000004</v>
      </c>
    </row>
    <row r="1237" spans="1:20" x14ac:dyDescent="0.25">
      <c r="A1237">
        <v>2516</v>
      </c>
      <c r="B1237" t="s">
        <v>5481</v>
      </c>
      <c r="C1237" s="1">
        <v>42252</v>
      </c>
      <c r="D1237" s="1" t="str">
        <f t="shared" si="38"/>
        <v>Sep-2015</v>
      </c>
      <c r="E1237">
        <f t="shared" si="39"/>
        <v>2015</v>
      </c>
      <c r="F1237" s="1">
        <v>42257</v>
      </c>
      <c r="G1237" t="s">
        <v>46</v>
      </c>
      <c r="H1237" t="s">
        <v>3410</v>
      </c>
      <c r="I1237" t="s">
        <v>3411</v>
      </c>
      <c r="J1237" t="s">
        <v>22</v>
      </c>
      <c r="K1237" t="s">
        <v>23</v>
      </c>
      <c r="L1237" t="s">
        <v>4517</v>
      </c>
      <c r="M1237" t="s">
        <v>486</v>
      </c>
      <c r="N1237">
        <v>43402</v>
      </c>
      <c r="O1237" t="s">
        <v>142</v>
      </c>
      <c r="P1237" t="s">
        <v>2082</v>
      </c>
      <c r="Q1237" t="s">
        <v>42</v>
      </c>
      <c r="R1237" t="s">
        <v>55</v>
      </c>
      <c r="S1237" t="s">
        <v>2083</v>
      </c>
      <c r="T1237" s="2">
        <v>264.32</v>
      </c>
    </row>
    <row r="1238" spans="1:20" x14ac:dyDescent="0.25">
      <c r="A1238">
        <v>2517</v>
      </c>
      <c r="B1238" t="s">
        <v>5482</v>
      </c>
      <c r="C1238" s="1">
        <v>42323</v>
      </c>
      <c r="D1238" s="1" t="str">
        <f t="shared" si="38"/>
        <v>Nov-2015</v>
      </c>
      <c r="E1238">
        <f t="shared" si="39"/>
        <v>2015</v>
      </c>
      <c r="F1238" s="1">
        <v>42330</v>
      </c>
      <c r="G1238" t="s">
        <v>46</v>
      </c>
      <c r="H1238" t="s">
        <v>2341</v>
      </c>
      <c r="I1238" t="s">
        <v>2342</v>
      </c>
      <c r="J1238" t="s">
        <v>22</v>
      </c>
      <c r="K1238" t="s">
        <v>23</v>
      </c>
      <c r="L1238" t="s">
        <v>178</v>
      </c>
      <c r="M1238" t="s">
        <v>100</v>
      </c>
      <c r="N1238">
        <v>77095</v>
      </c>
      <c r="O1238" t="s">
        <v>101</v>
      </c>
      <c r="P1238" t="s">
        <v>3715</v>
      </c>
      <c r="Q1238" t="s">
        <v>42</v>
      </c>
      <c r="R1238" t="s">
        <v>167</v>
      </c>
      <c r="S1238" t="s">
        <v>3716</v>
      </c>
      <c r="T1238" s="2">
        <v>604.65599999999995</v>
      </c>
    </row>
    <row r="1239" spans="1:20" x14ac:dyDescent="0.25">
      <c r="A1239">
        <v>2518</v>
      </c>
      <c r="B1239" t="s">
        <v>5483</v>
      </c>
      <c r="C1239" s="1">
        <v>43222</v>
      </c>
      <c r="D1239" s="1" t="str">
        <f t="shared" si="38"/>
        <v>May-2018</v>
      </c>
      <c r="E1239">
        <f t="shared" si="39"/>
        <v>2018</v>
      </c>
      <c r="F1239" s="1">
        <v>43227</v>
      </c>
      <c r="G1239" t="s">
        <v>46</v>
      </c>
      <c r="H1239" t="s">
        <v>544</v>
      </c>
      <c r="I1239" t="s">
        <v>545</v>
      </c>
      <c r="J1239" t="s">
        <v>37</v>
      </c>
      <c r="K1239" t="s">
        <v>23</v>
      </c>
      <c r="L1239" t="s">
        <v>775</v>
      </c>
      <c r="M1239" t="s">
        <v>776</v>
      </c>
      <c r="N1239">
        <v>7090</v>
      </c>
      <c r="O1239" t="s">
        <v>142</v>
      </c>
      <c r="P1239" t="s">
        <v>3015</v>
      </c>
      <c r="Q1239" t="s">
        <v>28</v>
      </c>
      <c r="R1239" t="s">
        <v>61</v>
      </c>
      <c r="S1239" t="s">
        <v>3016</v>
      </c>
      <c r="T1239" s="2">
        <v>129.93</v>
      </c>
    </row>
    <row r="1240" spans="1:20" x14ac:dyDescent="0.25">
      <c r="A1240">
        <v>2519</v>
      </c>
      <c r="B1240" t="s">
        <v>5484</v>
      </c>
      <c r="C1240" s="1">
        <v>43023</v>
      </c>
      <c r="D1240" s="1" t="str">
        <f t="shared" si="38"/>
        <v>Oct-2017</v>
      </c>
      <c r="E1240">
        <f t="shared" si="39"/>
        <v>2017</v>
      </c>
      <c r="F1240" s="1">
        <v>43029</v>
      </c>
      <c r="G1240" t="s">
        <v>46</v>
      </c>
      <c r="H1240" t="s">
        <v>4296</v>
      </c>
      <c r="I1240" t="s">
        <v>4297</v>
      </c>
      <c r="J1240" t="s">
        <v>98</v>
      </c>
      <c r="K1240" t="s">
        <v>23</v>
      </c>
      <c r="L1240" t="s">
        <v>4738</v>
      </c>
      <c r="M1240" t="s">
        <v>636</v>
      </c>
      <c r="N1240">
        <v>73120</v>
      </c>
      <c r="O1240" t="s">
        <v>101</v>
      </c>
      <c r="P1240" t="s">
        <v>5485</v>
      </c>
      <c r="Q1240" t="s">
        <v>42</v>
      </c>
      <c r="R1240" t="s">
        <v>43</v>
      </c>
      <c r="S1240" t="s">
        <v>5486</v>
      </c>
      <c r="T1240" s="2">
        <v>20.16</v>
      </c>
    </row>
    <row r="1241" spans="1:20" x14ac:dyDescent="0.25">
      <c r="A1241">
        <v>2525</v>
      </c>
      <c r="B1241" t="s">
        <v>5489</v>
      </c>
      <c r="C1241" s="1">
        <v>42466</v>
      </c>
      <c r="D1241" s="1" t="str">
        <f t="shared" si="38"/>
        <v>Apr-2016</v>
      </c>
      <c r="E1241">
        <f t="shared" si="39"/>
        <v>2016</v>
      </c>
      <c r="F1241" s="1">
        <v>42470</v>
      </c>
      <c r="G1241" t="s">
        <v>46</v>
      </c>
      <c r="H1241" t="s">
        <v>5490</v>
      </c>
      <c r="I1241" t="s">
        <v>5491</v>
      </c>
      <c r="J1241" t="s">
        <v>22</v>
      </c>
      <c r="K1241" t="s">
        <v>23</v>
      </c>
      <c r="L1241" t="s">
        <v>178</v>
      </c>
      <c r="M1241" t="s">
        <v>100</v>
      </c>
      <c r="N1241">
        <v>77041</v>
      </c>
      <c r="O1241" t="s">
        <v>101</v>
      </c>
      <c r="P1241" t="s">
        <v>1954</v>
      </c>
      <c r="Q1241" t="s">
        <v>42</v>
      </c>
      <c r="R1241" t="s">
        <v>64</v>
      </c>
      <c r="S1241" t="s">
        <v>1955</v>
      </c>
      <c r="T1241" s="2">
        <v>42.048000000000002</v>
      </c>
    </row>
    <row r="1242" spans="1:20" x14ac:dyDescent="0.25">
      <c r="A1242">
        <v>2530</v>
      </c>
      <c r="B1242" t="s">
        <v>5494</v>
      </c>
      <c r="C1242" s="1">
        <v>42301</v>
      </c>
      <c r="D1242" s="1" t="str">
        <f t="shared" si="38"/>
        <v>Oct-2015</v>
      </c>
      <c r="E1242">
        <f t="shared" si="39"/>
        <v>2015</v>
      </c>
      <c r="F1242" s="1">
        <v>42306</v>
      </c>
      <c r="G1242" t="s">
        <v>46</v>
      </c>
      <c r="H1242" t="s">
        <v>5478</v>
      </c>
      <c r="I1242" t="s">
        <v>5479</v>
      </c>
      <c r="J1242" t="s">
        <v>98</v>
      </c>
      <c r="K1242" t="s">
        <v>23</v>
      </c>
      <c r="L1242" t="s">
        <v>49</v>
      </c>
      <c r="M1242" t="s">
        <v>50</v>
      </c>
      <c r="N1242">
        <v>33311</v>
      </c>
      <c r="O1242" t="s">
        <v>26</v>
      </c>
      <c r="P1242" t="s">
        <v>2839</v>
      </c>
      <c r="Q1242" t="s">
        <v>42</v>
      </c>
      <c r="R1242" t="s">
        <v>86</v>
      </c>
      <c r="S1242" t="s">
        <v>2840</v>
      </c>
      <c r="T1242" s="2">
        <v>10.368</v>
      </c>
    </row>
    <row r="1243" spans="1:20" x14ac:dyDescent="0.25">
      <c r="A1243">
        <v>2531</v>
      </c>
      <c r="B1243" t="s">
        <v>5495</v>
      </c>
      <c r="C1243" s="1">
        <v>42233</v>
      </c>
      <c r="D1243" s="1" t="str">
        <f t="shared" si="38"/>
        <v>Aug-2015</v>
      </c>
      <c r="E1243">
        <f t="shared" si="39"/>
        <v>2015</v>
      </c>
      <c r="F1243" s="1">
        <v>42237</v>
      </c>
      <c r="G1243" t="s">
        <v>46</v>
      </c>
      <c r="H1243" t="s">
        <v>1166</v>
      </c>
      <c r="I1243" t="s">
        <v>1167</v>
      </c>
      <c r="J1243" t="s">
        <v>37</v>
      </c>
      <c r="K1243" t="s">
        <v>23</v>
      </c>
      <c r="L1243" t="s">
        <v>5029</v>
      </c>
      <c r="M1243" t="s">
        <v>1678</v>
      </c>
      <c r="N1243">
        <v>72209</v>
      </c>
      <c r="O1243" t="s">
        <v>26</v>
      </c>
      <c r="P1243" t="s">
        <v>4453</v>
      </c>
      <c r="Q1243" t="s">
        <v>42</v>
      </c>
      <c r="R1243" t="s">
        <v>86</v>
      </c>
      <c r="S1243" t="s">
        <v>4454</v>
      </c>
      <c r="T1243" s="2">
        <v>114.2</v>
      </c>
    </row>
    <row r="1244" spans="1:20" x14ac:dyDescent="0.25">
      <c r="A1244">
        <v>2535</v>
      </c>
      <c r="B1244" t="s">
        <v>5497</v>
      </c>
      <c r="C1244" s="1">
        <v>43327</v>
      </c>
      <c r="D1244" s="1" t="str">
        <f t="shared" si="38"/>
        <v>Aug-2018</v>
      </c>
      <c r="E1244">
        <f t="shared" si="39"/>
        <v>2018</v>
      </c>
      <c r="F1244" s="1">
        <v>43330</v>
      </c>
      <c r="G1244" t="s">
        <v>19</v>
      </c>
      <c r="H1244" t="s">
        <v>3193</v>
      </c>
      <c r="I1244" t="s">
        <v>3194</v>
      </c>
      <c r="J1244" t="s">
        <v>37</v>
      </c>
      <c r="K1244" t="s">
        <v>23</v>
      </c>
      <c r="L1244" t="s">
        <v>140</v>
      </c>
      <c r="M1244" t="s">
        <v>141</v>
      </c>
      <c r="N1244">
        <v>19120</v>
      </c>
      <c r="O1244" t="s">
        <v>142</v>
      </c>
      <c r="P1244" t="s">
        <v>1740</v>
      </c>
      <c r="Q1244" t="s">
        <v>42</v>
      </c>
      <c r="R1244" t="s">
        <v>55</v>
      </c>
      <c r="S1244" t="s">
        <v>1741</v>
      </c>
      <c r="T1244" s="2">
        <v>1801.6320000000001</v>
      </c>
    </row>
    <row r="1245" spans="1:20" x14ac:dyDescent="0.25">
      <c r="A1245">
        <v>2536</v>
      </c>
      <c r="B1245" t="s">
        <v>5498</v>
      </c>
      <c r="C1245" s="1">
        <v>42619</v>
      </c>
      <c r="D1245" s="1" t="str">
        <f t="shared" si="38"/>
        <v>Sep-2016</v>
      </c>
      <c r="E1245">
        <f t="shared" si="39"/>
        <v>2016</v>
      </c>
      <c r="F1245" s="1">
        <v>42621</v>
      </c>
      <c r="G1245" t="s">
        <v>182</v>
      </c>
      <c r="H1245" t="s">
        <v>5499</v>
      </c>
      <c r="I1245" t="s">
        <v>5500</v>
      </c>
      <c r="J1245" t="s">
        <v>37</v>
      </c>
      <c r="K1245" t="s">
        <v>23</v>
      </c>
      <c r="L1245" t="s">
        <v>5501</v>
      </c>
      <c r="M1245" t="s">
        <v>39</v>
      </c>
      <c r="N1245">
        <v>92253</v>
      </c>
      <c r="O1245" t="s">
        <v>40</v>
      </c>
      <c r="P1245" t="s">
        <v>456</v>
      </c>
      <c r="Q1245" t="s">
        <v>67</v>
      </c>
      <c r="R1245" t="s">
        <v>155</v>
      </c>
      <c r="S1245" t="s">
        <v>457</v>
      </c>
      <c r="T1245" s="2">
        <v>46.32</v>
      </c>
    </row>
    <row r="1246" spans="1:20" x14ac:dyDescent="0.25">
      <c r="A1246">
        <v>2537</v>
      </c>
      <c r="B1246" t="s">
        <v>5502</v>
      </c>
      <c r="C1246" s="1">
        <v>42396</v>
      </c>
      <c r="D1246" s="1" t="str">
        <f t="shared" si="38"/>
        <v>Jan-2016</v>
      </c>
      <c r="E1246">
        <f t="shared" si="39"/>
        <v>2016</v>
      </c>
      <c r="F1246" s="1">
        <v>42398</v>
      </c>
      <c r="G1246" t="s">
        <v>19</v>
      </c>
      <c r="H1246" t="s">
        <v>2267</v>
      </c>
      <c r="I1246" t="s">
        <v>2268</v>
      </c>
      <c r="J1246" t="s">
        <v>22</v>
      </c>
      <c r="K1246" t="s">
        <v>23</v>
      </c>
      <c r="L1246" t="s">
        <v>2143</v>
      </c>
      <c r="M1246" t="s">
        <v>486</v>
      </c>
      <c r="N1246">
        <v>44105</v>
      </c>
      <c r="O1246" t="s">
        <v>142</v>
      </c>
      <c r="P1246" t="s">
        <v>324</v>
      </c>
      <c r="Q1246" t="s">
        <v>28</v>
      </c>
      <c r="R1246" t="s">
        <v>32</v>
      </c>
      <c r="S1246" t="s">
        <v>325</v>
      </c>
      <c r="T1246" s="2">
        <v>181.98599999999999</v>
      </c>
    </row>
    <row r="1247" spans="1:20" x14ac:dyDescent="0.25">
      <c r="A1247">
        <v>2540</v>
      </c>
      <c r="B1247" t="s">
        <v>5505</v>
      </c>
      <c r="C1247" s="1">
        <v>42567</v>
      </c>
      <c r="D1247" s="1" t="str">
        <f t="shared" si="38"/>
        <v>Jul-2016</v>
      </c>
      <c r="E1247">
        <f t="shared" si="39"/>
        <v>2016</v>
      </c>
      <c r="F1247" s="1">
        <v>42567</v>
      </c>
      <c r="G1247" t="s">
        <v>1273</v>
      </c>
      <c r="H1247" t="s">
        <v>5336</v>
      </c>
      <c r="I1247" t="s">
        <v>5337</v>
      </c>
      <c r="J1247" t="s">
        <v>37</v>
      </c>
      <c r="K1247" t="s">
        <v>23</v>
      </c>
      <c r="L1247" t="s">
        <v>123</v>
      </c>
      <c r="M1247" t="s">
        <v>39</v>
      </c>
      <c r="N1247">
        <v>94122</v>
      </c>
      <c r="O1247" t="s">
        <v>40</v>
      </c>
      <c r="P1247" t="s">
        <v>1178</v>
      </c>
      <c r="Q1247" t="s">
        <v>28</v>
      </c>
      <c r="R1247" t="s">
        <v>32</v>
      </c>
      <c r="S1247" t="s">
        <v>1179</v>
      </c>
      <c r="T1247" s="2">
        <v>1348.704</v>
      </c>
    </row>
    <row r="1248" spans="1:20" x14ac:dyDescent="0.25">
      <c r="A1248">
        <v>2542</v>
      </c>
      <c r="B1248" t="s">
        <v>5506</v>
      </c>
      <c r="C1248" s="1">
        <v>42855</v>
      </c>
      <c r="D1248" s="1" t="str">
        <f t="shared" si="38"/>
        <v>Apr-2017</v>
      </c>
      <c r="E1248">
        <f t="shared" si="39"/>
        <v>2017</v>
      </c>
      <c r="F1248" s="1">
        <v>42859</v>
      </c>
      <c r="G1248" t="s">
        <v>46</v>
      </c>
      <c r="H1248" t="s">
        <v>5507</v>
      </c>
      <c r="I1248" t="s">
        <v>5508</v>
      </c>
      <c r="J1248" t="s">
        <v>37</v>
      </c>
      <c r="K1248" t="s">
        <v>23</v>
      </c>
      <c r="L1248" t="s">
        <v>611</v>
      </c>
      <c r="M1248" t="s">
        <v>298</v>
      </c>
      <c r="N1248">
        <v>85254</v>
      </c>
      <c r="O1248" t="s">
        <v>40</v>
      </c>
      <c r="P1248" t="s">
        <v>2147</v>
      </c>
      <c r="Q1248" t="s">
        <v>28</v>
      </c>
      <c r="R1248" t="s">
        <v>61</v>
      </c>
      <c r="S1248" t="s">
        <v>2148</v>
      </c>
      <c r="T1248" s="2">
        <v>111.88800000000001</v>
      </c>
    </row>
    <row r="1249" spans="1:20" x14ac:dyDescent="0.25">
      <c r="A1249">
        <v>2543</v>
      </c>
      <c r="B1249" t="s">
        <v>5509</v>
      </c>
      <c r="C1249" s="1">
        <v>42273</v>
      </c>
      <c r="D1249" s="1" t="str">
        <f t="shared" si="38"/>
        <v>Sep-2015</v>
      </c>
      <c r="E1249">
        <f t="shared" si="39"/>
        <v>2015</v>
      </c>
      <c r="F1249" s="1">
        <v>42278</v>
      </c>
      <c r="G1249" t="s">
        <v>19</v>
      </c>
      <c r="H1249" t="s">
        <v>5510</v>
      </c>
      <c r="I1249" t="s">
        <v>5511</v>
      </c>
      <c r="J1249" t="s">
        <v>37</v>
      </c>
      <c r="K1249" t="s">
        <v>23</v>
      </c>
      <c r="L1249" t="s">
        <v>140</v>
      </c>
      <c r="M1249" t="s">
        <v>141</v>
      </c>
      <c r="N1249">
        <v>19134</v>
      </c>
      <c r="O1249" t="s">
        <v>142</v>
      </c>
      <c r="P1249" t="s">
        <v>3123</v>
      </c>
      <c r="Q1249" t="s">
        <v>42</v>
      </c>
      <c r="R1249" t="s">
        <v>74</v>
      </c>
      <c r="S1249" t="s">
        <v>3124</v>
      </c>
      <c r="T1249" s="2">
        <v>143.952</v>
      </c>
    </row>
    <row r="1250" spans="1:20" x14ac:dyDescent="0.25">
      <c r="A1250">
        <v>2544</v>
      </c>
      <c r="B1250" t="s">
        <v>5512</v>
      </c>
      <c r="C1250" s="1">
        <v>42986</v>
      </c>
      <c r="D1250" s="1" t="str">
        <f t="shared" si="38"/>
        <v>Sep-2017</v>
      </c>
      <c r="E1250">
        <f t="shared" si="39"/>
        <v>2017</v>
      </c>
      <c r="F1250" s="1">
        <v>42992</v>
      </c>
      <c r="G1250" t="s">
        <v>46</v>
      </c>
      <c r="H1250" t="s">
        <v>3269</v>
      </c>
      <c r="I1250" t="s">
        <v>3270</v>
      </c>
      <c r="J1250" t="s">
        <v>98</v>
      </c>
      <c r="K1250" t="s">
        <v>23</v>
      </c>
      <c r="L1250" t="s">
        <v>5319</v>
      </c>
      <c r="M1250" t="s">
        <v>1228</v>
      </c>
      <c r="N1250">
        <v>2148</v>
      </c>
      <c r="O1250" t="s">
        <v>142</v>
      </c>
      <c r="P1250" t="s">
        <v>5513</v>
      </c>
      <c r="Q1250" t="s">
        <v>28</v>
      </c>
      <c r="R1250" t="s">
        <v>29</v>
      </c>
      <c r="S1250" t="s">
        <v>5514</v>
      </c>
      <c r="T1250" s="2">
        <v>173.94</v>
      </c>
    </row>
    <row r="1251" spans="1:20" x14ac:dyDescent="0.25">
      <c r="A1251">
        <v>2546</v>
      </c>
      <c r="B1251" t="s">
        <v>5515</v>
      </c>
      <c r="C1251" s="1">
        <v>43206</v>
      </c>
      <c r="D1251" s="1" t="str">
        <f t="shared" si="38"/>
        <v>Apr-2018</v>
      </c>
      <c r="E1251">
        <f t="shared" si="39"/>
        <v>2018</v>
      </c>
      <c r="F1251" s="1">
        <v>43210</v>
      </c>
      <c r="G1251" t="s">
        <v>46</v>
      </c>
      <c r="H1251" t="s">
        <v>320</v>
      </c>
      <c r="I1251" t="s">
        <v>321</v>
      </c>
      <c r="J1251" t="s">
        <v>22</v>
      </c>
      <c r="K1251" t="s">
        <v>23</v>
      </c>
      <c r="L1251" t="s">
        <v>617</v>
      </c>
      <c r="M1251" t="s">
        <v>39</v>
      </c>
      <c r="N1251">
        <v>95123</v>
      </c>
      <c r="O1251" t="s">
        <v>40</v>
      </c>
      <c r="P1251" t="s">
        <v>949</v>
      </c>
      <c r="Q1251" t="s">
        <v>42</v>
      </c>
      <c r="R1251" t="s">
        <v>55</v>
      </c>
      <c r="S1251" t="s">
        <v>950</v>
      </c>
      <c r="T1251" s="2">
        <v>205.92</v>
      </c>
    </row>
    <row r="1252" spans="1:20" x14ac:dyDescent="0.25">
      <c r="A1252">
        <v>2548</v>
      </c>
      <c r="B1252" t="s">
        <v>5516</v>
      </c>
      <c r="C1252" s="1">
        <v>42598</v>
      </c>
      <c r="D1252" s="1" t="str">
        <f t="shared" si="38"/>
        <v>Aug-2016</v>
      </c>
      <c r="E1252">
        <f t="shared" si="39"/>
        <v>2016</v>
      </c>
      <c r="F1252" s="1">
        <v>42604</v>
      </c>
      <c r="G1252" t="s">
        <v>46</v>
      </c>
      <c r="H1252" t="s">
        <v>5445</v>
      </c>
      <c r="I1252" t="s">
        <v>5446</v>
      </c>
      <c r="J1252" t="s">
        <v>22</v>
      </c>
      <c r="K1252" t="s">
        <v>23</v>
      </c>
      <c r="L1252" t="s">
        <v>532</v>
      </c>
      <c r="M1252" t="s">
        <v>298</v>
      </c>
      <c r="N1252">
        <v>85023</v>
      </c>
      <c r="O1252" t="s">
        <v>40</v>
      </c>
      <c r="P1252" t="s">
        <v>3174</v>
      </c>
      <c r="Q1252" t="s">
        <v>42</v>
      </c>
      <c r="R1252" t="s">
        <v>64</v>
      </c>
      <c r="S1252" t="s">
        <v>3175</v>
      </c>
      <c r="T1252" s="2">
        <v>2.3039999999999998</v>
      </c>
    </row>
    <row r="1253" spans="1:20" x14ac:dyDescent="0.25">
      <c r="A1253">
        <v>2552</v>
      </c>
      <c r="B1253" t="s">
        <v>5517</v>
      </c>
      <c r="C1253" s="1">
        <v>43423</v>
      </c>
      <c r="D1253" s="1" t="str">
        <f t="shared" si="38"/>
        <v>Nov-2018</v>
      </c>
      <c r="E1253">
        <f t="shared" si="39"/>
        <v>2018</v>
      </c>
      <c r="F1253" s="1">
        <v>43427</v>
      </c>
      <c r="G1253" t="s">
        <v>46</v>
      </c>
      <c r="H1253" t="s">
        <v>3744</v>
      </c>
      <c r="I1253" t="s">
        <v>3745</v>
      </c>
      <c r="J1253" t="s">
        <v>22</v>
      </c>
      <c r="K1253" t="s">
        <v>23</v>
      </c>
      <c r="L1253" t="s">
        <v>24</v>
      </c>
      <c r="M1253" t="s">
        <v>25</v>
      </c>
      <c r="N1253">
        <v>42420</v>
      </c>
      <c r="O1253" t="s">
        <v>26</v>
      </c>
      <c r="P1253" t="s">
        <v>5518</v>
      </c>
      <c r="Q1253" t="s">
        <v>28</v>
      </c>
      <c r="R1253" t="s">
        <v>61</v>
      </c>
      <c r="S1253" t="s">
        <v>5519</v>
      </c>
      <c r="T1253" s="2">
        <v>821.88</v>
      </c>
    </row>
    <row r="1254" spans="1:20" x14ac:dyDescent="0.25">
      <c r="A1254">
        <v>2554</v>
      </c>
      <c r="B1254" t="s">
        <v>5520</v>
      </c>
      <c r="C1254" s="1">
        <v>42992</v>
      </c>
      <c r="D1254" s="1" t="str">
        <f t="shared" si="38"/>
        <v>Sep-2017</v>
      </c>
      <c r="E1254">
        <f t="shared" si="39"/>
        <v>2017</v>
      </c>
      <c r="F1254" s="1">
        <v>42996</v>
      </c>
      <c r="G1254" t="s">
        <v>46</v>
      </c>
      <c r="H1254" t="s">
        <v>412</v>
      </c>
      <c r="I1254" t="s">
        <v>413</v>
      </c>
      <c r="J1254" t="s">
        <v>98</v>
      </c>
      <c r="K1254" t="s">
        <v>23</v>
      </c>
      <c r="L1254" t="s">
        <v>370</v>
      </c>
      <c r="M1254" t="s">
        <v>371</v>
      </c>
      <c r="N1254">
        <v>29203</v>
      </c>
      <c r="O1254" t="s">
        <v>26</v>
      </c>
      <c r="P1254" t="s">
        <v>3135</v>
      </c>
      <c r="Q1254" t="s">
        <v>42</v>
      </c>
      <c r="R1254" t="s">
        <v>86</v>
      </c>
      <c r="S1254" t="s">
        <v>3136</v>
      </c>
      <c r="T1254" s="2">
        <v>25.92</v>
      </c>
    </row>
    <row r="1255" spans="1:20" x14ac:dyDescent="0.25">
      <c r="A1255">
        <v>2555</v>
      </c>
      <c r="B1255" t="s">
        <v>5521</v>
      </c>
      <c r="C1255" s="1">
        <v>42962</v>
      </c>
      <c r="D1255" s="1" t="str">
        <f t="shared" si="38"/>
        <v>Aug-2017</v>
      </c>
      <c r="E1255">
        <f t="shared" si="39"/>
        <v>2017</v>
      </c>
      <c r="F1255" s="1">
        <v>42967</v>
      </c>
      <c r="G1255" t="s">
        <v>46</v>
      </c>
      <c r="H1255" t="s">
        <v>4577</v>
      </c>
      <c r="I1255" t="s">
        <v>4578</v>
      </c>
      <c r="J1255" t="s">
        <v>22</v>
      </c>
      <c r="K1255" t="s">
        <v>23</v>
      </c>
      <c r="L1255" t="s">
        <v>5522</v>
      </c>
      <c r="M1255" t="s">
        <v>50</v>
      </c>
      <c r="N1255">
        <v>32303</v>
      </c>
      <c r="O1255" t="s">
        <v>26</v>
      </c>
      <c r="P1255" t="s">
        <v>5523</v>
      </c>
      <c r="Q1255" t="s">
        <v>67</v>
      </c>
      <c r="R1255" t="s">
        <v>68</v>
      </c>
      <c r="S1255" t="s">
        <v>5524</v>
      </c>
      <c r="T1255" s="2">
        <v>705.54399999999998</v>
      </c>
    </row>
    <row r="1256" spans="1:20" x14ac:dyDescent="0.25">
      <c r="A1256">
        <v>2556</v>
      </c>
      <c r="B1256" t="s">
        <v>5525</v>
      </c>
      <c r="C1256" s="1">
        <v>42639</v>
      </c>
      <c r="D1256" s="1" t="str">
        <f t="shared" si="38"/>
        <v>Sep-2016</v>
      </c>
      <c r="E1256">
        <f t="shared" si="39"/>
        <v>2016</v>
      </c>
      <c r="F1256" s="1">
        <v>42643</v>
      </c>
      <c r="G1256" t="s">
        <v>46</v>
      </c>
      <c r="H1256" t="s">
        <v>524</v>
      </c>
      <c r="I1256" t="s">
        <v>525</v>
      </c>
      <c r="J1256" t="s">
        <v>22</v>
      </c>
      <c r="K1256" t="s">
        <v>23</v>
      </c>
      <c r="L1256" t="s">
        <v>260</v>
      </c>
      <c r="M1256" t="s">
        <v>261</v>
      </c>
      <c r="N1256">
        <v>10035</v>
      </c>
      <c r="O1256" t="s">
        <v>142</v>
      </c>
      <c r="P1256" t="s">
        <v>5526</v>
      </c>
      <c r="Q1256" t="s">
        <v>67</v>
      </c>
      <c r="R1256" t="s">
        <v>155</v>
      </c>
      <c r="S1256" t="s">
        <v>5527</v>
      </c>
      <c r="T1256" s="2">
        <v>50</v>
      </c>
    </row>
    <row r="1257" spans="1:20" x14ac:dyDescent="0.25">
      <c r="A1257">
        <v>2557</v>
      </c>
      <c r="B1257" t="s">
        <v>5528</v>
      </c>
      <c r="C1257" s="1">
        <v>43016</v>
      </c>
      <c r="D1257" s="1" t="str">
        <f t="shared" si="38"/>
        <v>Oct-2017</v>
      </c>
      <c r="E1257">
        <f t="shared" si="39"/>
        <v>2017</v>
      </c>
      <c r="F1257" s="1">
        <v>43022</v>
      </c>
      <c r="G1257" t="s">
        <v>46</v>
      </c>
      <c r="H1257" t="s">
        <v>2510</v>
      </c>
      <c r="I1257" t="s">
        <v>2511</v>
      </c>
      <c r="J1257" t="s">
        <v>37</v>
      </c>
      <c r="K1257" t="s">
        <v>23</v>
      </c>
      <c r="L1257" t="s">
        <v>178</v>
      </c>
      <c r="M1257" t="s">
        <v>100</v>
      </c>
      <c r="N1257">
        <v>77070</v>
      </c>
      <c r="O1257" t="s">
        <v>101</v>
      </c>
      <c r="P1257" t="s">
        <v>5529</v>
      </c>
      <c r="Q1257" t="s">
        <v>28</v>
      </c>
      <c r="R1257" t="s">
        <v>61</v>
      </c>
      <c r="S1257" t="s">
        <v>5530</v>
      </c>
      <c r="T1257" s="2">
        <v>51.712000000000003</v>
      </c>
    </row>
    <row r="1258" spans="1:20" x14ac:dyDescent="0.25">
      <c r="A1258">
        <v>2558</v>
      </c>
      <c r="B1258" t="s">
        <v>5531</v>
      </c>
      <c r="C1258" s="1">
        <v>42453</v>
      </c>
      <c r="D1258" s="1" t="str">
        <f t="shared" si="38"/>
        <v>Mar-2016</v>
      </c>
      <c r="E1258">
        <f t="shared" si="39"/>
        <v>2016</v>
      </c>
      <c r="F1258" s="1">
        <v>42459</v>
      </c>
      <c r="G1258" t="s">
        <v>46</v>
      </c>
      <c r="H1258" t="s">
        <v>1118</v>
      </c>
      <c r="I1258" t="s">
        <v>1119</v>
      </c>
      <c r="J1258" t="s">
        <v>37</v>
      </c>
      <c r="K1258" t="s">
        <v>23</v>
      </c>
      <c r="L1258" t="s">
        <v>3333</v>
      </c>
      <c r="M1258" t="s">
        <v>50</v>
      </c>
      <c r="N1258">
        <v>33065</v>
      </c>
      <c r="O1258" t="s">
        <v>26</v>
      </c>
      <c r="P1258" t="s">
        <v>5177</v>
      </c>
      <c r="Q1258" t="s">
        <v>42</v>
      </c>
      <c r="R1258" t="s">
        <v>74</v>
      </c>
      <c r="S1258" t="s">
        <v>5178</v>
      </c>
      <c r="T1258" s="2">
        <v>6.992</v>
      </c>
    </row>
    <row r="1259" spans="1:20" x14ac:dyDescent="0.25">
      <c r="A1259">
        <v>2559</v>
      </c>
      <c r="B1259" t="s">
        <v>5532</v>
      </c>
      <c r="C1259" s="1">
        <v>42521</v>
      </c>
      <c r="D1259" s="1" t="str">
        <f t="shared" si="38"/>
        <v>May-2016</v>
      </c>
      <c r="E1259">
        <f t="shared" si="39"/>
        <v>2016</v>
      </c>
      <c r="F1259" s="1">
        <v>42525</v>
      </c>
      <c r="G1259" t="s">
        <v>46</v>
      </c>
      <c r="H1259" t="s">
        <v>5329</v>
      </c>
      <c r="I1259" t="s">
        <v>5330</v>
      </c>
      <c r="J1259" t="s">
        <v>22</v>
      </c>
      <c r="K1259" t="s">
        <v>23</v>
      </c>
      <c r="L1259" t="s">
        <v>148</v>
      </c>
      <c r="M1259" t="s">
        <v>117</v>
      </c>
      <c r="N1259">
        <v>84057</v>
      </c>
      <c r="O1259" t="s">
        <v>40</v>
      </c>
      <c r="P1259" t="s">
        <v>5533</v>
      </c>
      <c r="Q1259" t="s">
        <v>28</v>
      </c>
      <c r="R1259" t="s">
        <v>29</v>
      </c>
      <c r="S1259" t="s">
        <v>5534</v>
      </c>
      <c r="T1259" s="2">
        <v>1406.86</v>
      </c>
    </row>
    <row r="1260" spans="1:20" x14ac:dyDescent="0.25">
      <c r="A1260">
        <v>2562</v>
      </c>
      <c r="B1260" t="s">
        <v>5535</v>
      </c>
      <c r="C1260" s="1">
        <v>42729</v>
      </c>
      <c r="D1260" s="1" t="str">
        <f t="shared" si="38"/>
        <v>Dec-2016</v>
      </c>
      <c r="E1260">
        <f t="shared" si="39"/>
        <v>2016</v>
      </c>
      <c r="F1260" s="1">
        <v>42735</v>
      </c>
      <c r="G1260" t="s">
        <v>46</v>
      </c>
      <c r="H1260" t="s">
        <v>787</v>
      </c>
      <c r="I1260" t="s">
        <v>788</v>
      </c>
      <c r="J1260" t="s">
        <v>22</v>
      </c>
      <c r="K1260" t="s">
        <v>23</v>
      </c>
      <c r="L1260" t="s">
        <v>5536</v>
      </c>
      <c r="M1260" t="s">
        <v>323</v>
      </c>
      <c r="N1260">
        <v>37211</v>
      </c>
      <c r="O1260" t="s">
        <v>26</v>
      </c>
      <c r="P1260" t="s">
        <v>4650</v>
      </c>
      <c r="Q1260" t="s">
        <v>42</v>
      </c>
      <c r="R1260" t="s">
        <v>43</v>
      </c>
      <c r="S1260" t="s">
        <v>4651</v>
      </c>
      <c r="T1260" s="2">
        <v>9.2159999999999993</v>
      </c>
    </row>
    <row r="1261" spans="1:20" x14ac:dyDescent="0.25">
      <c r="A1261">
        <v>2564</v>
      </c>
      <c r="B1261" t="s">
        <v>5537</v>
      </c>
      <c r="C1261" s="1">
        <v>42446</v>
      </c>
      <c r="D1261" s="1" t="str">
        <f t="shared" si="38"/>
        <v>Mar-2016</v>
      </c>
      <c r="E1261">
        <f t="shared" si="39"/>
        <v>2016</v>
      </c>
      <c r="F1261" s="1">
        <v>42451</v>
      </c>
      <c r="G1261" t="s">
        <v>19</v>
      </c>
      <c r="H1261" t="s">
        <v>3319</v>
      </c>
      <c r="I1261" t="s">
        <v>3320</v>
      </c>
      <c r="J1261" t="s">
        <v>37</v>
      </c>
      <c r="K1261" t="s">
        <v>23</v>
      </c>
      <c r="L1261" t="s">
        <v>260</v>
      </c>
      <c r="M1261" t="s">
        <v>261</v>
      </c>
      <c r="N1261">
        <v>10009</v>
      </c>
      <c r="O1261" t="s">
        <v>142</v>
      </c>
      <c r="P1261" t="s">
        <v>5538</v>
      </c>
      <c r="Q1261" t="s">
        <v>67</v>
      </c>
      <c r="R1261" t="s">
        <v>155</v>
      </c>
      <c r="S1261" t="s">
        <v>5539</v>
      </c>
      <c r="T1261" s="2">
        <v>15.02</v>
      </c>
    </row>
    <row r="1262" spans="1:20" x14ac:dyDescent="0.25">
      <c r="A1262">
        <v>2566</v>
      </c>
      <c r="B1262" t="s">
        <v>5540</v>
      </c>
      <c r="C1262" s="1">
        <v>43455</v>
      </c>
      <c r="D1262" s="1" t="str">
        <f t="shared" si="38"/>
        <v>Dec-2018</v>
      </c>
      <c r="E1262">
        <f t="shared" si="39"/>
        <v>2018</v>
      </c>
      <c r="F1262" s="1">
        <v>43458</v>
      </c>
      <c r="G1262" t="s">
        <v>182</v>
      </c>
      <c r="H1262" t="s">
        <v>5541</v>
      </c>
      <c r="I1262" t="s">
        <v>5542</v>
      </c>
      <c r="J1262" t="s">
        <v>22</v>
      </c>
      <c r="K1262" t="s">
        <v>23</v>
      </c>
      <c r="L1262" t="s">
        <v>4517</v>
      </c>
      <c r="M1262" t="s">
        <v>25</v>
      </c>
      <c r="N1262">
        <v>42104</v>
      </c>
      <c r="O1262" t="s">
        <v>26</v>
      </c>
      <c r="P1262" t="s">
        <v>3559</v>
      </c>
      <c r="Q1262" t="s">
        <v>67</v>
      </c>
      <c r="R1262" t="s">
        <v>155</v>
      </c>
      <c r="S1262" t="s">
        <v>3560</v>
      </c>
      <c r="T1262" s="2">
        <v>71</v>
      </c>
    </row>
    <row r="1263" spans="1:20" x14ac:dyDescent="0.25">
      <c r="A1263">
        <v>2567</v>
      </c>
      <c r="B1263" t="s">
        <v>5543</v>
      </c>
      <c r="C1263" s="1">
        <v>43405</v>
      </c>
      <c r="D1263" s="1" t="str">
        <f t="shared" si="38"/>
        <v>Nov-2018</v>
      </c>
      <c r="E1263">
        <f t="shared" si="39"/>
        <v>2018</v>
      </c>
      <c r="F1263" s="1">
        <v>43407</v>
      </c>
      <c r="G1263" t="s">
        <v>19</v>
      </c>
      <c r="H1263" t="s">
        <v>1908</v>
      </c>
      <c r="I1263" t="s">
        <v>1909</v>
      </c>
      <c r="J1263" t="s">
        <v>22</v>
      </c>
      <c r="K1263" t="s">
        <v>23</v>
      </c>
      <c r="L1263" t="s">
        <v>5544</v>
      </c>
      <c r="M1263" t="s">
        <v>92</v>
      </c>
      <c r="N1263">
        <v>98226</v>
      </c>
      <c r="O1263" t="s">
        <v>40</v>
      </c>
      <c r="P1263" t="s">
        <v>5545</v>
      </c>
      <c r="Q1263" t="s">
        <v>42</v>
      </c>
      <c r="R1263" t="s">
        <v>71</v>
      </c>
      <c r="S1263" t="s">
        <v>5546</v>
      </c>
      <c r="T1263" s="2">
        <v>25.12</v>
      </c>
    </row>
    <row r="1264" spans="1:20" x14ac:dyDescent="0.25">
      <c r="A1264">
        <v>2569</v>
      </c>
      <c r="B1264" t="s">
        <v>5547</v>
      </c>
      <c r="C1264" s="1">
        <v>43350</v>
      </c>
      <c r="D1264" s="1" t="str">
        <f t="shared" si="38"/>
        <v>Sep-2018</v>
      </c>
      <c r="E1264">
        <f t="shared" si="39"/>
        <v>2018</v>
      </c>
      <c r="F1264" s="1">
        <v>43354</v>
      </c>
      <c r="G1264" t="s">
        <v>46</v>
      </c>
      <c r="H1264" t="s">
        <v>3353</v>
      </c>
      <c r="I1264" t="s">
        <v>3354</v>
      </c>
      <c r="J1264" t="s">
        <v>37</v>
      </c>
      <c r="K1264" t="s">
        <v>23</v>
      </c>
      <c r="L1264" t="s">
        <v>260</v>
      </c>
      <c r="M1264" t="s">
        <v>261</v>
      </c>
      <c r="N1264">
        <v>10011</v>
      </c>
      <c r="O1264" t="s">
        <v>142</v>
      </c>
      <c r="P1264" t="s">
        <v>217</v>
      </c>
      <c r="Q1264" t="s">
        <v>42</v>
      </c>
      <c r="R1264" t="s">
        <v>55</v>
      </c>
      <c r="S1264" t="s">
        <v>218</v>
      </c>
      <c r="T1264" s="2">
        <v>478.08</v>
      </c>
    </row>
    <row r="1265" spans="1:20" x14ac:dyDescent="0.25">
      <c r="A1265">
        <v>2570</v>
      </c>
      <c r="B1265" t="s">
        <v>5548</v>
      </c>
      <c r="C1265" s="1">
        <v>43461</v>
      </c>
      <c r="D1265" s="1" t="str">
        <f t="shared" si="38"/>
        <v>Dec-2018</v>
      </c>
      <c r="E1265">
        <f t="shared" si="39"/>
        <v>2018</v>
      </c>
      <c r="F1265" s="1">
        <v>43461</v>
      </c>
      <c r="G1265" t="s">
        <v>1273</v>
      </c>
      <c r="H1265" t="s">
        <v>947</v>
      </c>
      <c r="I1265" t="s">
        <v>948</v>
      </c>
      <c r="J1265" t="s">
        <v>37</v>
      </c>
      <c r="K1265" t="s">
        <v>23</v>
      </c>
      <c r="L1265" t="s">
        <v>595</v>
      </c>
      <c r="M1265" t="s">
        <v>486</v>
      </c>
      <c r="N1265">
        <v>43055</v>
      </c>
      <c r="O1265" t="s">
        <v>142</v>
      </c>
      <c r="P1265" t="s">
        <v>3149</v>
      </c>
      <c r="Q1265" t="s">
        <v>67</v>
      </c>
      <c r="R1265" t="s">
        <v>68</v>
      </c>
      <c r="S1265" t="s">
        <v>3150</v>
      </c>
      <c r="T1265" s="2">
        <v>164.38800000000001</v>
      </c>
    </row>
    <row r="1266" spans="1:20" x14ac:dyDescent="0.25">
      <c r="A1266">
        <v>2572</v>
      </c>
      <c r="B1266" t="s">
        <v>5549</v>
      </c>
      <c r="C1266" s="1">
        <v>43297</v>
      </c>
      <c r="D1266" s="1" t="str">
        <f t="shared" si="38"/>
        <v>Jul-2018</v>
      </c>
      <c r="E1266">
        <f t="shared" si="39"/>
        <v>2018</v>
      </c>
      <c r="F1266" s="1">
        <v>43302</v>
      </c>
      <c r="G1266" t="s">
        <v>46</v>
      </c>
      <c r="H1266" t="s">
        <v>773</v>
      </c>
      <c r="I1266" t="s">
        <v>774</v>
      </c>
      <c r="J1266" t="s">
        <v>98</v>
      </c>
      <c r="K1266" t="s">
        <v>23</v>
      </c>
      <c r="L1266" t="s">
        <v>5550</v>
      </c>
      <c r="M1266" t="s">
        <v>205</v>
      </c>
      <c r="N1266">
        <v>60098</v>
      </c>
      <c r="O1266" t="s">
        <v>101</v>
      </c>
      <c r="P1266" t="s">
        <v>3249</v>
      </c>
      <c r="Q1266" t="s">
        <v>42</v>
      </c>
      <c r="R1266" t="s">
        <v>64</v>
      </c>
      <c r="S1266" t="s">
        <v>3250</v>
      </c>
      <c r="T1266" s="2">
        <v>2.9119999999999999</v>
      </c>
    </row>
    <row r="1267" spans="1:20" x14ac:dyDescent="0.25">
      <c r="A1267">
        <v>2573</v>
      </c>
      <c r="B1267" t="s">
        <v>5551</v>
      </c>
      <c r="C1267" s="1">
        <v>42959</v>
      </c>
      <c r="D1267" s="1" t="str">
        <f t="shared" si="38"/>
        <v>Aug-2017</v>
      </c>
      <c r="E1267">
        <f t="shared" si="39"/>
        <v>2017</v>
      </c>
      <c r="F1267" s="1">
        <v>42962</v>
      </c>
      <c r="G1267" t="s">
        <v>19</v>
      </c>
      <c r="H1267" t="s">
        <v>5552</v>
      </c>
      <c r="I1267" t="s">
        <v>5553</v>
      </c>
      <c r="J1267" t="s">
        <v>22</v>
      </c>
      <c r="K1267" t="s">
        <v>23</v>
      </c>
      <c r="L1267" t="s">
        <v>4121</v>
      </c>
      <c r="M1267" t="s">
        <v>100</v>
      </c>
      <c r="N1267">
        <v>75007</v>
      </c>
      <c r="O1267" t="s">
        <v>101</v>
      </c>
      <c r="P1267" t="s">
        <v>5134</v>
      </c>
      <c r="Q1267" t="s">
        <v>67</v>
      </c>
      <c r="R1267" t="s">
        <v>155</v>
      </c>
      <c r="S1267" t="s">
        <v>5135</v>
      </c>
      <c r="T1267" s="2">
        <v>1399.944</v>
      </c>
    </row>
    <row r="1268" spans="1:20" x14ac:dyDescent="0.25">
      <c r="A1268">
        <v>2574</v>
      </c>
      <c r="B1268" t="s">
        <v>5554</v>
      </c>
      <c r="C1268" s="1">
        <v>43290</v>
      </c>
      <c r="D1268" s="1" t="str">
        <f t="shared" si="38"/>
        <v>Jul-2018</v>
      </c>
      <c r="E1268">
        <f t="shared" si="39"/>
        <v>2018</v>
      </c>
      <c r="F1268" s="1">
        <v>43295</v>
      </c>
      <c r="G1268" t="s">
        <v>46</v>
      </c>
      <c r="H1268" t="s">
        <v>5137</v>
      </c>
      <c r="I1268" t="s">
        <v>5138</v>
      </c>
      <c r="J1268" t="s">
        <v>98</v>
      </c>
      <c r="K1268" t="s">
        <v>23</v>
      </c>
      <c r="L1268" t="s">
        <v>4175</v>
      </c>
      <c r="M1268" t="s">
        <v>248</v>
      </c>
      <c r="N1268">
        <v>47905</v>
      </c>
      <c r="O1268" t="s">
        <v>101</v>
      </c>
      <c r="P1268" t="s">
        <v>3052</v>
      </c>
      <c r="Q1268" t="s">
        <v>28</v>
      </c>
      <c r="R1268" t="s">
        <v>61</v>
      </c>
      <c r="S1268" t="s">
        <v>3053</v>
      </c>
      <c r="T1268" s="2">
        <v>526.45000000000005</v>
      </c>
    </row>
    <row r="1269" spans="1:20" x14ac:dyDescent="0.25">
      <c r="A1269">
        <v>2575</v>
      </c>
      <c r="B1269" t="s">
        <v>5555</v>
      </c>
      <c r="C1269" s="1">
        <v>42330</v>
      </c>
      <c r="D1269" s="1" t="str">
        <f t="shared" si="38"/>
        <v>Nov-2015</v>
      </c>
      <c r="E1269">
        <f t="shared" si="39"/>
        <v>2015</v>
      </c>
      <c r="F1269" s="1">
        <v>42335</v>
      </c>
      <c r="G1269" t="s">
        <v>46</v>
      </c>
      <c r="H1269" t="s">
        <v>209</v>
      </c>
      <c r="I1269" t="s">
        <v>210</v>
      </c>
      <c r="J1269" t="s">
        <v>37</v>
      </c>
      <c r="K1269" t="s">
        <v>23</v>
      </c>
      <c r="L1269" t="s">
        <v>485</v>
      </c>
      <c r="M1269" t="s">
        <v>1255</v>
      </c>
      <c r="N1269">
        <v>31907</v>
      </c>
      <c r="O1269" t="s">
        <v>26</v>
      </c>
      <c r="P1269" t="s">
        <v>3407</v>
      </c>
      <c r="Q1269" t="s">
        <v>42</v>
      </c>
      <c r="R1269" t="s">
        <v>167</v>
      </c>
      <c r="S1269" t="s">
        <v>3408</v>
      </c>
      <c r="T1269" s="2">
        <v>16.23</v>
      </c>
    </row>
    <row r="1270" spans="1:20" x14ac:dyDescent="0.25">
      <c r="A1270">
        <v>2579</v>
      </c>
      <c r="B1270" t="s">
        <v>5556</v>
      </c>
      <c r="C1270" s="1">
        <v>42030</v>
      </c>
      <c r="D1270" s="1" t="str">
        <f t="shared" si="38"/>
        <v>Jan-2015</v>
      </c>
      <c r="E1270">
        <f t="shared" si="39"/>
        <v>2015</v>
      </c>
      <c r="F1270" s="1">
        <v>42035</v>
      </c>
      <c r="G1270" t="s">
        <v>46</v>
      </c>
      <c r="H1270" t="s">
        <v>1478</v>
      </c>
      <c r="I1270" t="s">
        <v>1479</v>
      </c>
      <c r="J1270" t="s">
        <v>98</v>
      </c>
      <c r="K1270" t="s">
        <v>23</v>
      </c>
      <c r="L1270" t="s">
        <v>2768</v>
      </c>
      <c r="M1270" t="s">
        <v>307</v>
      </c>
      <c r="N1270">
        <v>22304</v>
      </c>
      <c r="O1270" t="s">
        <v>26</v>
      </c>
      <c r="P1270" t="s">
        <v>5557</v>
      </c>
      <c r="Q1270" t="s">
        <v>28</v>
      </c>
      <c r="R1270" t="s">
        <v>61</v>
      </c>
      <c r="S1270" t="s">
        <v>5558</v>
      </c>
      <c r="T1270" s="2">
        <v>62.82</v>
      </c>
    </row>
    <row r="1271" spans="1:20" x14ac:dyDescent="0.25">
      <c r="A1271">
        <v>2586</v>
      </c>
      <c r="B1271" t="s">
        <v>5563</v>
      </c>
      <c r="C1271" s="1">
        <v>42677</v>
      </c>
      <c r="D1271" s="1" t="str">
        <f t="shared" si="38"/>
        <v>Nov-2016</v>
      </c>
      <c r="E1271">
        <f t="shared" si="39"/>
        <v>2016</v>
      </c>
      <c r="F1271" s="1">
        <v>42684</v>
      </c>
      <c r="G1271" t="s">
        <v>46</v>
      </c>
      <c r="H1271" t="s">
        <v>2383</v>
      </c>
      <c r="I1271" t="s">
        <v>2384</v>
      </c>
      <c r="J1271" t="s">
        <v>37</v>
      </c>
      <c r="K1271" t="s">
        <v>23</v>
      </c>
      <c r="L1271" t="s">
        <v>5564</v>
      </c>
      <c r="M1271" t="s">
        <v>100</v>
      </c>
      <c r="N1271">
        <v>76117</v>
      </c>
      <c r="O1271" t="s">
        <v>101</v>
      </c>
      <c r="P1271" t="s">
        <v>1245</v>
      </c>
      <c r="Q1271" t="s">
        <v>42</v>
      </c>
      <c r="R1271" t="s">
        <v>167</v>
      </c>
      <c r="S1271" t="s">
        <v>1246</v>
      </c>
      <c r="T1271" s="2">
        <v>6.6079999999999997</v>
      </c>
    </row>
    <row r="1272" spans="1:20" x14ac:dyDescent="0.25">
      <c r="A1272">
        <v>2587</v>
      </c>
      <c r="B1272" t="s">
        <v>5565</v>
      </c>
      <c r="C1272" s="1">
        <v>43281</v>
      </c>
      <c r="D1272" s="1" t="str">
        <f t="shared" si="38"/>
        <v>Jun-2018</v>
      </c>
      <c r="E1272">
        <f t="shared" si="39"/>
        <v>2018</v>
      </c>
      <c r="F1272" s="1">
        <v>43287</v>
      </c>
      <c r="G1272" t="s">
        <v>46</v>
      </c>
      <c r="H1272" t="s">
        <v>2193</v>
      </c>
      <c r="I1272" t="s">
        <v>2194</v>
      </c>
      <c r="J1272" t="s">
        <v>22</v>
      </c>
      <c r="K1272" t="s">
        <v>23</v>
      </c>
      <c r="L1272" t="s">
        <v>260</v>
      </c>
      <c r="M1272" t="s">
        <v>261</v>
      </c>
      <c r="N1272">
        <v>10024</v>
      </c>
      <c r="O1272" t="s">
        <v>142</v>
      </c>
      <c r="P1272" t="s">
        <v>3219</v>
      </c>
      <c r="Q1272" t="s">
        <v>42</v>
      </c>
      <c r="R1272" t="s">
        <v>55</v>
      </c>
      <c r="S1272" t="s">
        <v>3220</v>
      </c>
      <c r="T1272" s="2">
        <v>248.57</v>
      </c>
    </row>
    <row r="1273" spans="1:20" x14ac:dyDescent="0.25">
      <c r="A1273">
        <v>2589</v>
      </c>
      <c r="B1273" t="s">
        <v>5568</v>
      </c>
      <c r="C1273" s="1">
        <v>42860</v>
      </c>
      <c r="D1273" s="1" t="str">
        <f t="shared" si="38"/>
        <v>May-2017</v>
      </c>
      <c r="E1273">
        <f t="shared" si="39"/>
        <v>2017</v>
      </c>
      <c r="F1273" s="1">
        <v>42864</v>
      </c>
      <c r="G1273" t="s">
        <v>46</v>
      </c>
      <c r="H1273" t="s">
        <v>5106</v>
      </c>
      <c r="I1273" t="s">
        <v>5107</v>
      </c>
      <c r="J1273" t="s">
        <v>98</v>
      </c>
      <c r="K1273" t="s">
        <v>23</v>
      </c>
      <c r="L1273" t="s">
        <v>38</v>
      </c>
      <c r="M1273" t="s">
        <v>39</v>
      </c>
      <c r="N1273">
        <v>90004</v>
      </c>
      <c r="O1273" t="s">
        <v>40</v>
      </c>
      <c r="P1273" t="s">
        <v>4696</v>
      </c>
      <c r="Q1273" t="s">
        <v>42</v>
      </c>
      <c r="R1273" t="s">
        <v>55</v>
      </c>
      <c r="S1273" t="s">
        <v>4697</v>
      </c>
      <c r="T1273" s="2">
        <v>5.98</v>
      </c>
    </row>
    <row r="1274" spans="1:20" x14ac:dyDescent="0.25">
      <c r="A1274">
        <v>2591</v>
      </c>
      <c r="B1274" t="s">
        <v>5569</v>
      </c>
      <c r="C1274" s="1">
        <v>42986</v>
      </c>
      <c r="D1274" s="1" t="str">
        <f t="shared" si="38"/>
        <v>Sep-2017</v>
      </c>
      <c r="E1274">
        <f t="shared" si="39"/>
        <v>2017</v>
      </c>
      <c r="F1274" s="1">
        <v>42992</v>
      </c>
      <c r="G1274" t="s">
        <v>46</v>
      </c>
      <c r="H1274" t="s">
        <v>2770</v>
      </c>
      <c r="I1274" t="s">
        <v>2771</v>
      </c>
      <c r="J1274" t="s">
        <v>22</v>
      </c>
      <c r="K1274" t="s">
        <v>23</v>
      </c>
      <c r="L1274" t="s">
        <v>5570</v>
      </c>
      <c r="M1274" t="s">
        <v>205</v>
      </c>
      <c r="N1274">
        <v>60090</v>
      </c>
      <c r="O1274" t="s">
        <v>101</v>
      </c>
      <c r="P1274" t="s">
        <v>5571</v>
      </c>
      <c r="Q1274" t="s">
        <v>28</v>
      </c>
      <c r="R1274" t="s">
        <v>61</v>
      </c>
      <c r="S1274" t="s">
        <v>5572</v>
      </c>
      <c r="T1274" s="2">
        <v>14.135999999999999</v>
      </c>
    </row>
    <row r="1275" spans="1:20" x14ac:dyDescent="0.25">
      <c r="A1275">
        <v>2593</v>
      </c>
      <c r="B1275" t="s">
        <v>5575</v>
      </c>
      <c r="C1275" s="1">
        <v>43428</v>
      </c>
      <c r="D1275" s="1" t="str">
        <f t="shared" si="38"/>
        <v>Nov-2018</v>
      </c>
      <c r="E1275">
        <f t="shared" si="39"/>
        <v>2018</v>
      </c>
      <c r="F1275" s="1">
        <v>43430</v>
      </c>
      <c r="G1275" t="s">
        <v>19</v>
      </c>
      <c r="H1275" t="s">
        <v>2256</v>
      </c>
      <c r="I1275" t="s">
        <v>2257</v>
      </c>
      <c r="J1275" t="s">
        <v>37</v>
      </c>
      <c r="K1275" t="s">
        <v>23</v>
      </c>
      <c r="L1275" t="s">
        <v>5576</v>
      </c>
      <c r="M1275" t="s">
        <v>371</v>
      </c>
      <c r="N1275">
        <v>29483</v>
      </c>
      <c r="O1275" t="s">
        <v>26</v>
      </c>
      <c r="P1275" t="s">
        <v>4946</v>
      </c>
      <c r="Q1275" t="s">
        <v>67</v>
      </c>
      <c r="R1275" t="s">
        <v>68</v>
      </c>
      <c r="S1275" t="s">
        <v>4947</v>
      </c>
      <c r="T1275" s="2">
        <v>79.099999999999994</v>
      </c>
    </row>
    <row r="1276" spans="1:20" x14ac:dyDescent="0.25">
      <c r="A1276">
        <v>2595</v>
      </c>
      <c r="B1276" t="s">
        <v>5577</v>
      </c>
      <c r="C1276" s="1">
        <v>43233</v>
      </c>
      <c r="D1276" s="1" t="str">
        <f t="shared" si="38"/>
        <v>May-2018</v>
      </c>
      <c r="E1276">
        <f t="shared" si="39"/>
        <v>2018</v>
      </c>
      <c r="F1276" s="1">
        <v>43237</v>
      </c>
      <c r="G1276" t="s">
        <v>46</v>
      </c>
      <c r="H1276" t="s">
        <v>2565</v>
      </c>
      <c r="I1276" t="s">
        <v>2566</v>
      </c>
      <c r="J1276" t="s">
        <v>37</v>
      </c>
      <c r="K1276" t="s">
        <v>23</v>
      </c>
      <c r="L1276" t="s">
        <v>485</v>
      </c>
      <c r="M1276" t="s">
        <v>248</v>
      </c>
      <c r="N1276">
        <v>47201</v>
      </c>
      <c r="O1276" t="s">
        <v>101</v>
      </c>
      <c r="P1276" t="s">
        <v>944</v>
      </c>
      <c r="Q1276" t="s">
        <v>42</v>
      </c>
      <c r="R1276" t="s">
        <v>167</v>
      </c>
      <c r="S1276" t="s">
        <v>945</v>
      </c>
      <c r="T1276" s="2">
        <v>180.96</v>
      </c>
    </row>
    <row r="1277" spans="1:20" x14ac:dyDescent="0.25">
      <c r="A1277">
        <v>2600</v>
      </c>
      <c r="B1277" t="s">
        <v>5581</v>
      </c>
      <c r="C1277" s="1">
        <v>43213</v>
      </c>
      <c r="D1277" s="1" t="str">
        <f t="shared" si="38"/>
        <v>Apr-2018</v>
      </c>
      <c r="E1277">
        <f t="shared" si="39"/>
        <v>2018</v>
      </c>
      <c r="F1277" s="1">
        <v>43219</v>
      </c>
      <c r="G1277" t="s">
        <v>46</v>
      </c>
      <c r="H1277" t="s">
        <v>732</v>
      </c>
      <c r="I1277" t="s">
        <v>733</v>
      </c>
      <c r="J1277" t="s">
        <v>22</v>
      </c>
      <c r="K1277" t="s">
        <v>23</v>
      </c>
      <c r="L1277" t="s">
        <v>260</v>
      </c>
      <c r="M1277" t="s">
        <v>261</v>
      </c>
      <c r="N1277">
        <v>10024</v>
      </c>
      <c r="O1277" t="s">
        <v>142</v>
      </c>
      <c r="P1277" t="s">
        <v>5236</v>
      </c>
      <c r="Q1277" t="s">
        <v>42</v>
      </c>
      <c r="R1277" t="s">
        <v>74</v>
      </c>
      <c r="S1277" t="s">
        <v>5237</v>
      </c>
      <c r="T1277" s="2">
        <v>121.94</v>
      </c>
    </row>
    <row r="1278" spans="1:20" x14ac:dyDescent="0.25">
      <c r="A1278">
        <v>2602</v>
      </c>
      <c r="B1278" t="s">
        <v>5582</v>
      </c>
      <c r="C1278" s="1">
        <v>42890</v>
      </c>
      <c r="D1278" s="1" t="str">
        <f t="shared" si="38"/>
        <v>Jun-2017</v>
      </c>
      <c r="E1278">
        <f t="shared" si="39"/>
        <v>2017</v>
      </c>
      <c r="F1278" s="1">
        <v>42890</v>
      </c>
      <c r="G1278" t="s">
        <v>1273</v>
      </c>
      <c r="H1278" t="s">
        <v>5583</v>
      </c>
      <c r="I1278" t="s">
        <v>5584</v>
      </c>
      <c r="J1278" t="s">
        <v>22</v>
      </c>
      <c r="K1278" t="s">
        <v>23</v>
      </c>
      <c r="L1278" t="s">
        <v>260</v>
      </c>
      <c r="M1278" t="s">
        <v>261</v>
      </c>
      <c r="N1278">
        <v>10035</v>
      </c>
      <c r="O1278" t="s">
        <v>142</v>
      </c>
      <c r="P1278" t="s">
        <v>3128</v>
      </c>
      <c r="Q1278" t="s">
        <v>42</v>
      </c>
      <c r="R1278" t="s">
        <v>86</v>
      </c>
      <c r="S1278" t="s">
        <v>180</v>
      </c>
      <c r="T1278" s="2">
        <v>14.94</v>
      </c>
    </row>
    <row r="1279" spans="1:20" x14ac:dyDescent="0.25">
      <c r="A1279">
        <v>2606</v>
      </c>
      <c r="B1279" t="s">
        <v>5585</v>
      </c>
      <c r="C1279" s="1">
        <v>42354</v>
      </c>
      <c r="D1279" s="1" t="str">
        <f t="shared" si="38"/>
        <v>Dec-2015</v>
      </c>
      <c r="E1279">
        <f t="shared" si="39"/>
        <v>2015</v>
      </c>
      <c r="F1279" s="1">
        <v>42359</v>
      </c>
      <c r="G1279" t="s">
        <v>46</v>
      </c>
      <c r="H1279" t="s">
        <v>5586</v>
      </c>
      <c r="I1279" t="s">
        <v>5587</v>
      </c>
      <c r="J1279" t="s">
        <v>37</v>
      </c>
      <c r="K1279" t="s">
        <v>23</v>
      </c>
      <c r="L1279" t="s">
        <v>1502</v>
      </c>
      <c r="M1279" t="s">
        <v>50</v>
      </c>
      <c r="N1279">
        <v>32216</v>
      </c>
      <c r="O1279" t="s">
        <v>26</v>
      </c>
      <c r="P1279" t="s">
        <v>4140</v>
      </c>
      <c r="Q1279" t="s">
        <v>42</v>
      </c>
      <c r="R1279" t="s">
        <v>71</v>
      </c>
      <c r="S1279" t="s">
        <v>4141</v>
      </c>
      <c r="T1279" s="2">
        <v>1.167</v>
      </c>
    </row>
    <row r="1280" spans="1:20" x14ac:dyDescent="0.25">
      <c r="A1280">
        <v>2607</v>
      </c>
      <c r="B1280" t="s">
        <v>5588</v>
      </c>
      <c r="C1280" s="1">
        <v>42798</v>
      </c>
      <c r="D1280" s="1" t="str">
        <f t="shared" si="38"/>
        <v>Mar-2017</v>
      </c>
      <c r="E1280">
        <f t="shared" si="39"/>
        <v>2017</v>
      </c>
      <c r="F1280" s="1">
        <v>42804</v>
      </c>
      <c r="G1280" t="s">
        <v>46</v>
      </c>
      <c r="H1280" t="s">
        <v>3685</v>
      </c>
      <c r="I1280" t="s">
        <v>3686</v>
      </c>
      <c r="J1280" t="s">
        <v>98</v>
      </c>
      <c r="K1280" t="s">
        <v>23</v>
      </c>
      <c r="L1280" t="s">
        <v>936</v>
      </c>
      <c r="M1280" t="s">
        <v>39</v>
      </c>
      <c r="N1280">
        <v>92024</v>
      </c>
      <c r="O1280" t="s">
        <v>40</v>
      </c>
      <c r="P1280" t="s">
        <v>5589</v>
      </c>
      <c r="Q1280" t="s">
        <v>42</v>
      </c>
      <c r="R1280" t="s">
        <v>64</v>
      </c>
      <c r="S1280" t="s">
        <v>5590</v>
      </c>
      <c r="T1280" s="2">
        <v>16.989999999999998</v>
      </c>
    </row>
    <row r="1281" spans="1:20" x14ac:dyDescent="0.25">
      <c r="A1281">
        <v>2608</v>
      </c>
      <c r="B1281" t="s">
        <v>5591</v>
      </c>
      <c r="C1281" s="1">
        <v>42333</v>
      </c>
      <c r="D1281" s="1" t="str">
        <f t="shared" si="38"/>
        <v>Nov-2015</v>
      </c>
      <c r="E1281">
        <f t="shared" si="39"/>
        <v>2015</v>
      </c>
      <c r="F1281" s="1">
        <v>42338</v>
      </c>
      <c r="G1281" t="s">
        <v>46</v>
      </c>
      <c r="H1281" t="s">
        <v>4814</v>
      </c>
      <c r="I1281" t="s">
        <v>4815</v>
      </c>
      <c r="J1281" t="s">
        <v>37</v>
      </c>
      <c r="K1281" t="s">
        <v>23</v>
      </c>
      <c r="L1281" t="s">
        <v>1114</v>
      </c>
      <c r="M1281" t="s">
        <v>100</v>
      </c>
      <c r="N1281">
        <v>76017</v>
      </c>
      <c r="O1281" t="s">
        <v>101</v>
      </c>
      <c r="P1281" t="s">
        <v>5592</v>
      </c>
      <c r="Q1281" t="s">
        <v>67</v>
      </c>
      <c r="R1281" t="s">
        <v>155</v>
      </c>
      <c r="S1281" t="s">
        <v>5593</v>
      </c>
      <c r="T1281" s="2">
        <v>24.672000000000001</v>
      </c>
    </row>
    <row r="1282" spans="1:20" x14ac:dyDescent="0.25">
      <c r="A1282">
        <v>2614</v>
      </c>
      <c r="B1282" t="s">
        <v>5594</v>
      </c>
      <c r="C1282" s="1">
        <v>42853</v>
      </c>
      <c r="D1282" s="1" t="str">
        <f t="shared" si="38"/>
        <v>Apr-2017</v>
      </c>
      <c r="E1282">
        <f t="shared" si="39"/>
        <v>2017</v>
      </c>
      <c r="F1282" s="1">
        <v>42860</v>
      </c>
      <c r="G1282" t="s">
        <v>46</v>
      </c>
      <c r="H1282" t="s">
        <v>5595</v>
      </c>
      <c r="I1282" t="s">
        <v>5596</v>
      </c>
      <c r="J1282" t="s">
        <v>37</v>
      </c>
      <c r="K1282" t="s">
        <v>23</v>
      </c>
      <c r="L1282" t="s">
        <v>38</v>
      </c>
      <c r="M1282" t="s">
        <v>39</v>
      </c>
      <c r="N1282">
        <v>90045</v>
      </c>
      <c r="O1282" t="s">
        <v>40</v>
      </c>
      <c r="P1282" t="s">
        <v>3045</v>
      </c>
      <c r="Q1282" t="s">
        <v>28</v>
      </c>
      <c r="R1282" t="s">
        <v>32</v>
      </c>
      <c r="S1282" t="s">
        <v>3046</v>
      </c>
      <c r="T1282" s="2">
        <v>41.567999999999998</v>
      </c>
    </row>
    <row r="1283" spans="1:20" x14ac:dyDescent="0.25">
      <c r="A1283">
        <v>2615</v>
      </c>
      <c r="B1283" t="s">
        <v>5597</v>
      </c>
      <c r="C1283" s="1">
        <v>42120</v>
      </c>
      <c r="D1283" s="1" t="str">
        <f t="shared" ref="D1283:D1346" si="40">TEXT(C1283,"MMM-YYYY")</f>
        <v>Apr-2015</v>
      </c>
      <c r="E1283">
        <f t="shared" ref="E1283:E1346" si="41">YEAR(C1283)</f>
        <v>2015</v>
      </c>
      <c r="F1283" s="1">
        <v>42127</v>
      </c>
      <c r="G1283" t="s">
        <v>46</v>
      </c>
      <c r="H1283" t="s">
        <v>5598</v>
      </c>
      <c r="I1283" t="s">
        <v>5599</v>
      </c>
      <c r="J1283" t="s">
        <v>37</v>
      </c>
      <c r="K1283" t="s">
        <v>23</v>
      </c>
      <c r="L1283" t="s">
        <v>38</v>
      </c>
      <c r="M1283" t="s">
        <v>39</v>
      </c>
      <c r="N1283">
        <v>90049</v>
      </c>
      <c r="O1283" t="s">
        <v>40</v>
      </c>
      <c r="P1283" t="s">
        <v>1442</v>
      </c>
      <c r="Q1283" t="s">
        <v>28</v>
      </c>
      <c r="R1283" t="s">
        <v>32</v>
      </c>
      <c r="S1283" t="s">
        <v>1443</v>
      </c>
      <c r="T1283" s="2">
        <v>230.28</v>
      </c>
    </row>
    <row r="1284" spans="1:20" x14ac:dyDescent="0.25">
      <c r="A1284">
        <v>2617</v>
      </c>
      <c r="B1284" t="s">
        <v>5600</v>
      </c>
      <c r="C1284" s="1">
        <v>43191</v>
      </c>
      <c r="D1284" s="1" t="str">
        <f t="shared" si="40"/>
        <v>Apr-2018</v>
      </c>
      <c r="E1284">
        <f t="shared" si="41"/>
        <v>2018</v>
      </c>
      <c r="F1284" s="1">
        <v>43195</v>
      </c>
      <c r="G1284" t="s">
        <v>46</v>
      </c>
      <c r="H1284" t="s">
        <v>2716</v>
      </c>
      <c r="I1284" t="s">
        <v>2717</v>
      </c>
      <c r="J1284" t="s">
        <v>22</v>
      </c>
      <c r="K1284" t="s">
        <v>23</v>
      </c>
      <c r="L1284" t="s">
        <v>123</v>
      </c>
      <c r="M1284" t="s">
        <v>39</v>
      </c>
      <c r="N1284">
        <v>94110</v>
      </c>
      <c r="O1284" t="s">
        <v>40</v>
      </c>
      <c r="P1284" t="s">
        <v>5601</v>
      </c>
      <c r="Q1284" t="s">
        <v>42</v>
      </c>
      <c r="R1284" t="s">
        <v>43</v>
      </c>
      <c r="S1284" t="s">
        <v>5602</v>
      </c>
      <c r="T1284" s="2">
        <v>5.78</v>
      </c>
    </row>
    <row r="1285" spans="1:20" x14ac:dyDescent="0.25">
      <c r="A1285">
        <v>2619</v>
      </c>
      <c r="B1285" t="s">
        <v>5603</v>
      </c>
      <c r="C1285" s="1">
        <v>43456</v>
      </c>
      <c r="D1285" s="1" t="str">
        <f t="shared" si="40"/>
        <v>Dec-2018</v>
      </c>
      <c r="E1285">
        <f t="shared" si="41"/>
        <v>2018</v>
      </c>
      <c r="F1285" s="1">
        <v>43460</v>
      </c>
      <c r="G1285" t="s">
        <v>46</v>
      </c>
      <c r="H1285" t="s">
        <v>3993</v>
      </c>
      <c r="I1285" t="s">
        <v>3994</v>
      </c>
      <c r="J1285" t="s">
        <v>37</v>
      </c>
      <c r="K1285" t="s">
        <v>23</v>
      </c>
      <c r="L1285" t="s">
        <v>654</v>
      </c>
      <c r="M1285" t="s">
        <v>655</v>
      </c>
      <c r="N1285">
        <v>88220</v>
      </c>
      <c r="O1285" t="s">
        <v>40</v>
      </c>
      <c r="P1285" t="s">
        <v>1486</v>
      </c>
      <c r="Q1285" t="s">
        <v>42</v>
      </c>
      <c r="R1285" t="s">
        <v>64</v>
      </c>
      <c r="S1285" t="s">
        <v>1487</v>
      </c>
      <c r="T1285" s="2">
        <v>4.17</v>
      </c>
    </row>
    <row r="1286" spans="1:20" x14ac:dyDescent="0.25">
      <c r="A1286">
        <v>2623</v>
      </c>
      <c r="B1286" t="s">
        <v>5604</v>
      </c>
      <c r="C1286" s="1">
        <v>42341</v>
      </c>
      <c r="D1286" s="1" t="str">
        <f t="shared" si="40"/>
        <v>Dec-2015</v>
      </c>
      <c r="E1286">
        <f t="shared" si="41"/>
        <v>2015</v>
      </c>
      <c r="F1286" s="1">
        <v>42344</v>
      </c>
      <c r="G1286" t="s">
        <v>19</v>
      </c>
      <c r="H1286" t="s">
        <v>5605</v>
      </c>
      <c r="I1286" t="s">
        <v>5606</v>
      </c>
      <c r="J1286" t="s">
        <v>37</v>
      </c>
      <c r="K1286" t="s">
        <v>23</v>
      </c>
      <c r="L1286" t="s">
        <v>4973</v>
      </c>
      <c r="M1286" t="s">
        <v>585</v>
      </c>
      <c r="N1286">
        <v>63116</v>
      </c>
      <c r="O1286" t="s">
        <v>101</v>
      </c>
      <c r="P1286" t="s">
        <v>4678</v>
      </c>
      <c r="Q1286" t="s">
        <v>42</v>
      </c>
      <c r="R1286" t="s">
        <v>86</v>
      </c>
      <c r="S1286" t="s">
        <v>4679</v>
      </c>
      <c r="T1286" s="2">
        <v>25.92</v>
      </c>
    </row>
    <row r="1287" spans="1:20" x14ac:dyDescent="0.25">
      <c r="A1287">
        <v>2624</v>
      </c>
      <c r="B1287" t="s">
        <v>5607</v>
      </c>
      <c r="C1287" s="1">
        <v>43395</v>
      </c>
      <c r="D1287" s="1" t="str">
        <f t="shared" si="40"/>
        <v>Oct-2018</v>
      </c>
      <c r="E1287">
        <f t="shared" si="41"/>
        <v>2018</v>
      </c>
      <c r="F1287" s="1">
        <v>43397</v>
      </c>
      <c r="G1287" t="s">
        <v>182</v>
      </c>
      <c r="H1287" t="s">
        <v>5608</v>
      </c>
      <c r="I1287" t="s">
        <v>5609</v>
      </c>
      <c r="J1287" t="s">
        <v>98</v>
      </c>
      <c r="K1287" t="s">
        <v>23</v>
      </c>
      <c r="L1287" t="s">
        <v>260</v>
      </c>
      <c r="M1287" t="s">
        <v>261</v>
      </c>
      <c r="N1287">
        <v>10024</v>
      </c>
      <c r="O1287" t="s">
        <v>142</v>
      </c>
      <c r="P1287" t="s">
        <v>5610</v>
      </c>
      <c r="Q1287" t="s">
        <v>67</v>
      </c>
      <c r="R1287" t="s">
        <v>1199</v>
      </c>
      <c r="S1287" t="s">
        <v>5611</v>
      </c>
      <c r="T1287" s="2">
        <v>11199.968000000001</v>
      </c>
    </row>
    <row r="1288" spans="1:20" x14ac:dyDescent="0.25">
      <c r="A1288">
        <v>2628</v>
      </c>
      <c r="B1288" t="s">
        <v>5612</v>
      </c>
      <c r="C1288" s="1">
        <v>43417</v>
      </c>
      <c r="D1288" s="1" t="str">
        <f t="shared" si="40"/>
        <v>Nov-2018</v>
      </c>
      <c r="E1288">
        <f t="shared" si="41"/>
        <v>2018</v>
      </c>
      <c r="F1288" s="1">
        <v>43419</v>
      </c>
      <c r="G1288" t="s">
        <v>182</v>
      </c>
      <c r="H1288" t="s">
        <v>968</v>
      </c>
      <c r="I1288" t="s">
        <v>969</v>
      </c>
      <c r="J1288" t="s">
        <v>37</v>
      </c>
      <c r="K1288" t="s">
        <v>23</v>
      </c>
      <c r="L1288" t="s">
        <v>306</v>
      </c>
      <c r="M1288" t="s">
        <v>486</v>
      </c>
      <c r="N1288">
        <v>45503</v>
      </c>
      <c r="O1288" t="s">
        <v>142</v>
      </c>
      <c r="P1288" t="s">
        <v>1721</v>
      </c>
      <c r="Q1288" t="s">
        <v>67</v>
      </c>
      <c r="R1288" t="s">
        <v>155</v>
      </c>
      <c r="S1288" t="s">
        <v>1722</v>
      </c>
      <c r="T1288" s="2">
        <v>60.863999999999997</v>
      </c>
    </row>
    <row r="1289" spans="1:20" x14ac:dyDescent="0.25">
      <c r="A1289">
        <v>2631</v>
      </c>
      <c r="B1289" t="s">
        <v>5617</v>
      </c>
      <c r="C1289" s="1">
        <v>42623</v>
      </c>
      <c r="D1289" s="1" t="str">
        <f t="shared" si="40"/>
        <v>Sep-2016</v>
      </c>
      <c r="E1289">
        <f t="shared" si="41"/>
        <v>2016</v>
      </c>
      <c r="F1289" s="1">
        <v>42628</v>
      </c>
      <c r="G1289" t="s">
        <v>46</v>
      </c>
      <c r="H1289" t="s">
        <v>4033</v>
      </c>
      <c r="I1289" t="s">
        <v>4034</v>
      </c>
      <c r="J1289" t="s">
        <v>22</v>
      </c>
      <c r="K1289" t="s">
        <v>23</v>
      </c>
      <c r="L1289" t="s">
        <v>4447</v>
      </c>
      <c r="M1289" t="s">
        <v>636</v>
      </c>
      <c r="N1289">
        <v>74133</v>
      </c>
      <c r="O1289" t="s">
        <v>101</v>
      </c>
      <c r="P1289" t="s">
        <v>4832</v>
      </c>
      <c r="Q1289" t="s">
        <v>42</v>
      </c>
      <c r="R1289" t="s">
        <v>86</v>
      </c>
      <c r="S1289" t="s">
        <v>4833</v>
      </c>
      <c r="T1289" s="2">
        <v>14.94</v>
      </c>
    </row>
    <row r="1290" spans="1:20" x14ac:dyDescent="0.25">
      <c r="A1290">
        <v>2632</v>
      </c>
      <c r="B1290" t="s">
        <v>5618</v>
      </c>
      <c r="C1290" s="1">
        <v>43235</v>
      </c>
      <c r="D1290" s="1" t="str">
        <f t="shared" si="40"/>
        <v>May-2018</v>
      </c>
      <c r="E1290">
        <f t="shared" si="41"/>
        <v>2018</v>
      </c>
      <c r="F1290" s="1">
        <v>43240</v>
      </c>
      <c r="G1290" t="s">
        <v>46</v>
      </c>
      <c r="H1290" t="s">
        <v>5619</v>
      </c>
      <c r="I1290" t="s">
        <v>5620</v>
      </c>
      <c r="J1290" t="s">
        <v>22</v>
      </c>
      <c r="K1290" t="s">
        <v>23</v>
      </c>
      <c r="L1290" t="s">
        <v>91</v>
      </c>
      <c r="M1290" t="s">
        <v>92</v>
      </c>
      <c r="N1290">
        <v>98103</v>
      </c>
      <c r="O1290" t="s">
        <v>40</v>
      </c>
      <c r="P1290" t="s">
        <v>3386</v>
      </c>
      <c r="Q1290" t="s">
        <v>28</v>
      </c>
      <c r="R1290" t="s">
        <v>61</v>
      </c>
      <c r="S1290" t="s">
        <v>3387</v>
      </c>
      <c r="T1290" s="2">
        <v>39.96</v>
      </c>
    </row>
    <row r="1291" spans="1:20" x14ac:dyDescent="0.25">
      <c r="A1291">
        <v>2635</v>
      </c>
      <c r="B1291" t="s">
        <v>5623</v>
      </c>
      <c r="C1291" s="1">
        <v>42556</v>
      </c>
      <c r="D1291" s="1" t="str">
        <f t="shared" si="40"/>
        <v>Jul-2016</v>
      </c>
      <c r="E1291">
        <f t="shared" si="41"/>
        <v>2016</v>
      </c>
      <c r="F1291" s="1">
        <v>42561</v>
      </c>
      <c r="G1291" t="s">
        <v>19</v>
      </c>
      <c r="H1291" t="s">
        <v>4510</v>
      </c>
      <c r="I1291" t="s">
        <v>4511</v>
      </c>
      <c r="J1291" t="s">
        <v>37</v>
      </c>
      <c r="K1291" t="s">
        <v>23</v>
      </c>
      <c r="L1291" t="s">
        <v>1677</v>
      </c>
      <c r="M1291" t="s">
        <v>84</v>
      </c>
      <c r="N1291">
        <v>28314</v>
      </c>
      <c r="O1291" t="s">
        <v>26</v>
      </c>
      <c r="P1291" t="s">
        <v>5624</v>
      </c>
      <c r="Q1291" t="s">
        <v>28</v>
      </c>
      <c r="R1291" t="s">
        <v>61</v>
      </c>
      <c r="S1291" t="s">
        <v>5625</v>
      </c>
      <c r="T1291" s="2">
        <v>4.9279999999999999</v>
      </c>
    </row>
    <row r="1292" spans="1:20" x14ac:dyDescent="0.25">
      <c r="A1292">
        <v>2637</v>
      </c>
      <c r="B1292" t="s">
        <v>5626</v>
      </c>
      <c r="C1292" s="1">
        <v>42597</v>
      </c>
      <c r="D1292" s="1" t="str">
        <f t="shared" si="40"/>
        <v>Aug-2016</v>
      </c>
      <c r="E1292">
        <f t="shared" si="41"/>
        <v>2016</v>
      </c>
      <c r="F1292" s="1">
        <v>42601</v>
      </c>
      <c r="G1292" t="s">
        <v>46</v>
      </c>
      <c r="H1292" t="s">
        <v>5627</v>
      </c>
      <c r="I1292" t="s">
        <v>5628</v>
      </c>
      <c r="J1292" t="s">
        <v>37</v>
      </c>
      <c r="K1292" t="s">
        <v>23</v>
      </c>
      <c r="L1292" t="s">
        <v>38</v>
      </c>
      <c r="M1292" t="s">
        <v>39</v>
      </c>
      <c r="N1292">
        <v>90045</v>
      </c>
      <c r="O1292" t="s">
        <v>40</v>
      </c>
      <c r="P1292" t="s">
        <v>2946</v>
      </c>
      <c r="Q1292" t="s">
        <v>42</v>
      </c>
      <c r="R1292" t="s">
        <v>55</v>
      </c>
      <c r="S1292" t="s">
        <v>2947</v>
      </c>
      <c r="T1292" s="2">
        <v>323.10000000000002</v>
      </c>
    </row>
    <row r="1293" spans="1:20" x14ac:dyDescent="0.25">
      <c r="A1293">
        <v>2638</v>
      </c>
      <c r="B1293" t="s">
        <v>5629</v>
      </c>
      <c r="C1293" s="1">
        <v>43263</v>
      </c>
      <c r="D1293" s="1" t="str">
        <f t="shared" si="40"/>
        <v>Jun-2018</v>
      </c>
      <c r="E1293">
        <f t="shared" si="41"/>
        <v>2018</v>
      </c>
      <c r="F1293" s="1">
        <v>43269</v>
      </c>
      <c r="G1293" t="s">
        <v>46</v>
      </c>
      <c r="H1293" t="s">
        <v>5630</v>
      </c>
      <c r="I1293" t="s">
        <v>5631</v>
      </c>
      <c r="J1293" t="s">
        <v>22</v>
      </c>
      <c r="K1293" t="s">
        <v>23</v>
      </c>
      <c r="L1293" t="s">
        <v>260</v>
      </c>
      <c r="M1293" t="s">
        <v>261</v>
      </c>
      <c r="N1293">
        <v>10035</v>
      </c>
      <c r="O1293" t="s">
        <v>142</v>
      </c>
      <c r="P1293" t="s">
        <v>5632</v>
      </c>
      <c r="Q1293" t="s">
        <v>42</v>
      </c>
      <c r="R1293" t="s">
        <v>86</v>
      </c>
      <c r="S1293" t="s">
        <v>5633</v>
      </c>
      <c r="T1293" s="2">
        <v>19.04</v>
      </c>
    </row>
    <row r="1294" spans="1:20" x14ac:dyDescent="0.25">
      <c r="A1294">
        <v>2642</v>
      </c>
      <c r="B1294" t="s">
        <v>5634</v>
      </c>
      <c r="C1294" s="1">
        <v>42420</v>
      </c>
      <c r="D1294" s="1" t="str">
        <f t="shared" si="40"/>
        <v>Feb-2016</v>
      </c>
      <c r="E1294">
        <f t="shared" si="41"/>
        <v>2016</v>
      </c>
      <c r="F1294" s="1">
        <v>42425</v>
      </c>
      <c r="G1294" t="s">
        <v>46</v>
      </c>
      <c r="H1294" t="s">
        <v>1822</v>
      </c>
      <c r="I1294" t="s">
        <v>1823</v>
      </c>
      <c r="J1294" t="s">
        <v>22</v>
      </c>
      <c r="K1294" t="s">
        <v>23</v>
      </c>
      <c r="L1294" t="s">
        <v>5635</v>
      </c>
      <c r="M1294" t="s">
        <v>1678</v>
      </c>
      <c r="N1294">
        <v>71901</v>
      </c>
      <c r="O1294" t="s">
        <v>26</v>
      </c>
      <c r="P1294" t="s">
        <v>2697</v>
      </c>
      <c r="Q1294" t="s">
        <v>67</v>
      </c>
      <c r="R1294" t="s">
        <v>155</v>
      </c>
      <c r="S1294" t="s">
        <v>2698</v>
      </c>
      <c r="T1294" s="2">
        <v>29.99</v>
      </c>
    </row>
    <row r="1295" spans="1:20" x14ac:dyDescent="0.25">
      <c r="A1295">
        <v>2643</v>
      </c>
      <c r="B1295" t="s">
        <v>5636</v>
      </c>
      <c r="C1295" s="1">
        <v>43098</v>
      </c>
      <c r="D1295" s="1" t="str">
        <f t="shared" si="40"/>
        <v>Dec-2017</v>
      </c>
      <c r="E1295">
        <f t="shared" si="41"/>
        <v>2017</v>
      </c>
      <c r="F1295" s="1">
        <v>43099</v>
      </c>
      <c r="G1295" t="s">
        <v>182</v>
      </c>
      <c r="H1295" t="s">
        <v>4845</v>
      </c>
      <c r="I1295" t="s">
        <v>4846</v>
      </c>
      <c r="J1295" t="s">
        <v>22</v>
      </c>
      <c r="K1295" t="s">
        <v>23</v>
      </c>
      <c r="L1295" t="s">
        <v>444</v>
      </c>
      <c r="M1295" t="s">
        <v>205</v>
      </c>
      <c r="N1295">
        <v>60505</v>
      </c>
      <c r="O1295" t="s">
        <v>101</v>
      </c>
      <c r="P1295" t="s">
        <v>3710</v>
      </c>
      <c r="Q1295" t="s">
        <v>42</v>
      </c>
      <c r="R1295" t="s">
        <v>86</v>
      </c>
      <c r="S1295" t="s">
        <v>3711</v>
      </c>
      <c r="T1295" s="2">
        <v>186.048</v>
      </c>
    </row>
    <row r="1296" spans="1:20" x14ac:dyDescent="0.25">
      <c r="A1296">
        <v>2644</v>
      </c>
      <c r="B1296" t="s">
        <v>5637</v>
      </c>
      <c r="C1296" s="1">
        <v>42842</v>
      </c>
      <c r="D1296" s="1" t="str">
        <f t="shared" si="40"/>
        <v>Apr-2017</v>
      </c>
      <c r="E1296">
        <f t="shared" si="41"/>
        <v>2017</v>
      </c>
      <c r="F1296" s="1">
        <v>42846</v>
      </c>
      <c r="G1296" t="s">
        <v>19</v>
      </c>
      <c r="H1296" t="s">
        <v>3362</v>
      </c>
      <c r="I1296" t="s">
        <v>3363</v>
      </c>
      <c r="J1296" t="s">
        <v>98</v>
      </c>
      <c r="K1296" t="s">
        <v>23</v>
      </c>
      <c r="L1296" t="s">
        <v>4487</v>
      </c>
      <c r="M1296" t="s">
        <v>84</v>
      </c>
      <c r="N1296">
        <v>27604</v>
      </c>
      <c r="O1296" t="s">
        <v>26</v>
      </c>
      <c r="P1296" t="s">
        <v>1985</v>
      </c>
      <c r="Q1296" t="s">
        <v>67</v>
      </c>
      <c r="R1296" t="s">
        <v>68</v>
      </c>
      <c r="S1296" t="s">
        <v>1986</v>
      </c>
      <c r="T1296" s="2">
        <v>36.792000000000002</v>
      </c>
    </row>
    <row r="1297" spans="1:20" x14ac:dyDescent="0.25">
      <c r="A1297">
        <v>2646</v>
      </c>
      <c r="B1297" t="s">
        <v>5638</v>
      </c>
      <c r="C1297" s="1">
        <v>42254</v>
      </c>
      <c r="D1297" s="1" t="str">
        <f t="shared" si="40"/>
        <v>Sep-2015</v>
      </c>
      <c r="E1297">
        <f t="shared" si="41"/>
        <v>2015</v>
      </c>
      <c r="F1297" s="1">
        <v>42259</v>
      </c>
      <c r="G1297" t="s">
        <v>19</v>
      </c>
      <c r="H1297" t="s">
        <v>3956</v>
      </c>
      <c r="I1297" t="s">
        <v>3957</v>
      </c>
      <c r="J1297" t="s">
        <v>22</v>
      </c>
      <c r="K1297" t="s">
        <v>23</v>
      </c>
      <c r="L1297" t="s">
        <v>4447</v>
      </c>
      <c r="M1297" t="s">
        <v>636</v>
      </c>
      <c r="N1297">
        <v>74133</v>
      </c>
      <c r="O1297" t="s">
        <v>101</v>
      </c>
      <c r="P1297" t="s">
        <v>3865</v>
      </c>
      <c r="Q1297" t="s">
        <v>28</v>
      </c>
      <c r="R1297" t="s">
        <v>61</v>
      </c>
      <c r="S1297" t="s">
        <v>5639</v>
      </c>
      <c r="T1297" s="2">
        <v>57.69</v>
      </c>
    </row>
    <row r="1298" spans="1:20" x14ac:dyDescent="0.25">
      <c r="A1298">
        <v>2651</v>
      </c>
      <c r="B1298" t="s">
        <v>5644</v>
      </c>
      <c r="C1298" s="1">
        <v>43004</v>
      </c>
      <c r="D1298" s="1" t="str">
        <f t="shared" si="40"/>
        <v>Sep-2017</v>
      </c>
      <c r="E1298">
        <f t="shared" si="41"/>
        <v>2017</v>
      </c>
      <c r="F1298" s="1">
        <v>43009</v>
      </c>
      <c r="G1298" t="s">
        <v>46</v>
      </c>
      <c r="H1298" t="s">
        <v>573</v>
      </c>
      <c r="I1298" t="s">
        <v>574</v>
      </c>
      <c r="J1298" t="s">
        <v>37</v>
      </c>
      <c r="K1298" t="s">
        <v>23</v>
      </c>
      <c r="L1298" t="s">
        <v>1162</v>
      </c>
      <c r="M1298" t="s">
        <v>39</v>
      </c>
      <c r="N1298">
        <v>92345</v>
      </c>
      <c r="O1298" t="s">
        <v>40</v>
      </c>
      <c r="P1298" t="s">
        <v>3415</v>
      </c>
      <c r="Q1298" t="s">
        <v>28</v>
      </c>
      <c r="R1298" t="s">
        <v>29</v>
      </c>
      <c r="S1298" t="s">
        <v>3416</v>
      </c>
      <c r="T1298" s="2">
        <v>424.95749999999998</v>
      </c>
    </row>
    <row r="1299" spans="1:20" x14ac:dyDescent="0.25">
      <c r="A1299">
        <v>2652</v>
      </c>
      <c r="B1299" t="s">
        <v>5645</v>
      </c>
      <c r="C1299" s="1">
        <v>43360</v>
      </c>
      <c r="D1299" s="1" t="str">
        <f t="shared" si="40"/>
        <v>Sep-2018</v>
      </c>
      <c r="E1299">
        <f t="shared" si="41"/>
        <v>2018</v>
      </c>
      <c r="F1299" s="1">
        <v>43364</v>
      </c>
      <c r="G1299" t="s">
        <v>19</v>
      </c>
      <c r="H1299" t="s">
        <v>1095</v>
      </c>
      <c r="I1299" t="s">
        <v>1096</v>
      </c>
      <c r="J1299" t="s">
        <v>37</v>
      </c>
      <c r="K1299" t="s">
        <v>23</v>
      </c>
      <c r="L1299" t="s">
        <v>3691</v>
      </c>
      <c r="M1299" t="s">
        <v>117</v>
      </c>
      <c r="N1299">
        <v>84604</v>
      </c>
      <c r="O1299" t="s">
        <v>40</v>
      </c>
      <c r="P1299" t="s">
        <v>5496</v>
      </c>
      <c r="Q1299" t="s">
        <v>42</v>
      </c>
      <c r="R1299" t="s">
        <v>71</v>
      </c>
      <c r="S1299" t="s">
        <v>1202</v>
      </c>
      <c r="T1299" s="2">
        <v>10.776</v>
      </c>
    </row>
    <row r="1300" spans="1:20" x14ac:dyDescent="0.25">
      <c r="A1300">
        <v>2659</v>
      </c>
      <c r="B1300" t="s">
        <v>5650</v>
      </c>
      <c r="C1300" s="1">
        <v>42963</v>
      </c>
      <c r="D1300" s="1" t="str">
        <f t="shared" si="40"/>
        <v>Aug-2017</v>
      </c>
      <c r="E1300">
        <f t="shared" si="41"/>
        <v>2017</v>
      </c>
      <c r="F1300" s="1">
        <v>42967</v>
      </c>
      <c r="G1300" t="s">
        <v>46</v>
      </c>
      <c r="H1300" t="s">
        <v>107</v>
      </c>
      <c r="I1300" t="s">
        <v>108</v>
      </c>
      <c r="J1300" t="s">
        <v>22</v>
      </c>
      <c r="K1300" t="s">
        <v>23</v>
      </c>
      <c r="L1300" t="s">
        <v>123</v>
      </c>
      <c r="M1300" t="s">
        <v>39</v>
      </c>
      <c r="N1300">
        <v>94110</v>
      </c>
      <c r="O1300" t="s">
        <v>40</v>
      </c>
      <c r="P1300" t="s">
        <v>577</v>
      </c>
      <c r="Q1300" t="s">
        <v>42</v>
      </c>
      <c r="R1300" t="s">
        <v>167</v>
      </c>
      <c r="S1300" t="s">
        <v>578</v>
      </c>
      <c r="T1300" s="2">
        <v>10.86</v>
      </c>
    </row>
    <row r="1301" spans="1:20" x14ac:dyDescent="0.25">
      <c r="A1301">
        <v>2660</v>
      </c>
      <c r="B1301" t="s">
        <v>5651</v>
      </c>
      <c r="C1301" s="1">
        <v>42728</v>
      </c>
      <c r="D1301" s="1" t="str">
        <f t="shared" si="40"/>
        <v>Dec-2016</v>
      </c>
      <c r="E1301">
        <f t="shared" si="41"/>
        <v>2016</v>
      </c>
      <c r="F1301" s="1">
        <v>42732</v>
      </c>
      <c r="G1301" t="s">
        <v>46</v>
      </c>
      <c r="H1301" t="s">
        <v>3319</v>
      </c>
      <c r="I1301" t="s">
        <v>3320</v>
      </c>
      <c r="J1301" t="s">
        <v>37</v>
      </c>
      <c r="K1301" t="s">
        <v>23</v>
      </c>
      <c r="L1301" t="s">
        <v>297</v>
      </c>
      <c r="M1301" t="s">
        <v>298</v>
      </c>
      <c r="N1301">
        <v>85234</v>
      </c>
      <c r="O1301" t="s">
        <v>40</v>
      </c>
      <c r="P1301" t="s">
        <v>674</v>
      </c>
      <c r="Q1301" t="s">
        <v>28</v>
      </c>
      <c r="R1301" t="s">
        <v>32</v>
      </c>
      <c r="S1301" t="s">
        <v>675</v>
      </c>
      <c r="T1301" s="2">
        <v>883.84</v>
      </c>
    </row>
    <row r="1302" spans="1:20" x14ac:dyDescent="0.25">
      <c r="A1302">
        <v>2661</v>
      </c>
      <c r="B1302" t="s">
        <v>5652</v>
      </c>
      <c r="C1302" s="1">
        <v>43432</v>
      </c>
      <c r="D1302" s="1" t="str">
        <f t="shared" si="40"/>
        <v>Nov-2018</v>
      </c>
      <c r="E1302">
        <f t="shared" si="41"/>
        <v>2018</v>
      </c>
      <c r="F1302" s="1">
        <v>43436</v>
      </c>
      <c r="G1302" t="s">
        <v>46</v>
      </c>
      <c r="H1302" t="s">
        <v>3050</v>
      </c>
      <c r="I1302" t="s">
        <v>3051</v>
      </c>
      <c r="J1302" t="s">
        <v>37</v>
      </c>
      <c r="K1302" t="s">
        <v>23</v>
      </c>
      <c r="L1302" t="s">
        <v>260</v>
      </c>
      <c r="M1302" t="s">
        <v>261</v>
      </c>
      <c r="N1302">
        <v>10035</v>
      </c>
      <c r="O1302" t="s">
        <v>142</v>
      </c>
      <c r="P1302" t="s">
        <v>5653</v>
      </c>
      <c r="Q1302" t="s">
        <v>67</v>
      </c>
      <c r="R1302" t="s">
        <v>68</v>
      </c>
      <c r="S1302" t="s">
        <v>5654</v>
      </c>
      <c r="T1302" s="2">
        <v>1979.89</v>
      </c>
    </row>
    <row r="1303" spans="1:20" x14ac:dyDescent="0.25">
      <c r="A1303">
        <v>2663</v>
      </c>
      <c r="B1303" t="s">
        <v>5655</v>
      </c>
      <c r="C1303" s="1">
        <v>43204</v>
      </c>
      <c r="D1303" s="1" t="str">
        <f t="shared" si="40"/>
        <v>Apr-2018</v>
      </c>
      <c r="E1303">
        <f t="shared" si="41"/>
        <v>2018</v>
      </c>
      <c r="F1303" s="1">
        <v>43205</v>
      </c>
      <c r="G1303" t="s">
        <v>182</v>
      </c>
      <c r="H1303" t="s">
        <v>5656</v>
      </c>
      <c r="I1303" t="s">
        <v>5657</v>
      </c>
      <c r="J1303" t="s">
        <v>98</v>
      </c>
      <c r="K1303" t="s">
        <v>23</v>
      </c>
      <c r="L1303" t="s">
        <v>306</v>
      </c>
      <c r="M1303" t="s">
        <v>585</v>
      </c>
      <c r="N1303">
        <v>65807</v>
      </c>
      <c r="O1303" t="s">
        <v>101</v>
      </c>
      <c r="P1303" t="s">
        <v>960</v>
      </c>
      <c r="Q1303" t="s">
        <v>42</v>
      </c>
      <c r="R1303" t="s">
        <v>71</v>
      </c>
      <c r="S1303" t="s">
        <v>961</v>
      </c>
      <c r="T1303" s="2">
        <v>8.76</v>
      </c>
    </row>
    <row r="1304" spans="1:20" x14ac:dyDescent="0.25">
      <c r="A1304">
        <v>2664</v>
      </c>
      <c r="B1304" t="s">
        <v>5658</v>
      </c>
      <c r="C1304" s="1">
        <v>42856</v>
      </c>
      <c r="D1304" s="1" t="str">
        <f t="shared" si="40"/>
        <v>May-2017</v>
      </c>
      <c r="E1304">
        <f t="shared" si="41"/>
        <v>2017</v>
      </c>
      <c r="F1304" s="1">
        <v>42859</v>
      </c>
      <c r="G1304" t="s">
        <v>182</v>
      </c>
      <c r="H1304" t="s">
        <v>4279</v>
      </c>
      <c r="I1304" t="s">
        <v>4280</v>
      </c>
      <c r="J1304" t="s">
        <v>22</v>
      </c>
      <c r="K1304" t="s">
        <v>23</v>
      </c>
      <c r="L1304" t="s">
        <v>322</v>
      </c>
      <c r="M1304" t="s">
        <v>323</v>
      </c>
      <c r="N1304">
        <v>38109</v>
      </c>
      <c r="O1304" t="s">
        <v>26</v>
      </c>
      <c r="P1304" t="s">
        <v>2456</v>
      </c>
      <c r="Q1304" t="s">
        <v>42</v>
      </c>
      <c r="R1304" t="s">
        <v>43</v>
      </c>
      <c r="S1304" t="s">
        <v>2457</v>
      </c>
      <c r="T1304" s="2">
        <v>3.984</v>
      </c>
    </row>
    <row r="1305" spans="1:20" x14ac:dyDescent="0.25">
      <c r="A1305">
        <v>2667</v>
      </c>
      <c r="B1305" t="s">
        <v>5659</v>
      </c>
      <c r="C1305" s="1">
        <v>43009</v>
      </c>
      <c r="D1305" s="1" t="str">
        <f t="shared" si="40"/>
        <v>Oct-2017</v>
      </c>
      <c r="E1305">
        <f t="shared" si="41"/>
        <v>2017</v>
      </c>
      <c r="F1305" s="1">
        <v>43009</v>
      </c>
      <c r="G1305" t="s">
        <v>1273</v>
      </c>
      <c r="H1305" t="s">
        <v>5660</v>
      </c>
      <c r="I1305" t="s">
        <v>5661</v>
      </c>
      <c r="J1305" t="s">
        <v>22</v>
      </c>
      <c r="K1305" t="s">
        <v>23</v>
      </c>
      <c r="L1305" t="s">
        <v>1585</v>
      </c>
      <c r="M1305" t="s">
        <v>100</v>
      </c>
      <c r="N1305">
        <v>79109</v>
      </c>
      <c r="O1305" t="s">
        <v>101</v>
      </c>
      <c r="P1305" t="s">
        <v>895</v>
      </c>
      <c r="Q1305" t="s">
        <v>67</v>
      </c>
      <c r="R1305" t="s">
        <v>155</v>
      </c>
      <c r="S1305" t="s">
        <v>1755</v>
      </c>
      <c r="T1305" s="2">
        <v>79.512</v>
      </c>
    </row>
    <row r="1306" spans="1:20" x14ac:dyDescent="0.25">
      <c r="A1306">
        <v>2669</v>
      </c>
      <c r="B1306" t="s">
        <v>5662</v>
      </c>
      <c r="C1306" s="1">
        <v>42607</v>
      </c>
      <c r="D1306" s="1" t="str">
        <f t="shared" si="40"/>
        <v>Aug-2016</v>
      </c>
      <c r="E1306">
        <f t="shared" si="41"/>
        <v>2016</v>
      </c>
      <c r="F1306" s="1">
        <v>42612</v>
      </c>
      <c r="G1306" t="s">
        <v>46</v>
      </c>
      <c r="H1306" t="s">
        <v>5663</v>
      </c>
      <c r="I1306" t="s">
        <v>5664</v>
      </c>
      <c r="J1306" t="s">
        <v>98</v>
      </c>
      <c r="K1306" t="s">
        <v>23</v>
      </c>
      <c r="L1306" t="s">
        <v>38</v>
      </c>
      <c r="M1306" t="s">
        <v>39</v>
      </c>
      <c r="N1306">
        <v>90045</v>
      </c>
      <c r="O1306" t="s">
        <v>40</v>
      </c>
      <c r="P1306" t="s">
        <v>143</v>
      </c>
      <c r="Q1306" t="s">
        <v>28</v>
      </c>
      <c r="R1306" t="s">
        <v>32</v>
      </c>
      <c r="S1306" t="s">
        <v>144</v>
      </c>
      <c r="T1306" s="2">
        <v>40.783999999999999</v>
      </c>
    </row>
    <row r="1307" spans="1:20" x14ac:dyDescent="0.25">
      <c r="A1307">
        <v>2671</v>
      </c>
      <c r="B1307" t="s">
        <v>5665</v>
      </c>
      <c r="C1307" s="1">
        <v>42256</v>
      </c>
      <c r="D1307" s="1" t="str">
        <f t="shared" si="40"/>
        <v>Sep-2015</v>
      </c>
      <c r="E1307">
        <f t="shared" si="41"/>
        <v>2015</v>
      </c>
      <c r="F1307" s="1">
        <v>42259</v>
      </c>
      <c r="G1307" t="s">
        <v>19</v>
      </c>
      <c r="H1307" t="s">
        <v>5666</v>
      </c>
      <c r="I1307" t="s">
        <v>5667</v>
      </c>
      <c r="J1307" t="s">
        <v>37</v>
      </c>
      <c r="K1307" t="s">
        <v>23</v>
      </c>
      <c r="L1307" t="s">
        <v>1227</v>
      </c>
      <c r="M1307" t="s">
        <v>1228</v>
      </c>
      <c r="N1307">
        <v>1852</v>
      </c>
      <c r="O1307" t="s">
        <v>142</v>
      </c>
      <c r="P1307" t="s">
        <v>687</v>
      </c>
      <c r="Q1307" t="s">
        <v>42</v>
      </c>
      <c r="R1307" t="s">
        <v>86</v>
      </c>
      <c r="S1307" t="s">
        <v>688</v>
      </c>
      <c r="T1307" s="2">
        <v>166.44</v>
      </c>
    </row>
    <row r="1308" spans="1:20" x14ac:dyDescent="0.25">
      <c r="A1308">
        <v>2675</v>
      </c>
      <c r="B1308" t="s">
        <v>5672</v>
      </c>
      <c r="C1308" s="1">
        <v>43437</v>
      </c>
      <c r="D1308" s="1" t="str">
        <f t="shared" si="40"/>
        <v>Dec-2018</v>
      </c>
      <c r="E1308">
        <f t="shared" si="41"/>
        <v>2018</v>
      </c>
      <c r="F1308" s="1">
        <v>43437</v>
      </c>
      <c r="G1308" t="s">
        <v>1273</v>
      </c>
      <c r="H1308" t="s">
        <v>5673</v>
      </c>
      <c r="I1308" t="s">
        <v>5674</v>
      </c>
      <c r="J1308" t="s">
        <v>22</v>
      </c>
      <c r="K1308" t="s">
        <v>23</v>
      </c>
      <c r="L1308" t="s">
        <v>936</v>
      </c>
      <c r="M1308" t="s">
        <v>39</v>
      </c>
      <c r="N1308">
        <v>92024</v>
      </c>
      <c r="O1308" t="s">
        <v>40</v>
      </c>
      <c r="P1308" t="s">
        <v>1701</v>
      </c>
      <c r="Q1308" t="s">
        <v>42</v>
      </c>
      <c r="R1308" t="s">
        <v>86</v>
      </c>
      <c r="S1308" t="s">
        <v>4896</v>
      </c>
      <c r="T1308" s="2">
        <v>166.44</v>
      </c>
    </row>
    <row r="1309" spans="1:20" x14ac:dyDescent="0.25">
      <c r="A1309">
        <v>2676</v>
      </c>
      <c r="B1309" t="s">
        <v>5675</v>
      </c>
      <c r="C1309" s="1">
        <v>43431</v>
      </c>
      <c r="D1309" s="1" t="str">
        <f t="shared" si="40"/>
        <v>Nov-2018</v>
      </c>
      <c r="E1309">
        <f t="shared" si="41"/>
        <v>2018</v>
      </c>
      <c r="F1309" s="1">
        <v>43436</v>
      </c>
      <c r="G1309" t="s">
        <v>46</v>
      </c>
      <c r="H1309" t="s">
        <v>1194</v>
      </c>
      <c r="I1309" t="s">
        <v>1195</v>
      </c>
      <c r="J1309" t="s">
        <v>22</v>
      </c>
      <c r="K1309" t="s">
        <v>23</v>
      </c>
      <c r="L1309" t="s">
        <v>2450</v>
      </c>
      <c r="M1309" t="s">
        <v>84</v>
      </c>
      <c r="N1309">
        <v>28806</v>
      </c>
      <c r="O1309" t="s">
        <v>26</v>
      </c>
      <c r="P1309" t="s">
        <v>3454</v>
      </c>
      <c r="Q1309" t="s">
        <v>42</v>
      </c>
      <c r="R1309" t="s">
        <v>64</v>
      </c>
      <c r="S1309" t="s">
        <v>3455</v>
      </c>
      <c r="T1309" s="2">
        <v>8.76</v>
      </c>
    </row>
    <row r="1310" spans="1:20" x14ac:dyDescent="0.25">
      <c r="A1310">
        <v>2678</v>
      </c>
      <c r="B1310" t="s">
        <v>5676</v>
      </c>
      <c r="C1310" s="1">
        <v>42176</v>
      </c>
      <c r="D1310" s="1" t="str">
        <f t="shared" si="40"/>
        <v>Jun-2015</v>
      </c>
      <c r="E1310">
        <f t="shared" si="41"/>
        <v>2015</v>
      </c>
      <c r="F1310" s="1">
        <v>42176</v>
      </c>
      <c r="G1310" t="s">
        <v>1273</v>
      </c>
      <c r="H1310" t="s">
        <v>5677</v>
      </c>
      <c r="I1310" t="s">
        <v>5678</v>
      </c>
      <c r="J1310" t="s">
        <v>22</v>
      </c>
      <c r="K1310" t="s">
        <v>23</v>
      </c>
      <c r="L1310" t="s">
        <v>3517</v>
      </c>
      <c r="M1310" t="s">
        <v>445</v>
      </c>
      <c r="N1310">
        <v>81001</v>
      </c>
      <c r="O1310" t="s">
        <v>40</v>
      </c>
      <c r="P1310" t="s">
        <v>4222</v>
      </c>
      <c r="Q1310" t="s">
        <v>42</v>
      </c>
      <c r="R1310" t="s">
        <v>71</v>
      </c>
      <c r="S1310" t="s">
        <v>4223</v>
      </c>
      <c r="T1310" s="2">
        <v>11.087999999999999</v>
      </c>
    </row>
    <row r="1311" spans="1:20" x14ac:dyDescent="0.25">
      <c r="A1311">
        <v>2680</v>
      </c>
      <c r="B1311" t="s">
        <v>5679</v>
      </c>
      <c r="C1311" s="1">
        <v>43121</v>
      </c>
      <c r="D1311" s="1" t="str">
        <f t="shared" si="40"/>
        <v>Jan-2018</v>
      </c>
      <c r="E1311">
        <f t="shared" si="41"/>
        <v>2018</v>
      </c>
      <c r="F1311" s="1">
        <v>43127</v>
      </c>
      <c r="G1311" t="s">
        <v>46</v>
      </c>
      <c r="H1311" t="s">
        <v>3427</v>
      </c>
      <c r="I1311" t="s">
        <v>3428</v>
      </c>
      <c r="J1311" t="s">
        <v>98</v>
      </c>
      <c r="K1311" t="s">
        <v>23</v>
      </c>
      <c r="L1311" t="s">
        <v>316</v>
      </c>
      <c r="M1311" t="s">
        <v>232</v>
      </c>
      <c r="N1311">
        <v>49201</v>
      </c>
      <c r="O1311" t="s">
        <v>101</v>
      </c>
      <c r="P1311" t="s">
        <v>2354</v>
      </c>
      <c r="Q1311" t="s">
        <v>42</v>
      </c>
      <c r="R1311" t="s">
        <v>71</v>
      </c>
      <c r="S1311" t="s">
        <v>2355</v>
      </c>
      <c r="T1311" s="2">
        <v>14.4</v>
      </c>
    </row>
    <row r="1312" spans="1:20" x14ac:dyDescent="0.25">
      <c r="A1312">
        <v>2685</v>
      </c>
      <c r="B1312" t="s">
        <v>5684</v>
      </c>
      <c r="C1312" s="1">
        <v>43280</v>
      </c>
      <c r="D1312" s="1" t="str">
        <f t="shared" si="40"/>
        <v>Jun-2018</v>
      </c>
      <c r="E1312">
        <f t="shared" si="41"/>
        <v>2018</v>
      </c>
      <c r="F1312" s="1">
        <v>43287</v>
      </c>
      <c r="G1312" t="s">
        <v>46</v>
      </c>
      <c r="H1312" t="s">
        <v>4801</v>
      </c>
      <c r="I1312" t="s">
        <v>4802</v>
      </c>
      <c r="J1312" t="s">
        <v>22</v>
      </c>
      <c r="K1312" t="s">
        <v>23</v>
      </c>
      <c r="L1312" t="s">
        <v>38</v>
      </c>
      <c r="M1312" t="s">
        <v>39</v>
      </c>
      <c r="N1312">
        <v>90004</v>
      </c>
      <c r="O1312" t="s">
        <v>40</v>
      </c>
      <c r="P1312" t="s">
        <v>5255</v>
      </c>
      <c r="Q1312" t="s">
        <v>42</v>
      </c>
      <c r="R1312" t="s">
        <v>71</v>
      </c>
      <c r="S1312" t="s">
        <v>5256</v>
      </c>
      <c r="T1312" s="2">
        <v>312.55200000000002</v>
      </c>
    </row>
    <row r="1313" spans="1:20" x14ac:dyDescent="0.25">
      <c r="A1313">
        <v>2686</v>
      </c>
      <c r="B1313" t="s">
        <v>5685</v>
      </c>
      <c r="C1313" s="1">
        <v>42984</v>
      </c>
      <c r="D1313" s="1" t="str">
        <f t="shared" si="40"/>
        <v>Sep-2017</v>
      </c>
      <c r="E1313">
        <f t="shared" si="41"/>
        <v>2017</v>
      </c>
      <c r="F1313" s="1">
        <v>42989</v>
      </c>
      <c r="G1313" t="s">
        <v>46</v>
      </c>
      <c r="H1313" t="s">
        <v>395</v>
      </c>
      <c r="I1313" t="s">
        <v>396</v>
      </c>
      <c r="J1313" t="s">
        <v>22</v>
      </c>
      <c r="K1313" t="s">
        <v>23</v>
      </c>
      <c r="L1313" t="s">
        <v>3879</v>
      </c>
      <c r="M1313" t="s">
        <v>84</v>
      </c>
      <c r="N1313">
        <v>27360</v>
      </c>
      <c r="O1313" t="s">
        <v>26</v>
      </c>
      <c r="P1313" t="s">
        <v>3377</v>
      </c>
      <c r="Q1313" t="s">
        <v>42</v>
      </c>
      <c r="R1313" t="s">
        <v>167</v>
      </c>
      <c r="S1313" t="s">
        <v>3378</v>
      </c>
      <c r="T1313" s="2">
        <v>95.951999999999998</v>
      </c>
    </row>
    <row r="1314" spans="1:20" x14ac:dyDescent="0.25">
      <c r="A1314">
        <v>2688</v>
      </c>
      <c r="B1314" t="s">
        <v>5686</v>
      </c>
      <c r="C1314" s="1">
        <v>42951</v>
      </c>
      <c r="D1314" s="1" t="str">
        <f t="shared" si="40"/>
        <v>Aug-2017</v>
      </c>
      <c r="E1314">
        <f t="shared" si="41"/>
        <v>2017</v>
      </c>
      <c r="F1314" s="1">
        <v>42952</v>
      </c>
      <c r="G1314" t="s">
        <v>182</v>
      </c>
      <c r="H1314" t="s">
        <v>2193</v>
      </c>
      <c r="I1314" t="s">
        <v>2194</v>
      </c>
      <c r="J1314" t="s">
        <v>22</v>
      </c>
      <c r="K1314" t="s">
        <v>23</v>
      </c>
      <c r="L1314" t="s">
        <v>1369</v>
      </c>
      <c r="M1314" t="s">
        <v>205</v>
      </c>
      <c r="N1314">
        <v>61604</v>
      </c>
      <c r="O1314" t="s">
        <v>101</v>
      </c>
      <c r="P1314" t="s">
        <v>5687</v>
      </c>
      <c r="Q1314" t="s">
        <v>42</v>
      </c>
      <c r="R1314" t="s">
        <v>71</v>
      </c>
      <c r="S1314" t="s">
        <v>5688</v>
      </c>
      <c r="T1314" s="2">
        <v>3.98</v>
      </c>
    </row>
    <row r="1315" spans="1:20" x14ac:dyDescent="0.25">
      <c r="A1315">
        <v>2689</v>
      </c>
      <c r="B1315" t="s">
        <v>5689</v>
      </c>
      <c r="C1315" s="1">
        <v>42686</v>
      </c>
      <c r="D1315" s="1" t="str">
        <f t="shared" si="40"/>
        <v>Nov-2016</v>
      </c>
      <c r="E1315">
        <f t="shared" si="41"/>
        <v>2016</v>
      </c>
      <c r="F1315" s="1">
        <v>42688</v>
      </c>
      <c r="G1315" t="s">
        <v>182</v>
      </c>
      <c r="H1315" t="s">
        <v>2357</v>
      </c>
      <c r="I1315" t="s">
        <v>2358</v>
      </c>
      <c r="J1315" t="s">
        <v>37</v>
      </c>
      <c r="K1315" t="s">
        <v>23</v>
      </c>
      <c r="L1315" t="s">
        <v>38</v>
      </c>
      <c r="M1315" t="s">
        <v>39</v>
      </c>
      <c r="N1315">
        <v>90032</v>
      </c>
      <c r="O1315" t="s">
        <v>40</v>
      </c>
      <c r="P1315" t="s">
        <v>5690</v>
      </c>
      <c r="Q1315" t="s">
        <v>42</v>
      </c>
      <c r="R1315" t="s">
        <v>86</v>
      </c>
      <c r="S1315" t="s">
        <v>5691</v>
      </c>
      <c r="T1315" s="2">
        <v>15.7</v>
      </c>
    </row>
    <row r="1316" spans="1:20" x14ac:dyDescent="0.25">
      <c r="A1316">
        <v>2690</v>
      </c>
      <c r="B1316" t="s">
        <v>5692</v>
      </c>
      <c r="C1316" s="1">
        <v>42185</v>
      </c>
      <c r="D1316" s="1" t="str">
        <f t="shared" si="40"/>
        <v>Jun-2015</v>
      </c>
      <c r="E1316">
        <f t="shared" si="41"/>
        <v>2015</v>
      </c>
      <c r="F1316" s="1">
        <v>42187</v>
      </c>
      <c r="G1316" t="s">
        <v>182</v>
      </c>
      <c r="H1316" t="s">
        <v>1313</v>
      </c>
      <c r="I1316" t="s">
        <v>1314</v>
      </c>
      <c r="J1316" t="s">
        <v>22</v>
      </c>
      <c r="K1316" t="s">
        <v>23</v>
      </c>
      <c r="L1316" t="s">
        <v>291</v>
      </c>
      <c r="M1316" t="s">
        <v>205</v>
      </c>
      <c r="N1316">
        <v>60653</v>
      </c>
      <c r="O1316" t="s">
        <v>101</v>
      </c>
      <c r="P1316" t="s">
        <v>4703</v>
      </c>
      <c r="Q1316" t="s">
        <v>42</v>
      </c>
      <c r="R1316" t="s">
        <v>64</v>
      </c>
      <c r="S1316" t="s">
        <v>4704</v>
      </c>
      <c r="T1316" s="2">
        <v>5.2480000000000002</v>
      </c>
    </row>
    <row r="1317" spans="1:20" x14ac:dyDescent="0.25">
      <c r="A1317">
        <v>2691</v>
      </c>
      <c r="B1317" t="s">
        <v>5693</v>
      </c>
      <c r="C1317" s="1">
        <v>43438</v>
      </c>
      <c r="D1317" s="1" t="str">
        <f t="shared" si="40"/>
        <v>Dec-2018</v>
      </c>
      <c r="E1317">
        <f t="shared" si="41"/>
        <v>2018</v>
      </c>
      <c r="F1317" s="1">
        <v>43442</v>
      </c>
      <c r="G1317" t="s">
        <v>46</v>
      </c>
      <c r="H1317" t="s">
        <v>3093</v>
      </c>
      <c r="I1317" t="s">
        <v>3094</v>
      </c>
      <c r="J1317" t="s">
        <v>22</v>
      </c>
      <c r="K1317" t="s">
        <v>23</v>
      </c>
      <c r="L1317" t="s">
        <v>140</v>
      </c>
      <c r="M1317" t="s">
        <v>141</v>
      </c>
      <c r="N1317">
        <v>19134</v>
      </c>
      <c r="O1317" t="s">
        <v>142</v>
      </c>
      <c r="P1317" t="s">
        <v>3792</v>
      </c>
      <c r="Q1317" t="s">
        <v>42</v>
      </c>
      <c r="R1317" t="s">
        <v>71</v>
      </c>
      <c r="S1317" t="s">
        <v>1197</v>
      </c>
      <c r="T1317" s="2">
        <v>5.3460000000000001</v>
      </c>
    </row>
    <row r="1318" spans="1:20" x14ac:dyDescent="0.25">
      <c r="A1318">
        <v>2692</v>
      </c>
      <c r="B1318" t="s">
        <v>5694</v>
      </c>
      <c r="C1318" s="1">
        <v>42975</v>
      </c>
      <c r="D1318" s="1" t="str">
        <f t="shared" si="40"/>
        <v>Aug-2017</v>
      </c>
      <c r="E1318">
        <f t="shared" si="41"/>
        <v>2017</v>
      </c>
      <c r="F1318" s="1">
        <v>42980</v>
      </c>
      <c r="G1318" t="s">
        <v>46</v>
      </c>
      <c r="H1318" t="s">
        <v>683</v>
      </c>
      <c r="I1318" t="s">
        <v>684</v>
      </c>
      <c r="J1318" t="s">
        <v>22</v>
      </c>
      <c r="K1318" t="s">
        <v>23</v>
      </c>
      <c r="L1318" t="s">
        <v>5695</v>
      </c>
      <c r="M1318" t="s">
        <v>445</v>
      </c>
      <c r="N1318">
        <v>80112</v>
      </c>
      <c r="O1318" t="s">
        <v>40</v>
      </c>
      <c r="P1318" t="s">
        <v>5696</v>
      </c>
      <c r="Q1318" t="s">
        <v>42</v>
      </c>
      <c r="R1318" t="s">
        <v>86</v>
      </c>
      <c r="S1318" t="s">
        <v>5697</v>
      </c>
      <c r="T1318" s="2">
        <v>15.48</v>
      </c>
    </row>
    <row r="1319" spans="1:20" x14ac:dyDescent="0.25">
      <c r="A1319">
        <v>2694</v>
      </c>
      <c r="B1319" t="s">
        <v>5700</v>
      </c>
      <c r="C1319" s="1">
        <v>42757</v>
      </c>
      <c r="D1319" s="1" t="str">
        <f t="shared" si="40"/>
        <v>Jan-2017</v>
      </c>
      <c r="E1319">
        <f t="shared" si="41"/>
        <v>2017</v>
      </c>
      <c r="F1319" s="1">
        <v>42763</v>
      </c>
      <c r="G1319" t="s">
        <v>46</v>
      </c>
      <c r="H1319" t="s">
        <v>2395</v>
      </c>
      <c r="I1319" t="s">
        <v>2396</v>
      </c>
      <c r="J1319" t="s">
        <v>37</v>
      </c>
      <c r="K1319" t="s">
        <v>23</v>
      </c>
      <c r="L1319" t="s">
        <v>91</v>
      </c>
      <c r="M1319" t="s">
        <v>92</v>
      </c>
      <c r="N1319">
        <v>98115</v>
      </c>
      <c r="O1319" t="s">
        <v>40</v>
      </c>
      <c r="P1319" t="s">
        <v>1921</v>
      </c>
      <c r="Q1319" t="s">
        <v>28</v>
      </c>
      <c r="R1319" t="s">
        <v>61</v>
      </c>
      <c r="S1319" t="s">
        <v>1922</v>
      </c>
      <c r="T1319" s="2">
        <v>109.9</v>
      </c>
    </row>
    <row r="1320" spans="1:20" x14ac:dyDescent="0.25">
      <c r="A1320">
        <v>2695</v>
      </c>
      <c r="B1320" t="s">
        <v>5701</v>
      </c>
      <c r="C1320" s="1">
        <v>42292</v>
      </c>
      <c r="D1320" s="1" t="str">
        <f t="shared" si="40"/>
        <v>Oct-2015</v>
      </c>
      <c r="E1320">
        <f t="shared" si="41"/>
        <v>2015</v>
      </c>
      <c r="F1320" s="1">
        <v>42297</v>
      </c>
      <c r="G1320" t="s">
        <v>46</v>
      </c>
      <c r="H1320" t="s">
        <v>2414</v>
      </c>
      <c r="I1320" t="s">
        <v>2415</v>
      </c>
      <c r="J1320" t="s">
        <v>22</v>
      </c>
      <c r="K1320" t="s">
        <v>23</v>
      </c>
      <c r="L1320" t="s">
        <v>2293</v>
      </c>
      <c r="M1320" t="s">
        <v>50</v>
      </c>
      <c r="N1320">
        <v>33012</v>
      </c>
      <c r="O1320" t="s">
        <v>26</v>
      </c>
      <c r="P1320" t="s">
        <v>3865</v>
      </c>
      <c r="Q1320" t="s">
        <v>28</v>
      </c>
      <c r="R1320" t="s">
        <v>61</v>
      </c>
      <c r="S1320" t="s">
        <v>5639</v>
      </c>
      <c r="T1320" s="2">
        <v>15.384</v>
      </c>
    </row>
    <row r="1321" spans="1:20" x14ac:dyDescent="0.25">
      <c r="A1321">
        <v>2696</v>
      </c>
      <c r="B1321" t="s">
        <v>5702</v>
      </c>
      <c r="C1321" s="1">
        <v>42773</v>
      </c>
      <c r="D1321" s="1" t="str">
        <f t="shared" si="40"/>
        <v>Feb-2017</v>
      </c>
      <c r="E1321">
        <f t="shared" si="41"/>
        <v>2017</v>
      </c>
      <c r="F1321" s="1">
        <v>42775</v>
      </c>
      <c r="G1321" t="s">
        <v>182</v>
      </c>
      <c r="H1321" t="s">
        <v>5703</v>
      </c>
      <c r="I1321" t="s">
        <v>5704</v>
      </c>
      <c r="J1321" t="s">
        <v>22</v>
      </c>
      <c r="K1321" t="s">
        <v>23</v>
      </c>
      <c r="L1321" t="s">
        <v>2434</v>
      </c>
      <c r="M1321" t="s">
        <v>486</v>
      </c>
      <c r="N1321">
        <v>43130</v>
      </c>
      <c r="O1321" t="s">
        <v>142</v>
      </c>
      <c r="P1321" t="s">
        <v>1610</v>
      </c>
      <c r="Q1321" t="s">
        <v>42</v>
      </c>
      <c r="R1321" t="s">
        <v>86</v>
      </c>
      <c r="S1321" t="s">
        <v>1611</v>
      </c>
      <c r="T1321" s="2">
        <v>30.352</v>
      </c>
    </row>
    <row r="1322" spans="1:20" x14ac:dyDescent="0.25">
      <c r="A1322">
        <v>2697</v>
      </c>
      <c r="B1322" t="s">
        <v>5705</v>
      </c>
      <c r="C1322" s="1">
        <v>42081</v>
      </c>
      <c r="D1322" s="1" t="str">
        <f t="shared" si="40"/>
        <v>Mar-2015</v>
      </c>
      <c r="E1322">
        <f t="shared" si="41"/>
        <v>2015</v>
      </c>
      <c r="F1322" s="1">
        <v>42086</v>
      </c>
      <c r="G1322" t="s">
        <v>46</v>
      </c>
      <c r="H1322" t="s">
        <v>5137</v>
      </c>
      <c r="I1322" t="s">
        <v>5138</v>
      </c>
      <c r="J1322" t="s">
        <v>98</v>
      </c>
      <c r="K1322" t="s">
        <v>23</v>
      </c>
      <c r="L1322" t="s">
        <v>1502</v>
      </c>
      <c r="M1322" t="s">
        <v>50</v>
      </c>
      <c r="N1322">
        <v>32216</v>
      </c>
      <c r="O1322" t="s">
        <v>26</v>
      </c>
      <c r="P1322" t="s">
        <v>5706</v>
      </c>
      <c r="Q1322" t="s">
        <v>67</v>
      </c>
      <c r="R1322" t="s">
        <v>670</v>
      </c>
      <c r="S1322" t="s">
        <v>5707</v>
      </c>
      <c r="T1322" s="2">
        <v>821.3</v>
      </c>
    </row>
    <row r="1323" spans="1:20" x14ac:dyDescent="0.25">
      <c r="A1323">
        <v>2704</v>
      </c>
      <c r="B1323" t="s">
        <v>5710</v>
      </c>
      <c r="C1323" s="1">
        <v>42148</v>
      </c>
      <c r="D1323" s="1" t="str">
        <f t="shared" si="40"/>
        <v>May-2015</v>
      </c>
      <c r="E1323">
        <f t="shared" si="41"/>
        <v>2015</v>
      </c>
      <c r="F1323" s="1">
        <v>42154</v>
      </c>
      <c r="G1323" t="s">
        <v>46</v>
      </c>
      <c r="H1323" t="s">
        <v>2141</v>
      </c>
      <c r="I1323" t="s">
        <v>2142</v>
      </c>
      <c r="J1323" t="s">
        <v>22</v>
      </c>
      <c r="K1323" t="s">
        <v>23</v>
      </c>
      <c r="L1323" t="s">
        <v>4393</v>
      </c>
      <c r="M1323" t="s">
        <v>2694</v>
      </c>
      <c r="N1323">
        <v>21215</v>
      </c>
      <c r="O1323" t="s">
        <v>142</v>
      </c>
      <c r="P1323" t="s">
        <v>5711</v>
      </c>
      <c r="Q1323" t="s">
        <v>42</v>
      </c>
      <c r="R1323" t="s">
        <v>86</v>
      </c>
      <c r="S1323" t="s">
        <v>5712</v>
      </c>
      <c r="T1323" s="2">
        <v>116.28</v>
      </c>
    </row>
    <row r="1324" spans="1:20" x14ac:dyDescent="0.25">
      <c r="A1324">
        <v>2705</v>
      </c>
      <c r="B1324" t="s">
        <v>5713</v>
      </c>
      <c r="C1324" s="1">
        <v>43292</v>
      </c>
      <c r="D1324" s="1" t="str">
        <f t="shared" si="40"/>
        <v>Jul-2018</v>
      </c>
      <c r="E1324">
        <f t="shared" si="41"/>
        <v>2018</v>
      </c>
      <c r="F1324" s="1">
        <v>43294</v>
      </c>
      <c r="G1324" t="s">
        <v>19</v>
      </c>
      <c r="H1324" t="s">
        <v>4723</v>
      </c>
      <c r="I1324" t="s">
        <v>4724</v>
      </c>
      <c r="J1324" t="s">
        <v>22</v>
      </c>
      <c r="K1324" t="s">
        <v>23</v>
      </c>
      <c r="L1324" t="s">
        <v>260</v>
      </c>
      <c r="M1324" t="s">
        <v>261</v>
      </c>
      <c r="N1324">
        <v>10009</v>
      </c>
      <c r="O1324" t="s">
        <v>142</v>
      </c>
      <c r="P1324" t="s">
        <v>741</v>
      </c>
      <c r="Q1324" t="s">
        <v>67</v>
      </c>
      <c r="R1324" t="s">
        <v>155</v>
      </c>
      <c r="S1324" t="s">
        <v>742</v>
      </c>
      <c r="T1324" s="2">
        <v>132.6</v>
      </c>
    </row>
    <row r="1325" spans="1:20" x14ac:dyDescent="0.25">
      <c r="A1325">
        <v>2706</v>
      </c>
      <c r="B1325" t="s">
        <v>5714</v>
      </c>
      <c r="C1325" s="1">
        <v>43267</v>
      </c>
      <c r="D1325" s="1" t="str">
        <f t="shared" si="40"/>
        <v>Jun-2018</v>
      </c>
      <c r="E1325">
        <f t="shared" si="41"/>
        <v>2018</v>
      </c>
      <c r="F1325" s="1">
        <v>43272</v>
      </c>
      <c r="G1325" t="s">
        <v>46</v>
      </c>
      <c r="H1325" t="s">
        <v>3598</v>
      </c>
      <c r="I1325" t="s">
        <v>3599</v>
      </c>
      <c r="J1325" t="s">
        <v>98</v>
      </c>
      <c r="K1325" t="s">
        <v>23</v>
      </c>
      <c r="L1325" t="s">
        <v>654</v>
      </c>
      <c r="M1325" t="s">
        <v>655</v>
      </c>
      <c r="N1325">
        <v>88220</v>
      </c>
      <c r="O1325" t="s">
        <v>40</v>
      </c>
      <c r="P1325" t="s">
        <v>4124</v>
      </c>
      <c r="Q1325" t="s">
        <v>42</v>
      </c>
      <c r="R1325" t="s">
        <v>567</v>
      </c>
      <c r="S1325" t="s">
        <v>4125</v>
      </c>
      <c r="T1325" s="2">
        <v>16.68</v>
      </c>
    </row>
    <row r="1326" spans="1:20" x14ac:dyDescent="0.25">
      <c r="A1326">
        <v>2709</v>
      </c>
      <c r="B1326" t="s">
        <v>5717</v>
      </c>
      <c r="C1326" s="1">
        <v>42399</v>
      </c>
      <c r="D1326" s="1" t="str">
        <f t="shared" si="40"/>
        <v>Jan-2016</v>
      </c>
      <c r="E1326">
        <f t="shared" si="41"/>
        <v>2016</v>
      </c>
      <c r="F1326" s="1">
        <v>42406</v>
      </c>
      <c r="G1326" t="s">
        <v>46</v>
      </c>
      <c r="H1326" t="s">
        <v>1924</v>
      </c>
      <c r="I1326" t="s">
        <v>1925</v>
      </c>
      <c r="J1326" t="s">
        <v>22</v>
      </c>
      <c r="K1326" t="s">
        <v>23</v>
      </c>
      <c r="L1326" t="s">
        <v>38</v>
      </c>
      <c r="M1326" t="s">
        <v>39</v>
      </c>
      <c r="N1326">
        <v>90049</v>
      </c>
      <c r="O1326" t="s">
        <v>40</v>
      </c>
      <c r="P1326" t="s">
        <v>5718</v>
      </c>
      <c r="Q1326" t="s">
        <v>28</v>
      </c>
      <c r="R1326" t="s">
        <v>61</v>
      </c>
      <c r="S1326" t="s">
        <v>5719</v>
      </c>
      <c r="T1326" s="2">
        <v>227.36</v>
      </c>
    </row>
    <row r="1327" spans="1:20" x14ac:dyDescent="0.25">
      <c r="A1327">
        <v>2711</v>
      </c>
      <c r="B1327" t="s">
        <v>5720</v>
      </c>
      <c r="C1327" s="1">
        <v>42715</v>
      </c>
      <c r="D1327" s="1" t="str">
        <f t="shared" si="40"/>
        <v>Dec-2016</v>
      </c>
      <c r="E1327">
        <f t="shared" si="41"/>
        <v>2016</v>
      </c>
      <c r="F1327" s="1">
        <v>42719</v>
      </c>
      <c r="G1327" t="s">
        <v>46</v>
      </c>
      <c r="H1327" t="s">
        <v>3965</v>
      </c>
      <c r="I1327" t="s">
        <v>3966</v>
      </c>
      <c r="J1327" t="s">
        <v>22</v>
      </c>
      <c r="K1327" t="s">
        <v>23</v>
      </c>
      <c r="L1327" t="s">
        <v>1502</v>
      </c>
      <c r="M1327" t="s">
        <v>50</v>
      </c>
      <c r="N1327">
        <v>32216</v>
      </c>
      <c r="O1327" t="s">
        <v>26</v>
      </c>
      <c r="P1327" t="s">
        <v>1569</v>
      </c>
      <c r="Q1327" t="s">
        <v>42</v>
      </c>
      <c r="R1327" t="s">
        <v>71</v>
      </c>
      <c r="S1327" t="s">
        <v>1570</v>
      </c>
      <c r="T1327" s="2">
        <v>12.827999999999999</v>
      </c>
    </row>
    <row r="1328" spans="1:20" x14ac:dyDescent="0.25">
      <c r="A1328">
        <v>2712</v>
      </c>
      <c r="B1328" t="s">
        <v>5721</v>
      </c>
      <c r="C1328" s="1">
        <v>43382</v>
      </c>
      <c r="D1328" s="1" t="str">
        <f t="shared" si="40"/>
        <v>Oct-2018</v>
      </c>
      <c r="E1328">
        <f t="shared" si="41"/>
        <v>2018</v>
      </c>
      <c r="F1328" s="1">
        <v>43384</v>
      </c>
      <c r="G1328" t="s">
        <v>182</v>
      </c>
      <c r="H1328" t="s">
        <v>3587</v>
      </c>
      <c r="I1328" t="s">
        <v>3588</v>
      </c>
      <c r="J1328" t="s">
        <v>37</v>
      </c>
      <c r="K1328" t="s">
        <v>23</v>
      </c>
      <c r="L1328" t="s">
        <v>1106</v>
      </c>
      <c r="M1328" t="s">
        <v>486</v>
      </c>
      <c r="N1328">
        <v>44107</v>
      </c>
      <c r="O1328" t="s">
        <v>142</v>
      </c>
      <c r="P1328" t="s">
        <v>2352</v>
      </c>
      <c r="Q1328" t="s">
        <v>28</v>
      </c>
      <c r="R1328" t="s">
        <v>61</v>
      </c>
      <c r="S1328" t="s">
        <v>2353</v>
      </c>
      <c r="T1328" s="2">
        <v>45.887999999999998</v>
      </c>
    </row>
    <row r="1329" spans="1:20" x14ac:dyDescent="0.25">
      <c r="A1329">
        <v>2713</v>
      </c>
      <c r="B1329" t="s">
        <v>5722</v>
      </c>
      <c r="C1329" s="1">
        <v>43310</v>
      </c>
      <c r="D1329" s="1" t="str">
        <f t="shared" si="40"/>
        <v>Jul-2018</v>
      </c>
      <c r="E1329">
        <f t="shared" si="41"/>
        <v>2018</v>
      </c>
      <c r="F1329" s="1">
        <v>43313</v>
      </c>
      <c r="G1329" t="s">
        <v>19</v>
      </c>
      <c r="H1329" t="s">
        <v>2484</v>
      </c>
      <c r="I1329" t="s">
        <v>2485</v>
      </c>
      <c r="J1329" t="s">
        <v>22</v>
      </c>
      <c r="K1329" t="s">
        <v>23</v>
      </c>
      <c r="L1329" t="s">
        <v>268</v>
      </c>
      <c r="M1329" t="s">
        <v>261</v>
      </c>
      <c r="N1329">
        <v>12180</v>
      </c>
      <c r="O1329" t="s">
        <v>142</v>
      </c>
      <c r="P1329" t="s">
        <v>676</v>
      </c>
      <c r="Q1329" t="s">
        <v>42</v>
      </c>
      <c r="R1329" t="s">
        <v>64</v>
      </c>
      <c r="S1329" t="s">
        <v>677</v>
      </c>
      <c r="T1329" s="2">
        <v>60.12</v>
      </c>
    </row>
    <row r="1330" spans="1:20" x14ac:dyDescent="0.25">
      <c r="A1330">
        <v>2714</v>
      </c>
      <c r="B1330" t="s">
        <v>5723</v>
      </c>
      <c r="C1330" s="1">
        <v>42119</v>
      </c>
      <c r="D1330" s="1" t="str">
        <f t="shared" si="40"/>
        <v>Apr-2015</v>
      </c>
      <c r="E1330">
        <f t="shared" si="41"/>
        <v>2015</v>
      </c>
      <c r="F1330" s="1">
        <v>42123</v>
      </c>
      <c r="G1330" t="s">
        <v>46</v>
      </c>
      <c r="H1330" t="s">
        <v>553</v>
      </c>
      <c r="I1330" t="s">
        <v>554</v>
      </c>
      <c r="J1330" t="s">
        <v>22</v>
      </c>
      <c r="K1330" t="s">
        <v>23</v>
      </c>
      <c r="L1330" t="s">
        <v>509</v>
      </c>
      <c r="M1330" t="s">
        <v>84</v>
      </c>
      <c r="N1330">
        <v>28403</v>
      </c>
      <c r="O1330" t="s">
        <v>26</v>
      </c>
      <c r="P1330" t="s">
        <v>2774</v>
      </c>
      <c r="Q1330" t="s">
        <v>67</v>
      </c>
      <c r="R1330" t="s">
        <v>68</v>
      </c>
      <c r="S1330" t="s">
        <v>5724</v>
      </c>
      <c r="T1330" s="2">
        <v>302.37599999999998</v>
      </c>
    </row>
    <row r="1331" spans="1:20" x14ac:dyDescent="0.25">
      <c r="A1331">
        <v>2715</v>
      </c>
      <c r="B1331" t="s">
        <v>5725</v>
      </c>
      <c r="C1331" s="1">
        <v>42705</v>
      </c>
      <c r="D1331" s="1" t="str">
        <f t="shared" si="40"/>
        <v>Dec-2016</v>
      </c>
      <c r="E1331">
        <f t="shared" si="41"/>
        <v>2016</v>
      </c>
      <c r="F1331" s="1">
        <v>42710</v>
      </c>
      <c r="G1331" t="s">
        <v>46</v>
      </c>
      <c r="H1331" t="s">
        <v>3754</v>
      </c>
      <c r="I1331" t="s">
        <v>3755</v>
      </c>
      <c r="J1331" t="s">
        <v>98</v>
      </c>
      <c r="K1331" t="s">
        <v>23</v>
      </c>
      <c r="L1331" t="s">
        <v>91</v>
      </c>
      <c r="M1331" t="s">
        <v>92</v>
      </c>
      <c r="N1331">
        <v>98105</v>
      </c>
      <c r="O1331" t="s">
        <v>40</v>
      </c>
      <c r="P1331" t="s">
        <v>4130</v>
      </c>
      <c r="Q1331" t="s">
        <v>42</v>
      </c>
      <c r="R1331" t="s">
        <v>64</v>
      </c>
      <c r="S1331" t="s">
        <v>4131</v>
      </c>
      <c r="T1331" s="2">
        <v>13.9</v>
      </c>
    </row>
    <row r="1332" spans="1:20" x14ac:dyDescent="0.25">
      <c r="A1332">
        <v>2716</v>
      </c>
      <c r="B1332" t="s">
        <v>5726</v>
      </c>
      <c r="C1332" s="1">
        <v>42342</v>
      </c>
      <c r="D1332" s="1" t="str">
        <f t="shared" si="40"/>
        <v>Dec-2015</v>
      </c>
      <c r="E1332">
        <f t="shared" si="41"/>
        <v>2015</v>
      </c>
      <c r="F1332" s="1">
        <v>42346</v>
      </c>
      <c r="G1332" t="s">
        <v>46</v>
      </c>
      <c r="H1332" t="s">
        <v>3587</v>
      </c>
      <c r="I1332" t="s">
        <v>3588</v>
      </c>
      <c r="J1332" t="s">
        <v>37</v>
      </c>
      <c r="K1332" t="s">
        <v>23</v>
      </c>
      <c r="L1332" t="s">
        <v>260</v>
      </c>
      <c r="M1332" t="s">
        <v>261</v>
      </c>
      <c r="N1332">
        <v>10024</v>
      </c>
      <c r="O1332" t="s">
        <v>142</v>
      </c>
      <c r="P1332" t="s">
        <v>5727</v>
      </c>
      <c r="Q1332" t="s">
        <v>67</v>
      </c>
      <c r="R1332" t="s">
        <v>68</v>
      </c>
      <c r="S1332" t="s">
        <v>5728</v>
      </c>
      <c r="T1332" s="2">
        <v>129.97999999999999</v>
      </c>
    </row>
    <row r="1333" spans="1:20" x14ac:dyDescent="0.25">
      <c r="A1333">
        <v>2717</v>
      </c>
      <c r="B1333" t="s">
        <v>5729</v>
      </c>
      <c r="C1333" s="1">
        <v>43338</v>
      </c>
      <c r="D1333" s="1" t="str">
        <f t="shared" si="40"/>
        <v>Aug-2018</v>
      </c>
      <c r="E1333">
        <f t="shared" si="41"/>
        <v>2018</v>
      </c>
      <c r="F1333" s="1">
        <v>43344</v>
      </c>
      <c r="G1333" t="s">
        <v>46</v>
      </c>
      <c r="H1333" t="s">
        <v>5730</v>
      </c>
      <c r="I1333" t="s">
        <v>5731</v>
      </c>
      <c r="J1333" t="s">
        <v>98</v>
      </c>
      <c r="K1333" t="s">
        <v>23</v>
      </c>
      <c r="L1333" t="s">
        <v>485</v>
      </c>
      <c r="M1333" t="s">
        <v>1255</v>
      </c>
      <c r="N1333">
        <v>31907</v>
      </c>
      <c r="O1333" t="s">
        <v>26</v>
      </c>
      <c r="P1333" t="s">
        <v>1396</v>
      </c>
      <c r="Q1333" t="s">
        <v>67</v>
      </c>
      <c r="R1333" t="s">
        <v>155</v>
      </c>
      <c r="S1333" t="s">
        <v>1397</v>
      </c>
      <c r="T1333" s="2">
        <v>71.98</v>
      </c>
    </row>
    <row r="1334" spans="1:20" x14ac:dyDescent="0.25">
      <c r="A1334">
        <v>2718</v>
      </c>
      <c r="B1334" t="s">
        <v>5732</v>
      </c>
      <c r="C1334" s="1">
        <v>42254</v>
      </c>
      <c r="D1334" s="1" t="str">
        <f t="shared" si="40"/>
        <v>Sep-2015</v>
      </c>
      <c r="E1334">
        <f t="shared" si="41"/>
        <v>2015</v>
      </c>
      <c r="F1334" s="1">
        <v>42260</v>
      </c>
      <c r="G1334" t="s">
        <v>46</v>
      </c>
      <c r="H1334" t="s">
        <v>5064</v>
      </c>
      <c r="I1334" t="s">
        <v>5065</v>
      </c>
      <c r="J1334" t="s">
        <v>22</v>
      </c>
      <c r="K1334" t="s">
        <v>23</v>
      </c>
      <c r="L1334" t="s">
        <v>260</v>
      </c>
      <c r="M1334" t="s">
        <v>261</v>
      </c>
      <c r="N1334">
        <v>10024</v>
      </c>
      <c r="O1334" t="s">
        <v>142</v>
      </c>
      <c r="P1334" t="s">
        <v>5733</v>
      </c>
      <c r="Q1334" t="s">
        <v>67</v>
      </c>
      <c r="R1334" t="s">
        <v>68</v>
      </c>
      <c r="S1334" t="s">
        <v>5734</v>
      </c>
      <c r="T1334" s="2">
        <v>377.97</v>
      </c>
    </row>
    <row r="1335" spans="1:20" x14ac:dyDescent="0.25">
      <c r="A1335">
        <v>2719</v>
      </c>
      <c r="B1335" t="s">
        <v>5735</v>
      </c>
      <c r="C1335" s="1">
        <v>43455</v>
      </c>
      <c r="D1335" s="1" t="str">
        <f t="shared" si="40"/>
        <v>Dec-2018</v>
      </c>
      <c r="E1335">
        <f t="shared" si="41"/>
        <v>2018</v>
      </c>
      <c r="F1335" s="1">
        <v>43461</v>
      </c>
      <c r="G1335" t="s">
        <v>46</v>
      </c>
      <c r="H1335" t="s">
        <v>2770</v>
      </c>
      <c r="I1335" t="s">
        <v>2771</v>
      </c>
      <c r="J1335" t="s">
        <v>22</v>
      </c>
      <c r="K1335" t="s">
        <v>23</v>
      </c>
      <c r="L1335" t="s">
        <v>1682</v>
      </c>
      <c r="M1335" t="s">
        <v>39</v>
      </c>
      <c r="N1335">
        <v>92627</v>
      </c>
      <c r="O1335" t="s">
        <v>40</v>
      </c>
      <c r="P1335" t="s">
        <v>3160</v>
      </c>
      <c r="Q1335" t="s">
        <v>42</v>
      </c>
      <c r="R1335" t="s">
        <v>55</v>
      </c>
      <c r="S1335" t="s">
        <v>3161</v>
      </c>
      <c r="T1335" s="2">
        <v>124.36</v>
      </c>
    </row>
    <row r="1336" spans="1:20" x14ac:dyDescent="0.25">
      <c r="A1336">
        <v>2720</v>
      </c>
      <c r="B1336" t="s">
        <v>5736</v>
      </c>
      <c r="C1336" s="1">
        <v>42344</v>
      </c>
      <c r="D1336" s="1" t="str">
        <f t="shared" si="40"/>
        <v>Dec-2015</v>
      </c>
      <c r="E1336">
        <f t="shared" si="41"/>
        <v>2015</v>
      </c>
      <c r="F1336" s="1">
        <v>42346</v>
      </c>
      <c r="G1336" t="s">
        <v>19</v>
      </c>
      <c r="H1336" t="s">
        <v>1399</v>
      </c>
      <c r="I1336" t="s">
        <v>1400</v>
      </c>
      <c r="J1336" t="s">
        <v>22</v>
      </c>
      <c r="K1336" t="s">
        <v>23</v>
      </c>
      <c r="L1336" t="s">
        <v>178</v>
      </c>
      <c r="M1336" t="s">
        <v>100</v>
      </c>
      <c r="N1336">
        <v>77095</v>
      </c>
      <c r="O1336" t="s">
        <v>101</v>
      </c>
      <c r="P1336" t="s">
        <v>2147</v>
      </c>
      <c r="Q1336" t="s">
        <v>28</v>
      </c>
      <c r="R1336" t="s">
        <v>61</v>
      </c>
      <c r="S1336" t="s">
        <v>2148</v>
      </c>
      <c r="T1336" s="2">
        <v>23.975999999999999</v>
      </c>
    </row>
    <row r="1337" spans="1:20" x14ac:dyDescent="0.25">
      <c r="A1337">
        <v>2721</v>
      </c>
      <c r="B1337" t="s">
        <v>5737</v>
      </c>
      <c r="C1337" s="1">
        <v>42312</v>
      </c>
      <c r="D1337" s="1" t="str">
        <f t="shared" si="40"/>
        <v>Nov-2015</v>
      </c>
      <c r="E1337">
        <f t="shared" si="41"/>
        <v>2015</v>
      </c>
      <c r="F1337" s="1">
        <v>42316</v>
      </c>
      <c r="G1337" t="s">
        <v>19</v>
      </c>
      <c r="H1337" t="s">
        <v>220</v>
      </c>
      <c r="I1337" t="s">
        <v>221</v>
      </c>
      <c r="J1337" t="s">
        <v>37</v>
      </c>
      <c r="K1337" t="s">
        <v>23</v>
      </c>
      <c r="L1337" t="s">
        <v>2236</v>
      </c>
      <c r="M1337" t="s">
        <v>84</v>
      </c>
      <c r="N1337">
        <v>27511</v>
      </c>
      <c r="O1337" t="s">
        <v>26</v>
      </c>
      <c r="P1337" t="s">
        <v>855</v>
      </c>
      <c r="Q1337" t="s">
        <v>42</v>
      </c>
      <c r="R1337" t="s">
        <v>263</v>
      </c>
      <c r="S1337" t="s">
        <v>856</v>
      </c>
      <c r="T1337" s="2">
        <v>8.3759999999999994</v>
      </c>
    </row>
    <row r="1338" spans="1:20" x14ac:dyDescent="0.25">
      <c r="A1338">
        <v>2723</v>
      </c>
      <c r="B1338" t="s">
        <v>5738</v>
      </c>
      <c r="C1338" s="1">
        <v>42839</v>
      </c>
      <c r="D1338" s="1" t="str">
        <f t="shared" si="40"/>
        <v>Apr-2017</v>
      </c>
      <c r="E1338">
        <f t="shared" si="41"/>
        <v>2017</v>
      </c>
      <c r="F1338" s="1">
        <v>42844</v>
      </c>
      <c r="G1338" t="s">
        <v>19</v>
      </c>
      <c r="H1338" t="s">
        <v>3956</v>
      </c>
      <c r="I1338" t="s">
        <v>3957</v>
      </c>
      <c r="J1338" t="s">
        <v>22</v>
      </c>
      <c r="K1338" t="s">
        <v>23</v>
      </c>
      <c r="L1338" t="s">
        <v>2768</v>
      </c>
      <c r="M1338" t="s">
        <v>307</v>
      </c>
      <c r="N1338">
        <v>22304</v>
      </c>
      <c r="O1338" t="s">
        <v>26</v>
      </c>
      <c r="P1338" t="s">
        <v>2765</v>
      </c>
      <c r="Q1338" t="s">
        <v>42</v>
      </c>
      <c r="R1338" t="s">
        <v>55</v>
      </c>
      <c r="S1338" t="s">
        <v>2766</v>
      </c>
      <c r="T1338" s="2">
        <v>81.2</v>
      </c>
    </row>
    <row r="1339" spans="1:20" x14ac:dyDescent="0.25">
      <c r="A1339">
        <v>2724</v>
      </c>
      <c r="B1339" t="s">
        <v>5739</v>
      </c>
      <c r="C1339" s="1">
        <v>42281</v>
      </c>
      <c r="D1339" s="1" t="str">
        <f t="shared" si="40"/>
        <v>Oct-2015</v>
      </c>
      <c r="E1339">
        <f t="shared" si="41"/>
        <v>2015</v>
      </c>
      <c r="F1339" s="1">
        <v>42285</v>
      </c>
      <c r="G1339" t="s">
        <v>46</v>
      </c>
      <c r="H1339" t="s">
        <v>5740</v>
      </c>
      <c r="I1339" t="s">
        <v>5741</v>
      </c>
      <c r="J1339" t="s">
        <v>22</v>
      </c>
      <c r="K1339" t="s">
        <v>23</v>
      </c>
      <c r="L1339" t="s">
        <v>2070</v>
      </c>
      <c r="M1339" t="s">
        <v>39</v>
      </c>
      <c r="N1339">
        <v>94591</v>
      </c>
      <c r="O1339" t="s">
        <v>40</v>
      </c>
      <c r="P1339" t="s">
        <v>1059</v>
      </c>
      <c r="Q1339" t="s">
        <v>42</v>
      </c>
      <c r="R1339" t="s">
        <v>43</v>
      </c>
      <c r="S1339" t="s">
        <v>1060</v>
      </c>
      <c r="T1339" s="2">
        <v>14.45</v>
      </c>
    </row>
    <row r="1340" spans="1:20" x14ac:dyDescent="0.25">
      <c r="A1340">
        <v>2726</v>
      </c>
      <c r="B1340" t="s">
        <v>5742</v>
      </c>
      <c r="C1340" s="1">
        <v>43411</v>
      </c>
      <c r="D1340" s="1" t="str">
        <f t="shared" si="40"/>
        <v>Nov-2018</v>
      </c>
      <c r="E1340">
        <f t="shared" si="41"/>
        <v>2018</v>
      </c>
      <c r="F1340" s="1">
        <v>43417</v>
      </c>
      <c r="G1340" t="s">
        <v>46</v>
      </c>
      <c r="H1340" t="s">
        <v>1798</v>
      </c>
      <c r="I1340" t="s">
        <v>1799</v>
      </c>
      <c r="J1340" t="s">
        <v>22</v>
      </c>
      <c r="K1340" t="s">
        <v>23</v>
      </c>
      <c r="L1340" t="s">
        <v>140</v>
      </c>
      <c r="M1340" t="s">
        <v>141</v>
      </c>
      <c r="N1340">
        <v>19120</v>
      </c>
      <c r="O1340" t="s">
        <v>142</v>
      </c>
      <c r="P1340" t="s">
        <v>4739</v>
      </c>
      <c r="Q1340" t="s">
        <v>67</v>
      </c>
      <c r="R1340" t="s">
        <v>68</v>
      </c>
      <c r="S1340" t="s">
        <v>4740</v>
      </c>
      <c r="T1340" s="2">
        <v>359.97</v>
      </c>
    </row>
    <row r="1341" spans="1:20" x14ac:dyDescent="0.25">
      <c r="A1341">
        <v>2728</v>
      </c>
      <c r="B1341" t="s">
        <v>5743</v>
      </c>
      <c r="C1341" s="1">
        <v>43456</v>
      </c>
      <c r="D1341" s="1" t="str">
        <f t="shared" si="40"/>
        <v>Dec-2018</v>
      </c>
      <c r="E1341">
        <f t="shared" si="41"/>
        <v>2018</v>
      </c>
      <c r="F1341" s="1">
        <v>43458</v>
      </c>
      <c r="G1341" t="s">
        <v>182</v>
      </c>
      <c r="H1341" t="s">
        <v>732</v>
      </c>
      <c r="I1341" t="s">
        <v>733</v>
      </c>
      <c r="J1341" t="s">
        <v>22</v>
      </c>
      <c r="K1341" t="s">
        <v>23</v>
      </c>
      <c r="L1341" t="s">
        <v>2792</v>
      </c>
      <c r="M1341" t="s">
        <v>486</v>
      </c>
      <c r="N1341">
        <v>43615</v>
      </c>
      <c r="O1341" t="s">
        <v>142</v>
      </c>
      <c r="P1341" t="s">
        <v>1983</v>
      </c>
      <c r="Q1341" t="s">
        <v>42</v>
      </c>
      <c r="R1341" t="s">
        <v>71</v>
      </c>
      <c r="S1341" t="s">
        <v>1984</v>
      </c>
      <c r="T1341" s="2">
        <v>1.641</v>
      </c>
    </row>
    <row r="1342" spans="1:20" x14ac:dyDescent="0.25">
      <c r="A1342">
        <v>2730</v>
      </c>
      <c r="B1342" t="s">
        <v>5744</v>
      </c>
      <c r="C1342" s="1">
        <v>43144</v>
      </c>
      <c r="D1342" s="1" t="str">
        <f t="shared" si="40"/>
        <v>Feb-2018</v>
      </c>
      <c r="E1342">
        <f t="shared" si="41"/>
        <v>2018</v>
      </c>
      <c r="F1342" s="1">
        <v>43150</v>
      </c>
      <c r="G1342" t="s">
        <v>46</v>
      </c>
      <c r="H1342" t="s">
        <v>5745</v>
      </c>
      <c r="I1342" t="s">
        <v>5746</v>
      </c>
      <c r="J1342" t="s">
        <v>22</v>
      </c>
      <c r="K1342" t="s">
        <v>23</v>
      </c>
      <c r="L1342" t="s">
        <v>91</v>
      </c>
      <c r="M1342" t="s">
        <v>92</v>
      </c>
      <c r="N1342">
        <v>98105</v>
      </c>
      <c r="O1342" t="s">
        <v>40</v>
      </c>
      <c r="P1342" t="s">
        <v>627</v>
      </c>
      <c r="Q1342" t="s">
        <v>42</v>
      </c>
      <c r="R1342" t="s">
        <v>64</v>
      </c>
      <c r="S1342" t="s">
        <v>628</v>
      </c>
      <c r="T1342" s="2">
        <v>6.63</v>
      </c>
    </row>
    <row r="1343" spans="1:20" x14ac:dyDescent="0.25">
      <c r="A1343">
        <v>2733</v>
      </c>
      <c r="B1343" t="s">
        <v>5747</v>
      </c>
      <c r="C1343" s="1">
        <v>42187</v>
      </c>
      <c r="D1343" s="1" t="str">
        <f t="shared" si="40"/>
        <v>Jul-2015</v>
      </c>
      <c r="E1343">
        <f t="shared" si="41"/>
        <v>2015</v>
      </c>
      <c r="F1343" s="1">
        <v>42191</v>
      </c>
      <c r="G1343" t="s">
        <v>46</v>
      </c>
      <c r="H1343" t="s">
        <v>150</v>
      </c>
      <c r="I1343" t="s">
        <v>151</v>
      </c>
      <c r="J1343" t="s">
        <v>22</v>
      </c>
      <c r="K1343" t="s">
        <v>23</v>
      </c>
      <c r="L1343" t="s">
        <v>2091</v>
      </c>
      <c r="M1343" t="s">
        <v>776</v>
      </c>
      <c r="N1343">
        <v>7060</v>
      </c>
      <c r="O1343" t="s">
        <v>142</v>
      </c>
      <c r="P1343" t="s">
        <v>2628</v>
      </c>
      <c r="Q1343" t="s">
        <v>67</v>
      </c>
      <c r="R1343" t="s">
        <v>68</v>
      </c>
      <c r="S1343" t="s">
        <v>2629</v>
      </c>
      <c r="T1343" s="2">
        <v>73.98</v>
      </c>
    </row>
    <row r="1344" spans="1:20" x14ac:dyDescent="0.25">
      <c r="A1344">
        <v>2735</v>
      </c>
      <c r="B1344" t="s">
        <v>5748</v>
      </c>
      <c r="C1344" s="1">
        <v>42421</v>
      </c>
      <c r="D1344" s="1" t="str">
        <f t="shared" si="40"/>
        <v>Feb-2016</v>
      </c>
      <c r="E1344">
        <f t="shared" si="41"/>
        <v>2016</v>
      </c>
      <c r="F1344" s="1">
        <v>42423</v>
      </c>
      <c r="G1344" t="s">
        <v>19</v>
      </c>
      <c r="H1344" t="s">
        <v>4691</v>
      </c>
      <c r="I1344" t="s">
        <v>4692</v>
      </c>
      <c r="J1344" t="s">
        <v>22</v>
      </c>
      <c r="K1344" t="s">
        <v>23</v>
      </c>
      <c r="L1344" t="s">
        <v>5749</v>
      </c>
      <c r="M1344" t="s">
        <v>655</v>
      </c>
      <c r="N1344">
        <v>88001</v>
      </c>
      <c r="O1344" t="s">
        <v>40</v>
      </c>
      <c r="P1344" t="s">
        <v>179</v>
      </c>
      <c r="Q1344" t="s">
        <v>42</v>
      </c>
      <c r="R1344" t="s">
        <v>86</v>
      </c>
      <c r="S1344" t="s">
        <v>180</v>
      </c>
      <c r="T1344" s="2">
        <v>49.12</v>
      </c>
    </row>
    <row r="1345" spans="1:20" x14ac:dyDescent="0.25">
      <c r="A1345">
        <v>2736</v>
      </c>
      <c r="B1345" t="s">
        <v>5750</v>
      </c>
      <c r="C1345" s="1">
        <v>42687</v>
      </c>
      <c r="D1345" s="1" t="str">
        <f t="shared" si="40"/>
        <v>Nov-2016</v>
      </c>
      <c r="E1345">
        <f t="shared" si="41"/>
        <v>2016</v>
      </c>
      <c r="F1345" s="1">
        <v>42693</v>
      </c>
      <c r="G1345" t="s">
        <v>46</v>
      </c>
      <c r="H1345" t="s">
        <v>904</v>
      </c>
      <c r="I1345" t="s">
        <v>905</v>
      </c>
      <c r="J1345" t="s">
        <v>22</v>
      </c>
      <c r="K1345" t="s">
        <v>23</v>
      </c>
      <c r="L1345" t="s">
        <v>595</v>
      </c>
      <c r="M1345" t="s">
        <v>239</v>
      </c>
      <c r="N1345">
        <v>19711</v>
      </c>
      <c r="O1345" t="s">
        <v>142</v>
      </c>
      <c r="P1345" t="s">
        <v>5751</v>
      </c>
      <c r="Q1345" t="s">
        <v>67</v>
      </c>
      <c r="R1345" t="s">
        <v>68</v>
      </c>
      <c r="S1345" t="s">
        <v>5752</v>
      </c>
      <c r="T1345" s="2">
        <v>377.97</v>
      </c>
    </row>
    <row r="1346" spans="1:20" x14ac:dyDescent="0.25">
      <c r="A1346">
        <v>2740</v>
      </c>
      <c r="B1346" t="s">
        <v>5753</v>
      </c>
      <c r="C1346" s="1">
        <v>43206</v>
      </c>
      <c r="D1346" s="1" t="str">
        <f t="shared" si="40"/>
        <v>Apr-2018</v>
      </c>
      <c r="E1346">
        <f t="shared" si="41"/>
        <v>2018</v>
      </c>
      <c r="F1346" s="1">
        <v>43208</v>
      </c>
      <c r="G1346" t="s">
        <v>182</v>
      </c>
      <c r="H1346" t="s">
        <v>4043</v>
      </c>
      <c r="I1346" t="s">
        <v>4044</v>
      </c>
      <c r="J1346" t="s">
        <v>37</v>
      </c>
      <c r="K1346" t="s">
        <v>23</v>
      </c>
      <c r="L1346" t="s">
        <v>5754</v>
      </c>
      <c r="M1346" t="s">
        <v>346</v>
      </c>
      <c r="N1346">
        <v>35244</v>
      </c>
      <c r="O1346" t="s">
        <v>26</v>
      </c>
      <c r="P1346" t="s">
        <v>5755</v>
      </c>
      <c r="Q1346" t="s">
        <v>42</v>
      </c>
      <c r="R1346" t="s">
        <v>567</v>
      </c>
      <c r="S1346" t="s">
        <v>5756</v>
      </c>
      <c r="T1346" s="2">
        <v>477.24</v>
      </c>
    </row>
    <row r="1347" spans="1:20" x14ac:dyDescent="0.25">
      <c r="A1347">
        <v>2742</v>
      </c>
      <c r="B1347" t="s">
        <v>5759</v>
      </c>
      <c r="C1347" s="1">
        <v>42791</v>
      </c>
      <c r="D1347" s="1" t="str">
        <f t="shared" ref="D1347:D1410" si="42">TEXT(C1347,"MMM-YYYY")</f>
        <v>Feb-2017</v>
      </c>
      <c r="E1347">
        <f t="shared" ref="E1347:E1410" si="43">YEAR(C1347)</f>
        <v>2017</v>
      </c>
      <c r="F1347" s="1">
        <v>42793</v>
      </c>
      <c r="G1347" t="s">
        <v>19</v>
      </c>
      <c r="H1347" t="s">
        <v>1936</v>
      </c>
      <c r="I1347" t="s">
        <v>1937</v>
      </c>
      <c r="J1347" t="s">
        <v>22</v>
      </c>
      <c r="K1347" t="s">
        <v>23</v>
      </c>
      <c r="L1347" t="s">
        <v>595</v>
      </c>
      <c r="M1347" t="s">
        <v>486</v>
      </c>
      <c r="N1347">
        <v>43055</v>
      </c>
      <c r="O1347" t="s">
        <v>142</v>
      </c>
      <c r="P1347" t="s">
        <v>4038</v>
      </c>
      <c r="Q1347" t="s">
        <v>42</v>
      </c>
      <c r="R1347" t="s">
        <v>167</v>
      </c>
      <c r="S1347" t="s">
        <v>657</v>
      </c>
      <c r="T1347" s="2">
        <v>46.72</v>
      </c>
    </row>
    <row r="1348" spans="1:20" x14ac:dyDescent="0.25">
      <c r="A1348">
        <v>2743</v>
      </c>
      <c r="B1348" t="s">
        <v>5760</v>
      </c>
      <c r="C1348" s="1">
        <v>42312</v>
      </c>
      <c r="D1348" s="1" t="str">
        <f t="shared" si="42"/>
        <v>Nov-2015</v>
      </c>
      <c r="E1348">
        <f t="shared" si="43"/>
        <v>2015</v>
      </c>
      <c r="F1348" s="1">
        <v>42316</v>
      </c>
      <c r="G1348" t="s">
        <v>46</v>
      </c>
      <c r="H1348" t="s">
        <v>5761</v>
      </c>
      <c r="I1348" t="s">
        <v>5762</v>
      </c>
      <c r="J1348" t="s">
        <v>22</v>
      </c>
      <c r="K1348" t="s">
        <v>23</v>
      </c>
      <c r="L1348" t="s">
        <v>936</v>
      </c>
      <c r="M1348" t="s">
        <v>39</v>
      </c>
      <c r="N1348">
        <v>92037</v>
      </c>
      <c r="O1348" t="s">
        <v>40</v>
      </c>
      <c r="P1348" t="s">
        <v>5571</v>
      </c>
      <c r="Q1348" t="s">
        <v>28</v>
      </c>
      <c r="R1348" t="s">
        <v>61</v>
      </c>
      <c r="S1348" t="s">
        <v>5572</v>
      </c>
      <c r="T1348" s="2">
        <v>35.340000000000003</v>
      </c>
    </row>
    <row r="1349" spans="1:20" x14ac:dyDescent="0.25">
      <c r="A1349">
        <v>2744</v>
      </c>
      <c r="B1349" t="s">
        <v>5763</v>
      </c>
      <c r="C1349" s="1">
        <v>42541</v>
      </c>
      <c r="D1349" s="1" t="str">
        <f t="shared" si="42"/>
        <v>Jun-2016</v>
      </c>
      <c r="E1349">
        <f t="shared" si="43"/>
        <v>2016</v>
      </c>
      <c r="F1349" s="1">
        <v>42546</v>
      </c>
      <c r="G1349" t="s">
        <v>19</v>
      </c>
      <c r="H1349" t="s">
        <v>343</v>
      </c>
      <c r="I1349" t="s">
        <v>344</v>
      </c>
      <c r="J1349" t="s">
        <v>37</v>
      </c>
      <c r="K1349" t="s">
        <v>23</v>
      </c>
      <c r="L1349" t="s">
        <v>123</v>
      </c>
      <c r="M1349" t="s">
        <v>39</v>
      </c>
      <c r="N1349">
        <v>94122</v>
      </c>
      <c r="O1349" t="s">
        <v>40</v>
      </c>
      <c r="P1349" t="s">
        <v>2270</v>
      </c>
      <c r="Q1349" t="s">
        <v>28</v>
      </c>
      <c r="R1349" t="s">
        <v>61</v>
      </c>
      <c r="S1349" t="s">
        <v>2271</v>
      </c>
      <c r="T1349" s="2">
        <v>257.64</v>
      </c>
    </row>
    <row r="1350" spans="1:20" x14ac:dyDescent="0.25">
      <c r="A1350">
        <v>2746</v>
      </c>
      <c r="B1350" t="s">
        <v>5764</v>
      </c>
      <c r="C1350" s="1">
        <v>43319</v>
      </c>
      <c r="D1350" s="1" t="str">
        <f t="shared" si="42"/>
        <v>Aug-2018</v>
      </c>
      <c r="E1350">
        <f t="shared" si="43"/>
        <v>2018</v>
      </c>
      <c r="F1350" s="1">
        <v>43323</v>
      </c>
      <c r="G1350" t="s">
        <v>19</v>
      </c>
      <c r="H1350" t="s">
        <v>2045</v>
      </c>
      <c r="I1350" t="s">
        <v>2046</v>
      </c>
      <c r="J1350" t="s">
        <v>22</v>
      </c>
      <c r="K1350" t="s">
        <v>23</v>
      </c>
      <c r="L1350" t="s">
        <v>1502</v>
      </c>
      <c r="M1350" t="s">
        <v>84</v>
      </c>
      <c r="N1350">
        <v>28540</v>
      </c>
      <c r="O1350" t="s">
        <v>26</v>
      </c>
      <c r="P1350" t="s">
        <v>1567</v>
      </c>
      <c r="Q1350" t="s">
        <v>67</v>
      </c>
      <c r="R1350" t="s">
        <v>155</v>
      </c>
      <c r="S1350" t="s">
        <v>1568</v>
      </c>
      <c r="T1350" s="2">
        <v>79.992000000000004</v>
      </c>
    </row>
    <row r="1351" spans="1:20" x14ac:dyDescent="0.25">
      <c r="A1351">
        <v>2747</v>
      </c>
      <c r="B1351" t="s">
        <v>5765</v>
      </c>
      <c r="C1351" s="1">
        <v>42136</v>
      </c>
      <c r="D1351" s="1" t="str">
        <f t="shared" si="42"/>
        <v>May-2015</v>
      </c>
      <c r="E1351">
        <f t="shared" si="43"/>
        <v>2015</v>
      </c>
      <c r="F1351" s="1">
        <v>42141</v>
      </c>
      <c r="G1351" t="s">
        <v>46</v>
      </c>
      <c r="H1351" t="s">
        <v>3374</v>
      </c>
      <c r="I1351" t="s">
        <v>3375</v>
      </c>
      <c r="J1351" t="s">
        <v>22</v>
      </c>
      <c r="K1351" t="s">
        <v>23</v>
      </c>
      <c r="L1351" t="s">
        <v>601</v>
      </c>
      <c r="M1351" t="s">
        <v>1228</v>
      </c>
      <c r="N1351">
        <v>2038</v>
      </c>
      <c r="O1351" t="s">
        <v>142</v>
      </c>
      <c r="P1351" t="s">
        <v>2309</v>
      </c>
      <c r="Q1351" t="s">
        <v>28</v>
      </c>
      <c r="R1351" t="s">
        <v>52</v>
      </c>
      <c r="S1351" t="s">
        <v>2310</v>
      </c>
      <c r="T1351" s="2">
        <v>700.05600000000004</v>
      </c>
    </row>
    <row r="1352" spans="1:20" x14ac:dyDescent="0.25">
      <c r="A1352">
        <v>2748</v>
      </c>
      <c r="B1352" t="s">
        <v>5766</v>
      </c>
      <c r="C1352" s="1">
        <v>42696</v>
      </c>
      <c r="D1352" s="1" t="str">
        <f t="shared" si="42"/>
        <v>Nov-2016</v>
      </c>
      <c r="E1352">
        <f t="shared" si="43"/>
        <v>2016</v>
      </c>
      <c r="F1352" s="1">
        <v>42700</v>
      </c>
      <c r="G1352" t="s">
        <v>46</v>
      </c>
      <c r="H1352" t="s">
        <v>3269</v>
      </c>
      <c r="I1352" t="s">
        <v>3270</v>
      </c>
      <c r="J1352" t="s">
        <v>98</v>
      </c>
      <c r="K1352" t="s">
        <v>23</v>
      </c>
      <c r="L1352" t="s">
        <v>5767</v>
      </c>
      <c r="M1352" t="s">
        <v>100</v>
      </c>
      <c r="N1352">
        <v>75034</v>
      </c>
      <c r="O1352" t="s">
        <v>101</v>
      </c>
      <c r="P1352" t="s">
        <v>5768</v>
      </c>
      <c r="Q1352" t="s">
        <v>67</v>
      </c>
      <c r="R1352" t="s">
        <v>155</v>
      </c>
      <c r="S1352" t="s">
        <v>5769</v>
      </c>
      <c r="T1352" s="2">
        <v>27.167999999999999</v>
      </c>
    </row>
    <row r="1353" spans="1:20" x14ac:dyDescent="0.25">
      <c r="A1353">
        <v>2749</v>
      </c>
      <c r="B1353" t="s">
        <v>5770</v>
      </c>
      <c r="C1353" s="1">
        <v>42708</v>
      </c>
      <c r="D1353" s="1" t="str">
        <f t="shared" si="42"/>
        <v>Dec-2016</v>
      </c>
      <c r="E1353">
        <f t="shared" si="43"/>
        <v>2016</v>
      </c>
      <c r="F1353" s="1">
        <v>42712</v>
      </c>
      <c r="G1353" t="s">
        <v>46</v>
      </c>
      <c r="H1353" t="s">
        <v>5771</v>
      </c>
      <c r="I1353" t="s">
        <v>5772</v>
      </c>
      <c r="J1353" t="s">
        <v>22</v>
      </c>
      <c r="K1353" t="s">
        <v>23</v>
      </c>
      <c r="L1353" t="s">
        <v>5522</v>
      </c>
      <c r="M1353" t="s">
        <v>50</v>
      </c>
      <c r="N1353">
        <v>32303</v>
      </c>
      <c r="O1353" t="s">
        <v>26</v>
      </c>
      <c r="P1353" t="s">
        <v>5266</v>
      </c>
      <c r="Q1353" t="s">
        <v>42</v>
      </c>
      <c r="R1353" t="s">
        <v>71</v>
      </c>
      <c r="S1353" t="s">
        <v>5267</v>
      </c>
      <c r="T1353" s="2">
        <v>8.2260000000000009</v>
      </c>
    </row>
    <row r="1354" spans="1:20" x14ac:dyDescent="0.25">
      <c r="A1354">
        <v>2750</v>
      </c>
      <c r="B1354" t="s">
        <v>5773</v>
      </c>
      <c r="C1354" s="1">
        <v>42163</v>
      </c>
      <c r="D1354" s="1" t="str">
        <f t="shared" si="42"/>
        <v>Jun-2015</v>
      </c>
      <c r="E1354">
        <f t="shared" si="43"/>
        <v>2015</v>
      </c>
      <c r="F1354" s="1">
        <v>42169</v>
      </c>
      <c r="G1354" t="s">
        <v>46</v>
      </c>
      <c r="H1354" t="s">
        <v>1919</v>
      </c>
      <c r="I1354" t="s">
        <v>1920</v>
      </c>
      <c r="J1354" t="s">
        <v>22</v>
      </c>
      <c r="K1354" t="s">
        <v>23</v>
      </c>
      <c r="L1354" t="s">
        <v>91</v>
      </c>
      <c r="M1354" t="s">
        <v>92</v>
      </c>
      <c r="N1354">
        <v>98115</v>
      </c>
      <c r="O1354" t="s">
        <v>40</v>
      </c>
      <c r="P1354" t="s">
        <v>5774</v>
      </c>
      <c r="Q1354" t="s">
        <v>28</v>
      </c>
      <c r="R1354" t="s">
        <v>32</v>
      </c>
      <c r="S1354" t="s">
        <v>5775</v>
      </c>
      <c r="T1354" s="2">
        <v>585.55200000000002</v>
      </c>
    </row>
    <row r="1355" spans="1:20" x14ac:dyDescent="0.25">
      <c r="A1355">
        <v>2751</v>
      </c>
      <c r="B1355" t="s">
        <v>5776</v>
      </c>
      <c r="C1355" s="1">
        <v>42224</v>
      </c>
      <c r="D1355" s="1" t="str">
        <f t="shared" si="42"/>
        <v>Aug-2015</v>
      </c>
      <c r="E1355">
        <f t="shared" si="43"/>
        <v>2015</v>
      </c>
      <c r="F1355" s="1">
        <v>42227</v>
      </c>
      <c r="G1355" t="s">
        <v>19</v>
      </c>
      <c r="H1355" t="s">
        <v>5329</v>
      </c>
      <c r="I1355" t="s">
        <v>5330</v>
      </c>
      <c r="J1355" t="s">
        <v>22</v>
      </c>
      <c r="K1355" t="s">
        <v>23</v>
      </c>
      <c r="L1355" t="s">
        <v>5777</v>
      </c>
      <c r="M1355" t="s">
        <v>39</v>
      </c>
      <c r="N1355">
        <v>95687</v>
      </c>
      <c r="O1355" t="s">
        <v>40</v>
      </c>
      <c r="P1355" t="s">
        <v>5778</v>
      </c>
      <c r="Q1355" t="s">
        <v>42</v>
      </c>
      <c r="R1355" t="s">
        <v>55</v>
      </c>
      <c r="S1355" t="s">
        <v>5779</v>
      </c>
      <c r="T1355" s="2">
        <v>423.28</v>
      </c>
    </row>
    <row r="1356" spans="1:20" x14ac:dyDescent="0.25">
      <c r="A1356">
        <v>2752</v>
      </c>
      <c r="B1356" t="s">
        <v>5780</v>
      </c>
      <c r="C1356" s="1">
        <v>42150</v>
      </c>
      <c r="D1356" s="1" t="str">
        <f t="shared" si="42"/>
        <v>May-2015</v>
      </c>
      <c r="E1356">
        <f t="shared" si="43"/>
        <v>2015</v>
      </c>
      <c r="F1356" s="1">
        <v>42154</v>
      </c>
      <c r="G1356" t="s">
        <v>46</v>
      </c>
      <c r="H1356" t="s">
        <v>4279</v>
      </c>
      <c r="I1356" t="s">
        <v>4280</v>
      </c>
      <c r="J1356" t="s">
        <v>22</v>
      </c>
      <c r="K1356" t="s">
        <v>23</v>
      </c>
      <c r="L1356" t="s">
        <v>38</v>
      </c>
      <c r="M1356" t="s">
        <v>39</v>
      </c>
      <c r="N1356">
        <v>90008</v>
      </c>
      <c r="O1356" t="s">
        <v>40</v>
      </c>
      <c r="P1356" t="s">
        <v>4518</v>
      </c>
      <c r="Q1356" t="s">
        <v>28</v>
      </c>
      <c r="R1356" t="s">
        <v>32</v>
      </c>
      <c r="S1356" t="s">
        <v>4519</v>
      </c>
      <c r="T1356" s="2">
        <v>225.29599999999999</v>
      </c>
    </row>
    <row r="1357" spans="1:20" x14ac:dyDescent="0.25">
      <c r="A1357">
        <v>2753</v>
      </c>
      <c r="B1357" t="s">
        <v>5781</v>
      </c>
      <c r="C1357" s="1">
        <v>42477</v>
      </c>
      <c r="D1357" s="1" t="str">
        <f t="shared" si="42"/>
        <v>Apr-2016</v>
      </c>
      <c r="E1357">
        <f t="shared" si="43"/>
        <v>2016</v>
      </c>
      <c r="F1357" s="1">
        <v>42481</v>
      </c>
      <c r="G1357" t="s">
        <v>46</v>
      </c>
      <c r="H1357" t="s">
        <v>5782</v>
      </c>
      <c r="I1357" t="s">
        <v>5783</v>
      </c>
      <c r="J1357" t="s">
        <v>22</v>
      </c>
      <c r="K1357" t="s">
        <v>23</v>
      </c>
      <c r="L1357" t="s">
        <v>123</v>
      </c>
      <c r="M1357" t="s">
        <v>39</v>
      </c>
      <c r="N1357">
        <v>94122</v>
      </c>
      <c r="O1357" t="s">
        <v>40</v>
      </c>
      <c r="P1357" t="s">
        <v>4130</v>
      </c>
      <c r="Q1357" t="s">
        <v>42</v>
      </c>
      <c r="R1357" t="s">
        <v>64</v>
      </c>
      <c r="S1357" t="s">
        <v>4131</v>
      </c>
      <c r="T1357" s="2">
        <v>5.56</v>
      </c>
    </row>
    <row r="1358" spans="1:20" x14ac:dyDescent="0.25">
      <c r="A1358">
        <v>2758</v>
      </c>
      <c r="B1358" t="s">
        <v>5784</v>
      </c>
      <c r="C1358" s="1">
        <v>42897</v>
      </c>
      <c r="D1358" s="1" t="str">
        <f t="shared" si="42"/>
        <v>Jun-2017</v>
      </c>
      <c r="E1358">
        <f t="shared" si="43"/>
        <v>2017</v>
      </c>
      <c r="F1358" s="1">
        <v>42899</v>
      </c>
      <c r="G1358" t="s">
        <v>19</v>
      </c>
      <c r="H1358" t="s">
        <v>2454</v>
      </c>
      <c r="I1358" t="s">
        <v>2455</v>
      </c>
      <c r="J1358" t="s">
        <v>22</v>
      </c>
      <c r="K1358" t="s">
        <v>23</v>
      </c>
      <c r="L1358" t="s">
        <v>260</v>
      </c>
      <c r="M1358" t="s">
        <v>261</v>
      </c>
      <c r="N1358">
        <v>10035</v>
      </c>
      <c r="O1358" t="s">
        <v>142</v>
      </c>
      <c r="P1358" t="s">
        <v>2528</v>
      </c>
      <c r="Q1358" t="s">
        <v>67</v>
      </c>
      <c r="R1358" t="s">
        <v>155</v>
      </c>
      <c r="S1358" t="s">
        <v>2529</v>
      </c>
      <c r="T1358" s="2">
        <v>239.97</v>
      </c>
    </row>
    <row r="1359" spans="1:20" x14ac:dyDescent="0.25">
      <c r="A1359">
        <v>2759</v>
      </c>
      <c r="B1359" t="s">
        <v>5785</v>
      </c>
      <c r="C1359" s="1">
        <v>42805</v>
      </c>
      <c r="D1359" s="1" t="str">
        <f t="shared" si="42"/>
        <v>Mar-2017</v>
      </c>
      <c r="E1359">
        <f t="shared" si="43"/>
        <v>2017</v>
      </c>
      <c r="F1359" s="1">
        <v>42809</v>
      </c>
      <c r="G1359" t="s">
        <v>46</v>
      </c>
      <c r="H1359" t="s">
        <v>5786</v>
      </c>
      <c r="I1359" t="s">
        <v>5787</v>
      </c>
      <c r="J1359" t="s">
        <v>98</v>
      </c>
      <c r="K1359" t="s">
        <v>23</v>
      </c>
      <c r="L1359" t="s">
        <v>485</v>
      </c>
      <c r="M1359" t="s">
        <v>1255</v>
      </c>
      <c r="N1359">
        <v>31907</v>
      </c>
      <c r="O1359" t="s">
        <v>26</v>
      </c>
      <c r="P1359" t="s">
        <v>3865</v>
      </c>
      <c r="Q1359" t="s">
        <v>28</v>
      </c>
      <c r="R1359" t="s">
        <v>61</v>
      </c>
      <c r="S1359" t="s">
        <v>5639</v>
      </c>
      <c r="T1359" s="2">
        <v>76.92</v>
      </c>
    </row>
    <row r="1360" spans="1:20" x14ac:dyDescent="0.25">
      <c r="A1360">
        <v>2761</v>
      </c>
      <c r="B1360" t="s">
        <v>5788</v>
      </c>
      <c r="C1360" s="1">
        <v>42150</v>
      </c>
      <c r="D1360" s="1" t="str">
        <f t="shared" si="42"/>
        <v>May-2015</v>
      </c>
      <c r="E1360">
        <f t="shared" si="43"/>
        <v>2015</v>
      </c>
      <c r="F1360" s="1">
        <v>42153</v>
      </c>
      <c r="G1360" t="s">
        <v>182</v>
      </c>
      <c r="H1360" t="s">
        <v>5789</v>
      </c>
      <c r="I1360" t="s">
        <v>5790</v>
      </c>
      <c r="J1360" t="s">
        <v>98</v>
      </c>
      <c r="K1360" t="s">
        <v>23</v>
      </c>
      <c r="L1360" t="s">
        <v>3571</v>
      </c>
      <c r="M1360" t="s">
        <v>117</v>
      </c>
      <c r="N1360">
        <v>84107</v>
      </c>
      <c r="O1360" t="s">
        <v>40</v>
      </c>
      <c r="P1360" t="s">
        <v>1419</v>
      </c>
      <c r="Q1360" t="s">
        <v>42</v>
      </c>
      <c r="R1360" t="s">
        <v>86</v>
      </c>
      <c r="S1360" t="s">
        <v>1420</v>
      </c>
      <c r="T1360" s="2">
        <v>48.4</v>
      </c>
    </row>
    <row r="1361" spans="1:20" x14ac:dyDescent="0.25">
      <c r="A1361">
        <v>2762</v>
      </c>
      <c r="B1361" t="s">
        <v>5791</v>
      </c>
      <c r="C1361" s="1">
        <v>43385</v>
      </c>
      <c r="D1361" s="1" t="str">
        <f t="shared" si="42"/>
        <v>Oct-2018</v>
      </c>
      <c r="E1361">
        <f t="shared" si="43"/>
        <v>2018</v>
      </c>
      <c r="F1361" s="1">
        <v>43387</v>
      </c>
      <c r="G1361" t="s">
        <v>182</v>
      </c>
      <c r="H1361" t="s">
        <v>625</v>
      </c>
      <c r="I1361" t="s">
        <v>626</v>
      </c>
      <c r="J1361" t="s">
        <v>98</v>
      </c>
      <c r="K1361" t="s">
        <v>23</v>
      </c>
      <c r="L1361" t="s">
        <v>123</v>
      </c>
      <c r="M1361" t="s">
        <v>39</v>
      </c>
      <c r="N1361">
        <v>94110</v>
      </c>
      <c r="O1361" t="s">
        <v>40</v>
      </c>
      <c r="P1361" t="s">
        <v>5792</v>
      </c>
      <c r="Q1361" t="s">
        <v>67</v>
      </c>
      <c r="R1361" t="s">
        <v>155</v>
      </c>
      <c r="S1361" t="s">
        <v>5793</v>
      </c>
      <c r="T1361" s="2">
        <v>0.99</v>
      </c>
    </row>
    <row r="1362" spans="1:20" x14ac:dyDescent="0.25">
      <c r="A1362">
        <v>2764</v>
      </c>
      <c r="B1362" t="s">
        <v>5794</v>
      </c>
      <c r="C1362" s="1">
        <v>43273</v>
      </c>
      <c r="D1362" s="1" t="str">
        <f t="shared" si="42"/>
        <v>Jun-2018</v>
      </c>
      <c r="E1362">
        <f t="shared" si="43"/>
        <v>2018</v>
      </c>
      <c r="F1362" s="1">
        <v>43279</v>
      </c>
      <c r="G1362" t="s">
        <v>46</v>
      </c>
      <c r="H1362" t="s">
        <v>3960</v>
      </c>
      <c r="I1362" t="s">
        <v>3961</v>
      </c>
      <c r="J1362" t="s">
        <v>98</v>
      </c>
      <c r="K1362" t="s">
        <v>23</v>
      </c>
      <c r="L1362" t="s">
        <v>140</v>
      </c>
      <c r="M1362" t="s">
        <v>141</v>
      </c>
      <c r="N1362">
        <v>19140</v>
      </c>
      <c r="O1362" t="s">
        <v>142</v>
      </c>
      <c r="P1362" t="s">
        <v>5795</v>
      </c>
      <c r="Q1362" t="s">
        <v>42</v>
      </c>
      <c r="R1362" t="s">
        <v>71</v>
      </c>
      <c r="S1362" t="s">
        <v>5796</v>
      </c>
      <c r="T1362" s="2">
        <v>10.332000000000001</v>
      </c>
    </row>
    <row r="1363" spans="1:20" x14ac:dyDescent="0.25">
      <c r="A1363">
        <v>2767</v>
      </c>
      <c r="B1363" t="s">
        <v>5799</v>
      </c>
      <c r="C1363" s="1">
        <v>43115</v>
      </c>
      <c r="D1363" s="1" t="str">
        <f t="shared" si="42"/>
        <v>Jan-2018</v>
      </c>
      <c r="E1363">
        <f t="shared" si="43"/>
        <v>2018</v>
      </c>
      <c r="F1363" s="1">
        <v>43118</v>
      </c>
      <c r="G1363" t="s">
        <v>182</v>
      </c>
      <c r="H1363" t="s">
        <v>2893</v>
      </c>
      <c r="I1363" t="s">
        <v>2894</v>
      </c>
      <c r="J1363" t="s">
        <v>22</v>
      </c>
      <c r="K1363" t="s">
        <v>23</v>
      </c>
      <c r="L1363" t="s">
        <v>140</v>
      </c>
      <c r="M1363" t="s">
        <v>141</v>
      </c>
      <c r="N1363">
        <v>19134</v>
      </c>
      <c r="O1363" t="s">
        <v>142</v>
      </c>
      <c r="P1363" t="s">
        <v>5800</v>
      </c>
      <c r="Q1363" t="s">
        <v>42</v>
      </c>
      <c r="R1363" t="s">
        <v>74</v>
      </c>
      <c r="S1363" t="s">
        <v>5801</v>
      </c>
      <c r="T1363" s="2">
        <v>34.384</v>
      </c>
    </row>
    <row r="1364" spans="1:20" x14ac:dyDescent="0.25">
      <c r="A1364">
        <v>2769</v>
      </c>
      <c r="B1364" t="s">
        <v>5802</v>
      </c>
      <c r="C1364" s="1">
        <v>42462</v>
      </c>
      <c r="D1364" s="1" t="str">
        <f t="shared" si="42"/>
        <v>Apr-2016</v>
      </c>
      <c r="E1364">
        <f t="shared" si="43"/>
        <v>2016</v>
      </c>
      <c r="F1364" s="1">
        <v>42467</v>
      </c>
      <c r="G1364" t="s">
        <v>46</v>
      </c>
      <c r="H1364" t="s">
        <v>5803</v>
      </c>
      <c r="I1364" t="s">
        <v>5804</v>
      </c>
      <c r="J1364" t="s">
        <v>22</v>
      </c>
      <c r="K1364" t="s">
        <v>23</v>
      </c>
      <c r="L1364" t="s">
        <v>803</v>
      </c>
      <c r="M1364" t="s">
        <v>100</v>
      </c>
      <c r="N1364">
        <v>75220</v>
      </c>
      <c r="O1364" t="s">
        <v>101</v>
      </c>
      <c r="P1364" t="s">
        <v>5805</v>
      </c>
      <c r="Q1364" t="s">
        <v>42</v>
      </c>
      <c r="R1364" t="s">
        <v>74</v>
      </c>
      <c r="S1364" t="s">
        <v>5806</v>
      </c>
      <c r="T1364" s="2">
        <v>32.192</v>
      </c>
    </row>
    <row r="1365" spans="1:20" x14ac:dyDescent="0.25">
      <c r="A1365">
        <v>2772</v>
      </c>
      <c r="B1365" t="s">
        <v>5807</v>
      </c>
      <c r="C1365" s="1">
        <v>42981</v>
      </c>
      <c r="D1365" s="1" t="str">
        <f t="shared" si="42"/>
        <v>Sep-2017</v>
      </c>
      <c r="E1365">
        <f t="shared" si="43"/>
        <v>2017</v>
      </c>
      <c r="F1365" s="1">
        <v>42988</v>
      </c>
      <c r="G1365" t="s">
        <v>46</v>
      </c>
      <c r="H1365" t="s">
        <v>3018</v>
      </c>
      <c r="I1365" t="s">
        <v>3019</v>
      </c>
      <c r="J1365" t="s">
        <v>22</v>
      </c>
      <c r="K1365" t="s">
        <v>23</v>
      </c>
      <c r="L1365" t="s">
        <v>5808</v>
      </c>
      <c r="M1365" t="s">
        <v>110</v>
      </c>
      <c r="N1365">
        <v>53186</v>
      </c>
      <c r="O1365" t="s">
        <v>101</v>
      </c>
      <c r="P1365" t="s">
        <v>1463</v>
      </c>
      <c r="Q1365" t="s">
        <v>42</v>
      </c>
      <c r="R1365" t="s">
        <v>55</v>
      </c>
      <c r="S1365" t="s">
        <v>1464</v>
      </c>
      <c r="T1365" s="2">
        <v>54.5</v>
      </c>
    </row>
    <row r="1366" spans="1:20" x14ac:dyDescent="0.25">
      <c r="A1366">
        <v>2773</v>
      </c>
      <c r="B1366" t="s">
        <v>5809</v>
      </c>
      <c r="C1366" s="1">
        <v>43444</v>
      </c>
      <c r="D1366" s="1" t="str">
        <f t="shared" si="42"/>
        <v>Dec-2018</v>
      </c>
      <c r="E1366">
        <f t="shared" si="43"/>
        <v>2018</v>
      </c>
      <c r="F1366" s="1">
        <v>43446</v>
      </c>
      <c r="G1366" t="s">
        <v>182</v>
      </c>
      <c r="H1366" t="s">
        <v>4457</v>
      </c>
      <c r="I1366" t="s">
        <v>4458</v>
      </c>
      <c r="J1366" t="s">
        <v>22</v>
      </c>
      <c r="K1366" t="s">
        <v>23</v>
      </c>
      <c r="L1366" t="s">
        <v>49</v>
      </c>
      <c r="M1366" t="s">
        <v>50</v>
      </c>
      <c r="N1366">
        <v>33311</v>
      </c>
      <c r="O1366" t="s">
        <v>26</v>
      </c>
      <c r="P1366" t="s">
        <v>2844</v>
      </c>
      <c r="Q1366" t="s">
        <v>28</v>
      </c>
      <c r="R1366" t="s">
        <v>61</v>
      </c>
      <c r="S1366" t="s">
        <v>911</v>
      </c>
      <c r="T1366" s="2">
        <v>19.103999999999999</v>
      </c>
    </row>
    <row r="1367" spans="1:20" x14ac:dyDescent="0.25">
      <c r="A1367">
        <v>2774</v>
      </c>
      <c r="B1367" t="s">
        <v>5810</v>
      </c>
      <c r="C1367" s="1">
        <v>43061</v>
      </c>
      <c r="D1367" s="1" t="str">
        <f t="shared" si="42"/>
        <v>Nov-2017</v>
      </c>
      <c r="E1367">
        <f t="shared" si="43"/>
        <v>2017</v>
      </c>
      <c r="F1367" s="1">
        <v>43065</v>
      </c>
      <c r="G1367" t="s">
        <v>46</v>
      </c>
      <c r="H1367" t="s">
        <v>2930</v>
      </c>
      <c r="I1367" t="s">
        <v>2931</v>
      </c>
      <c r="J1367" t="s">
        <v>22</v>
      </c>
      <c r="K1367" t="s">
        <v>23</v>
      </c>
      <c r="L1367" t="s">
        <v>868</v>
      </c>
      <c r="M1367" t="s">
        <v>232</v>
      </c>
      <c r="N1367">
        <v>48205</v>
      </c>
      <c r="O1367" t="s">
        <v>101</v>
      </c>
      <c r="P1367" t="s">
        <v>402</v>
      </c>
      <c r="Q1367" t="s">
        <v>42</v>
      </c>
      <c r="R1367" t="s">
        <v>71</v>
      </c>
      <c r="S1367" t="s">
        <v>403</v>
      </c>
      <c r="T1367" s="2">
        <v>49.44</v>
      </c>
    </row>
    <row r="1368" spans="1:20" x14ac:dyDescent="0.25">
      <c r="A1368">
        <v>2775</v>
      </c>
      <c r="B1368" t="s">
        <v>5811</v>
      </c>
      <c r="C1368" s="1">
        <v>43415</v>
      </c>
      <c r="D1368" s="1" t="str">
        <f t="shared" si="42"/>
        <v>Nov-2018</v>
      </c>
      <c r="E1368">
        <f t="shared" si="43"/>
        <v>2018</v>
      </c>
      <c r="F1368" s="1">
        <v>43422</v>
      </c>
      <c r="G1368" t="s">
        <v>46</v>
      </c>
      <c r="H1368" t="s">
        <v>4380</v>
      </c>
      <c r="I1368" t="s">
        <v>4381</v>
      </c>
      <c r="J1368" t="s">
        <v>98</v>
      </c>
      <c r="K1368" t="s">
        <v>23</v>
      </c>
      <c r="L1368" t="s">
        <v>306</v>
      </c>
      <c r="M1368" t="s">
        <v>486</v>
      </c>
      <c r="N1368">
        <v>45503</v>
      </c>
      <c r="O1368" t="s">
        <v>142</v>
      </c>
      <c r="P1368" t="s">
        <v>1898</v>
      </c>
      <c r="Q1368" t="s">
        <v>42</v>
      </c>
      <c r="R1368" t="s">
        <v>86</v>
      </c>
      <c r="S1368" t="s">
        <v>1899</v>
      </c>
      <c r="T1368" s="2">
        <v>10.368</v>
      </c>
    </row>
    <row r="1369" spans="1:20" x14ac:dyDescent="0.25">
      <c r="A1369">
        <v>2776</v>
      </c>
      <c r="B1369" t="s">
        <v>5812</v>
      </c>
      <c r="C1369" s="1">
        <v>43029</v>
      </c>
      <c r="D1369" s="1" t="str">
        <f t="shared" si="42"/>
        <v>Oct-2017</v>
      </c>
      <c r="E1369">
        <f t="shared" si="43"/>
        <v>2017</v>
      </c>
      <c r="F1369" s="1">
        <v>43033</v>
      </c>
      <c r="G1369" t="s">
        <v>46</v>
      </c>
      <c r="H1369" t="s">
        <v>320</v>
      </c>
      <c r="I1369" t="s">
        <v>321</v>
      </c>
      <c r="J1369" t="s">
        <v>22</v>
      </c>
      <c r="K1369" t="s">
        <v>23</v>
      </c>
      <c r="L1369" t="s">
        <v>936</v>
      </c>
      <c r="M1369" t="s">
        <v>39</v>
      </c>
      <c r="N1369">
        <v>92037</v>
      </c>
      <c r="O1369" t="s">
        <v>40</v>
      </c>
      <c r="P1369" t="s">
        <v>949</v>
      </c>
      <c r="Q1369" t="s">
        <v>42</v>
      </c>
      <c r="R1369" t="s">
        <v>55</v>
      </c>
      <c r="S1369" t="s">
        <v>950</v>
      </c>
      <c r="T1369" s="2">
        <v>154.44</v>
      </c>
    </row>
    <row r="1370" spans="1:20" x14ac:dyDescent="0.25">
      <c r="A1370">
        <v>2777</v>
      </c>
      <c r="B1370" t="s">
        <v>5813</v>
      </c>
      <c r="C1370" s="1">
        <v>42725</v>
      </c>
      <c r="D1370" s="1" t="str">
        <f t="shared" si="42"/>
        <v>Dec-2016</v>
      </c>
      <c r="E1370">
        <f t="shared" si="43"/>
        <v>2016</v>
      </c>
      <c r="F1370" s="1">
        <v>42729</v>
      </c>
      <c r="G1370" t="s">
        <v>46</v>
      </c>
      <c r="H1370" t="s">
        <v>422</v>
      </c>
      <c r="I1370" t="s">
        <v>423</v>
      </c>
      <c r="J1370" t="s">
        <v>37</v>
      </c>
      <c r="K1370" t="s">
        <v>23</v>
      </c>
      <c r="L1370" t="s">
        <v>1068</v>
      </c>
      <c r="M1370" t="s">
        <v>445</v>
      </c>
      <c r="N1370">
        <v>80906</v>
      </c>
      <c r="O1370" t="s">
        <v>40</v>
      </c>
      <c r="P1370" t="s">
        <v>3541</v>
      </c>
      <c r="Q1370" t="s">
        <v>42</v>
      </c>
      <c r="R1370" t="s">
        <v>74</v>
      </c>
      <c r="S1370" t="s">
        <v>3542</v>
      </c>
      <c r="T1370" s="2">
        <v>60.984000000000002</v>
      </c>
    </row>
    <row r="1371" spans="1:20" x14ac:dyDescent="0.25">
      <c r="A1371">
        <v>2778</v>
      </c>
      <c r="B1371" t="s">
        <v>5814</v>
      </c>
      <c r="C1371" s="1">
        <v>42568</v>
      </c>
      <c r="D1371" s="1" t="str">
        <f t="shared" si="42"/>
        <v>Jul-2016</v>
      </c>
      <c r="E1371">
        <f t="shared" si="43"/>
        <v>2016</v>
      </c>
      <c r="F1371" s="1">
        <v>42570</v>
      </c>
      <c r="G1371" t="s">
        <v>19</v>
      </c>
      <c r="H1371" t="s">
        <v>2782</v>
      </c>
      <c r="I1371" t="s">
        <v>2783</v>
      </c>
      <c r="J1371" t="s">
        <v>22</v>
      </c>
      <c r="K1371" t="s">
        <v>23</v>
      </c>
      <c r="L1371" t="s">
        <v>5815</v>
      </c>
      <c r="M1371" t="s">
        <v>39</v>
      </c>
      <c r="N1371">
        <v>93309</v>
      </c>
      <c r="O1371" t="s">
        <v>40</v>
      </c>
      <c r="P1371" t="s">
        <v>4377</v>
      </c>
      <c r="Q1371" t="s">
        <v>28</v>
      </c>
      <c r="R1371" t="s">
        <v>29</v>
      </c>
      <c r="S1371" t="s">
        <v>4378</v>
      </c>
      <c r="T1371" s="2">
        <v>195.46600000000001</v>
      </c>
    </row>
    <row r="1372" spans="1:20" x14ac:dyDescent="0.25">
      <c r="A1372">
        <v>2779</v>
      </c>
      <c r="B1372" t="s">
        <v>5816</v>
      </c>
      <c r="C1372" s="1">
        <v>43220</v>
      </c>
      <c r="D1372" s="1" t="str">
        <f t="shared" si="42"/>
        <v>Apr-2018</v>
      </c>
      <c r="E1372">
        <f t="shared" si="43"/>
        <v>2018</v>
      </c>
      <c r="F1372" s="1">
        <v>43225</v>
      </c>
      <c r="G1372" t="s">
        <v>46</v>
      </c>
      <c r="H1372" t="s">
        <v>1380</v>
      </c>
      <c r="I1372" t="s">
        <v>1381</v>
      </c>
      <c r="J1372" t="s">
        <v>37</v>
      </c>
      <c r="K1372" t="s">
        <v>23</v>
      </c>
      <c r="L1372" t="s">
        <v>5817</v>
      </c>
      <c r="M1372" t="s">
        <v>50</v>
      </c>
      <c r="N1372">
        <v>33068</v>
      </c>
      <c r="O1372" t="s">
        <v>26</v>
      </c>
      <c r="P1372" t="s">
        <v>1346</v>
      </c>
      <c r="Q1372" t="s">
        <v>28</v>
      </c>
      <c r="R1372" t="s">
        <v>61</v>
      </c>
      <c r="S1372" t="s">
        <v>1347</v>
      </c>
      <c r="T1372" s="2">
        <v>23.68</v>
      </c>
    </row>
    <row r="1373" spans="1:20" x14ac:dyDescent="0.25">
      <c r="A1373">
        <v>2781</v>
      </c>
      <c r="B1373" t="s">
        <v>5820</v>
      </c>
      <c r="C1373" s="1">
        <v>43226</v>
      </c>
      <c r="D1373" s="1" t="str">
        <f t="shared" si="42"/>
        <v>May-2018</v>
      </c>
      <c r="E1373">
        <f t="shared" si="43"/>
        <v>2018</v>
      </c>
      <c r="F1373" s="1">
        <v>43228</v>
      </c>
      <c r="G1373" t="s">
        <v>182</v>
      </c>
      <c r="H1373" t="s">
        <v>5673</v>
      </c>
      <c r="I1373" t="s">
        <v>5674</v>
      </c>
      <c r="J1373" t="s">
        <v>22</v>
      </c>
      <c r="K1373" t="s">
        <v>23</v>
      </c>
      <c r="L1373" t="s">
        <v>260</v>
      </c>
      <c r="M1373" t="s">
        <v>261</v>
      </c>
      <c r="N1373">
        <v>10035</v>
      </c>
      <c r="O1373" t="s">
        <v>142</v>
      </c>
      <c r="P1373" t="s">
        <v>838</v>
      </c>
      <c r="Q1373" t="s">
        <v>42</v>
      </c>
      <c r="R1373" t="s">
        <v>43</v>
      </c>
      <c r="S1373" t="s">
        <v>839</v>
      </c>
      <c r="T1373" s="2">
        <v>59.2</v>
      </c>
    </row>
    <row r="1374" spans="1:20" x14ac:dyDescent="0.25">
      <c r="A1374">
        <v>2782</v>
      </c>
      <c r="B1374" t="s">
        <v>5821</v>
      </c>
      <c r="C1374" s="1">
        <v>43424</v>
      </c>
      <c r="D1374" s="1" t="str">
        <f t="shared" si="42"/>
        <v>Nov-2018</v>
      </c>
      <c r="E1374">
        <f t="shared" si="43"/>
        <v>2018</v>
      </c>
      <c r="F1374" s="1">
        <v>43431</v>
      </c>
      <c r="G1374" t="s">
        <v>46</v>
      </c>
      <c r="H1374" t="s">
        <v>5660</v>
      </c>
      <c r="I1374" t="s">
        <v>5661</v>
      </c>
      <c r="J1374" t="s">
        <v>22</v>
      </c>
      <c r="K1374" t="s">
        <v>23</v>
      </c>
      <c r="L1374" t="s">
        <v>921</v>
      </c>
      <c r="M1374" t="s">
        <v>223</v>
      </c>
      <c r="N1374">
        <v>55044</v>
      </c>
      <c r="O1374" t="s">
        <v>101</v>
      </c>
      <c r="P1374" t="s">
        <v>869</v>
      </c>
      <c r="Q1374" t="s">
        <v>42</v>
      </c>
      <c r="R1374" t="s">
        <v>64</v>
      </c>
      <c r="S1374" t="s">
        <v>870</v>
      </c>
      <c r="T1374" s="2">
        <v>22</v>
      </c>
    </row>
    <row r="1375" spans="1:20" x14ac:dyDescent="0.25">
      <c r="A1375">
        <v>2783</v>
      </c>
      <c r="B1375" t="s">
        <v>5822</v>
      </c>
      <c r="C1375" s="1">
        <v>43050</v>
      </c>
      <c r="D1375" s="1" t="str">
        <f t="shared" si="42"/>
        <v>Nov-2017</v>
      </c>
      <c r="E1375">
        <f t="shared" si="43"/>
        <v>2017</v>
      </c>
      <c r="F1375" s="1">
        <v>43055</v>
      </c>
      <c r="G1375" t="s">
        <v>46</v>
      </c>
      <c r="H1375" t="s">
        <v>3595</v>
      </c>
      <c r="I1375" t="s">
        <v>3596</v>
      </c>
      <c r="J1375" t="s">
        <v>22</v>
      </c>
      <c r="K1375" t="s">
        <v>23</v>
      </c>
      <c r="L1375" t="s">
        <v>868</v>
      </c>
      <c r="M1375" t="s">
        <v>232</v>
      </c>
      <c r="N1375">
        <v>48234</v>
      </c>
      <c r="O1375" t="s">
        <v>101</v>
      </c>
      <c r="P1375" t="s">
        <v>3670</v>
      </c>
      <c r="Q1375" t="s">
        <v>67</v>
      </c>
      <c r="R1375" t="s">
        <v>68</v>
      </c>
      <c r="S1375" t="s">
        <v>3671</v>
      </c>
      <c r="T1375" s="2">
        <v>257.98</v>
      </c>
    </row>
    <row r="1376" spans="1:20" x14ac:dyDescent="0.25">
      <c r="A1376">
        <v>2784</v>
      </c>
      <c r="B1376" t="s">
        <v>5823</v>
      </c>
      <c r="C1376" s="1">
        <v>43044</v>
      </c>
      <c r="D1376" s="1" t="str">
        <f t="shared" si="42"/>
        <v>Nov-2017</v>
      </c>
      <c r="E1376">
        <f t="shared" si="43"/>
        <v>2017</v>
      </c>
      <c r="F1376" s="1">
        <v>43049</v>
      </c>
      <c r="G1376" t="s">
        <v>46</v>
      </c>
      <c r="H1376" t="s">
        <v>1322</v>
      </c>
      <c r="I1376" t="s">
        <v>1323</v>
      </c>
      <c r="J1376" t="s">
        <v>37</v>
      </c>
      <c r="K1376" t="s">
        <v>23</v>
      </c>
      <c r="L1376" t="s">
        <v>140</v>
      </c>
      <c r="M1376" t="s">
        <v>141</v>
      </c>
      <c r="N1376">
        <v>19134</v>
      </c>
      <c r="O1376" t="s">
        <v>142</v>
      </c>
      <c r="P1376" t="s">
        <v>5824</v>
      </c>
      <c r="Q1376" t="s">
        <v>67</v>
      </c>
      <c r="R1376" t="s">
        <v>68</v>
      </c>
      <c r="S1376" t="s">
        <v>5825</v>
      </c>
      <c r="T1376" s="2">
        <v>23.988</v>
      </c>
    </row>
    <row r="1377" spans="1:20" x14ac:dyDescent="0.25">
      <c r="A1377">
        <v>2785</v>
      </c>
      <c r="B1377" t="s">
        <v>5826</v>
      </c>
      <c r="C1377" s="1">
        <v>43017</v>
      </c>
      <c r="D1377" s="1" t="str">
        <f t="shared" si="42"/>
        <v>Oct-2017</v>
      </c>
      <c r="E1377">
        <f t="shared" si="43"/>
        <v>2017</v>
      </c>
      <c r="F1377" s="1">
        <v>43023</v>
      </c>
      <c r="G1377" t="s">
        <v>46</v>
      </c>
      <c r="H1377" t="s">
        <v>1458</v>
      </c>
      <c r="I1377" t="s">
        <v>1459</v>
      </c>
      <c r="J1377" t="s">
        <v>37</v>
      </c>
      <c r="K1377" t="s">
        <v>23</v>
      </c>
      <c r="L1377" t="s">
        <v>268</v>
      </c>
      <c r="M1377" t="s">
        <v>486</v>
      </c>
      <c r="N1377">
        <v>45373</v>
      </c>
      <c r="O1377" t="s">
        <v>142</v>
      </c>
      <c r="P1377" t="s">
        <v>4448</v>
      </c>
      <c r="Q1377" t="s">
        <v>67</v>
      </c>
      <c r="R1377" t="s">
        <v>68</v>
      </c>
      <c r="S1377" t="s">
        <v>4449</v>
      </c>
      <c r="T1377" s="2">
        <v>23.975999999999999</v>
      </c>
    </row>
    <row r="1378" spans="1:20" x14ac:dyDescent="0.25">
      <c r="A1378">
        <v>2786</v>
      </c>
      <c r="B1378" t="s">
        <v>5827</v>
      </c>
      <c r="C1378" s="1">
        <v>42634</v>
      </c>
      <c r="D1378" s="1" t="str">
        <f t="shared" si="42"/>
        <v>Sep-2016</v>
      </c>
      <c r="E1378">
        <f t="shared" si="43"/>
        <v>2016</v>
      </c>
      <c r="F1378" s="1">
        <v>42636</v>
      </c>
      <c r="G1378" t="s">
        <v>182</v>
      </c>
      <c r="H1378" t="s">
        <v>4296</v>
      </c>
      <c r="I1378" t="s">
        <v>4297</v>
      </c>
      <c r="J1378" t="s">
        <v>98</v>
      </c>
      <c r="K1378" t="s">
        <v>23</v>
      </c>
      <c r="L1378" t="s">
        <v>38</v>
      </c>
      <c r="M1378" t="s">
        <v>39</v>
      </c>
      <c r="N1378">
        <v>90036</v>
      </c>
      <c r="O1378" t="s">
        <v>40</v>
      </c>
      <c r="P1378" t="s">
        <v>1900</v>
      </c>
      <c r="Q1378" t="s">
        <v>28</v>
      </c>
      <c r="R1378" t="s">
        <v>32</v>
      </c>
      <c r="S1378" t="s">
        <v>1901</v>
      </c>
      <c r="T1378" s="2">
        <v>601.53599999999994</v>
      </c>
    </row>
    <row r="1379" spans="1:20" x14ac:dyDescent="0.25">
      <c r="A1379">
        <v>2788</v>
      </c>
      <c r="B1379" t="s">
        <v>5830</v>
      </c>
      <c r="C1379" s="1">
        <v>42340</v>
      </c>
      <c r="D1379" s="1" t="str">
        <f t="shared" si="42"/>
        <v>Dec-2015</v>
      </c>
      <c r="E1379">
        <f t="shared" si="43"/>
        <v>2015</v>
      </c>
      <c r="F1379" s="1">
        <v>42344</v>
      </c>
      <c r="G1379" t="s">
        <v>46</v>
      </c>
      <c r="H1379" t="s">
        <v>4628</v>
      </c>
      <c r="I1379" t="s">
        <v>4629</v>
      </c>
      <c r="J1379" t="s">
        <v>37</v>
      </c>
      <c r="K1379" t="s">
        <v>23</v>
      </c>
      <c r="L1379" t="s">
        <v>5831</v>
      </c>
      <c r="M1379" t="s">
        <v>100</v>
      </c>
      <c r="N1379">
        <v>78415</v>
      </c>
      <c r="O1379" t="s">
        <v>101</v>
      </c>
      <c r="P1379" t="s">
        <v>1131</v>
      </c>
      <c r="Q1379" t="s">
        <v>28</v>
      </c>
      <c r="R1379" t="s">
        <v>61</v>
      </c>
      <c r="S1379" t="s">
        <v>1132</v>
      </c>
      <c r="T1379" s="2">
        <v>58.36</v>
      </c>
    </row>
    <row r="1380" spans="1:20" x14ac:dyDescent="0.25">
      <c r="A1380">
        <v>2791</v>
      </c>
      <c r="B1380" t="s">
        <v>5832</v>
      </c>
      <c r="C1380" s="1">
        <v>42268</v>
      </c>
      <c r="D1380" s="1" t="str">
        <f t="shared" si="42"/>
        <v>Sep-2015</v>
      </c>
      <c r="E1380">
        <f t="shared" si="43"/>
        <v>2015</v>
      </c>
      <c r="F1380" s="1">
        <v>42269</v>
      </c>
      <c r="G1380" t="s">
        <v>182</v>
      </c>
      <c r="H1380" t="s">
        <v>2565</v>
      </c>
      <c r="I1380" t="s">
        <v>2566</v>
      </c>
      <c r="J1380" t="s">
        <v>37</v>
      </c>
      <c r="K1380" t="s">
        <v>23</v>
      </c>
      <c r="L1380" t="s">
        <v>2494</v>
      </c>
      <c r="M1380" t="s">
        <v>132</v>
      </c>
      <c r="N1380">
        <v>68104</v>
      </c>
      <c r="O1380" t="s">
        <v>101</v>
      </c>
      <c r="P1380" t="s">
        <v>425</v>
      </c>
      <c r="Q1380" t="s">
        <v>42</v>
      </c>
      <c r="R1380" t="s">
        <v>74</v>
      </c>
      <c r="S1380" t="s">
        <v>426</v>
      </c>
      <c r="T1380" s="2">
        <v>25.96</v>
      </c>
    </row>
    <row r="1381" spans="1:20" x14ac:dyDescent="0.25">
      <c r="A1381">
        <v>2794</v>
      </c>
      <c r="B1381" t="s">
        <v>5833</v>
      </c>
      <c r="C1381" s="1">
        <v>42106</v>
      </c>
      <c r="D1381" s="1" t="str">
        <f t="shared" si="42"/>
        <v>Apr-2015</v>
      </c>
      <c r="E1381">
        <f t="shared" si="43"/>
        <v>2015</v>
      </c>
      <c r="F1381" s="1">
        <v>42111</v>
      </c>
      <c r="G1381" t="s">
        <v>46</v>
      </c>
      <c r="H1381" t="s">
        <v>5586</v>
      </c>
      <c r="I1381" t="s">
        <v>5587</v>
      </c>
      <c r="J1381" t="s">
        <v>37</v>
      </c>
      <c r="K1381" t="s">
        <v>23</v>
      </c>
      <c r="L1381" t="s">
        <v>5834</v>
      </c>
      <c r="M1381" t="s">
        <v>39</v>
      </c>
      <c r="N1381">
        <v>90278</v>
      </c>
      <c r="O1381" t="s">
        <v>40</v>
      </c>
      <c r="P1381" t="s">
        <v>2546</v>
      </c>
      <c r="Q1381" t="s">
        <v>67</v>
      </c>
      <c r="R1381" t="s">
        <v>68</v>
      </c>
      <c r="S1381" t="s">
        <v>2547</v>
      </c>
      <c r="T1381" s="2">
        <v>1075.088</v>
      </c>
    </row>
    <row r="1382" spans="1:20" x14ac:dyDescent="0.25">
      <c r="A1382">
        <v>2798</v>
      </c>
      <c r="B1382" t="s">
        <v>5835</v>
      </c>
      <c r="C1382" s="1">
        <v>43393</v>
      </c>
      <c r="D1382" s="1" t="str">
        <f t="shared" si="42"/>
        <v>Oct-2018</v>
      </c>
      <c r="E1382">
        <f t="shared" si="43"/>
        <v>2018</v>
      </c>
      <c r="F1382" s="1">
        <v>43400</v>
      </c>
      <c r="G1382" t="s">
        <v>46</v>
      </c>
      <c r="H1382" t="s">
        <v>4019</v>
      </c>
      <c r="I1382" t="s">
        <v>4020</v>
      </c>
      <c r="J1382" t="s">
        <v>22</v>
      </c>
      <c r="K1382" t="s">
        <v>23</v>
      </c>
      <c r="L1382" t="s">
        <v>5029</v>
      </c>
      <c r="M1382" t="s">
        <v>1678</v>
      </c>
      <c r="N1382">
        <v>72209</v>
      </c>
      <c r="O1382" t="s">
        <v>26</v>
      </c>
      <c r="P1382" t="s">
        <v>4754</v>
      </c>
      <c r="Q1382" t="s">
        <v>42</v>
      </c>
      <c r="R1382" t="s">
        <v>64</v>
      </c>
      <c r="S1382" t="s">
        <v>4755</v>
      </c>
      <c r="T1382" s="2">
        <v>13.36</v>
      </c>
    </row>
    <row r="1383" spans="1:20" x14ac:dyDescent="0.25">
      <c r="A1383">
        <v>2801</v>
      </c>
      <c r="B1383" t="s">
        <v>5836</v>
      </c>
      <c r="C1383" s="1">
        <v>43033</v>
      </c>
      <c r="D1383" s="1" t="str">
        <f t="shared" si="42"/>
        <v>Oct-2017</v>
      </c>
      <c r="E1383">
        <f t="shared" si="43"/>
        <v>2017</v>
      </c>
      <c r="F1383" s="1">
        <v>43036</v>
      </c>
      <c r="G1383" t="s">
        <v>182</v>
      </c>
      <c r="H1383" t="s">
        <v>2684</v>
      </c>
      <c r="I1383" t="s">
        <v>2685</v>
      </c>
      <c r="J1383" t="s">
        <v>37</v>
      </c>
      <c r="K1383" t="s">
        <v>23</v>
      </c>
      <c r="L1383" t="s">
        <v>1401</v>
      </c>
      <c r="M1383" t="s">
        <v>50</v>
      </c>
      <c r="N1383">
        <v>33180</v>
      </c>
      <c r="O1383" t="s">
        <v>26</v>
      </c>
      <c r="P1383" t="s">
        <v>1789</v>
      </c>
      <c r="Q1383" t="s">
        <v>67</v>
      </c>
      <c r="R1383" t="s">
        <v>68</v>
      </c>
      <c r="S1383" t="s">
        <v>1790</v>
      </c>
      <c r="T1383" s="2">
        <v>783.96</v>
      </c>
    </row>
    <row r="1384" spans="1:20" x14ac:dyDescent="0.25">
      <c r="A1384">
        <v>2802</v>
      </c>
      <c r="B1384" t="s">
        <v>5837</v>
      </c>
      <c r="C1384" s="1">
        <v>42675</v>
      </c>
      <c r="D1384" s="1" t="str">
        <f t="shared" si="42"/>
        <v>Nov-2016</v>
      </c>
      <c r="E1384">
        <f t="shared" si="43"/>
        <v>2016</v>
      </c>
      <c r="F1384" s="1">
        <v>42678</v>
      </c>
      <c r="G1384" t="s">
        <v>182</v>
      </c>
      <c r="H1384" t="s">
        <v>2584</v>
      </c>
      <c r="I1384" t="s">
        <v>2585</v>
      </c>
      <c r="J1384" t="s">
        <v>22</v>
      </c>
      <c r="K1384" t="s">
        <v>23</v>
      </c>
      <c r="L1384" t="s">
        <v>1943</v>
      </c>
      <c r="M1384" t="s">
        <v>408</v>
      </c>
      <c r="N1384">
        <v>97301</v>
      </c>
      <c r="O1384" t="s">
        <v>40</v>
      </c>
      <c r="P1384" t="s">
        <v>173</v>
      </c>
      <c r="Q1384" t="s">
        <v>42</v>
      </c>
      <c r="R1384" t="s">
        <v>64</v>
      </c>
      <c r="S1384" t="s">
        <v>174</v>
      </c>
      <c r="T1384" s="2">
        <v>7.88</v>
      </c>
    </row>
    <row r="1385" spans="1:20" x14ac:dyDescent="0.25">
      <c r="A1385">
        <v>2803</v>
      </c>
      <c r="B1385" t="s">
        <v>5838</v>
      </c>
      <c r="C1385" s="1">
        <v>43407</v>
      </c>
      <c r="D1385" s="1" t="str">
        <f t="shared" si="42"/>
        <v>Nov-2018</v>
      </c>
      <c r="E1385">
        <f t="shared" si="43"/>
        <v>2018</v>
      </c>
      <c r="F1385" s="1">
        <v>43412</v>
      </c>
      <c r="G1385" t="s">
        <v>46</v>
      </c>
      <c r="H1385" t="s">
        <v>5839</v>
      </c>
      <c r="I1385" t="s">
        <v>5840</v>
      </c>
      <c r="J1385" t="s">
        <v>22</v>
      </c>
      <c r="K1385" t="s">
        <v>23</v>
      </c>
      <c r="L1385" t="s">
        <v>5749</v>
      </c>
      <c r="M1385" t="s">
        <v>655</v>
      </c>
      <c r="N1385">
        <v>88001</v>
      </c>
      <c r="O1385" t="s">
        <v>40</v>
      </c>
      <c r="P1385" t="s">
        <v>414</v>
      </c>
      <c r="Q1385" t="s">
        <v>28</v>
      </c>
      <c r="R1385" t="s">
        <v>61</v>
      </c>
      <c r="S1385" t="s">
        <v>415</v>
      </c>
      <c r="T1385" s="2">
        <v>41.37</v>
      </c>
    </row>
    <row r="1386" spans="1:20" x14ac:dyDescent="0.25">
      <c r="A1386">
        <v>2804</v>
      </c>
      <c r="B1386" t="s">
        <v>5841</v>
      </c>
      <c r="C1386" s="1">
        <v>42502</v>
      </c>
      <c r="D1386" s="1" t="str">
        <f t="shared" si="42"/>
        <v>May-2016</v>
      </c>
      <c r="E1386">
        <f t="shared" si="43"/>
        <v>2016</v>
      </c>
      <c r="F1386" s="1">
        <v>42506</v>
      </c>
      <c r="G1386" t="s">
        <v>46</v>
      </c>
      <c r="H1386" t="s">
        <v>3877</v>
      </c>
      <c r="I1386" t="s">
        <v>3878</v>
      </c>
      <c r="J1386" t="s">
        <v>22</v>
      </c>
      <c r="K1386" t="s">
        <v>23</v>
      </c>
      <c r="L1386" t="s">
        <v>123</v>
      </c>
      <c r="M1386" t="s">
        <v>39</v>
      </c>
      <c r="N1386">
        <v>94122</v>
      </c>
      <c r="O1386" t="s">
        <v>40</v>
      </c>
      <c r="P1386" t="s">
        <v>4364</v>
      </c>
      <c r="Q1386" t="s">
        <v>42</v>
      </c>
      <c r="R1386" t="s">
        <v>86</v>
      </c>
      <c r="S1386" t="s">
        <v>4365</v>
      </c>
      <c r="T1386" s="2">
        <v>12.84</v>
      </c>
    </row>
    <row r="1387" spans="1:20" x14ac:dyDescent="0.25">
      <c r="A1387">
        <v>2806</v>
      </c>
      <c r="B1387" t="s">
        <v>5844</v>
      </c>
      <c r="C1387" s="1">
        <v>42620</v>
      </c>
      <c r="D1387" s="1" t="str">
        <f t="shared" si="42"/>
        <v>Sep-2016</v>
      </c>
      <c r="E1387">
        <f t="shared" si="43"/>
        <v>2016</v>
      </c>
      <c r="F1387" s="1">
        <v>42624</v>
      </c>
      <c r="G1387" t="s">
        <v>46</v>
      </c>
      <c r="H1387" t="s">
        <v>1924</v>
      </c>
      <c r="I1387" t="s">
        <v>1925</v>
      </c>
      <c r="J1387" t="s">
        <v>22</v>
      </c>
      <c r="K1387" t="s">
        <v>23</v>
      </c>
      <c r="L1387" t="s">
        <v>4079</v>
      </c>
      <c r="M1387" t="s">
        <v>100</v>
      </c>
      <c r="N1387">
        <v>79907</v>
      </c>
      <c r="O1387" t="s">
        <v>101</v>
      </c>
      <c r="P1387" t="s">
        <v>5053</v>
      </c>
      <c r="Q1387" t="s">
        <v>28</v>
      </c>
      <c r="R1387" t="s">
        <v>32</v>
      </c>
      <c r="S1387" t="s">
        <v>5054</v>
      </c>
      <c r="T1387" s="2">
        <v>47.515999999999998</v>
      </c>
    </row>
    <row r="1388" spans="1:20" x14ac:dyDescent="0.25">
      <c r="A1388">
        <v>2807</v>
      </c>
      <c r="B1388" t="s">
        <v>5845</v>
      </c>
      <c r="C1388" s="1">
        <v>42576</v>
      </c>
      <c r="D1388" s="1" t="str">
        <f t="shared" si="42"/>
        <v>Jul-2016</v>
      </c>
      <c r="E1388">
        <f t="shared" si="43"/>
        <v>2016</v>
      </c>
      <c r="F1388" s="1">
        <v>42578</v>
      </c>
      <c r="G1388" t="s">
        <v>19</v>
      </c>
      <c r="H1388" t="s">
        <v>5846</v>
      </c>
      <c r="I1388" t="s">
        <v>5847</v>
      </c>
      <c r="J1388" t="s">
        <v>22</v>
      </c>
      <c r="K1388" t="s">
        <v>23</v>
      </c>
      <c r="L1388" t="s">
        <v>91</v>
      </c>
      <c r="M1388" t="s">
        <v>92</v>
      </c>
      <c r="N1388">
        <v>98115</v>
      </c>
      <c r="O1388" t="s">
        <v>40</v>
      </c>
      <c r="P1388" t="s">
        <v>4756</v>
      </c>
      <c r="Q1388" t="s">
        <v>42</v>
      </c>
      <c r="R1388" t="s">
        <v>263</v>
      </c>
      <c r="S1388" t="s">
        <v>4757</v>
      </c>
      <c r="T1388" s="2">
        <v>9.42</v>
      </c>
    </row>
    <row r="1389" spans="1:20" x14ac:dyDescent="0.25">
      <c r="A1389">
        <v>2811</v>
      </c>
      <c r="B1389" t="s">
        <v>5850</v>
      </c>
      <c r="C1389" s="1">
        <v>42690</v>
      </c>
      <c r="D1389" s="1" t="str">
        <f t="shared" si="42"/>
        <v>Nov-2016</v>
      </c>
      <c r="E1389">
        <f t="shared" si="43"/>
        <v>2016</v>
      </c>
      <c r="F1389" s="1">
        <v>42692</v>
      </c>
      <c r="G1389" t="s">
        <v>19</v>
      </c>
      <c r="H1389" t="s">
        <v>3989</v>
      </c>
      <c r="I1389" t="s">
        <v>3990</v>
      </c>
      <c r="J1389" t="s">
        <v>98</v>
      </c>
      <c r="K1389" t="s">
        <v>23</v>
      </c>
      <c r="L1389" t="s">
        <v>2512</v>
      </c>
      <c r="M1389" t="s">
        <v>110</v>
      </c>
      <c r="N1389">
        <v>53209</v>
      </c>
      <c r="O1389" t="s">
        <v>101</v>
      </c>
      <c r="P1389" t="s">
        <v>1431</v>
      </c>
      <c r="Q1389" t="s">
        <v>42</v>
      </c>
      <c r="R1389" t="s">
        <v>86</v>
      </c>
      <c r="S1389" t="s">
        <v>1432</v>
      </c>
      <c r="T1389" s="2">
        <v>179.82</v>
      </c>
    </row>
    <row r="1390" spans="1:20" x14ac:dyDescent="0.25">
      <c r="A1390">
        <v>2816</v>
      </c>
      <c r="B1390" t="s">
        <v>5853</v>
      </c>
      <c r="C1390" s="1">
        <v>42614</v>
      </c>
      <c r="D1390" s="1" t="str">
        <f t="shared" si="42"/>
        <v>Sep-2016</v>
      </c>
      <c r="E1390">
        <f t="shared" si="43"/>
        <v>2016</v>
      </c>
      <c r="F1390" s="1">
        <v>42621</v>
      </c>
      <c r="G1390" t="s">
        <v>46</v>
      </c>
      <c r="H1390" t="s">
        <v>5854</v>
      </c>
      <c r="I1390" t="s">
        <v>5855</v>
      </c>
      <c r="J1390" t="s">
        <v>98</v>
      </c>
      <c r="K1390" t="s">
        <v>23</v>
      </c>
      <c r="L1390" t="s">
        <v>601</v>
      </c>
      <c r="M1390" t="s">
        <v>1228</v>
      </c>
      <c r="N1390">
        <v>2038</v>
      </c>
      <c r="O1390" t="s">
        <v>142</v>
      </c>
      <c r="P1390" t="s">
        <v>2732</v>
      </c>
      <c r="Q1390" t="s">
        <v>42</v>
      </c>
      <c r="R1390" t="s">
        <v>71</v>
      </c>
      <c r="S1390" t="s">
        <v>2733</v>
      </c>
      <c r="T1390" s="2">
        <v>114.6</v>
      </c>
    </row>
    <row r="1391" spans="1:20" x14ac:dyDescent="0.25">
      <c r="A1391">
        <v>2820</v>
      </c>
      <c r="B1391" t="s">
        <v>5856</v>
      </c>
      <c r="C1391" s="1">
        <v>42860</v>
      </c>
      <c r="D1391" s="1" t="str">
        <f t="shared" si="42"/>
        <v>May-2017</v>
      </c>
      <c r="E1391">
        <f t="shared" si="43"/>
        <v>2017</v>
      </c>
      <c r="F1391" s="1">
        <v>42863</v>
      </c>
      <c r="G1391" t="s">
        <v>182</v>
      </c>
      <c r="H1391" t="s">
        <v>5857</v>
      </c>
      <c r="I1391" t="s">
        <v>5858</v>
      </c>
      <c r="J1391" t="s">
        <v>22</v>
      </c>
      <c r="K1391" t="s">
        <v>23</v>
      </c>
      <c r="L1391" t="s">
        <v>3191</v>
      </c>
      <c r="M1391" t="s">
        <v>39</v>
      </c>
      <c r="N1391">
        <v>92024</v>
      </c>
      <c r="O1391" t="s">
        <v>40</v>
      </c>
      <c r="P1391" t="s">
        <v>5362</v>
      </c>
      <c r="Q1391" t="s">
        <v>42</v>
      </c>
      <c r="R1391" t="s">
        <v>71</v>
      </c>
      <c r="S1391" t="s">
        <v>5363</v>
      </c>
      <c r="T1391" s="2">
        <v>6.72</v>
      </c>
    </row>
    <row r="1392" spans="1:20" x14ac:dyDescent="0.25">
      <c r="A1392">
        <v>2822</v>
      </c>
      <c r="B1392" t="s">
        <v>5859</v>
      </c>
      <c r="C1392" s="1">
        <v>43100</v>
      </c>
      <c r="D1392" s="1" t="str">
        <f t="shared" si="42"/>
        <v>Dec-2017</v>
      </c>
      <c r="E1392">
        <f t="shared" si="43"/>
        <v>2017</v>
      </c>
      <c r="F1392" s="1">
        <v>43105</v>
      </c>
      <c r="G1392" t="s">
        <v>46</v>
      </c>
      <c r="H1392" t="s">
        <v>3090</v>
      </c>
      <c r="I1392" t="s">
        <v>3091</v>
      </c>
      <c r="J1392" t="s">
        <v>22</v>
      </c>
      <c r="K1392" t="s">
        <v>23</v>
      </c>
      <c r="L1392" t="s">
        <v>1852</v>
      </c>
      <c r="M1392" t="s">
        <v>39</v>
      </c>
      <c r="N1392">
        <v>92804</v>
      </c>
      <c r="O1392" t="s">
        <v>40</v>
      </c>
      <c r="P1392" t="s">
        <v>849</v>
      </c>
      <c r="Q1392" t="s">
        <v>67</v>
      </c>
      <c r="R1392" t="s">
        <v>68</v>
      </c>
      <c r="S1392" t="s">
        <v>850</v>
      </c>
      <c r="T1392" s="2">
        <v>302.37599999999998</v>
      </c>
    </row>
    <row r="1393" spans="1:20" x14ac:dyDescent="0.25">
      <c r="A1393">
        <v>2823</v>
      </c>
      <c r="B1393" t="s">
        <v>5860</v>
      </c>
      <c r="C1393" s="1">
        <v>43361</v>
      </c>
      <c r="D1393" s="1" t="str">
        <f t="shared" si="42"/>
        <v>Sep-2018</v>
      </c>
      <c r="E1393">
        <f t="shared" si="43"/>
        <v>2018</v>
      </c>
      <c r="F1393" s="1">
        <v>43363</v>
      </c>
      <c r="G1393" t="s">
        <v>182</v>
      </c>
      <c r="H1393" t="s">
        <v>3459</v>
      </c>
      <c r="I1393" t="s">
        <v>3460</v>
      </c>
      <c r="J1393" t="s">
        <v>22</v>
      </c>
      <c r="K1393" t="s">
        <v>23</v>
      </c>
      <c r="L1393" t="s">
        <v>1114</v>
      </c>
      <c r="M1393" t="s">
        <v>100</v>
      </c>
      <c r="N1393">
        <v>76017</v>
      </c>
      <c r="O1393" t="s">
        <v>101</v>
      </c>
      <c r="P1393" t="s">
        <v>1215</v>
      </c>
      <c r="Q1393" t="s">
        <v>42</v>
      </c>
      <c r="R1393" t="s">
        <v>64</v>
      </c>
      <c r="S1393" t="s">
        <v>1216</v>
      </c>
      <c r="T1393" s="2">
        <v>8.9280000000000008</v>
      </c>
    </row>
    <row r="1394" spans="1:20" x14ac:dyDescent="0.25">
      <c r="A1394">
        <v>2825</v>
      </c>
      <c r="B1394" t="s">
        <v>5861</v>
      </c>
      <c r="C1394" s="1">
        <v>42272</v>
      </c>
      <c r="D1394" s="1" t="str">
        <f t="shared" si="42"/>
        <v>Sep-2015</v>
      </c>
      <c r="E1394">
        <f t="shared" si="43"/>
        <v>2015</v>
      </c>
      <c r="F1394" s="1">
        <v>42277</v>
      </c>
      <c r="G1394" t="s">
        <v>46</v>
      </c>
      <c r="H1394" t="s">
        <v>1636</v>
      </c>
      <c r="I1394" t="s">
        <v>1637</v>
      </c>
      <c r="J1394" t="s">
        <v>98</v>
      </c>
      <c r="K1394" t="s">
        <v>23</v>
      </c>
      <c r="L1394" t="s">
        <v>178</v>
      </c>
      <c r="M1394" t="s">
        <v>100</v>
      </c>
      <c r="N1394">
        <v>77041</v>
      </c>
      <c r="O1394" t="s">
        <v>101</v>
      </c>
      <c r="P1394" t="s">
        <v>5862</v>
      </c>
      <c r="Q1394" t="s">
        <v>42</v>
      </c>
      <c r="R1394" t="s">
        <v>86</v>
      </c>
      <c r="S1394" t="s">
        <v>5863</v>
      </c>
      <c r="T1394" s="2">
        <v>33.792000000000002</v>
      </c>
    </row>
    <row r="1395" spans="1:20" x14ac:dyDescent="0.25">
      <c r="A1395">
        <v>2829</v>
      </c>
      <c r="B1395" t="s">
        <v>5864</v>
      </c>
      <c r="C1395" s="1">
        <v>42848</v>
      </c>
      <c r="D1395" s="1" t="str">
        <f t="shared" si="42"/>
        <v>Apr-2017</v>
      </c>
      <c r="E1395">
        <f t="shared" si="43"/>
        <v>2017</v>
      </c>
      <c r="F1395" s="1">
        <v>42851</v>
      </c>
      <c r="G1395" t="s">
        <v>182</v>
      </c>
      <c r="H1395" t="s">
        <v>659</v>
      </c>
      <c r="I1395" t="s">
        <v>660</v>
      </c>
      <c r="J1395" t="s">
        <v>22</v>
      </c>
      <c r="K1395" t="s">
        <v>23</v>
      </c>
      <c r="L1395" t="s">
        <v>2434</v>
      </c>
      <c r="M1395" t="s">
        <v>486</v>
      </c>
      <c r="N1395">
        <v>43130</v>
      </c>
      <c r="O1395" t="s">
        <v>142</v>
      </c>
      <c r="P1395" t="s">
        <v>5865</v>
      </c>
      <c r="Q1395" t="s">
        <v>42</v>
      </c>
      <c r="R1395" t="s">
        <v>86</v>
      </c>
      <c r="S1395" t="s">
        <v>5866</v>
      </c>
      <c r="T1395" s="2">
        <v>108.336</v>
      </c>
    </row>
    <row r="1396" spans="1:20" x14ac:dyDescent="0.25">
      <c r="A1396">
        <v>2832</v>
      </c>
      <c r="B1396" t="s">
        <v>5867</v>
      </c>
      <c r="C1396" s="1">
        <v>42309</v>
      </c>
      <c r="D1396" s="1" t="str">
        <f t="shared" si="42"/>
        <v>Nov-2015</v>
      </c>
      <c r="E1396">
        <f t="shared" si="43"/>
        <v>2015</v>
      </c>
      <c r="F1396" s="1">
        <v>42313</v>
      </c>
      <c r="G1396" t="s">
        <v>46</v>
      </c>
      <c r="H1396" t="s">
        <v>3653</v>
      </c>
      <c r="I1396" t="s">
        <v>3654</v>
      </c>
      <c r="J1396" t="s">
        <v>22</v>
      </c>
      <c r="K1396" t="s">
        <v>23</v>
      </c>
      <c r="L1396" t="s">
        <v>407</v>
      </c>
      <c r="M1396" t="s">
        <v>408</v>
      </c>
      <c r="N1396">
        <v>97206</v>
      </c>
      <c r="O1396" t="s">
        <v>40</v>
      </c>
      <c r="P1396" t="s">
        <v>5868</v>
      </c>
      <c r="Q1396" t="s">
        <v>42</v>
      </c>
      <c r="R1396" t="s">
        <v>55</v>
      </c>
      <c r="S1396" t="s">
        <v>5869</v>
      </c>
      <c r="T1396" s="2">
        <v>443.92</v>
      </c>
    </row>
    <row r="1397" spans="1:20" x14ac:dyDescent="0.25">
      <c r="A1397">
        <v>2834</v>
      </c>
      <c r="B1397" t="s">
        <v>5870</v>
      </c>
      <c r="C1397" s="1">
        <v>43126</v>
      </c>
      <c r="D1397" s="1" t="str">
        <f t="shared" si="42"/>
        <v>Jan-2018</v>
      </c>
      <c r="E1397">
        <f t="shared" si="43"/>
        <v>2018</v>
      </c>
      <c r="F1397" s="1">
        <v>43131</v>
      </c>
      <c r="G1397" t="s">
        <v>19</v>
      </c>
      <c r="H1397" t="s">
        <v>5871</v>
      </c>
      <c r="I1397" t="s">
        <v>5872</v>
      </c>
      <c r="J1397" t="s">
        <v>37</v>
      </c>
      <c r="K1397" t="s">
        <v>23</v>
      </c>
      <c r="L1397" t="s">
        <v>5754</v>
      </c>
      <c r="M1397" t="s">
        <v>346</v>
      </c>
      <c r="N1397">
        <v>35244</v>
      </c>
      <c r="O1397" t="s">
        <v>26</v>
      </c>
      <c r="P1397" t="s">
        <v>627</v>
      </c>
      <c r="Q1397" t="s">
        <v>42</v>
      </c>
      <c r="R1397" t="s">
        <v>64</v>
      </c>
      <c r="S1397" t="s">
        <v>628</v>
      </c>
      <c r="T1397" s="2">
        <v>15.47</v>
      </c>
    </row>
    <row r="1398" spans="1:20" x14ac:dyDescent="0.25">
      <c r="A1398">
        <v>2836</v>
      </c>
      <c r="B1398" t="s">
        <v>5873</v>
      </c>
      <c r="C1398" s="1">
        <v>43415</v>
      </c>
      <c r="D1398" s="1" t="str">
        <f t="shared" si="42"/>
        <v>Nov-2018</v>
      </c>
      <c r="E1398">
        <f t="shared" si="43"/>
        <v>2018</v>
      </c>
      <c r="F1398" s="1">
        <v>43420</v>
      </c>
      <c r="G1398" t="s">
        <v>46</v>
      </c>
      <c r="H1398" t="s">
        <v>2584</v>
      </c>
      <c r="I1398" t="s">
        <v>2585</v>
      </c>
      <c r="J1398" t="s">
        <v>22</v>
      </c>
      <c r="K1398" t="s">
        <v>23</v>
      </c>
      <c r="L1398" t="s">
        <v>38</v>
      </c>
      <c r="M1398" t="s">
        <v>39</v>
      </c>
      <c r="N1398">
        <v>90036</v>
      </c>
      <c r="O1398" t="s">
        <v>40</v>
      </c>
      <c r="P1398" t="s">
        <v>3541</v>
      </c>
      <c r="Q1398" t="s">
        <v>42</v>
      </c>
      <c r="R1398" t="s">
        <v>74</v>
      </c>
      <c r="S1398" t="s">
        <v>3542</v>
      </c>
      <c r="T1398" s="2">
        <v>10.89</v>
      </c>
    </row>
    <row r="1399" spans="1:20" x14ac:dyDescent="0.25">
      <c r="A1399">
        <v>2839</v>
      </c>
      <c r="B1399" t="s">
        <v>5876</v>
      </c>
      <c r="C1399" s="1">
        <v>42895</v>
      </c>
      <c r="D1399" s="1" t="str">
        <f t="shared" si="42"/>
        <v>Jun-2017</v>
      </c>
      <c r="E1399">
        <f t="shared" si="43"/>
        <v>2017</v>
      </c>
      <c r="F1399" s="1">
        <v>42898</v>
      </c>
      <c r="G1399" t="s">
        <v>182</v>
      </c>
      <c r="H1399" t="s">
        <v>5673</v>
      </c>
      <c r="I1399" t="s">
        <v>5674</v>
      </c>
      <c r="J1399" t="s">
        <v>22</v>
      </c>
      <c r="K1399" t="s">
        <v>23</v>
      </c>
      <c r="L1399" t="s">
        <v>5522</v>
      </c>
      <c r="M1399" t="s">
        <v>50</v>
      </c>
      <c r="N1399">
        <v>32303</v>
      </c>
      <c r="O1399" t="s">
        <v>26</v>
      </c>
      <c r="P1399" t="s">
        <v>3627</v>
      </c>
      <c r="Q1399" t="s">
        <v>67</v>
      </c>
      <c r="R1399" t="s">
        <v>670</v>
      </c>
      <c r="S1399" t="s">
        <v>3628</v>
      </c>
      <c r="T1399" s="2">
        <v>695.7</v>
      </c>
    </row>
    <row r="1400" spans="1:20" x14ac:dyDescent="0.25">
      <c r="A1400">
        <v>2840</v>
      </c>
      <c r="B1400" t="s">
        <v>5877</v>
      </c>
      <c r="C1400" s="1">
        <v>42616</v>
      </c>
      <c r="D1400" s="1" t="str">
        <f t="shared" si="42"/>
        <v>Sep-2016</v>
      </c>
      <c r="E1400">
        <f t="shared" si="43"/>
        <v>2016</v>
      </c>
      <c r="F1400" s="1">
        <v>42621</v>
      </c>
      <c r="G1400" t="s">
        <v>19</v>
      </c>
      <c r="H1400" t="s">
        <v>692</v>
      </c>
      <c r="I1400" t="s">
        <v>693</v>
      </c>
      <c r="J1400" t="s">
        <v>37</v>
      </c>
      <c r="K1400" t="s">
        <v>23</v>
      </c>
      <c r="L1400" t="s">
        <v>260</v>
      </c>
      <c r="M1400" t="s">
        <v>261</v>
      </c>
      <c r="N1400">
        <v>10009</v>
      </c>
      <c r="O1400" t="s">
        <v>142</v>
      </c>
      <c r="P1400" t="s">
        <v>2978</v>
      </c>
      <c r="Q1400" t="s">
        <v>42</v>
      </c>
      <c r="R1400" t="s">
        <v>55</v>
      </c>
      <c r="S1400" t="s">
        <v>2979</v>
      </c>
      <c r="T1400" s="2">
        <v>120.33</v>
      </c>
    </row>
    <row r="1401" spans="1:20" x14ac:dyDescent="0.25">
      <c r="A1401">
        <v>2841</v>
      </c>
      <c r="B1401" t="s">
        <v>5878</v>
      </c>
      <c r="C1401" s="1">
        <v>42077</v>
      </c>
      <c r="D1401" s="1" t="str">
        <f t="shared" si="42"/>
        <v>Mar-2015</v>
      </c>
      <c r="E1401">
        <f t="shared" si="43"/>
        <v>2015</v>
      </c>
      <c r="F1401" s="1">
        <v>42082</v>
      </c>
      <c r="G1401" t="s">
        <v>46</v>
      </c>
      <c r="H1401" t="s">
        <v>2273</v>
      </c>
      <c r="I1401" t="s">
        <v>2274</v>
      </c>
      <c r="J1401" t="s">
        <v>98</v>
      </c>
      <c r="K1401" t="s">
        <v>23</v>
      </c>
      <c r="L1401" t="s">
        <v>4764</v>
      </c>
      <c r="M1401" t="s">
        <v>307</v>
      </c>
      <c r="N1401">
        <v>23320</v>
      </c>
      <c r="O1401" t="s">
        <v>26</v>
      </c>
      <c r="P1401" t="s">
        <v>1764</v>
      </c>
      <c r="Q1401" t="s">
        <v>28</v>
      </c>
      <c r="R1401" t="s">
        <v>32</v>
      </c>
      <c r="S1401" t="s">
        <v>1765</v>
      </c>
      <c r="T1401" s="2">
        <v>1139.92</v>
      </c>
    </row>
    <row r="1402" spans="1:20" x14ac:dyDescent="0.25">
      <c r="A1402">
        <v>2842</v>
      </c>
      <c r="B1402" t="s">
        <v>5879</v>
      </c>
      <c r="C1402" s="1">
        <v>43343</v>
      </c>
      <c r="D1402" s="1" t="str">
        <f t="shared" si="42"/>
        <v>Aug-2018</v>
      </c>
      <c r="E1402">
        <f t="shared" si="43"/>
        <v>2018</v>
      </c>
      <c r="F1402" s="1">
        <v>43347</v>
      </c>
      <c r="G1402" t="s">
        <v>19</v>
      </c>
      <c r="H1402" t="s">
        <v>1786</v>
      </c>
      <c r="I1402" t="s">
        <v>1787</v>
      </c>
      <c r="J1402" t="s">
        <v>22</v>
      </c>
      <c r="K1402" t="s">
        <v>23</v>
      </c>
      <c r="L1402" t="s">
        <v>1677</v>
      </c>
      <c r="M1402" t="s">
        <v>84</v>
      </c>
      <c r="N1402">
        <v>28314</v>
      </c>
      <c r="O1402" t="s">
        <v>26</v>
      </c>
      <c r="P1402" t="s">
        <v>3212</v>
      </c>
      <c r="Q1402" t="s">
        <v>42</v>
      </c>
      <c r="R1402" t="s">
        <v>86</v>
      </c>
      <c r="S1402" t="s">
        <v>3213</v>
      </c>
      <c r="T1402" s="2">
        <v>229.54400000000001</v>
      </c>
    </row>
    <row r="1403" spans="1:20" x14ac:dyDescent="0.25">
      <c r="A1403">
        <v>2843</v>
      </c>
      <c r="B1403" t="s">
        <v>5880</v>
      </c>
      <c r="C1403" s="1">
        <v>43182</v>
      </c>
      <c r="D1403" s="1" t="str">
        <f t="shared" si="42"/>
        <v>Mar-2018</v>
      </c>
      <c r="E1403">
        <f t="shared" si="43"/>
        <v>2018</v>
      </c>
      <c r="F1403" s="1">
        <v>43186</v>
      </c>
      <c r="G1403" t="s">
        <v>46</v>
      </c>
      <c r="H1403" t="s">
        <v>5881</v>
      </c>
      <c r="I1403" t="s">
        <v>5882</v>
      </c>
      <c r="J1403" t="s">
        <v>22</v>
      </c>
      <c r="K1403" t="s">
        <v>23</v>
      </c>
      <c r="L1403" t="s">
        <v>1652</v>
      </c>
      <c r="M1403" t="s">
        <v>100</v>
      </c>
      <c r="N1403">
        <v>77340</v>
      </c>
      <c r="O1403" t="s">
        <v>101</v>
      </c>
      <c r="P1403" t="s">
        <v>1660</v>
      </c>
      <c r="Q1403" t="s">
        <v>42</v>
      </c>
      <c r="R1403" t="s">
        <v>55</v>
      </c>
      <c r="S1403" t="s">
        <v>1661</v>
      </c>
      <c r="T1403" s="2">
        <v>143.72800000000001</v>
      </c>
    </row>
    <row r="1404" spans="1:20" x14ac:dyDescent="0.25">
      <c r="A1404">
        <v>2844</v>
      </c>
      <c r="B1404" t="s">
        <v>5883</v>
      </c>
      <c r="C1404" s="1">
        <v>43238</v>
      </c>
      <c r="D1404" s="1" t="str">
        <f t="shared" si="42"/>
        <v>May-2018</v>
      </c>
      <c r="E1404">
        <f t="shared" si="43"/>
        <v>2018</v>
      </c>
      <c r="F1404" s="1">
        <v>43242</v>
      </c>
      <c r="G1404" t="s">
        <v>46</v>
      </c>
      <c r="H1404" t="s">
        <v>58</v>
      </c>
      <c r="I1404" t="s">
        <v>59</v>
      </c>
      <c r="J1404" t="s">
        <v>22</v>
      </c>
      <c r="K1404" t="s">
        <v>23</v>
      </c>
      <c r="L1404" t="s">
        <v>140</v>
      </c>
      <c r="M1404" t="s">
        <v>141</v>
      </c>
      <c r="N1404">
        <v>19140</v>
      </c>
      <c r="O1404" t="s">
        <v>142</v>
      </c>
      <c r="P1404" t="s">
        <v>5538</v>
      </c>
      <c r="Q1404" t="s">
        <v>67</v>
      </c>
      <c r="R1404" t="s">
        <v>155</v>
      </c>
      <c r="S1404" t="s">
        <v>5539</v>
      </c>
      <c r="T1404" s="2">
        <v>36.048000000000002</v>
      </c>
    </row>
    <row r="1405" spans="1:20" x14ac:dyDescent="0.25">
      <c r="A1405">
        <v>2845</v>
      </c>
      <c r="B1405" t="s">
        <v>5884</v>
      </c>
      <c r="C1405" s="1">
        <v>43096</v>
      </c>
      <c r="D1405" s="1" t="str">
        <f t="shared" si="42"/>
        <v>Dec-2017</v>
      </c>
      <c r="E1405">
        <f t="shared" si="43"/>
        <v>2017</v>
      </c>
      <c r="F1405" s="1">
        <v>43100</v>
      </c>
      <c r="G1405" t="s">
        <v>46</v>
      </c>
      <c r="H1405" t="s">
        <v>3380</v>
      </c>
      <c r="I1405" t="s">
        <v>3381</v>
      </c>
      <c r="J1405" t="s">
        <v>37</v>
      </c>
      <c r="K1405" t="s">
        <v>23</v>
      </c>
      <c r="L1405" t="s">
        <v>5550</v>
      </c>
      <c r="M1405" t="s">
        <v>205</v>
      </c>
      <c r="N1405">
        <v>60098</v>
      </c>
      <c r="O1405" t="s">
        <v>101</v>
      </c>
      <c r="P1405" t="s">
        <v>2025</v>
      </c>
      <c r="Q1405" t="s">
        <v>28</v>
      </c>
      <c r="R1405" t="s">
        <v>32</v>
      </c>
      <c r="S1405" t="s">
        <v>2026</v>
      </c>
      <c r="T1405" s="2">
        <v>845.48800000000006</v>
      </c>
    </row>
    <row r="1406" spans="1:20" x14ac:dyDescent="0.25">
      <c r="A1406">
        <v>2846</v>
      </c>
      <c r="B1406" t="s">
        <v>5885</v>
      </c>
      <c r="C1406" s="1">
        <v>43421</v>
      </c>
      <c r="D1406" s="1" t="str">
        <f t="shared" si="42"/>
        <v>Nov-2018</v>
      </c>
      <c r="E1406">
        <f t="shared" si="43"/>
        <v>2018</v>
      </c>
      <c r="F1406" s="1">
        <v>43424</v>
      </c>
      <c r="G1406" t="s">
        <v>182</v>
      </c>
      <c r="H1406" t="s">
        <v>1626</v>
      </c>
      <c r="I1406" t="s">
        <v>1627</v>
      </c>
      <c r="J1406" t="s">
        <v>22</v>
      </c>
      <c r="K1406" t="s">
        <v>23</v>
      </c>
      <c r="L1406" t="s">
        <v>4003</v>
      </c>
      <c r="M1406" t="s">
        <v>1228</v>
      </c>
      <c r="N1406">
        <v>2149</v>
      </c>
      <c r="O1406" t="s">
        <v>142</v>
      </c>
      <c r="P1406" t="s">
        <v>863</v>
      </c>
      <c r="Q1406" t="s">
        <v>42</v>
      </c>
      <c r="R1406" t="s">
        <v>64</v>
      </c>
      <c r="S1406" t="s">
        <v>864</v>
      </c>
      <c r="T1406" s="2">
        <v>50.94</v>
      </c>
    </row>
    <row r="1407" spans="1:20" x14ac:dyDescent="0.25">
      <c r="A1407">
        <v>2847</v>
      </c>
      <c r="B1407" t="s">
        <v>5886</v>
      </c>
      <c r="C1407" s="1">
        <v>43353</v>
      </c>
      <c r="D1407" s="1" t="str">
        <f t="shared" si="42"/>
        <v>Sep-2018</v>
      </c>
      <c r="E1407">
        <f t="shared" si="43"/>
        <v>2018</v>
      </c>
      <c r="F1407" s="1">
        <v>43358</v>
      </c>
      <c r="G1407" t="s">
        <v>46</v>
      </c>
      <c r="H1407" t="s">
        <v>3098</v>
      </c>
      <c r="I1407" t="s">
        <v>3099</v>
      </c>
      <c r="J1407" t="s">
        <v>98</v>
      </c>
      <c r="K1407" t="s">
        <v>23</v>
      </c>
      <c r="L1407" t="s">
        <v>291</v>
      </c>
      <c r="M1407" t="s">
        <v>205</v>
      </c>
      <c r="N1407">
        <v>60653</v>
      </c>
      <c r="O1407" t="s">
        <v>101</v>
      </c>
      <c r="P1407" t="s">
        <v>1713</v>
      </c>
      <c r="Q1407" t="s">
        <v>42</v>
      </c>
      <c r="R1407" t="s">
        <v>71</v>
      </c>
      <c r="S1407" t="s">
        <v>1714</v>
      </c>
      <c r="T1407" s="2">
        <v>762.59400000000005</v>
      </c>
    </row>
    <row r="1408" spans="1:20" x14ac:dyDescent="0.25">
      <c r="A1408">
        <v>2848</v>
      </c>
      <c r="B1408" t="s">
        <v>5887</v>
      </c>
      <c r="C1408" s="1">
        <v>43198</v>
      </c>
      <c r="D1408" s="1" t="str">
        <f t="shared" si="42"/>
        <v>Apr-2018</v>
      </c>
      <c r="E1408">
        <f t="shared" si="43"/>
        <v>2018</v>
      </c>
      <c r="F1408" s="1">
        <v>43205</v>
      </c>
      <c r="G1408" t="s">
        <v>46</v>
      </c>
      <c r="H1408" t="s">
        <v>5888</v>
      </c>
      <c r="I1408" t="s">
        <v>5889</v>
      </c>
      <c r="J1408" t="s">
        <v>37</v>
      </c>
      <c r="K1408" t="s">
        <v>23</v>
      </c>
      <c r="L1408" t="s">
        <v>3198</v>
      </c>
      <c r="M1408" t="s">
        <v>1255</v>
      </c>
      <c r="N1408">
        <v>30076</v>
      </c>
      <c r="O1408" t="s">
        <v>26</v>
      </c>
      <c r="P1408" t="s">
        <v>5890</v>
      </c>
      <c r="Q1408" t="s">
        <v>28</v>
      </c>
      <c r="R1408" t="s">
        <v>61</v>
      </c>
      <c r="S1408" t="s">
        <v>5891</v>
      </c>
      <c r="T1408" s="2">
        <v>56.28</v>
      </c>
    </row>
    <row r="1409" spans="1:20" x14ac:dyDescent="0.25">
      <c r="A1409">
        <v>2850</v>
      </c>
      <c r="B1409" t="s">
        <v>5892</v>
      </c>
      <c r="C1409" s="1">
        <v>43067</v>
      </c>
      <c r="D1409" s="1" t="str">
        <f t="shared" si="42"/>
        <v>Nov-2017</v>
      </c>
      <c r="E1409">
        <f t="shared" si="43"/>
        <v>2017</v>
      </c>
      <c r="F1409" s="1">
        <v>43072</v>
      </c>
      <c r="G1409" t="s">
        <v>46</v>
      </c>
      <c r="H1409" t="s">
        <v>2631</v>
      </c>
      <c r="I1409" t="s">
        <v>2632</v>
      </c>
      <c r="J1409" t="s">
        <v>37</v>
      </c>
      <c r="K1409" t="s">
        <v>23</v>
      </c>
      <c r="L1409" t="s">
        <v>2252</v>
      </c>
      <c r="M1409" t="s">
        <v>50</v>
      </c>
      <c r="N1409">
        <v>32137</v>
      </c>
      <c r="O1409" t="s">
        <v>26</v>
      </c>
      <c r="P1409" t="s">
        <v>3291</v>
      </c>
      <c r="Q1409" t="s">
        <v>42</v>
      </c>
      <c r="R1409" t="s">
        <v>71</v>
      </c>
      <c r="S1409" t="s">
        <v>3292</v>
      </c>
      <c r="T1409" s="2">
        <v>7.4340000000000002</v>
      </c>
    </row>
    <row r="1410" spans="1:20" x14ac:dyDescent="0.25">
      <c r="A1410">
        <v>2851</v>
      </c>
      <c r="B1410" t="s">
        <v>5893</v>
      </c>
      <c r="C1410" s="1">
        <v>42888</v>
      </c>
      <c r="D1410" s="1" t="str">
        <f t="shared" si="42"/>
        <v>Jun-2017</v>
      </c>
      <c r="E1410">
        <f t="shared" si="43"/>
        <v>2017</v>
      </c>
      <c r="F1410" s="1">
        <v>42891</v>
      </c>
      <c r="G1410" t="s">
        <v>182</v>
      </c>
      <c r="H1410" t="s">
        <v>2818</v>
      </c>
      <c r="I1410" t="s">
        <v>2819</v>
      </c>
      <c r="J1410" t="s">
        <v>37</v>
      </c>
      <c r="K1410" t="s">
        <v>23</v>
      </c>
      <c r="L1410" t="s">
        <v>140</v>
      </c>
      <c r="M1410" t="s">
        <v>141</v>
      </c>
      <c r="N1410">
        <v>19120</v>
      </c>
      <c r="O1410" t="s">
        <v>142</v>
      </c>
      <c r="P1410" t="s">
        <v>1745</v>
      </c>
      <c r="Q1410" t="s">
        <v>42</v>
      </c>
      <c r="R1410" t="s">
        <v>55</v>
      </c>
      <c r="S1410" t="s">
        <v>1746</v>
      </c>
      <c r="T1410" s="2">
        <v>64.784000000000006</v>
      </c>
    </row>
    <row r="1411" spans="1:20" x14ac:dyDescent="0.25">
      <c r="A1411">
        <v>2852</v>
      </c>
      <c r="B1411" t="s">
        <v>5894</v>
      </c>
      <c r="C1411" s="1">
        <v>43451</v>
      </c>
      <c r="D1411" s="1" t="str">
        <f t="shared" ref="D1411:D1474" si="44">TEXT(C1411,"MMM-YYYY")</f>
        <v>Dec-2018</v>
      </c>
      <c r="E1411">
        <f t="shared" ref="E1411:E1474" si="45">YEAR(C1411)</f>
        <v>2018</v>
      </c>
      <c r="F1411" s="1">
        <v>43456</v>
      </c>
      <c r="G1411" t="s">
        <v>46</v>
      </c>
      <c r="H1411" t="s">
        <v>5895</v>
      </c>
      <c r="I1411" t="s">
        <v>5896</v>
      </c>
      <c r="J1411" t="s">
        <v>98</v>
      </c>
      <c r="K1411" t="s">
        <v>23</v>
      </c>
      <c r="L1411" t="s">
        <v>485</v>
      </c>
      <c r="M1411" t="s">
        <v>248</v>
      </c>
      <c r="N1411">
        <v>47201</v>
      </c>
      <c r="O1411" t="s">
        <v>101</v>
      </c>
      <c r="P1411" t="s">
        <v>2803</v>
      </c>
      <c r="Q1411" t="s">
        <v>42</v>
      </c>
      <c r="R1411" t="s">
        <v>86</v>
      </c>
      <c r="S1411" t="s">
        <v>2804</v>
      </c>
      <c r="T1411" s="2">
        <v>28.16</v>
      </c>
    </row>
    <row r="1412" spans="1:20" x14ac:dyDescent="0.25">
      <c r="A1412">
        <v>2853</v>
      </c>
      <c r="B1412" t="s">
        <v>5897</v>
      </c>
      <c r="C1412" s="1">
        <v>42813</v>
      </c>
      <c r="D1412" s="1" t="str">
        <f t="shared" si="44"/>
        <v>Mar-2017</v>
      </c>
      <c r="E1412">
        <f t="shared" si="45"/>
        <v>2017</v>
      </c>
      <c r="F1412" s="1">
        <v>42815</v>
      </c>
      <c r="G1412" t="s">
        <v>19</v>
      </c>
      <c r="H1412" t="s">
        <v>5198</v>
      </c>
      <c r="I1412" t="s">
        <v>5199</v>
      </c>
      <c r="J1412" t="s">
        <v>22</v>
      </c>
      <c r="K1412" t="s">
        <v>23</v>
      </c>
      <c r="L1412" t="s">
        <v>2306</v>
      </c>
      <c r="M1412" t="s">
        <v>261</v>
      </c>
      <c r="N1412">
        <v>11572</v>
      </c>
      <c r="O1412" t="s">
        <v>142</v>
      </c>
      <c r="P1412" t="s">
        <v>5898</v>
      </c>
      <c r="Q1412" t="s">
        <v>28</v>
      </c>
      <c r="R1412" t="s">
        <v>61</v>
      </c>
      <c r="S1412" t="s">
        <v>5899</v>
      </c>
      <c r="T1412" s="2">
        <v>14.98</v>
      </c>
    </row>
    <row r="1413" spans="1:20" x14ac:dyDescent="0.25">
      <c r="A1413">
        <v>2855</v>
      </c>
      <c r="B1413" t="s">
        <v>5900</v>
      </c>
      <c r="C1413" s="1">
        <v>43332</v>
      </c>
      <c r="D1413" s="1" t="str">
        <f t="shared" si="44"/>
        <v>Aug-2018</v>
      </c>
      <c r="E1413">
        <f t="shared" si="45"/>
        <v>2018</v>
      </c>
      <c r="F1413" s="1">
        <v>43332</v>
      </c>
      <c r="G1413" t="s">
        <v>1273</v>
      </c>
      <c r="H1413" t="s">
        <v>5336</v>
      </c>
      <c r="I1413" t="s">
        <v>5337</v>
      </c>
      <c r="J1413" t="s">
        <v>37</v>
      </c>
      <c r="K1413" t="s">
        <v>23</v>
      </c>
      <c r="L1413" t="s">
        <v>601</v>
      </c>
      <c r="M1413" t="s">
        <v>1228</v>
      </c>
      <c r="N1413">
        <v>2038</v>
      </c>
      <c r="O1413" t="s">
        <v>142</v>
      </c>
      <c r="P1413" t="s">
        <v>3983</v>
      </c>
      <c r="Q1413" t="s">
        <v>42</v>
      </c>
      <c r="R1413" t="s">
        <v>55</v>
      </c>
      <c r="S1413" t="s">
        <v>3984</v>
      </c>
      <c r="T1413" s="2">
        <v>40.29</v>
      </c>
    </row>
    <row r="1414" spans="1:20" x14ac:dyDescent="0.25">
      <c r="A1414">
        <v>2856</v>
      </c>
      <c r="B1414" t="s">
        <v>5901</v>
      </c>
      <c r="C1414" s="1">
        <v>43306</v>
      </c>
      <c r="D1414" s="1" t="str">
        <f t="shared" si="44"/>
        <v>Jul-2018</v>
      </c>
      <c r="E1414">
        <f t="shared" si="45"/>
        <v>2018</v>
      </c>
      <c r="F1414" s="1">
        <v>43312</v>
      </c>
      <c r="G1414" t="s">
        <v>46</v>
      </c>
      <c r="H1414" t="s">
        <v>1533</v>
      </c>
      <c r="I1414" t="s">
        <v>1534</v>
      </c>
      <c r="J1414" t="s">
        <v>22</v>
      </c>
      <c r="K1414" t="s">
        <v>23</v>
      </c>
      <c r="L1414" t="s">
        <v>5206</v>
      </c>
      <c r="M1414" t="s">
        <v>5207</v>
      </c>
      <c r="N1414">
        <v>57103</v>
      </c>
      <c r="O1414" t="s">
        <v>101</v>
      </c>
      <c r="P1414" t="s">
        <v>5601</v>
      </c>
      <c r="Q1414" t="s">
        <v>42</v>
      </c>
      <c r="R1414" t="s">
        <v>43</v>
      </c>
      <c r="S1414" t="s">
        <v>5602</v>
      </c>
      <c r="T1414" s="2">
        <v>20.23</v>
      </c>
    </row>
    <row r="1415" spans="1:20" x14ac:dyDescent="0.25">
      <c r="A1415">
        <v>2857</v>
      </c>
      <c r="B1415" t="s">
        <v>5902</v>
      </c>
      <c r="C1415" s="1">
        <v>42973</v>
      </c>
      <c r="D1415" s="1" t="str">
        <f t="shared" si="44"/>
        <v>Aug-2017</v>
      </c>
      <c r="E1415">
        <f t="shared" si="45"/>
        <v>2017</v>
      </c>
      <c r="F1415" s="1">
        <v>42976</v>
      </c>
      <c r="G1415" t="s">
        <v>182</v>
      </c>
      <c r="H1415" t="s">
        <v>1166</v>
      </c>
      <c r="I1415" t="s">
        <v>1167</v>
      </c>
      <c r="J1415" t="s">
        <v>37</v>
      </c>
      <c r="K1415" t="s">
        <v>23</v>
      </c>
      <c r="L1415" t="s">
        <v>936</v>
      </c>
      <c r="M1415" t="s">
        <v>39</v>
      </c>
      <c r="N1415">
        <v>92037</v>
      </c>
      <c r="O1415" t="s">
        <v>40</v>
      </c>
      <c r="P1415" t="s">
        <v>1697</v>
      </c>
      <c r="Q1415" t="s">
        <v>28</v>
      </c>
      <c r="R1415" t="s">
        <v>32</v>
      </c>
      <c r="S1415" t="s">
        <v>1698</v>
      </c>
      <c r="T1415" s="2">
        <v>1603.136</v>
      </c>
    </row>
    <row r="1416" spans="1:20" x14ac:dyDescent="0.25">
      <c r="A1416">
        <v>2858</v>
      </c>
      <c r="B1416" t="s">
        <v>5903</v>
      </c>
      <c r="C1416" s="1">
        <v>42962</v>
      </c>
      <c r="D1416" s="1" t="str">
        <f t="shared" si="44"/>
        <v>Aug-2017</v>
      </c>
      <c r="E1416">
        <f t="shared" si="45"/>
        <v>2017</v>
      </c>
      <c r="F1416" s="1">
        <v>42964</v>
      </c>
      <c r="G1416" t="s">
        <v>19</v>
      </c>
      <c r="H1416" t="s">
        <v>5904</v>
      </c>
      <c r="I1416" t="s">
        <v>5905</v>
      </c>
      <c r="J1416" t="s">
        <v>22</v>
      </c>
      <c r="K1416" t="s">
        <v>23</v>
      </c>
      <c r="L1416" t="s">
        <v>1677</v>
      </c>
      <c r="M1416" t="s">
        <v>84</v>
      </c>
      <c r="N1416">
        <v>28314</v>
      </c>
      <c r="O1416" t="s">
        <v>26</v>
      </c>
      <c r="P1416" t="s">
        <v>4518</v>
      </c>
      <c r="Q1416" t="s">
        <v>28</v>
      </c>
      <c r="R1416" t="s">
        <v>32</v>
      </c>
      <c r="S1416" t="s">
        <v>4519</v>
      </c>
      <c r="T1416" s="2">
        <v>225.29599999999999</v>
      </c>
    </row>
    <row r="1417" spans="1:20" x14ac:dyDescent="0.25">
      <c r="A1417">
        <v>2859</v>
      </c>
      <c r="B1417" t="s">
        <v>5906</v>
      </c>
      <c r="C1417" s="1">
        <v>43239</v>
      </c>
      <c r="D1417" s="1" t="str">
        <f t="shared" si="44"/>
        <v>May-2018</v>
      </c>
      <c r="E1417">
        <f t="shared" si="45"/>
        <v>2018</v>
      </c>
      <c r="F1417" s="1">
        <v>43243</v>
      </c>
      <c r="G1417" t="s">
        <v>46</v>
      </c>
      <c r="H1417" t="s">
        <v>5398</v>
      </c>
      <c r="I1417" t="s">
        <v>5399</v>
      </c>
      <c r="J1417" t="s">
        <v>22</v>
      </c>
      <c r="K1417" t="s">
        <v>23</v>
      </c>
      <c r="L1417" t="s">
        <v>1707</v>
      </c>
      <c r="M1417" t="s">
        <v>1255</v>
      </c>
      <c r="N1417">
        <v>30318</v>
      </c>
      <c r="O1417" t="s">
        <v>26</v>
      </c>
      <c r="P1417" t="s">
        <v>2533</v>
      </c>
      <c r="Q1417" t="s">
        <v>67</v>
      </c>
      <c r="R1417" t="s">
        <v>155</v>
      </c>
      <c r="S1417" t="s">
        <v>2534</v>
      </c>
      <c r="T1417" s="2">
        <v>67.8</v>
      </c>
    </row>
    <row r="1418" spans="1:20" x14ac:dyDescent="0.25">
      <c r="A1418">
        <v>2863</v>
      </c>
      <c r="B1418" t="s">
        <v>5909</v>
      </c>
      <c r="C1418" s="1">
        <v>43324</v>
      </c>
      <c r="D1418" s="1" t="str">
        <f t="shared" si="44"/>
        <v>Aug-2018</v>
      </c>
      <c r="E1418">
        <f t="shared" si="45"/>
        <v>2018</v>
      </c>
      <c r="F1418" s="1">
        <v>43329</v>
      </c>
      <c r="G1418" t="s">
        <v>46</v>
      </c>
      <c r="H1418" t="s">
        <v>2459</v>
      </c>
      <c r="I1418" t="s">
        <v>2460</v>
      </c>
      <c r="J1418" t="s">
        <v>22</v>
      </c>
      <c r="K1418" t="s">
        <v>23</v>
      </c>
      <c r="L1418" t="s">
        <v>5910</v>
      </c>
      <c r="M1418" t="s">
        <v>50</v>
      </c>
      <c r="N1418">
        <v>32839</v>
      </c>
      <c r="O1418" t="s">
        <v>26</v>
      </c>
      <c r="P1418" t="s">
        <v>5642</v>
      </c>
      <c r="Q1418" t="s">
        <v>42</v>
      </c>
      <c r="R1418" t="s">
        <v>86</v>
      </c>
      <c r="S1418" t="s">
        <v>5643</v>
      </c>
      <c r="T1418" s="2">
        <v>20.736000000000001</v>
      </c>
    </row>
    <row r="1419" spans="1:20" x14ac:dyDescent="0.25">
      <c r="A1419">
        <v>2864</v>
      </c>
      <c r="B1419" t="s">
        <v>5911</v>
      </c>
      <c r="C1419" s="1">
        <v>43325</v>
      </c>
      <c r="D1419" s="1" t="str">
        <f t="shared" si="44"/>
        <v>Aug-2018</v>
      </c>
      <c r="E1419">
        <f t="shared" si="45"/>
        <v>2018</v>
      </c>
      <c r="F1419" s="1">
        <v>43325</v>
      </c>
      <c r="G1419" t="s">
        <v>1273</v>
      </c>
      <c r="H1419" t="s">
        <v>2229</v>
      </c>
      <c r="I1419" t="s">
        <v>2230</v>
      </c>
      <c r="J1419" t="s">
        <v>22</v>
      </c>
      <c r="K1419" t="s">
        <v>23</v>
      </c>
      <c r="L1419" t="s">
        <v>123</v>
      </c>
      <c r="M1419" t="s">
        <v>39</v>
      </c>
      <c r="N1419">
        <v>94122</v>
      </c>
      <c r="O1419" t="s">
        <v>40</v>
      </c>
      <c r="P1419" t="s">
        <v>1795</v>
      </c>
      <c r="Q1419" t="s">
        <v>42</v>
      </c>
      <c r="R1419" t="s">
        <v>55</v>
      </c>
      <c r="S1419" t="s">
        <v>1796</v>
      </c>
      <c r="T1419" s="2">
        <v>31.44</v>
      </c>
    </row>
    <row r="1420" spans="1:20" x14ac:dyDescent="0.25">
      <c r="A1420">
        <v>2868</v>
      </c>
      <c r="B1420" t="s">
        <v>5912</v>
      </c>
      <c r="C1420" s="1">
        <v>43049</v>
      </c>
      <c r="D1420" s="1" t="str">
        <f t="shared" si="44"/>
        <v>Nov-2017</v>
      </c>
      <c r="E1420">
        <f t="shared" si="45"/>
        <v>2017</v>
      </c>
      <c r="F1420" s="1">
        <v>43051</v>
      </c>
      <c r="G1420" t="s">
        <v>19</v>
      </c>
      <c r="H1420" t="s">
        <v>2581</v>
      </c>
      <c r="I1420" t="s">
        <v>2582</v>
      </c>
      <c r="J1420" t="s">
        <v>22</v>
      </c>
      <c r="K1420" t="s">
        <v>23</v>
      </c>
      <c r="L1420" t="s">
        <v>2792</v>
      </c>
      <c r="M1420" t="s">
        <v>486</v>
      </c>
      <c r="N1420">
        <v>43615</v>
      </c>
      <c r="O1420" t="s">
        <v>142</v>
      </c>
      <c r="P1420" t="s">
        <v>1279</v>
      </c>
      <c r="Q1420" t="s">
        <v>42</v>
      </c>
      <c r="R1420" t="s">
        <v>567</v>
      </c>
      <c r="S1420" t="s">
        <v>1280</v>
      </c>
      <c r="T1420" s="2">
        <v>14.72</v>
      </c>
    </row>
    <row r="1421" spans="1:20" x14ac:dyDescent="0.25">
      <c r="A1421">
        <v>2870</v>
      </c>
      <c r="B1421" t="s">
        <v>5913</v>
      </c>
      <c r="C1421" s="1">
        <v>43263</v>
      </c>
      <c r="D1421" s="1" t="str">
        <f t="shared" si="44"/>
        <v>Jun-2018</v>
      </c>
      <c r="E1421">
        <f t="shared" si="45"/>
        <v>2018</v>
      </c>
      <c r="F1421" s="1">
        <v>43270</v>
      </c>
      <c r="G1421" t="s">
        <v>46</v>
      </c>
      <c r="H1421" t="s">
        <v>553</v>
      </c>
      <c r="I1421" t="s">
        <v>554</v>
      </c>
      <c r="J1421" t="s">
        <v>22</v>
      </c>
      <c r="K1421" t="s">
        <v>23</v>
      </c>
      <c r="L1421" t="s">
        <v>1136</v>
      </c>
      <c r="M1421" t="s">
        <v>50</v>
      </c>
      <c r="N1421">
        <v>33710</v>
      </c>
      <c r="O1421" t="s">
        <v>26</v>
      </c>
      <c r="P1421" t="s">
        <v>5914</v>
      </c>
      <c r="Q1421" t="s">
        <v>28</v>
      </c>
      <c r="R1421" t="s">
        <v>61</v>
      </c>
      <c r="S1421" t="s">
        <v>5915</v>
      </c>
      <c r="T1421" s="2">
        <v>17.088000000000001</v>
      </c>
    </row>
    <row r="1422" spans="1:20" x14ac:dyDescent="0.25">
      <c r="A1422">
        <v>2871</v>
      </c>
      <c r="B1422" t="s">
        <v>5916</v>
      </c>
      <c r="C1422" s="1">
        <v>42085</v>
      </c>
      <c r="D1422" s="1" t="str">
        <f t="shared" si="44"/>
        <v>Mar-2015</v>
      </c>
      <c r="E1422">
        <f t="shared" si="45"/>
        <v>2015</v>
      </c>
      <c r="F1422" s="1">
        <v>42089</v>
      </c>
      <c r="G1422" t="s">
        <v>46</v>
      </c>
      <c r="H1422" t="s">
        <v>5917</v>
      </c>
      <c r="I1422" t="s">
        <v>5918</v>
      </c>
      <c r="J1422" t="s">
        <v>37</v>
      </c>
      <c r="K1422" t="s">
        <v>23</v>
      </c>
      <c r="L1422" t="s">
        <v>1294</v>
      </c>
      <c r="M1422" t="s">
        <v>298</v>
      </c>
      <c r="N1422">
        <v>85705</v>
      </c>
      <c r="O1422" t="s">
        <v>40</v>
      </c>
      <c r="P1422" t="s">
        <v>5292</v>
      </c>
      <c r="Q1422" t="s">
        <v>42</v>
      </c>
      <c r="R1422" t="s">
        <v>86</v>
      </c>
      <c r="S1422" t="s">
        <v>5293</v>
      </c>
      <c r="T1422" s="2">
        <v>74.352000000000004</v>
      </c>
    </row>
    <row r="1423" spans="1:20" x14ac:dyDescent="0.25">
      <c r="A1423">
        <v>2873</v>
      </c>
      <c r="B1423" t="s">
        <v>5919</v>
      </c>
      <c r="C1423" s="1">
        <v>43266</v>
      </c>
      <c r="D1423" s="1" t="str">
        <f t="shared" si="44"/>
        <v>Jun-2018</v>
      </c>
      <c r="E1423">
        <f t="shared" si="45"/>
        <v>2018</v>
      </c>
      <c r="F1423" s="1">
        <v>43271</v>
      </c>
      <c r="G1423" t="s">
        <v>46</v>
      </c>
      <c r="H1423" t="s">
        <v>4778</v>
      </c>
      <c r="I1423" t="s">
        <v>4779</v>
      </c>
      <c r="J1423" t="s">
        <v>22</v>
      </c>
      <c r="K1423" t="s">
        <v>23</v>
      </c>
      <c r="L1423" t="s">
        <v>38</v>
      </c>
      <c r="M1423" t="s">
        <v>39</v>
      </c>
      <c r="N1423">
        <v>90036</v>
      </c>
      <c r="O1423" t="s">
        <v>40</v>
      </c>
      <c r="P1423" t="s">
        <v>1247</v>
      </c>
      <c r="Q1423" t="s">
        <v>42</v>
      </c>
      <c r="R1423" t="s">
        <v>64</v>
      </c>
      <c r="S1423" t="s">
        <v>1248</v>
      </c>
      <c r="T1423" s="2">
        <v>4.26</v>
      </c>
    </row>
    <row r="1424" spans="1:20" x14ac:dyDescent="0.25">
      <c r="A1424">
        <v>2874</v>
      </c>
      <c r="B1424" t="s">
        <v>5920</v>
      </c>
      <c r="C1424" s="1">
        <v>43420</v>
      </c>
      <c r="D1424" s="1" t="str">
        <f t="shared" si="44"/>
        <v>Nov-2018</v>
      </c>
      <c r="E1424">
        <f t="shared" si="45"/>
        <v>2018</v>
      </c>
      <c r="F1424" s="1">
        <v>43426</v>
      </c>
      <c r="G1424" t="s">
        <v>46</v>
      </c>
      <c r="H1424" t="s">
        <v>2850</v>
      </c>
      <c r="I1424" t="s">
        <v>2851</v>
      </c>
      <c r="J1424" t="s">
        <v>22</v>
      </c>
      <c r="K1424" t="s">
        <v>23</v>
      </c>
      <c r="L1424" t="s">
        <v>936</v>
      </c>
      <c r="M1424" t="s">
        <v>39</v>
      </c>
      <c r="N1424">
        <v>92105</v>
      </c>
      <c r="O1424" t="s">
        <v>40</v>
      </c>
      <c r="P1424" t="s">
        <v>2047</v>
      </c>
      <c r="Q1424" t="s">
        <v>42</v>
      </c>
      <c r="R1424" t="s">
        <v>55</v>
      </c>
      <c r="S1424" t="s">
        <v>2048</v>
      </c>
      <c r="T1424" s="2">
        <v>811.28</v>
      </c>
    </row>
    <row r="1425" spans="1:20" x14ac:dyDescent="0.25">
      <c r="A1425">
        <v>2875</v>
      </c>
      <c r="B1425" t="s">
        <v>5921</v>
      </c>
      <c r="C1425" s="1">
        <v>43463</v>
      </c>
      <c r="D1425" s="1" t="str">
        <f t="shared" si="44"/>
        <v>Dec-2018</v>
      </c>
      <c r="E1425">
        <f t="shared" si="45"/>
        <v>2018</v>
      </c>
      <c r="F1425" s="1">
        <v>43465</v>
      </c>
      <c r="G1425" t="s">
        <v>182</v>
      </c>
      <c r="H1425" t="s">
        <v>2188</v>
      </c>
      <c r="I1425" t="s">
        <v>2189</v>
      </c>
      <c r="J1425" t="s">
        <v>22</v>
      </c>
      <c r="K1425" t="s">
        <v>23</v>
      </c>
      <c r="L1425" t="s">
        <v>260</v>
      </c>
      <c r="M1425" t="s">
        <v>261</v>
      </c>
      <c r="N1425">
        <v>10035</v>
      </c>
      <c r="O1425" t="s">
        <v>142</v>
      </c>
      <c r="P1425" t="s">
        <v>562</v>
      </c>
      <c r="Q1425" t="s">
        <v>42</v>
      </c>
      <c r="R1425" t="s">
        <v>263</v>
      </c>
      <c r="S1425" t="s">
        <v>563</v>
      </c>
      <c r="T1425" s="2">
        <v>6.03</v>
      </c>
    </row>
    <row r="1426" spans="1:20" x14ac:dyDescent="0.25">
      <c r="A1426">
        <v>2876</v>
      </c>
      <c r="B1426" t="s">
        <v>5922</v>
      </c>
      <c r="C1426" s="1">
        <v>42756</v>
      </c>
      <c r="D1426" s="1" t="str">
        <f t="shared" si="44"/>
        <v>Jan-2017</v>
      </c>
      <c r="E1426">
        <f t="shared" si="45"/>
        <v>2017</v>
      </c>
      <c r="F1426" s="1">
        <v>42758</v>
      </c>
      <c r="G1426" t="s">
        <v>19</v>
      </c>
      <c r="H1426" t="s">
        <v>1225</v>
      </c>
      <c r="I1426" t="s">
        <v>1226</v>
      </c>
      <c r="J1426" t="s">
        <v>22</v>
      </c>
      <c r="K1426" t="s">
        <v>23</v>
      </c>
      <c r="L1426" t="s">
        <v>936</v>
      </c>
      <c r="M1426" t="s">
        <v>39</v>
      </c>
      <c r="N1426">
        <v>92037</v>
      </c>
      <c r="O1426" t="s">
        <v>40</v>
      </c>
      <c r="P1426" t="s">
        <v>3804</v>
      </c>
      <c r="Q1426" t="s">
        <v>28</v>
      </c>
      <c r="R1426" t="s">
        <v>32</v>
      </c>
      <c r="S1426" t="s">
        <v>3805</v>
      </c>
      <c r="T1426" s="2">
        <v>153.56800000000001</v>
      </c>
    </row>
    <row r="1427" spans="1:20" x14ac:dyDescent="0.25">
      <c r="A1427">
        <v>2878</v>
      </c>
      <c r="B1427" t="s">
        <v>5923</v>
      </c>
      <c r="C1427" s="1">
        <v>42750</v>
      </c>
      <c r="D1427" s="1" t="str">
        <f t="shared" si="44"/>
        <v>Jan-2017</v>
      </c>
      <c r="E1427">
        <f t="shared" si="45"/>
        <v>2017</v>
      </c>
      <c r="F1427" s="1">
        <v>42754</v>
      </c>
      <c r="G1427" t="s">
        <v>46</v>
      </c>
      <c r="H1427" t="s">
        <v>5789</v>
      </c>
      <c r="I1427" t="s">
        <v>5790</v>
      </c>
      <c r="J1427" t="s">
        <v>98</v>
      </c>
      <c r="K1427" t="s">
        <v>23</v>
      </c>
      <c r="L1427" t="s">
        <v>775</v>
      </c>
      <c r="M1427" t="s">
        <v>776</v>
      </c>
      <c r="N1427">
        <v>7090</v>
      </c>
      <c r="O1427" t="s">
        <v>142</v>
      </c>
      <c r="P1427" t="s">
        <v>4923</v>
      </c>
      <c r="Q1427" t="s">
        <v>42</v>
      </c>
      <c r="R1427" t="s">
        <v>167</v>
      </c>
      <c r="S1427" t="s">
        <v>4924</v>
      </c>
      <c r="T1427" s="2">
        <v>52.34</v>
      </c>
    </row>
    <row r="1428" spans="1:20" x14ac:dyDescent="0.25">
      <c r="A1428">
        <v>2881</v>
      </c>
      <c r="B1428" t="s">
        <v>5924</v>
      </c>
      <c r="C1428" s="1">
        <v>42997</v>
      </c>
      <c r="D1428" s="1" t="str">
        <f t="shared" si="44"/>
        <v>Sep-2017</v>
      </c>
      <c r="E1428">
        <f t="shared" si="45"/>
        <v>2017</v>
      </c>
      <c r="F1428" s="1">
        <v>43001</v>
      </c>
      <c r="G1428" t="s">
        <v>19</v>
      </c>
      <c r="H1428" t="s">
        <v>1478</v>
      </c>
      <c r="I1428" t="s">
        <v>1479</v>
      </c>
      <c r="J1428" t="s">
        <v>98</v>
      </c>
      <c r="K1428" t="s">
        <v>23</v>
      </c>
      <c r="L1428" t="s">
        <v>5925</v>
      </c>
      <c r="M1428" t="s">
        <v>776</v>
      </c>
      <c r="N1428">
        <v>7050</v>
      </c>
      <c r="O1428" t="s">
        <v>142</v>
      </c>
      <c r="P1428" t="s">
        <v>104</v>
      </c>
      <c r="Q1428" t="s">
        <v>42</v>
      </c>
      <c r="R1428" t="s">
        <v>71</v>
      </c>
      <c r="S1428" t="s">
        <v>105</v>
      </c>
      <c r="T1428" s="2">
        <v>25.44</v>
      </c>
    </row>
    <row r="1429" spans="1:20" x14ac:dyDescent="0.25">
      <c r="A1429">
        <v>2883</v>
      </c>
      <c r="B1429" t="s">
        <v>5926</v>
      </c>
      <c r="C1429" s="1">
        <v>42056</v>
      </c>
      <c r="D1429" s="1" t="str">
        <f t="shared" si="44"/>
        <v>Feb-2015</v>
      </c>
      <c r="E1429">
        <f t="shared" si="45"/>
        <v>2015</v>
      </c>
      <c r="F1429" s="1">
        <v>42060</v>
      </c>
      <c r="G1429" t="s">
        <v>46</v>
      </c>
      <c r="H1429" t="s">
        <v>5329</v>
      </c>
      <c r="I1429" t="s">
        <v>5330</v>
      </c>
      <c r="J1429" t="s">
        <v>22</v>
      </c>
      <c r="K1429" t="s">
        <v>23</v>
      </c>
      <c r="L1429" t="s">
        <v>5550</v>
      </c>
      <c r="M1429" t="s">
        <v>205</v>
      </c>
      <c r="N1429">
        <v>60098</v>
      </c>
      <c r="O1429" t="s">
        <v>101</v>
      </c>
      <c r="P1429" t="s">
        <v>2330</v>
      </c>
      <c r="Q1429" t="s">
        <v>42</v>
      </c>
      <c r="R1429" t="s">
        <v>71</v>
      </c>
      <c r="S1429" t="s">
        <v>2331</v>
      </c>
      <c r="T1429" s="2">
        <v>8.85</v>
      </c>
    </row>
    <row r="1430" spans="1:20" x14ac:dyDescent="0.25">
      <c r="A1430">
        <v>2884</v>
      </c>
      <c r="B1430" t="s">
        <v>5927</v>
      </c>
      <c r="C1430" s="1">
        <v>43050</v>
      </c>
      <c r="D1430" s="1" t="str">
        <f t="shared" si="44"/>
        <v>Nov-2017</v>
      </c>
      <c r="E1430">
        <f t="shared" si="45"/>
        <v>2017</v>
      </c>
      <c r="F1430" s="1">
        <v>43055</v>
      </c>
      <c r="G1430" t="s">
        <v>19</v>
      </c>
      <c r="H1430" t="s">
        <v>2606</v>
      </c>
      <c r="I1430" t="s">
        <v>2607</v>
      </c>
      <c r="J1430" t="s">
        <v>22</v>
      </c>
      <c r="K1430" t="s">
        <v>23</v>
      </c>
      <c r="L1430" t="s">
        <v>123</v>
      </c>
      <c r="M1430" t="s">
        <v>39</v>
      </c>
      <c r="N1430">
        <v>94110</v>
      </c>
      <c r="O1430" t="s">
        <v>40</v>
      </c>
      <c r="P1430" t="s">
        <v>3245</v>
      </c>
      <c r="Q1430" t="s">
        <v>28</v>
      </c>
      <c r="R1430" t="s">
        <v>61</v>
      </c>
      <c r="S1430" t="s">
        <v>3246</v>
      </c>
      <c r="T1430" s="2">
        <v>6.96</v>
      </c>
    </row>
    <row r="1431" spans="1:20" x14ac:dyDescent="0.25">
      <c r="A1431">
        <v>2885</v>
      </c>
      <c r="B1431" t="s">
        <v>5928</v>
      </c>
      <c r="C1431" s="1">
        <v>42765</v>
      </c>
      <c r="D1431" s="1" t="str">
        <f t="shared" si="44"/>
        <v>Jan-2017</v>
      </c>
      <c r="E1431">
        <f t="shared" si="45"/>
        <v>2017</v>
      </c>
      <c r="F1431" s="1">
        <v>42769</v>
      </c>
      <c r="G1431" t="s">
        <v>46</v>
      </c>
      <c r="H1431" t="s">
        <v>1882</v>
      </c>
      <c r="I1431" t="s">
        <v>1883</v>
      </c>
      <c r="J1431" t="s">
        <v>22</v>
      </c>
      <c r="K1431" t="s">
        <v>23</v>
      </c>
      <c r="L1431" t="s">
        <v>123</v>
      </c>
      <c r="M1431" t="s">
        <v>39</v>
      </c>
      <c r="N1431">
        <v>94122</v>
      </c>
      <c r="O1431" t="s">
        <v>40</v>
      </c>
      <c r="P1431" t="s">
        <v>2435</v>
      </c>
      <c r="Q1431" t="s">
        <v>42</v>
      </c>
      <c r="R1431" t="s">
        <v>71</v>
      </c>
      <c r="S1431" t="s">
        <v>2436</v>
      </c>
      <c r="T1431" s="2">
        <v>17.456</v>
      </c>
    </row>
    <row r="1432" spans="1:20" x14ac:dyDescent="0.25">
      <c r="A1432">
        <v>2886</v>
      </c>
      <c r="B1432" t="s">
        <v>5929</v>
      </c>
      <c r="C1432" s="1">
        <v>43026</v>
      </c>
      <c r="D1432" s="1" t="str">
        <f t="shared" si="44"/>
        <v>Oct-2017</v>
      </c>
      <c r="E1432">
        <f t="shared" si="45"/>
        <v>2017</v>
      </c>
      <c r="F1432" s="1">
        <v>43030</v>
      </c>
      <c r="G1432" t="s">
        <v>46</v>
      </c>
      <c r="H1432" t="s">
        <v>1798</v>
      </c>
      <c r="I1432" t="s">
        <v>1799</v>
      </c>
      <c r="J1432" t="s">
        <v>22</v>
      </c>
      <c r="K1432" t="s">
        <v>23</v>
      </c>
      <c r="L1432" t="s">
        <v>3982</v>
      </c>
      <c r="M1432" t="s">
        <v>298</v>
      </c>
      <c r="N1432">
        <v>85281</v>
      </c>
      <c r="O1432" t="s">
        <v>40</v>
      </c>
      <c r="P1432" t="s">
        <v>1516</v>
      </c>
      <c r="Q1432" t="s">
        <v>28</v>
      </c>
      <c r="R1432" t="s">
        <v>32</v>
      </c>
      <c r="S1432" t="s">
        <v>1517</v>
      </c>
      <c r="T1432" s="2">
        <v>307.92</v>
      </c>
    </row>
    <row r="1433" spans="1:20" x14ac:dyDescent="0.25">
      <c r="A1433">
        <v>2887</v>
      </c>
      <c r="B1433" t="s">
        <v>5930</v>
      </c>
      <c r="C1433" s="1">
        <v>43452</v>
      </c>
      <c r="D1433" s="1" t="str">
        <f t="shared" si="44"/>
        <v>Dec-2018</v>
      </c>
      <c r="E1433">
        <f t="shared" si="45"/>
        <v>2018</v>
      </c>
      <c r="F1433" s="1">
        <v>43453</v>
      </c>
      <c r="G1433" t="s">
        <v>182</v>
      </c>
      <c r="H1433" t="s">
        <v>1798</v>
      </c>
      <c r="I1433" t="s">
        <v>1799</v>
      </c>
      <c r="J1433" t="s">
        <v>22</v>
      </c>
      <c r="K1433" t="s">
        <v>23</v>
      </c>
      <c r="L1433" t="s">
        <v>38</v>
      </c>
      <c r="M1433" t="s">
        <v>39</v>
      </c>
      <c r="N1433">
        <v>90008</v>
      </c>
      <c r="O1433" t="s">
        <v>40</v>
      </c>
      <c r="P1433" t="s">
        <v>1727</v>
      </c>
      <c r="Q1433" t="s">
        <v>42</v>
      </c>
      <c r="R1433" t="s">
        <v>64</v>
      </c>
      <c r="S1433" t="s">
        <v>1728</v>
      </c>
      <c r="T1433" s="2">
        <v>6.63</v>
      </c>
    </row>
    <row r="1434" spans="1:20" x14ac:dyDescent="0.25">
      <c r="A1434">
        <v>2890</v>
      </c>
      <c r="B1434" t="s">
        <v>5931</v>
      </c>
      <c r="C1434" s="1">
        <v>43406</v>
      </c>
      <c r="D1434" s="1" t="str">
        <f t="shared" si="44"/>
        <v>Nov-2018</v>
      </c>
      <c r="E1434">
        <f t="shared" si="45"/>
        <v>2018</v>
      </c>
      <c r="F1434" s="1">
        <v>43410</v>
      </c>
      <c r="G1434" t="s">
        <v>46</v>
      </c>
      <c r="H1434" t="s">
        <v>1484</v>
      </c>
      <c r="I1434" t="s">
        <v>1485</v>
      </c>
      <c r="J1434" t="s">
        <v>37</v>
      </c>
      <c r="K1434" t="s">
        <v>23</v>
      </c>
      <c r="L1434" t="s">
        <v>91</v>
      </c>
      <c r="M1434" t="s">
        <v>92</v>
      </c>
      <c r="N1434">
        <v>98105</v>
      </c>
      <c r="O1434" t="s">
        <v>40</v>
      </c>
      <c r="P1434" t="s">
        <v>5932</v>
      </c>
      <c r="Q1434" t="s">
        <v>42</v>
      </c>
      <c r="R1434" t="s">
        <v>86</v>
      </c>
      <c r="S1434" t="s">
        <v>5933</v>
      </c>
      <c r="T1434" s="2">
        <v>23.85</v>
      </c>
    </row>
    <row r="1435" spans="1:20" x14ac:dyDescent="0.25">
      <c r="A1435">
        <v>2891</v>
      </c>
      <c r="B1435" t="s">
        <v>5934</v>
      </c>
      <c r="C1435" s="1">
        <v>42123</v>
      </c>
      <c r="D1435" s="1" t="str">
        <f t="shared" si="44"/>
        <v>Apr-2015</v>
      </c>
      <c r="E1435">
        <f t="shared" si="45"/>
        <v>2015</v>
      </c>
      <c r="F1435" s="1">
        <v>42125</v>
      </c>
      <c r="G1435" t="s">
        <v>19</v>
      </c>
      <c r="H1435" t="s">
        <v>5935</v>
      </c>
      <c r="I1435" t="s">
        <v>5936</v>
      </c>
      <c r="J1435" t="s">
        <v>22</v>
      </c>
      <c r="K1435" t="s">
        <v>23</v>
      </c>
      <c r="L1435" t="s">
        <v>5937</v>
      </c>
      <c r="M1435" t="s">
        <v>724</v>
      </c>
      <c r="N1435">
        <v>70601</v>
      </c>
      <c r="O1435" t="s">
        <v>26</v>
      </c>
      <c r="P1435" t="s">
        <v>3045</v>
      </c>
      <c r="Q1435" t="s">
        <v>28</v>
      </c>
      <c r="R1435" t="s">
        <v>32</v>
      </c>
      <c r="S1435" t="s">
        <v>3046</v>
      </c>
      <c r="T1435" s="2">
        <v>51.96</v>
      </c>
    </row>
    <row r="1436" spans="1:20" x14ac:dyDescent="0.25">
      <c r="A1436">
        <v>2893</v>
      </c>
      <c r="B1436" t="s">
        <v>5938</v>
      </c>
      <c r="C1436" s="1">
        <v>43396</v>
      </c>
      <c r="D1436" s="1" t="str">
        <f t="shared" si="44"/>
        <v>Oct-2018</v>
      </c>
      <c r="E1436">
        <f t="shared" si="45"/>
        <v>2018</v>
      </c>
      <c r="F1436" s="1">
        <v>43402</v>
      </c>
      <c r="G1436" t="s">
        <v>46</v>
      </c>
      <c r="H1436" t="s">
        <v>359</v>
      </c>
      <c r="I1436" t="s">
        <v>360</v>
      </c>
      <c r="J1436" t="s">
        <v>37</v>
      </c>
      <c r="K1436" t="s">
        <v>23</v>
      </c>
      <c r="L1436" t="s">
        <v>377</v>
      </c>
      <c r="M1436" t="s">
        <v>261</v>
      </c>
      <c r="N1436">
        <v>14609</v>
      </c>
      <c r="O1436" t="s">
        <v>142</v>
      </c>
      <c r="P1436" t="s">
        <v>5939</v>
      </c>
      <c r="Q1436" t="s">
        <v>42</v>
      </c>
      <c r="R1436" t="s">
        <v>86</v>
      </c>
      <c r="S1436" t="s">
        <v>5940</v>
      </c>
      <c r="T1436" s="2">
        <v>11.56</v>
      </c>
    </row>
    <row r="1437" spans="1:20" x14ac:dyDescent="0.25">
      <c r="A1437">
        <v>2897</v>
      </c>
      <c r="B1437" t="s">
        <v>5943</v>
      </c>
      <c r="C1437" s="1">
        <v>42093</v>
      </c>
      <c r="D1437" s="1" t="str">
        <f t="shared" si="44"/>
        <v>Mar-2015</v>
      </c>
      <c r="E1437">
        <f t="shared" si="45"/>
        <v>2015</v>
      </c>
      <c r="F1437" s="1">
        <v>42097</v>
      </c>
      <c r="G1437" t="s">
        <v>46</v>
      </c>
      <c r="H1437" t="s">
        <v>278</v>
      </c>
      <c r="I1437" t="s">
        <v>279</v>
      </c>
      <c r="J1437" t="s">
        <v>22</v>
      </c>
      <c r="K1437" t="s">
        <v>23</v>
      </c>
      <c r="L1437" t="s">
        <v>1156</v>
      </c>
      <c r="M1437" t="s">
        <v>261</v>
      </c>
      <c r="N1437">
        <v>11561</v>
      </c>
      <c r="O1437" t="s">
        <v>142</v>
      </c>
      <c r="P1437" t="s">
        <v>4152</v>
      </c>
      <c r="Q1437" t="s">
        <v>42</v>
      </c>
      <c r="R1437" t="s">
        <v>64</v>
      </c>
      <c r="S1437" t="s">
        <v>4153</v>
      </c>
      <c r="T1437" s="2">
        <v>49.65</v>
      </c>
    </row>
    <row r="1438" spans="1:20" x14ac:dyDescent="0.25">
      <c r="A1438">
        <v>2898</v>
      </c>
      <c r="B1438" t="s">
        <v>5944</v>
      </c>
      <c r="C1438" s="1">
        <v>42739</v>
      </c>
      <c r="D1438" s="1" t="str">
        <f t="shared" si="44"/>
        <v>Jan-2017</v>
      </c>
      <c r="E1438">
        <f t="shared" si="45"/>
        <v>2017</v>
      </c>
      <c r="F1438" s="1">
        <v>42744</v>
      </c>
      <c r="G1438" t="s">
        <v>46</v>
      </c>
      <c r="H1438" t="s">
        <v>3519</v>
      </c>
      <c r="I1438" t="s">
        <v>3520</v>
      </c>
      <c r="J1438" t="s">
        <v>37</v>
      </c>
      <c r="K1438" t="s">
        <v>23</v>
      </c>
      <c r="L1438" t="s">
        <v>455</v>
      </c>
      <c r="M1438" t="s">
        <v>84</v>
      </c>
      <c r="N1438">
        <v>28205</v>
      </c>
      <c r="O1438" t="s">
        <v>26</v>
      </c>
      <c r="P1438" t="s">
        <v>5303</v>
      </c>
      <c r="Q1438" t="s">
        <v>67</v>
      </c>
      <c r="R1438" t="s">
        <v>1199</v>
      </c>
      <c r="S1438" t="s">
        <v>5304</v>
      </c>
      <c r="T1438" s="2">
        <v>959.96799999999996</v>
      </c>
    </row>
    <row r="1439" spans="1:20" x14ac:dyDescent="0.25">
      <c r="A1439">
        <v>2899</v>
      </c>
      <c r="B1439" t="s">
        <v>5945</v>
      </c>
      <c r="C1439" s="1">
        <v>42486</v>
      </c>
      <c r="D1439" s="1" t="str">
        <f t="shared" si="44"/>
        <v>Apr-2016</v>
      </c>
      <c r="E1439">
        <f t="shared" si="45"/>
        <v>2016</v>
      </c>
      <c r="F1439" s="1">
        <v>42490</v>
      </c>
      <c r="G1439" t="s">
        <v>46</v>
      </c>
      <c r="H1439" t="s">
        <v>5377</v>
      </c>
      <c r="I1439" t="s">
        <v>5378</v>
      </c>
      <c r="J1439" t="s">
        <v>22</v>
      </c>
      <c r="K1439" t="s">
        <v>23</v>
      </c>
      <c r="L1439" t="s">
        <v>178</v>
      </c>
      <c r="M1439" t="s">
        <v>100</v>
      </c>
      <c r="N1439">
        <v>77036</v>
      </c>
      <c r="O1439" t="s">
        <v>101</v>
      </c>
      <c r="P1439" t="s">
        <v>1123</v>
      </c>
      <c r="Q1439" t="s">
        <v>28</v>
      </c>
      <c r="R1439" t="s">
        <v>32</v>
      </c>
      <c r="S1439" t="s">
        <v>1124</v>
      </c>
      <c r="T1439" s="2">
        <v>408.42200000000003</v>
      </c>
    </row>
    <row r="1440" spans="1:20" x14ac:dyDescent="0.25">
      <c r="A1440">
        <v>2900</v>
      </c>
      <c r="B1440" t="s">
        <v>5946</v>
      </c>
      <c r="C1440" s="1">
        <v>42625</v>
      </c>
      <c r="D1440" s="1" t="str">
        <f t="shared" si="44"/>
        <v>Sep-2016</v>
      </c>
      <c r="E1440">
        <f t="shared" si="45"/>
        <v>2016</v>
      </c>
      <c r="F1440" s="1">
        <v>42630</v>
      </c>
      <c r="G1440" t="s">
        <v>46</v>
      </c>
      <c r="H1440" t="s">
        <v>375</v>
      </c>
      <c r="I1440" t="s">
        <v>376</v>
      </c>
      <c r="J1440" t="s">
        <v>22</v>
      </c>
      <c r="K1440" t="s">
        <v>23</v>
      </c>
      <c r="L1440" t="s">
        <v>260</v>
      </c>
      <c r="M1440" t="s">
        <v>261</v>
      </c>
      <c r="N1440">
        <v>10035</v>
      </c>
      <c r="O1440" t="s">
        <v>142</v>
      </c>
      <c r="P1440" t="s">
        <v>5303</v>
      </c>
      <c r="Q1440" t="s">
        <v>67</v>
      </c>
      <c r="R1440" t="s">
        <v>1199</v>
      </c>
      <c r="S1440" t="s">
        <v>5304</v>
      </c>
      <c r="T1440" s="2">
        <v>479.98399999999998</v>
      </c>
    </row>
    <row r="1441" spans="1:20" x14ac:dyDescent="0.25">
      <c r="A1441">
        <v>2902</v>
      </c>
      <c r="B1441" t="s">
        <v>5947</v>
      </c>
      <c r="C1441" s="1">
        <v>43354</v>
      </c>
      <c r="D1441" s="1" t="str">
        <f t="shared" si="44"/>
        <v>Sep-2018</v>
      </c>
      <c r="E1441">
        <f t="shared" si="45"/>
        <v>2018</v>
      </c>
      <c r="F1441" s="1">
        <v>43358</v>
      </c>
      <c r="G1441" t="s">
        <v>46</v>
      </c>
      <c r="H1441" t="s">
        <v>5478</v>
      </c>
      <c r="I1441" t="s">
        <v>5479</v>
      </c>
      <c r="J1441" t="s">
        <v>98</v>
      </c>
      <c r="K1441" t="s">
        <v>23</v>
      </c>
      <c r="L1441" t="s">
        <v>485</v>
      </c>
      <c r="M1441" t="s">
        <v>1255</v>
      </c>
      <c r="N1441">
        <v>31907</v>
      </c>
      <c r="O1441" t="s">
        <v>26</v>
      </c>
      <c r="P1441" t="s">
        <v>2999</v>
      </c>
      <c r="Q1441" t="s">
        <v>42</v>
      </c>
      <c r="R1441" t="s">
        <v>86</v>
      </c>
      <c r="S1441" t="s">
        <v>3000</v>
      </c>
      <c r="T1441" s="2">
        <v>184.66</v>
      </c>
    </row>
    <row r="1442" spans="1:20" x14ac:dyDescent="0.25">
      <c r="A1442">
        <v>2903</v>
      </c>
      <c r="B1442" t="s">
        <v>5948</v>
      </c>
      <c r="C1442" s="1">
        <v>42898</v>
      </c>
      <c r="D1442" s="1" t="str">
        <f t="shared" si="44"/>
        <v>Jun-2017</v>
      </c>
      <c r="E1442">
        <f t="shared" si="45"/>
        <v>2017</v>
      </c>
      <c r="F1442" s="1">
        <v>42903</v>
      </c>
      <c r="G1442" t="s">
        <v>46</v>
      </c>
      <c r="H1442" t="s">
        <v>2115</v>
      </c>
      <c r="I1442" t="s">
        <v>2116</v>
      </c>
      <c r="J1442" t="s">
        <v>22</v>
      </c>
      <c r="K1442" t="s">
        <v>23</v>
      </c>
      <c r="L1442" t="s">
        <v>291</v>
      </c>
      <c r="M1442" t="s">
        <v>205</v>
      </c>
      <c r="N1442">
        <v>60610</v>
      </c>
      <c r="O1442" t="s">
        <v>101</v>
      </c>
      <c r="P1442" t="s">
        <v>4750</v>
      </c>
      <c r="Q1442" t="s">
        <v>42</v>
      </c>
      <c r="R1442" t="s">
        <v>86</v>
      </c>
      <c r="S1442" t="s">
        <v>4751</v>
      </c>
      <c r="T1442" s="2">
        <v>23.12</v>
      </c>
    </row>
    <row r="1443" spans="1:20" x14ac:dyDescent="0.25">
      <c r="A1443">
        <v>2904</v>
      </c>
      <c r="B1443" t="s">
        <v>5949</v>
      </c>
      <c r="C1443" s="1">
        <v>42913</v>
      </c>
      <c r="D1443" s="1" t="str">
        <f t="shared" si="44"/>
        <v>Jun-2017</v>
      </c>
      <c r="E1443">
        <f t="shared" si="45"/>
        <v>2017</v>
      </c>
      <c r="F1443" s="1">
        <v>42917</v>
      </c>
      <c r="G1443" t="s">
        <v>46</v>
      </c>
      <c r="H1443" t="s">
        <v>4515</v>
      </c>
      <c r="I1443" t="s">
        <v>4516</v>
      </c>
      <c r="J1443" t="s">
        <v>37</v>
      </c>
      <c r="K1443" t="s">
        <v>23</v>
      </c>
      <c r="L1443" t="s">
        <v>5950</v>
      </c>
      <c r="M1443" t="s">
        <v>205</v>
      </c>
      <c r="N1443">
        <v>60035</v>
      </c>
      <c r="O1443" t="s">
        <v>101</v>
      </c>
      <c r="P1443" t="s">
        <v>4157</v>
      </c>
      <c r="Q1443" t="s">
        <v>42</v>
      </c>
      <c r="R1443" t="s">
        <v>86</v>
      </c>
      <c r="S1443" t="s">
        <v>4158</v>
      </c>
      <c r="T1443" s="2">
        <v>37.463999999999999</v>
      </c>
    </row>
    <row r="1444" spans="1:20" x14ac:dyDescent="0.25">
      <c r="A1444">
        <v>2906</v>
      </c>
      <c r="B1444" t="s">
        <v>5951</v>
      </c>
      <c r="C1444" s="1">
        <v>42273</v>
      </c>
      <c r="D1444" s="1" t="str">
        <f t="shared" si="44"/>
        <v>Sep-2015</v>
      </c>
      <c r="E1444">
        <f t="shared" si="45"/>
        <v>2015</v>
      </c>
      <c r="F1444" s="1">
        <v>42277</v>
      </c>
      <c r="G1444" t="s">
        <v>46</v>
      </c>
      <c r="H1444" t="s">
        <v>365</v>
      </c>
      <c r="I1444" t="s">
        <v>366</v>
      </c>
      <c r="J1444" t="s">
        <v>98</v>
      </c>
      <c r="K1444" t="s">
        <v>23</v>
      </c>
      <c r="L1444" t="s">
        <v>91</v>
      </c>
      <c r="M1444" t="s">
        <v>92</v>
      </c>
      <c r="N1444">
        <v>98115</v>
      </c>
      <c r="O1444" t="s">
        <v>40</v>
      </c>
      <c r="P1444" t="s">
        <v>5952</v>
      </c>
      <c r="Q1444" t="s">
        <v>42</v>
      </c>
      <c r="R1444" t="s">
        <v>55</v>
      </c>
      <c r="S1444" t="s">
        <v>5953</v>
      </c>
      <c r="T1444" s="2">
        <v>310.12</v>
      </c>
    </row>
    <row r="1445" spans="1:20" x14ac:dyDescent="0.25">
      <c r="A1445">
        <v>2907</v>
      </c>
      <c r="B1445" t="s">
        <v>5954</v>
      </c>
      <c r="C1445" s="1">
        <v>43407</v>
      </c>
      <c r="D1445" s="1" t="str">
        <f t="shared" si="44"/>
        <v>Nov-2018</v>
      </c>
      <c r="E1445">
        <f t="shared" si="45"/>
        <v>2018</v>
      </c>
      <c r="F1445" s="1">
        <v>43413</v>
      </c>
      <c r="G1445" t="s">
        <v>46</v>
      </c>
      <c r="H1445" t="s">
        <v>2858</v>
      </c>
      <c r="I1445" t="s">
        <v>2859</v>
      </c>
      <c r="J1445" t="s">
        <v>22</v>
      </c>
      <c r="K1445" t="s">
        <v>23</v>
      </c>
      <c r="L1445" t="s">
        <v>222</v>
      </c>
      <c r="M1445" t="s">
        <v>223</v>
      </c>
      <c r="N1445">
        <v>55122</v>
      </c>
      <c r="O1445" t="s">
        <v>101</v>
      </c>
      <c r="P1445" t="s">
        <v>5955</v>
      </c>
      <c r="Q1445" t="s">
        <v>42</v>
      </c>
      <c r="R1445" t="s">
        <v>86</v>
      </c>
      <c r="S1445" t="s">
        <v>5956</v>
      </c>
      <c r="T1445" s="2">
        <v>8.56</v>
      </c>
    </row>
    <row r="1446" spans="1:20" x14ac:dyDescent="0.25">
      <c r="A1446">
        <v>2910</v>
      </c>
      <c r="B1446" t="s">
        <v>5957</v>
      </c>
      <c r="C1446" s="1">
        <v>43150</v>
      </c>
      <c r="D1446" s="1" t="str">
        <f t="shared" si="44"/>
        <v>Feb-2018</v>
      </c>
      <c r="E1446">
        <f t="shared" si="45"/>
        <v>2018</v>
      </c>
      <c r="F1446" s="1">
        <v>43154</v>
      </c>
      <c r="G1446" t="s">
        <v>46</v>
      </c>
      <c r="H1446" t="s">
        <v>2063</v>
      </c>
      <c r="I1446" t="s">
        <v>2064</v>
      </c>
      <c r="J1446" t="s">
        <v>22</v>
      </c>
      <c r="K1446" t="s">
        <v>23</v>
      </c>
      <c r="L1446" t="s">
        <v>91</v>
      </c>
      <c r="M1446" t="s">
        <v>92</v>
      </c>
      <c r="N1446">
        <v>98103</v>
      </c>
      <c r="O1446" t="s">
        <v>40</v>
      </c>
      <c r="P1446" t="s">
        <v>3976</v>
      </c>
      <c r="Q1446" t="s">
        <v>42</v>
      </c>
      <c r="R1446" t="s">
        <v>263</v>
      </c>
      <c r="S1446" t="s">
        <v>3977</v>
      </c>
      <c r="T1446" s="2">
        <v>11.22</v>
      </c>
    </row>
    <row r="1447" spans="1:20" x14ac:dyDescent="0.25">
      <c r="A1447">
        <v>2911</v>
      </c>
      <c r="B1447" t="s">
        <v>5958</v>
      </c>
      <c r="C1447" s="1">
        <v>42679</v>
      </c>
      <c r="D1447" s="1" t="str">
        <f t="shared" si="44"/>
        <v>Nov-2016</v>
      </c>
      <c r="E1447">
        <f t="shared" si="45"/>
        <v>2016</v>
      </c>
      <c r="F1447" s="1">
        <v>42683</v>
      </c>
      <c r="G1447" t="s">
        <v>46</v>
      </c>
      <c r="H1447" t="s">
        <v>876</v>
      </c>
      <c r="I1447" t="s">
        <v>877</v>
      </c>
      <c r="J1447" t="s">
        <v>22</v>
      </c>
      <c r="K1447" t="s">
        <v>23</v>
      </c>
      <c r="L1447" t="s">
        <v>3333</v>
      </c>
      <c r="M1447" t="s">
        <v>50</v>
      </c>
      <c r="N1447">
        <v>33065</v>
      </c>
      <c r="O1447" t="s">
        <v>26</v>
      </c>
      <c r="P1447" t="s">
        <v>2476</v>
      </c>
      <c r="Q1447" t="s">
        <v>42</v>
      </c>
      <c r="R1447" t="s">
        <v>74</v>
      </c>
      <c r="S1447" t="s">
        <v>3263</v>
      </c>
      <c r="T1447" s="2">
        <v>387.13600000000002</v>
      </c>
    </row>
    <row r="1448" spans="1:20" x14ac:dyDescent="0.25">
      <c r="A1448">
        <v>2912</v>
      </c>
      <c r="B1448" t="s">
        <v>5959</v>
      </c>
      <c r="C1448" s="1">
        <v>42171</v>
      </c>
      <c r="D1448" s="1" t="str">
        <f t="shared" si="44"/>
        <v>Jun-2015</v>
      </c>
      <c r="E1448">
        <f t="shared" si="45"/>
        <v>2015</v>
      </c>
      <c r="F1448" s="1">
        <v>42176</v>
      </c>
      <c r="G1448" t="s">
        <v>46</v>
      </c>
      <c r="H1448" t="s">
        <v>1969</v>
      </c>
      <c r="I1448" t="s">
        <v>1970</v>
      </c>
      <c r="J1448" t="s">
        <v>22</v>
      </c>
      <c r="K1448" t="s">
        <v>23</v>
      </c>
      <c r="L1448" t="s">
        <v>5960</v>
      </c>
      <c r="M1448" t="s">
        <v>261</v>
      </c>
      <c r="N1448">
        <v>11550</v>
      </c>
      <c r="O1448" t="s">
        <v>142</v>
      </c>
      <c r="P1448" t="s">
        <v>5961</v>
      </c>
      <c r="Q1448" t="s">
        <v>42</v>
      </c>
      <c r="R1448" t="s">
        <v>167</v>
      </c>
      <c r="S1448" t="s">
        <v>657</v>
      </c>
      <c r="T1448" s="2">
        <v>41.4</v>
      </c>
    </row>
    <row r="1449" spans="1:20" x14ac:dyDescent="0.25">
      <c r="A1449">
        <v>2915</v>
      </c>
      <c r="B1449" t="s">
        <v>5962</v>
      </c>
      <c r="C1449" s="1">
        <v>42655</v>
      </c>
      <c r="D1449" s="1" t="str">
        <f t="shared" si="44"/>
        <v>Oct-2016</v>
      </c>
      <c r="E1449">
        <f t="shared" si="45"/>
        <v>2016</v>
      </c>
      <c r="F1449" s="1">
        <v>42660</v>
      </c>
      <c r="G1449" t="s">
        <v>19</v>
      </c>
      <c r="H1449" t="s">
        <v>2858</v>
      </c>
      <c r="I1449" t="s">
        <v>2859</v>
      </c>
      <c r="J1449" t="s">
        <v>22</v>
      </c>
      <c r="K1449" t="s">
        <v>23</v>
      </c>
      <c r="L1449" t="s">
        <v>5963</v>
      </c>
      <c r="M1449" t="s">
        <v>248</v>
      </c>
      <c r="N1449">
        <v>46060</v>
      </c>
      <c r="O1449" t="s">
        <v>101</v>
      </c>
      <c r="P1449" t="s">
        <v>5698</v>
      </c>
      <c r="Q1449" t="s">
        <v>67</v>
      </c>
      <c r="R1449" t="s">
        <v>68</v>
      </c>
      <c r="S1449" t="s">
        <v>5699</v>
      </c>
      <c r="T1449" s="2">
        <v>135.72</v>
      </c>
    </row>
    <row r="1450" spans="1:20" x14ac:dyDescent="0.25">
      <c r="A1450">
        <v>2918</v>
      </c>
      <c r="B1450" t="s">
        <v>5964</v>
      </c>
      <c r="C1450" s="1">
        <v>43339</v>
      </c>
      <c r="D1450" s="1" t="str">
        <f t="shared" si="44"/>
        <v>Aug-2018</v>
      </c>
      <c r="E1450">
        <f t="shared" si="45"/>
        <v>2018</v>
      </c>
      <c r="F1450" s="1">
        <v>43342</v>
      </c>
      <c r="G1450" t="s">
        <v>182</v>
      </c>
      <c r="H1450" t="s">
        <v>2770</v>
      </c>
      <c r="I1450" t="s">
        <v>2771</v>
      </c>
      <c r="J1450" t="s">
        <v>22</v>
      </c>
      <c r="K1450" t="s">
        <v>23</v>
      </c>
      <c r="L1450" t="s">
        <v>803</v>
      </c>
      <c r="M1450" t="s">
        <v>100</v>
      </c>
      <c r="N1450">
        <v>75220</v>
      </c>
      <c r="O1450" t="s">
        <v>101</v>
      </c>
      <c r="P1450" t="s">
        <v>5965</v>
      </c>
      <c r="Q1450" t="s">
        <v>42</v>
      </c>
      <c r="R1450" t="s">
        <v>64</v>
      </c>
      <c r="S1450" t="s">
        <v>5966</v>
      </c>
      <c r="T1450" s="2">
        <v>5.952</v>
      </c>
    </row>
    <row r="1451" spans="1:20" x14ac:dyDescent="0.25">
      <c r="A1451">
        <v>2919</v>
      </c>
      <c r="B1451" t="s">
        <v>5967</v>
      </c>
      <c r="C1451" s="1">
        <v>43062</v>
      </c>
      <c r="D1451" s="1" t="str">
        <f t="shared" si="44"/>
        <v>Nov-2017</v>
      </c>
      <c r="E1451">
        <f t="shared" si="45"/>
        <v>2017</v>
      </c>
      <c r="F1451" s="1">
        <v>43062</v>
      </c>
      <c r="G1451" t="s">
        <v>1273</v>
      </c>
      <c r="H1451" t="s">
        <v>5459</v>
      </c>
      <c r="I1451" t="s">
        <v>5460</v>
      </c>
      <c r="J1451" t="s">
        <v>37</v>
      </c>
      <c r="K1451" t="s">
        <v>23</v>
      </c>
      <c r="L1451" t="s">
        <v>140</v>
      </c>
      <c r="M1451" t="s">
        <v>141</v>
      </c>
      <c r="N1451">
        <v>19140</v>
      </c>
      <c r="O1451" t="s">
        <v>142</v>
      </c>
      <c r="P1451" t="s">
        <v>5828</v>
      </c>
      <c r="Q1451" t="s">
        <v>42</v>
      </c>
      <c r="R1451" t="s">
        <v>263</v>
      </c>
      <c r="S1451" t="s">
        <v>5829</v>
      </c>
      <c r="T1451" s="2">
        <v>15.8</v>
      </c>
    </row>
    <row r="1452" spans="1:20" x14ac:dyDescent="0.25">
      <c r="A1452">
        <v>2922</v>
      </c>
      <c r="B1452" t="s">
        <v>5968</v>
      </c>
      <c r="C1452" s="1">
        <v>43130</v>
      </c>
      <c r="D1452" s="1" t="str">
        <f t="shared" si="44"/>
        <v>Jan-2018</v>
      </c>
      <c r="E1452">
        <f t="shared" si="45"/>
        <v>2018</v>
      </c>
      <c r="F1452" s="1">
        <v>43130</v>
      </c>
      <c r="G1452" t="s">
        <v>1273</v>
      </c>
      <c r="H1452" t="s">
        <v>3794</v>
      </c>
      <c r="I1452" t="s">
        <v>3795</v>
      </c>
      <c r="J1452" t="s">
        <v>22</v>
      </c>
      <c r="K1452" t="s">
        <v>23</v>
      </c>
      <c r="L1452" t="s">
        <v>123</v>
      </c>
      <c r="M1452" t="s">
        <v>39</v>
      </c>
      <c r="N1452">
        <v>94109</v>
      </c>
      <c r="O1452" t="s">
        <v>40</v>
      </c>
      <c r="P1452" t="s">
        <v>2127</v>
      </c>
      <c r="Q1452" t="s">
        <v>42</v>
      </c>
      <c r="R1452" t="s">
        <v>55</v>
      </c>
      <c r="S1452" t="s">
        <v>2128</v>
      </c>
      <c r="T1452" s="2">
        <v>129.30000000000001</v>
      </c>
    </row>
    <row r="1453" spans="1:20" x14ac:dyDescent="0.25">
      <c r="A1453">
        <v>2923</v>
      </c>
      <c r="B1453" t="s">
        <v>5969</v>
      </c>
      <c r="C1453" s="1">
        <v>42704</v>
      </c>
      <c r="D1453" s="1" t="str">
        <f t="shared" si="44"/>
        <v>Nov-2016</v>
      </c>
      <c r="E1453">
        <f t="shared" si="45"/>
        <v>2016</v>
      </c>
      <c r="F1453" s="1">
        <v>42707</v>
      </c>
      <c r="G1453" t="s">
        <v>19</v>
      </c>
      <c r="H1453" t="s">
        <v>4007</v>
      </c>
      <c r="I1453" t="s">
        <v>4008</v>
      </c>
      <c r="J1453" t="s">
        <v>98</v>
      </c>
      <c r="K1453" t="s">
        <v>23</v>
      </c>
      <c r="L1453" t="s">
        <v>1220</v>
      </c>
      <c r="M1453" t="s">
        <v>100</v>
      </c>
      <c r="N1453">
        <v>78745</v>
      </c>
      <c r="O1453" t="s">
        <v>101</v>
      </c>
      <c r="P1453" t="s">
        <v>2407</v>
      </c>
      <c r="Q1453" t="s">
        <v>42</v>
      </c>
      <c r="R1453" t="s">
        <v>71</v>
      </c>
      <c r="S1453" t="s">
        <v>2408</v>
      </c>
      <c r="T1453" s="2">
        <v>3.8820000000000001</v>
      </c>
    </row>
    <row r="1454" spans="1:20" x14ac:dyDescent="0.25">
      <c r="A1454">
        <v>2924</v>
      </c>
      <c r="B1454" t="s">
        <v>5970</v>
      </c>
      <c r="C1454" s="1">
        <v>42183</v>
      </c>
      <c r="D1454" s="1" t="str">
        <f t="shared" si="44"/>
        <v>Jun-2015</v>
      </c>
      <c r="E1454">
        <f t="shared" si="45"/>
        <v>2015</v>
      </c>
      <c r="F1454" s="1">
        <v>42189</v>
      </c>
      <c r="G1454" t="s">
        <v>46</v>
      </c>
      <c r="H1454" t="s">
        <v>2763</v>
      </c>
      <c r="I1454" t="s">
        <v>2764</v>
      </c>
      <c r="J1454" t="s">
        <v>37</v>
      </c>
      <c r="K1454" t="s">
        <v>23</v>
      </c>
      <c r="L1454" t="s">
        <v>868</v>
      </c>
      <c r="M1454" t="s">
        <v>232</v>
      </c>
      <c r="N1454">
        <v>48234</v>
      </c>
      <c r="O1454" t="s">
        <v>101</v>
      </c>
      <c r="P1454" t="s">
        <v>3185</v>
      </c>
      <c r="Q1454" t="s">
        <v>42</v>
      </c>
      <c r="R1454" t="s">
        <v>263</v>
      </c>
      <c r="S1454" t="s">
        <v>551</v>
      </c>
      <c r="T1454" s="2">
        <v>6.08</v>
      </c>
    </row>
    <row r="1455" spans="1:20" x14ac:dyDescent="0.25">
      <c r="A1455">
        <v>2925</v>
      </c>
      <c r="B1455" t="s">
        <v>5971</v>
      </c>
      <c r="C1455" s="1">
        <v>42249</v>
      </c>
      <c r="D1455" s="1" t="str">
        <f t="shared" si="44"/>
        <v>Sep-2015</v>
      </c>
      <c r="E1455">
        <f t="shared" si="45"/>
        <v>2015</v>
      </c>
      <c r="F1455" s="1">
        <v>42252</v>
      </c>
      <c r="G1455" t="s">
        <v>182</v>
      </c>
      <c r="H1455" t="s">
        <v>5109</v>
      </c>
      <c r="I1455" t="s">
        <v>5110</v>
      </c>
      <c r="J1455" t="s">
        <v>22</v>
      </c>
      <c r="K1455" t="s">
        <v>23</v>
      </c>
      <c r="L1455" t="s">
        <v>4010</v>
      </c>
      <c r="M1455" t="s">
        <v>261</v>
      </c>
      <c r="N1455">
        <v>13601</v>
      </c>
      <c r="O1455" t="s">
        <v>142</v>
      </c>
      <c r="P1455" t="s">
        <v>3603</v>
      </c>
      <c r="Q1455" t="s">
        <v>42</v>
      </c>
      <c r="R1455" t="s">
        <v>74</v>
      </c>
      <c r="S1455" t="s">
        <v>3604</v>
      </c>
      <c r="T1455" s="2">
        <v>19.899999999999999</v>
      </c>
    </row>
    <row r="1456" spans="1:20" x14ac:dyDescent="0.25">
      <c r="A1456">
        <v>2927</v>
      </c>
      <c r="B1456" t="s">
        <v>5974</v>
      </c>
      <c r="C1456" s="1">
        <v>43291</v>
      </c>
      <c r="D1456" s="1" t="str">
        <f t="shared" si="44"/>
        <v>Jul-2018</v>
      </c>
      <c r="E1456">
        <f t="shared" si="45"/>
        <v>2018</v>
      </c>
      <c r="F1456" s="1">
        <v>43295</v>
      </c>
      <c r="G1456" t="s">
        <v>19</v>
      </c>
      <c r="H1456" t="s">
        <v>5975</v>
      </c>
      <c r="I1456" t="s">
        <v>5976</v>
      </c>
      <c r="J1456" t="s">
        <v>22</v>
      </c>
      <c r="K1456" t="s">
        <v>23</v>
      </c>
      <c r="L1456" t="s">
        <v>485</v>
      </c>
      <c r="M1456" t="s">
        <v>1255</v>
      </c>
      <c r="N1456">
        <v>31907</v>
      </c>
      <c r="O1456" t="s">
        <v>26</v>
      </c>
      <c r="P1456" t="s">
        <v>5941</v>
      </c>
      <c r="Q1456" t="s">
        <v>28</v>
      </c>
      <c r="R1456" t="s">
        <v>61</v>
      </c>
      <c r="S1456" t="s">
        <v>5942</v>
      </c>
      <c r="T1456" s="2">
        <v>18.84</v>
      </c>
    </row>
    <row r="1457" spans="1:20" x14ac:dyDescent="0.25">
      <c r="A1457">
        <v>2928</v>
      </c>
      <c r="B1457" t="s">
        <v>5977</v>
      </c>
      <c r="C1457" s="1">
        <v>43255</v>
      </c>
      <c r="D1457" s="1" t="str">
        <f t="shared" si="44"/>
        <v>Jun-2018</v>
      </c>
      <c r="E1457">
        <f t="shared" si="45"/>
        <v>2018</v>
      </c>
      <c r="F1457" s="1">
        <v>43261</v>
      </c>
      <c r="G1457" t="s">
        <v>46</v>
      </c>
      <c r="H1457" t="s">
        <v>4801</v>
      </c>
      <c r="I1457" t="s">
        <v>4802</v>
      </c>
      <c r="J1457" t="s">
        <v>22</v>
      </c>
      <c r="K1457" t="s">
        <v>23</v>
      </c>
      <c r="L1457" t="s">
        <v>5978</v>
      </c>
      <c r="M1457" t="s">
        <v>223</v>
      </c>
      <c r="N1457">
        <v>55124</v>
      </c>
      <c r="O1457" t="s">
        <v>101</v>
      </c>
      <c r="P1457" t="s">
        <v>3174</v>
      </c>
      <c r="Q1457" t="s">
        <v>42</v>
      </c>
      <c r="R1457" t="s">
        <v>64</v>
      </c>
      <c r="S1457" t="s">
        <v>3175</v>
      </c>
      <c r="T1457" s="2">
        <v>8.64</v>
      </c>
    </row>
    <row r="1458" spans="1:20" x14ac:dyDescent="0.25">
      <c r="A1458">
        <v>2929</v>
      </c>
      <c r="B1458" t="s">
        <v>5979</v>
      </c>
      <c r="C1458" s="1">
        <v>43392</v>
      </c>
      <c r="D1458" s="1" t="str">
        <f t="shared" si="44"/>
        <v>Oct-2018</v>
      </c>
      <c r="E1458">
        <f t="shared" si="45"/>
        <v>2018</v>
      </c>
      <c r="F1458" s="1">
        <v>43399</v>
      </c>
      <c r="G1458" t="s">
        <v>46</v>
      </c>
      <c r="H1458" t="s">
        <v>2247</v>
      </c>
      <c r="I1458" t="s">
        <v>2248</v>
      </c>
      <c r="J1458" t="s">
        <v>98</v>
      </c>
      <c r="K1458" t="s">
        <v>23</v>
      </c>
      <c r="L1458" t="s">
        <v>2184</v>
      </c>
      <c r="M1458" t="s">
        <v>84</v>
      </c>
      <c r="N1458">
        <v>27217</v>
      </c>
      <c r="O1458" t="s">
        <v>26</v>
      </c>
      <c r="P1458" t="s">
        <v>1238</v>
      </c>
      <c r="Q1458" t="s">
        <v>42</v>
      </c>
      <c r="R1458" t="s">
        <v>71</v>
      </c>
      <c r="S1458" t="s">
        <v>1239</v>
      </c>
      <c r="T1458" s="2">
        <v>1633.1880000000001</v>
      </c>
    </row>
    <row r="1459" spans="1:20" x14ac:dyDescent="0.25">
      <c r="A1459">
        <v>2930</v>
      </c>
      <c r="B1459" t="s">
        <v>5980</v>
      </c>
      <c r="C1459" s="1">
        <v>43422</v>
      </c>
      <c r="D1459" s="1" t="str">
        <f t="shared" si="44"/>
        <v>Nov-2018</v>
      </c>
      <c r="E1459">
        <f t="shared" si="45"/>
        <v>2018</v>
      </c>
      <c r="F1459" s="1">
        <v>43428</v>
      </c>
      <c r="G1459" t="s">
        <v>46</v>
      </c>
      <c r="H1459" t="s">
        <v>3826</v>
      </c>
      <c r="I1459" t="s">
        <v>3827</v>
      </c>
      <c r="J1459" t="s">
        <v>98</v>
      </c>
      <c r="K1459" t="s">
        <v>23</v>
      </c>
      <c r="L1459" t="s">
        <v>820</v>
      </c>
      <c r="M1459" t="s">
        <v>232</v>
      </c>
      <c r="N1459">
        <v>48601</v>
      </c>
      <c r="O1459" t="s">
        <v>101</v>
      </c>
      <c r="P1459" t="s">
        <v>2411</v>
      </c>
      <c r="Q1459" t="s">
        <v>28</v>
      </c>
      <c r="R1459" t="s">
        <v>61</v>
      </c>
      <c r="S1459" t="s">
        <v>2412</v>
      </c>
      <c r="T1459" s="2">
        <v>19.760000000000002</v>
      </c>
    </row>
    <row r="1460" spans="1:20" x14ac:dyDescent="0.25">
      <c r="A1460">
        <v>2931</v>
      </c>
      <c r="B1460" t="s">
        <v>5981</v>
      </c>
      <c r="C1460" s="1">
        <v>42590</v>
      </c>
      <c r="D1460" s="1" t="str">
        <f t="shared" si="44"/>
        <v>Aug-2016</v>
      </c>
      <c r="E1460">
        <f t="shared" si="45"/>
        <v>2016</v>
      </c>
      <c r="F1460" s="1">
        <v>42590</v>
      </c>
      <c r="G1460" t="s">
        <v>1273</v>
      </c>
      <c r="H1460" t="s">
        <v>5490</v>
      </c>
      <c r="I1460" t="s">
        <v>5491</v>
      </c>
      <c r="J1460" t="s">
        <v>22</v>
      </c>
      <c r="K1460" t="s">
        <v>23</v>
      </c>
      <c r="L1460" t="s">
        <v>123</v>
      </c>
      <c r="M1460" t="s">
        <v>39</v>
      </c>
      <c r="N1460">
        <v>94109</v>
      </c>
      <c r="O1460" t="s">
        <v>40</v>
      </c>
      <c r="P1460" t="s">
        <v>3511</v>
      </c>
      <c r="Q1460" t="s">
        <v>42</v>
      </c>
      <c r="R1460" t="s">
        <v>71</v>
      </c>
      <c r="S1460" t="s">
        <v>3512</v>
      </c>
      <c r="T1460" s="2">
        <v>6.6079999999999997</v>
      </c>
    </row>
    <row r="1461" spans="1:20" x14ac:dyDescent="0.25">
      <c r="A1461">
        <v>2934</v>
      </c>
      <c r="B1461" t="s">
        <v>5982</v>
      </c>
      <c r="C1461" s="1">
        <v>43075</v>
      </c>
      <c r="D1461" s="1" t="str">
        <f t="shared" si="44"/>
        <v>Dec-2017</v>
      </c>
      <c r="E1461">
        <f t="shared" si="45"/>
        <v>2017</v>
      </c>
      <c r="F1461" s="1">
        <v>43081</v>
      </c>
      <c r="G1461" t="s">
        <v>46</v>
      </c>
      <c r="H1461" t="s">
        <v>1847</v>
      </c>
      <c r="I1461" t="s">
        <v>1848</v>
      </c>
      <c r="J1461" t="s">
        <v>22</v>
      </c>
      <c r="K1461" t="s">
        <v>23</v>
      </c>
      <c r="L1461" t="s">
        <v>91</v>
      </c>
      <c r="M1461" t="s">
        <v>92</v>
      </c>
      <c r="N1461">
        <v>98105</v>
      </c>
      <c r="O1461" t="s">
        <v>40</v>
      </c>
      <c r="P1461" t="s">
        <v>3700</v>
      </c>
      <c r="Q1461" t="s">
        <v>67</v>
      </c>
      <c r="R1461" t="s">
        <v>68</v>
      </c>
      <c r="S1461" t="s">
        <v>5578</v>
      </c>
      <c r="T1461" s="2">
        <v>156.792</v>
      </c>
    </row>
    <row r="1462" spans="1:20" x14ac:dyDescent="0.25">
      <c r="A1462">
        <v>2941</v>
      </c>
      <c r="B1462" t="s">
        <v>5983</v>
      </c>
      <c r="C1462" s="1">
        <v>43184</v>
      </c>
      <c r="D1462" s="1" t="str">
        <f t="shared" si="44"/>
        <v>Mar-2018</v>
      </c>
      <c r="E1462">
        <f t="shared" si="45"/>
        <v>2018</v>
      </c>
      <c r="F1462" s="1">
        <v>43190</v>
      </c>
      <c r="G1462" t="s">
        <v>46</v>
      </c>
      <c r="H1462" t="s">
        <v>2074</v>
      </c>
      <c r="I1462" t="s">
        <v>2075</v>
      </c>
      <c r="J1462" t="s">
        <v>37</v>
      </c>
      <c r="K1462" t="s">
        <v>23</v>
      </c>
      <c r="L1462" t="s">
        <v>2512</v>
      </c>
      <c r="M1462" t="s">
        <v>110</v>
      </c>
      <c r="N1462">
        <v>53209</v>
      </c>
      <c r="O1462" t="s">
        <v>101</v>
      </c>
      <c r="P1462" t="s">
        <v>5984</v>
      </c>
      <c r="Q1462" t="s">
        <v>28</v>
      </c>
      <c r="R1462" t="s">
        <v>32</v>
      </c>
      <c r="S1462" t="s">
        <v>5985</v>
      </c>
      <c r="T1462" s="2">
        <v>90.99</v>
      </c>
    </row>
    <row r="1463" spans="1:20" x14ac:dyDescent="0.25">
      <c r="A1463">
        <v>2944</v>
      </c>
      <c r="B1463" t="s">
        <v>5986</v>
      </c>
      <c r="C1463" s="1">
        <v>43423</v>
      </c>
      <c r="D1463" s="1" t="str">
        <f t="shared" si="44"/>
        <v>Nov-2018</v>
      </c>
      <c r="E1463">
        <f t="shared" si="45"/>
        <v>2018</v>
      </c>
      <c r="F1463" s="1">
        <v>43428</v>
      </c>
      <c r="G1463" t="s">
        <v>46</v>
      </c>
      <c r="H1463" t="s">
        <v>4077</v>
      </c>
      <c r="I1463" t="s">
        <v>4078</v>
      </c>
      <c r="J1463" t="s">
        <v>22</v>
      </c>
      <c r="K1463" t="s">
        <v>23</v>
      </c>
      <c r="L1463" t="s">
        <v>38</v>
      </c>
      <c r="M1463" t="s">
        <v>39</v>
      </c>
      <c r="N1463">
        <v>90049</v>
      </c>
      <c r="O1463" t="s">
        <v>40</v>
      </c>
      <c r="P1463" t="s">
        <v>1176</v>
      </c>
      <c r="Q1463" t="s">
        <v>42</v>
      </c>
      <c r="R1463" t="s">
        <v>55</v>
      </c>
      <c r="S1463" t="s">
        <v>1177</v>
      </c>
      <c r="T1463" s="2">
        <v>305.01</v>
      </c>
    </row>
    <row r="1464" spans="1:20" x14ac:dyDescent="0.25">
      <c r="A1464">
        <v>2946</v>
      </c>
      <c r="B1464" t="s">
        <v>5987</v>
      </c>
      <c r="C1464" s="1">
        <v>43043</v>
      </c>
      <c r="D1464" s="1" t="str">
        <f t="shared" si="44"/>
        <v>Nov-2017</v>
      </c>
      <c r="E1464">
        <f t="shared" si="45"/>
        <v>2017</v>
      </c>
      <c r="F1464" s="1">
        <v>43044</v>
      </c>
      <c r="G1464" t="s">
        <v>182</v>
      </c>
      <c r="H1464" t="s">
        <v>2380</v>
      </c>
      <c r="I1464" t="s">
        <v>2381</v>
      </c>
      <c r="J1464" t="s">
        <v>22</v>
      </c>
      <c r="K1464" t="s">
        <v>23</v>
      </c>
      <c r="L1464" t="s">
        <v>123</v>
      </c>
      <c r="M1464" t="s">
        <v>39</v>
      </c>
      <c r="N1464">
        <v>94122</v>
      </c>
      <c r="O1464" t="s">
        <v>40</v>
      </c>
      <c r="P1464" t="s">
        <v>1879</v>
      </c>
      <c r="Q1464" t="s">
        <v>28</v>
      </c>
      <c r="R1464" t="s">
        <v>61</v>
      </c>
      <c r="S1464" t="s">
        <v>1880</v>
      </c>
      <c r="T1464" s="2">
        <v>38.29</v>
      </c>
    </row>
    <row r="1465" spans="1:20" x14ac:dyDescent="0.25">
      <c r="A1465">
        <v>2947</v>
      </c>
      <c r="B1465" t="s">
        <v>5988</v>
      </c>
      <c r="C1465" s="1">
        <v>43448</v>
      </c>
      <c r="D1465" s="1" t="str">
        <f t="shared" si="44"/>
        <v>Dec-2018</v>
      </c>
      <c r="E1465">
        <f t="shared" si="45"/>
        <v>2018</v>
      </c>
      <c r="F1465" s="1">
        <v>43452</v>
      </c>
      <c r="G1465" t="s">
        <v>46</v>
      </c>
      <c r="H1465" t="s">
        <v>3989</v>
      </c>
      <c r="I1465" t="s">
        <v>3990</v>
      </c>
      <c r="J1465" t="s">
        <v>98</v>
      </c>
      <c r="K1465" t="s">
        <v>23</v>
      </c>
      <c r="L1465" t="s">
        <v>936</v>
      </c>
      <c r="M1465" t="s">
        <v>39</v>
      </c>
      <c r="N1465">
        <v>92024</v>
      </c>
      <c r="O1465" t="s">
        <v>40</v>
      </c>
      <c r="P1465" t="s">
        <v>5989</v>
      </c>
      <c r="Q1465" t="s">
        <v>28</v>
      </c>
      <c r="R1465" t="s">
        <v>61</v>
      </c>
      <c r="S1465" t="s">
        <v>5990</v>
      </c>
      <c r="T1465" s="2">
        <v>26.25</v>
      </c>
    </row>
    <row r="1466" spans="1:20" x14ac:dyDescent="0.25">
      <c r="A1466">
        <v>2950</v>
      </c>
      <c r="B1466" t="s">
        <v>5993</v>
      </c>
      <c r="C1466" s="1">
        <v>43416</v>
      </c>
      <c r="D1466" s="1" t="str">
        <f t="shared" si="44"/>
        <v>Nov-2018</v>
      </c>
      <c r="E1466">
        <f t="shared" si="45"/>
        <v>2018</v>
      </c>
      <c r="F1466" s="1">
        <v>43416</v>
      </c>
      <c r="G1466" t="s">
        <v>1273</v>
      </c>
      <c r="H1466" t="s">
        <v>5994</v>
      </c>
      <c r="I1466" t="s">
        <v>5995</v>
      </c>
      <c r="J1466" t="s">
        <v>98</v>
      </c>
      <c r="K1466" t="s">
        <v>23</v>
      </c>
      <c r="L1466" t="s">
        <v>3853</v>
      </c>
      <c r="M1466" t="s">
        <v>298</v>
      </c>
      <c r="N1466">
        <v>85301</v>
      </c>
      <c r="O1466" t="s">
        <v>40</v>
      </c>
      <c r="P1466" t="s">
        <v>832</v>
      </c>
      <c r="Q1466" t="s">
        <v>67</v>
      </c>
      <c r="R1466" t="s">
        <v>155</v>
      </c>
      <c r="S1466" t="s">
        <v>833</v>
      </c>
      <c r="T1466" s="2">
        <v>41.6</v>
      </c>
    </row>
    <row r="1467" spans="1:20" x14ac:dyDescent="0.25">
      <c r="A1467">
        <v>2956</v>
      </c>
      <c r="B1467" t="s">
        <v>6002</v>
      </c>
      <c r="C1467" s="1">
        <v>42965</v>
      </c>
      <c r="D1467" s="1" t="str">
        <f t="shared" si="44"/>
        <v>Aug-2017</v>
      </c>
      <c r="E1467">
        <f t="shared" si="45"/>
        <v>2017</v>
      </c>
      <c r="F1467" s="1">
        <v>42971</v>
      </c>
      <c r="G1467" t="s">
        <v>46</v>
      </c>
      <c r="H1467" t="s">
        <v>501</v>
      </c>
      <c r="I1467" t="s">
        <v>502</v>
      </c>
      <c r="J1467" t="s">
        <v>37</v>
      </c>
      <c r="K1467" t="s">
        <v>23</v>
      </c>
      <c r="L1467" t="s">
        <v>260</v>
      </c>
      <c r="M1467" t="s">
        <v>261</v>
      </c>
      <c r="N1467">
        <v>10035</v>
      </c>
      <c r="O1467" t="s">
        <v>142</v>
      </c>
      <c r="P1467" t="s">
        <v>3364</v>
      </c>
      <c r="Q1467" t="s">
        <v>67</v>
      </c>
      <c r="R1467" t="s">
        <v>68</v>
      </c>
      <c r="S1467" t="s">
        <v>3365</v>
      </c>
      <c r="T1467" s="2">
        <v>39.99</v>
      </c>
    </row>
    <row r="1468" spans="1:20" x14ac:dyDescent="0.25">
      <c r="A1468">
        <v>2957</v>
      </c>
      <c r="B1468" t="s">
        <v>6003</v>
      </c>
      <c r="C1468" s="1">
        <v>43278</v>
      </c>
      <c r="D1468" s="1" t="str">
        <f t="shared" si="44"/>
        <v>Jun-2018</v>
      </c>
      <c r="E1468">
        <f t="shared" si="45"/>
        <v>2018</v>
      </c>
      <c r="F1468" s="1">
        <v>43285</v>
      </c>
      <c r="G1468" t="s">
        <v>46</v>
      </c>
      <c r="H1468" t="s">
        <v>6004</v>
      </c>
      <c r="I1468" t="s">
        <v>6005</v>
      </c>
      <c r="J1468" t="s">
        <v>98</v>
      </c>
      <c r="K1468" t="s">
        <v>23</v>
      </c>
      <c r="L1468" t="s">
        <v>4010</v>
      </c>
      <c r="M1468" t="s">
        <v>261</v>
      </c>
      <c r="N1468">
        <v>13601</v>
      </c>
      <c r="O1468" t="s">
        <v>142</v>
      </c>
      <c r="P1468" t="s">
        <v>1810</v>
      </c>
      <c r="Q1468" t="s">
        <v>28</v>
      </c>
      <c r="R1468" t="s">
        <v>32</v>
      </c>
      <c r="S1468" t="s">
        <v>1811</v>
      </c>
      <c r="T1468" s="2">
        <v>191.64599999999999</v>
      </c>
    </row>
    <row r="1469" spans="1:20" x14ac:dyDescent="0.25">
      <c r="A1469">
        <v>2958</v>
      </c>
      <c r="B1469" t="s">
        <v>6006</v>
      </c>
      <c r="C1469" s="1">
        <v>43224</v>
      </c>
      <c r="D1469" s="1" t="str">
        <f t="shared" si="44"/>
        <v>May-2018</v>
      </c>
      <c r="E1469">
        <f t="shared" si="45"/>
        <v>2018</v>
      </c>
      <c r="F1469" s="1">
        <v>43229</v>
      </c>
      <c r="G1469" t="s">
        <v>46</v>
      </c>
      <c r="H1469" t="s">
        <v>1112</v>
      </c>
      <c r="I1469" t="s">
        <v>1113</v>
      </c>
      <c r="J1469" t="s">
        <v>22</v>
      </c>
      <c r="K1469" t="s">
        <v>23</v>
      </c>
      <c r="L1469" t="s">
        <v>306</v>
      </c>
      <c r="M1469" t="s">
        <v>486</v>
      </c>
      <c r="N1469">
        <v>45503</v>
      </c>
      <c r="O1469" t="s">
        <v>142</v>
      </c>
      <c r="P1469" t="s">
        <v>70</v>
      </c>
      <c r="Q1469" t="s">
        <v>42</v>
      </c>
      <c r="R1469" t="s">
        <v>71</v>
      </c>
      <c r="S1469" t="s">
        <v>72</v>
      </c>
      <c r="T1469" s="2">
        <v>2.3130000000000002</v>
      </c>
    </row>
    <row r="1470" spans="1:20" x14ac:dyDescent="0.25">
      <c r="A1470">
        <v>2959</v>
      </c>
      <c r="B1470" t="s">
        <v>6007</v>
      </c>
      <c r="C1470" s="1">
        <v>42728</v>
      </c>
      <c r="D1470" s="1" t="str">
        <f t="shared" si="44"/>
        <v>Dec-2016</v>
      </c>
      <c r="E1470">
        <f t="shared" si="45"/>
        <v>2016</v>
      </c>
      <c r="F1470" s="1">
        <v>42733</v>
      </c>
      <c r="G1470" t="s">
        <v>46</v>
      </c>
      <c r="H1470" t="s">
        <v>3661</v>
      </c>
      <c r="I1470" t="s">
        <v>3662</v>
      </c>
      <c r="J1470" t="s">
        <v>22</v>
      </c>
      <c r="K1470" t="s">
        <v>23</v>
      </c>
      <c r="L1470" t="s">
        <v>38</v>
      </c>
      <c r="M1470" t="s">
        <v>39</v>
      </c>
      <c r="N1470">
        <v>90032</v>
      </c>
      <c r="O1470" t="s">
        <v>40</v>
      </c>
      <c r="P1470" t="s">
        <v>3068</v>
      </c>
      <c r="Q1470" t="s">
        <v>42</v>
      </c>
      <c r="R1470" t="s">
        <v>71</v>
      </c>
      <c r="S1470" t="s">
        <v>3069</v>
      </c>
      <c r="T1470" s="2">
        <v>19.936</v>
      </c>
    </row>
    <row r="1471" spans="1:20" x14ac:dyDescent="0.25">
      <c r="A1471">
        <v>2961</v>
      </c>
      <c r="B1471" t="s">
        <v>6008</v>
      </c>
      <c r="C1471" s="1">
        <v>43216</v>
      </c>
      <c r="D1471" s="1" t="str">
        <f t="shared" si="44"/>
        <v>Apr-2018</v>
      </c>
      <c r="E1471">
        <f t="shared" si="45"/>
        <v>2018</v>
      </c>
      <c r="F1471" s="1">
        <v>43221</v>
      </c>
      <c r="G1471" t="s">
        <v>46</v>
      </c>
      <c r="H1471" t="s">
        <v>1506</v>
      </c>
      <c r="I1471" t="s">
        <v>1507</v>
      </c>
      <c r="J1471" t="s">
        <v>98</v>
      </c>
      <c r="K1471" t="s">
        <v>23</v>
      </c>
      <c r="L1471" t="s">
        <v>91</v>
      </c>
      <c r="M1471" t="s">
        <v>92</v>
      </c>
      <c r="N1471">
        <v>98115</v>
      </c>
      <c r="O1471" t="s">
        <v>40</v>
      </c>
      <c r="P1471" t="s">
        <v>3780</v>
      </c>
      <c r="Q1471" t="s">
        <v>42</v>
      </c>
      <c r="R1471" t="s">
        <v>86</v>
      </c>
      <c r="S1471" t="s">
        <v>3781</v>
      </c>
      <c r="T1471" s="2">
        <v>20.34</v>
      </c>
    </row>
    <row r="1472" spans="1:20" x14ac:dyDescent="0.25">
      <c r="A1472">
        <v>2963</v>
      </c>
      <c r="B1472" t="s">
        <v>6009</v>
      </c>
      <c r="C1472" s="1">
        <v>43450</v>
      </c>
      <c r="D1472" s="1" t="str">
        <f t="shared" si="44"/>
        <v>Dec-2018</v>
      </c>
      <c r="E1472">
        <f t="shared" si="45"/>
        <v>2018</v>
      </c>
      <c r="F1472" s="1">
        <v>43455</v>
      </c>
      <c r="G1472" t="s">
        <v>19</v>
      </c>
      <c r="H1472" t="s">
        <v>6010</v>
      </c>
      <c r="I1472" t="s">
        <v>6011</v>
      </c>
      <c r="J1472" t="s">
        <v>37</v>
      </c>
      <c r="K1472" t="s">
        <v>23</v>
      </c>
      <c r="L1472" t="s">
        <v>2306</v>
      </c>
      <c r="M1472" t="s">
        <v>39</v>
      </c>
      <c r="N1472">
        <v>92054</v>
      </c>
      <c r="O1472" t="s">
        <v>40</v>
      </c>
      <c r="P1472" t="s">
        <v>143</v>
      </c>
      <c r="Q1472" t="s">
        <v>28</v>
      </c>
      <c r="R1472" t="s">
        <v>32</v>
      </c>
      <c r="S1472" t="s">
        <v>144</v>
      </c>
      <c r="T1472" s="2">
        <v>81.567999999999998</v>
      </c>
    </row>
    <row r="1473" spans="1:20" x14ac:dyDescent="0.25">
      <c r="A1473">
        <v>2967</v>
      </c>
      <c r="B1473" t="s">
        <v>6014</v>
      </c>
      <c r="C1473" s="1">
        <v>42365</v>
      </c>
      <c r="D1473" s="1" t="str">
        <f t="shared" si="44"/>
        <v>Dec-2015</v>
      </c>
      <c r="E1473">
        <f t="shared" si="45"/>
        <v>2015</v>
      </c>
      <c r="F1473" s="1">
        <v>42369</v>
      </c>
      <c r="G1473" t="s">
        <v>46</v>
      </c>
      <c r="H1473" t="s">
        <v>3907</v>
      </c>
      <c r="I1473" t="s">
        <v>3908</v>
      </c>
      <c r="J1473" t="s">
        <v>22</v>
      </c>
      <c r="K1473" t="s">
        <v>23</v>
      </c>
      <c r="L1473" t="s">
        <v>4196</v>
      </c>
      <c r="M1473" t="s">
        <v>205</v>
      </c>
      <c r="N1473">
        <v>60076</v>
      </c>
      <c r="O1473" t="s">
        <v>101</v>
      </c>
      <c r="P1473" t="s">
        <v>3839</v>
      </c>
      <c r="Q1473" t="s">
        <v>28</v>
      </c>
      <c r="R1473" t="s">
        <v>61</v>
      </c>
      <c r="S1473" t="s">
        <v>3840</v>
      </c>
      <c r="T1473" s="2">
        <v>32.951999999999998</v>
      </c>
    </row>
    <row r="1474" spans="1:20" x14ac:dyDescent="0.25">
      <c r="A1474">
        <v>2969</v>
      </c>
      <c r="B1474" t="s">
        <v>6015</v>
      </c>
      <c r="C1474" s="1">
        <v>43410</v>
      </c>
      <c r="D1474" s="1" t="str">
        <f t="shared" si="44"/>
        <v>Nov-2018</v>
      </c>
      <c r="E1474">
        <f t="shared" si="45"/>
        <v>2018</v>
      </c>
      <c r="F1474" s="1">
        <v>43413</v>
      </c>
      <c r="G1474" t="s">
        <v>19</v>
      </c>
      <c r="H1474" t="s">
        <v>4435</v>
      </c>
      <c r="I1474" t="s">
        <v>4436</v>
      </c>
      <c r="J1474" t="s">
        <v>22</v>
      </c>
      <c r="K1474" t="s">
        <v>23</v>
      </c>
      <c r="L1474" t="s">
        <v>1677</v>
      </c>
      <c r="M1474" t="s">
        <v>84</v>
      </c>
      <c r="N1474">
        <v>28314</v>
      </c>
      <c r="O1474" t="s">
        <v>26</v>
      </c>
      <c r="P1474" t="s">
        <v>347</v>
      </c>
      <c r="Q1474" t="s">
        <v>42</v>
      </c>
      <c r="R1474" t="s">
        <v>74</v>
      </c>
      <c r="S1474" t="s">
        <v>348</v>
      </c>
      <c r="T1474" s="2">
        <v>499.584</v>
      </c>
    </row>
    <row r="1475" spans="1:20" x14ac:dyDescent="0.25">
      <c r="A1475">
        <v>2974</v>
      </c>
      <c r="B1475" t="s">
        <v>6016</v>
      </c>
      <c r="C1475" s="1">
        <v>43450</v>
      </c>
      <c r="D1475" s="1" t="str">
        <f t="shared" ref="D1475:D1538" si="46">TEXT(C1475,"MMM-YYYY")</f>
        <v>Dec-2018</v>
      </c>
      <c r="E1475">
        <f t="shared" ref="E1475:E1538" si="47">YEAR(C1475)</f>
        <v>2018</v>
      </c>
      <c r="F1475" s="1">
        <v>43454</v>
      </c>
      <c r="G1475" t="s">
        <v>46</v>
      </c>
      <c r="H1475" t="s">
        <v>1981</v>
      </c>
      <c r="I1475" t="s">
        <v>1982</v>
      </c>
      <c r="J1475" t="s">
        <v>22</v>
      </c>
      <c r="K1475" t="s">
        <v>23</v>
      </c>
      <c r="L1475" t="s">
        <v>4447</v>
      </c>
      <c r="M1475" t="s">
        <v>636</v>
      </c>
      <c r="N1475">
        <v>74133</v>
      </c>
      <c r="O1475" t="s">
        <v>101</v>
      </c>
      <c r="P1475" t="s">
        <v>3321</v>
      </c>
      <c r="Q1475" t="s">
        <v>42</v>
      </c>
      <c r="R1475" t="s">
        <v>71</v>
      </c>
      <c r="S1475" t="s">
        <v>3322</v>
      </c>
      <c r="T1475" s="2">
        <v>10.8</v>
      </c>
    </row>
    <row r="1476" spans="1:20" x14ac:dyDescent="0.25">
      <c r="A1476">
        <v>2975</v>
      </c>
      <c r="B1476" t="s">
        <v>6017</v>
      </c>
      <c r="C1476" s="1">
        <v>42497</v>
      </c>
      <c r="D1476" s="1" t="str">
        <f t="shared" si="46"/>
        <v>May-2016</v>
      </c>
      <c r="E1476">
        <f t="shared" si="47"/>
        <v>2016</v>
      </c>
      <c r="F1476" s="1">
        <v>42502</v>
      </c>
      <c r="G1476" t="s">
        <v>46</v>
      </c>
      <c r="H1476" t="s">
        <v>1392</v>
      </c>
      <c r="I1476" t="s">
        <v>1393</v>
      </c>
      <c r="J1476" t="s">
        <v>22</v>
      </c>
      <c r="K1476" t="s">
        <v>23</v>
      </c>
      <c r="L1476" t="s">
        <v>4062</v>
      </c>
      <c r="M1476" t="s">
        <v>100</v>
      </c>
      <c r="N1476">
        <v>75002</v>
      </c>
      <c r="O1476" t="s">
        <v>101</v>
      </c>
      <c r="P1476" t="s">
        <v>2363</v>
      </c>
      <c r="Q1476" t="s">
        <v>28</v>
      </c>
      <c r="R1476" t="s">
        <v>52</v>
      </c>
      <c r="S1476" t="s">
        <v>2364</v>
      </c>
      <c r="T1476" s="2">
        <v>244.006</v>
      </c>
    </row>
    <row r="1477" spans="1:20" x14ac:dyDescent="0.25">
      <c r="A1477">
        <v>2977</v>
      </c>
      <c r="B1477" t="s">
        <v>6018</v>
      </c>
      <c r="C1477" s="1">
        <v>43438</v>
      </c>
      <c r="D1477" s="1" t="str">
        <f t="shared" si="46"/>
        <v>Dec-2018</v>
      </c>
      <c r="E1477">
        <f t="shared" si="47"/>
        <v>2018</v>
      </c>
      <c r="F1477" s="1">
        <v>43438</v>
      </c>
      <c r="G1477" t="s">
        <v>1273</v>
      </c>
      <c r="H1477" t="s">
        <v>35</v>
      </c>
      <c r="I1477" t="s">
        <v>36</v>
      </c>
      <c r="J1477" t="s">
        <v>37</v>
      </c>
      <c r="K1477" t="s">
        <v>23</v>
      </c>
      <c r="L1477" t="s">
        <v>140</v>
      </c>
      <c r="M1477" t="s">
        <v>141</v>
      </c>
      <c r="N1477">
        <v>19143</v>
      </c>
      <c r="O1477" t="s">
        <v>142</v>
      </c>
      <c r="P1477" t="s">
        <v>6019</v>
      </c>
      <c r="Q1477" t="s">
        <v>28</v>
      </c>
      <c r="R1477" t="s">
        <v>32</v>
      </c>
      <c r="S1477" t="s">
        <v>6020</v>
      </c>
      <c r="T1477" s="2">
        <v>188.55199999999999</v>
      </c>
    </row>
    <row r="1478" spans="1:20" x14ac:dyDescent="0.25">
      <c r="A1478">
        <v>2978</v>
      </c>
      <c r="B1478" t="s">
        <v>6021</v>
      </c>
      <c r="C1478" s="1">
        <v>43376</v>
      </c>
      <c r="D1478" s="1" t="str">
        <f t="shared" si="46"/>
        <v>Oct-2018</v>
      </c>
      <c r="E1478">
        <f t="shared" si="47"/>
        <v>2018</v>
      </c>
      <c r="F1478" s="1">
        <v>43381</v>
      </c>
      <c r="G1478" t="s">
        <v>19</v>
      </c>
      <c r="H1478" t="s">
        <v>2712</v>
      </c>
      <c r="I1478" t="s">
        <v>2713</v>
      </c>
      <c r="J1478" t="s">
        <v>22</v>
      </c>
      <c r="K1478" t="s">
        <v>23</v>
      </c>
      <c r="L1478" t="s">
        <v>377</v>
      </c>
      <c r="M1478" t="s">
        <v>261</v>
      </c>
      <c r="N1478">
        <v>14609</v>
      </c>
      <c r="O1478" t="s">
        <v>142</v>
      </c>
      <c r="P1478" t="s">
        <v>3887</v>
      </c>
      <c r="Q1478" t="s">
        <v>42</v>
      </c>
      <c r="R1478" t="s">
        <v>55</v>
      </c>
      <c r="S1478" t="s">
        <v>3888</v>
      </c>
      <c r="T1478" s="2">
        <v>22.58</v>
      </c>
    </row>
    <row r="1479" spans="1:20" x14ac:dyDescent="0.25">
      <c r="A1479">
        <v>2979</v>
      </c>
      <c r="B1479" t="s">
        <v>6022</v>
      </c>
      <c r="C1479" s="1">
        <v>42017</v>
      </c>
      <c r="D1479" s="1" t="str">
        <f t="shared" si="46"/>
        <v>Jan-2015</v>
      </c>
      <c r="E1479">
        <f t="shared" si="47"/>
        <v>2015</v>
      </c>
      <c r="F1479" s="1">
        <v>42020</v>
      </c>
      <c r="G1479" t="s">
        <v>19</v>
      </c>
      <c r="H1479" t="s">
        <v>3653</v>
      </c>
      <c r="I1479" t="s">
        <v>3654</v>
      </c>
      <c r="J1479" t="s">
        <v>22</v>
      </c>
      <c r="K1479" t="s">
        <v>23</v>
      </c>
      <c r="L1479" t="s">
        <v>6023</v>
      </c>
      <c r="M1479" t="s">
        <v>371</v>
      </c>
      <c r="N1479">
        <v>29464</v>
      </c>
      <c r="O1479" t="s">
        <v>26</v>
      </c>
      <c r="P1479" t="s">
        <v>5984</v>
      </c>
      <c r="Q1479" t="s">
        <v>28</v>
      </c>
      <c r="R1479" t="s">
        <v>32</v>
      </c>
      <c r="S1479" t="s">
        <v>5985</v>
      </c>
      <c r="T1479" s="2">
        <v>545.94000000000005</v>
      </c>
    </row>
    <row r="1480" spans="1:20" x14ac:dyDescent="0.25">
      <c r="A1480">
        <v>2980</v>
      </c>
      <c r="B1480" t="s">
        <v>6024</v>
      </c>
      <c r="C1480" s="1">
        <v>42533</v>
      </c>
      <c r="D1480" s="1" t="str">
        <f t="shared" si="46"/>
        <v>Jun-2016</v>
      </c>
      <c r="E1480">
        <f t="shared" si="47"/>
        <v>2016</v>
      </c>
      <c r="F1480" s="1">
        <v>42538</v>
      </c>
      <c r="G1480" t="s">
        <v>46</v>
      </c>
      <c r="H1480" t="s">
        <v>6025</v>
      </c>
      <c r="I1480" t="s">
        <v>6026</v>
      </c>
      <c r="J1480" t="s">
        <v>22</v>
      </c>
      <c r="K1480" t="s">
        <v>23</v>
      </c>
      <c r="L1480" t="s">
        <v>140</v>
      </c>
      <c r="M1480" t="s">
        <v>141</v>
      </c>
      <c r="N1480">
        <v>19134</v>
      </c>
      <c r="O1480" t="s">
        <v>142</v>
      </c>
      <c r="P1480" t="s">
        <v>6027</v>
      </c>
      <c r="Q1480" t="s">
        <v>42</v>
      </c>
      <c r="R1480" t="s">
        <v>86</v>
      </c>
      <c r="S1480" t="s">
        <v>6028</v>
      </c>
      <c r="T1480" s="2">
        <v>20.736000000000001</v>
      </c>
    </row>
    <row r="1481" spans="1:20" x14ac:dyDescent="0.25">
      <c r="A1481">
        <v>2982</v>
      </c>
      <c r="B1481" t="s">
        <v>6029</v>
      </c>
      <c r="C1481" s="1">
        <v>42197</v>
      </c>
      <c r="D1481" s="1" t="str">
        <f t="shared" si="46"/>
        <v>Jul-2015</v>
      </c>
      <c r="E1481">
        <f t="shared" si="47"/>
        <v>2015</v>
      </c>
      <c r="F1481" s="1">
        <v>42203</v>
      </c>
      <c r="G1481" t="s">
        <v>46</v>
      </c>
      <c r="H1481" t="s">
        <v>474</v>
      </c>
      <c r="I1481" t="s">
        <v>475</v>
      </c>
      <c r="J1481" t="s">
        <v>22</v>
      </c>
      <c r="K1481" t="s">
        <v>23</v>
      </c>
      <c r="L1481" t="s">
        <v>91</v>
      </c>
      <c r="M1481" t="s">
        <v>92</v>
      </c>
      <c r="N1481">
        <v>98115</v>
      </c>
      <c r="O1481" t="s">
        <v>40</v>
      </c>
      <c r="P1481" t="s">
        <v>6019</v>
      </c>
      <c r="Q1481" t="s">
        <v>28</v>
      </c>
      <c r="R1481" t="s">
        <v>32</v>
      </c>
      <c r="S1481" t="s">
        <v>6020</v>
      </c>
      <c r="T1481" s="2">
        <v>123.136</v>
      </c>
    </row>
    <row r="1482" spans="1:20" x14ac:dyDescent="0.25">
      <c r="A1482">
        <v>2984</v>
      </c>
      <c r="B1482" t="s">
        <v>6030</v>
      </c>
      <c r="C1482" s="1">
        <v>42344</v>
      </c>
      <c r="D1482" s="1" t="str">
        <f t="shared" si="46"/>
        <v>Dec-2015</v>
      </c>
      <c r="E1482">
        <f t="shared" si="47"/>
        <v>2015</v>
      </c>
      <c r="F1482" s="1">
        <v>42349</v>
      </c>
      <c r="G1482" t="s">
        <v>19</v>
      </c>
      <c r="H1482" t="s">
        <v>483</v>
      </c>
      <c r="I1482" t="s">
        <v>484</v>
      </c>
      <c r="J1482" t="s">
        <v>22</v>
      </c>
      <c r="K1482" t="s">
        <v>23</v>
      </c>
      <c r="L1482" t="s">
        <v>306</v>
      </c>
      <c r="M1482" t="s">
        <v>408</v>
      </c>
      <c r="N1482">
        <v>97477</v>
      </c>
      <c r="O1482" t="s">
        <v>40</v>
      </c>
      <c r="P1482" t="s">
        <v>1289</v>
      </c>
      <c r="Q1482" t="s">
        <v>42</v>
      </c>
      <c r="R1482" t="s">
        <v>55</v>
      </c>
      <c r="S1482" t="s">
        <v>1290</v>
      </c>
      <c r="T1482" s="2">
        <v>53.423999999999999</v>
      </c>
    </row>
    <row r="1483" spans="1:20" x14ac:dyDescent="0.25">
      <c r="A1483">
        <v>2986</v>
      </c>
      <c r="B1483" t="s">
        <v>6031</v>
      </c>
      <c r="C1483" s="1">
        <v>42880</v>
      </c>
      <c r="D1483" s="1" t="str">
        <f t="shared" si="46"/>
        <v>May-2017</v>
      </c>
      <c r="E1483">
        <f t="shared" si="47"/>
        <v>2017</v>
      </c>
      <c r="F1483" s="1">
        <v>42885</v>
      </c>
      <c r="G1483" t="s">
        <v>46</v>
      </c>
      <c r="H1483" t="s">
        <v>6032</v>
      </c>
      <c r="I1483" t="s">
        <v>6033</v>
      </c>
      <c r="J1483" t="s">
        <v>98</v>
      </c>
      <c r="K1483" t="s">
        <v>23</v>
      </c>
      <c r="L1483" t="s">
        <v>485</v>
      </c>
      <c r="M1483" t="s">
        <v>1255</v>
      </c>
      <c r="N1483">
        <v>31907</v>
      </c>
      <c r="O1483" t="s">
        <v>26</v>
      </c>
      <c r="P1483" t="s">
        <v>6034</v>
      </c>
      <c r="Q1483" t="s">
        <v>28</v>
      </c>
      <c r="R1483" t="s">
        <v>61</v>
      </c>
      <c r="S1483" t="s">
        <v>6035</v>
      </c>
      <c r="T1483" s="2">
        <v>24.96</v>
      </c>
    </row>
    <row r="1484" spans="1:20" x14ac:dyDescent="0.25">
      <c r="A1484">
        <v>2989</v>
      </c>
      <c r="B1484" t="s">
        <v>6036</v>
      </c>
      <c r="C1484" s="1">
        <v>42787</v>
      </c>
      <c r="D1484" s="1" t="str">
        <f t="shared" si="46"/>
        <v>Feb-2017</v>
      </c>
      <c r="E1484">
        <f t="shared" si="47"/>
        <v>2017</v>
      </c>
      <c r="F1484" s="1">
        <v>42792</v>
      </c>
      <c r="G1484" t="s">
        <v>19</v>
      </c>
      <c r="H1484" t="s">
        <v>5605</v>
      </c>
      <c r="I1484" t="s">
        <v>5606</v>
      </c>
      <c r="J1484" t="s">
        <v>37</v>
      </c>
      <c r="K1484" t="s">
        <v>23</v>
      </c>
      <c r="L1484" t="s">
        <v>38</v>
      </c>
      <c r="M1484" t="s">
        <v>39</v>
      </c>
      <c r="N1484">
        <v>90032</v>
      </c>
      <c r="O1484" t="s">
        <v>40</v>
      </c>
      <c r="P1484" t="s">
        <v>5757</v>
      </c>
      <c r="Q1484" t="s">
        <v>67</v>
      </c>
      <c r="R1484" t="s">
        <v>155</v>
      </c>
      <c r="S1484" t="s">
        <v>5758</v>
      </c>
      <c r="T1484" s="2">
        <v>12.99</v>
      </c>
    </row>
    <row r="1485" spans="1:20" x14ac:dyDescent="0.25">
      <c r="A1485">
        <v>2993</v>
      </c>
      <c r="B1485" t="s">
        <v>6037</v>
      </c>
      <c r="C1485" s="1">
        <v>43010</v>
      </c>
      <c r="D1485" s="1" t="str">
        <f t="shared" si="46"/>
        <v>Oct-2017</v>
      </c>
      <c r="E1485">
        <f t="shared" si="47"/>
        <v>2017</v>
      </c>
      <c r="F1485" s="1">
        <v>43014</v>
      </c>
      <c r="G1485" t="s">
        <v>46</v>
      </c>
      <c r="H1485" t="s">
        <v>5627</v>
      </c>
      <c r="I1485" t="s">
        <v>5628</v>
      </c>
      <c r="J1485" t="s">
        <v>37</v>
      </c>
      <c r="K1485" t="s">
        <v>23</v>
      </c>
      <c r="L1485" t="s">
        <v>260</v>
      </c>
      <c r="M1485" t="s">
        <v>261</v>
      </c>
      <c r="N1485">
        <v>10024</v>
      </c>
      <c r="O1485" t="s">
        <v>142</v>
      </c>
      <c r="P1485" t="s">
        <v>2158</v>
      </c>
      <c r="Q1485" t="s">
        <v>42</v>
      </c>
      <c r="R1485" t="s">
        <v>74</v>
      </c>
      <c r="S1485" t="s">
        <v>2159</v>
      </c>
      <c r="T1485" s="2">
        <v>61.44</v>
      </c>
    </row>
    <row r="1486" spans="1:20" x14ac:dyDescent="0.25">
      <c r="A1486">
        <v>2994</v>
      </c>
      <c r="B1486" t="s">
        <v>6038</v>
      </c>
      <c r="C1486" s="1">
        <v>43170</v>
      </c>
      <c r="D1486" s="1" t="str">
        <f t="shared" si="46"/>
        <v>Mar-2018</v>
      </c>
      <c r="E1486">
        <f t="shared" si="47"/>
        <v>2018</v>
      </c>
      <c r="F1486" s="1">
        <v>43176</v>
      </c>
      <c r="G1486" t="s">
        <v>46</v>
      </c>
      <c r="H1486" t="s">
        <v>659</v>
      </c>
      <c r="I1486" t="s">
        <v>660</v>
      </c>
      <c r="J1486" t="s">
        <v>22</v>
      </c>
      <c r="K1486" t="s">
        <v>23</v>
      </c>
      <c r="L1486" t="s">
        <v>868</v>
      </c>
      <c r="M1486" t="s">
        <v>232</v>
      </c>
      <c r="N1486">
        <v>48227</v>
      </c>
      <c r="O1486" t="s">
        <v>101</v>
      </c>
      <c r="P1486" t="s">
        <v>4659</v>
      </c>
      <c r="Q1486" t="s">
        <v>42</v>
      </c>
      <c r="R1486" t="s">
        <v>71</v>
      </c>
      <c r="S1486" t="s">
        <v>4660</v>
      </c>
      <c r="T1486" s="2">
        <v>895.92</v>
      </c>
    </row>
    <row r="1487" spans="1:20" x14ac:dyDescent="0.25">
      <c r="A1487">
        <v>2995</v>
      </c>
      <c r="B1487" t="s">
        <v>6039</v>
      </c>
      <c r="C1487" s="1">
        <v>42987</v>
      </c>
      <c r="D1487" s="1" t="str">
        <f t="shared" si="46"/>
        <v>Sep-2017</v>
      </c>
      <c r="E1487">
        <f t="shared" si="47"/>
        <v>2017</v>
      </c>
      <c r="F1487" s="1">
        <v>42991</v>
      </c>
      <c r="G1487" t="s">
        <v>19</v>
      </c>
      <c r="H1487" t="s">
        <v>2037</v>
      </c>
      <c r="I1487" t="s">
        <v>2038</v>
      </c>
      <c r="J1487" t="s">
        <v>22</v>
      </c>
      <c r="K1487" t="s">
        <v>23</v>
      </c>
      <c r="L1487" t="s">
        <v>4915</v>
      </c>
      <c r="M1487" t="s">
        <v>39</v>
      </c>
      <c r="N1487">
        <v>95207</v>
      </c>
      <c r="O1487" t="s">
        <v>40</v>
      </c>
      <c r="P1487" t="s">
        <v>313</v>
      </c>
      <c r="Q1487" t="s">
        <v>42</v>
      </c>
      <c r="R1487" t="s">
        <v>71</v>
      </c>
      <c r="S1487" t="s">
        <v>6040</v>
      </c>
      <c r="T1487" s="2">
        <v>55.36</v>
      </c>
    </row>
    <row r="1488" spans="1:20" x14ac:dyDescent="0.25">
      <c r="A1488">
        <v>2996</v>
      </c>
      <c r="B1488" t="s">
        <v>6041</v>
      </c>
      <c r="C1488" s="1">
        <v>42199</v>
      </c>
      <c r="D1488" s="1" t="str">
        <f t="shared" si="46"/>
        <v>Jul-2015</v>
      </c>
      <c r="E1488">
        <f t="shared" si="47"/>
        <v>2015</v>
      </c>
      <c r="F1488" s="1">
        <v>42206</v>
      </c>
      <c r="G1488" t="s">
        <v>46</v>
      </c>
      <c r="H1488" t="s">
        <v>1440</v>
      </c>
      <c r="I1488" t="s">
        <v>1441</v>
      </c>
      <c r="J1488" t="s">
        <v>22</v>
      </c>
      <c r="K1488" t="s">
        <v>23</v>
      </c>
      <c r="L1488" t="s">
        <v>532</v>
      </c>
      <c r="M1488" t="s">
        <v>298</v>
      </c>
      <c r="N1488">
        <v>85023</v>
      </c>
      <c r="O1488" t="s">
        <v>40</v>
      </c>
      <c r="P1488" t="s">
        <v>54</v>
      </c>
      <c r="Q1488" t="s">
        <v>42</v>
      </c>
      <c r="R1488" t="s">
        <v>55</v>
      </c>
      <c r="S1488" t="s">
        <v>56</v>
      </c>
      <c r="T1488" s="2">
        <v>55.92</v>
      </c>
    </row>
    <row r="1489" spans="1:20" x14ac:dyDescent="0.25">
      <c r="A1489">
        <v>2997</v>
      </c>
      <c r="B1489" t="s">
        <v>6042</v>
      </c>
      <c r="C1489" s="1">
        <v>42176</v>
      </c>
      <c r="D1489" s="1" t="str">
        <f t="shared" si="46"/>
        <v>Jun-2015</v>
      </c>
      <c r="E1489">
        <f t="shared" si="47"/>
        <v>2015</v>
      </c>
      <c r="F1489" s="1">
        <v>42180</v>
      </c>
      <c r="G1489" t="s">
        <v>46</v>
      </c>
      <c r="H1489" t="s">
        <v>4183</v>
      </c>
      <c r="I1489" t="s">
        <v>4184</v>
      </c>
      <c r="J1489" t="s">
        <v>22</v>
      </c>
      <c r="K1489" t="s">
        <v>23</v>
      </c>
      <c r="L1489" t="s">
        <v>140</v>
      </c>
      <c r="M1489" t="s">
        <v>141</v>
      </c>
      <c r="N1489">
        <v>19120</v>
      </c>
      <c r="O1489" t="s">
        <v>142</v>
      </c>
      <c r="P1489" t="s">
        <v>3207</v>
      </c>
      <c r="Q1489" t="s">
        <v>42</v>
      </c>
      <c r="R1489" t="s">
        <v>167</v>
      </c>
      <c r="S1489" t="s">
        <v>657</v>
      </c>
      <c r="T1489" s="2">
        <v>24.896000000000001</v>
      </c>
    </row>
    <row r="1490" spans="1:20" x14ac:dyDescent="0.25">
      <c r="A1490">
        <v>3003</v>
      </c>
      <c r="B1490" t="s">
        <v>6045</v>
      </c>
      <c r="C1490" s="1">
        <v>42556</v>
      </c>
      <c r="D1490" s="1" t="str">
        <f t="shared" si="46"/>
        <v>Jul-2016</v>
      </c>
      <c r="E1490">
        <f t="shared" si="47"/>
        <v>2016</v>
      </c>
      <c r="F1490" s="1">
        <v>42561</v>
      </c>
      <c r="G1490" t="s">
        <v>46</v>
      </c>
      <c r="H1490" t="s">
        <v>1373</v>
      </c>
      <c r="I1490" t="s">
        <v>1374</v>
      </c>
      <c r="J1490" t="s">
        <v>98</v>
      </c>
      <c r="K1490" t="s">
        <v>23</v>
      </c>
      <c r="L1490" t="s">
        <v>6046</v>
      </c>
      <c r="M1490" t="s">
        <v>232</v>
      </c>
      <c r="N1490">
        <v>48310</v>
      </c>
      <c r="O1490" t="s">
        <v>101</v>
      </c>
      <c r="P1490" t="s">
        <v>6047</v>
      </c>
      <c r="Q1490" t="s">
        <v>42</v>
      </c>
      <c r="R1490" t="s">
        <v>71</v>
      </c>
      <c r="S1490" t="s">
        <v>6048</v>
      </c>
      <c r="T1490" s="2">
        <v>19</v>
      </c>
    </row>
    <row r="1491" spans="1:20" x14ac:dyDescent="0.25">
      <c r="A1491">
        <v>3004</v>
      </c>
      <c r="B1491" t="s">
        <v>6049</v>
      </c>
      <c r="C1491" s="1">
        <v>43450</v>
      </c>
      <c r="D1491" s="1" t="str">
        <f t="shared" si="46"/>
        <v>Dec-2018</v>
      </c>
      <c r="E1491">
        <f t="shared" si="47"/>
        <v>2018</v>
      </c>
      <c r="F1491" s="1">
        <v>43457</v>
      </c>
      <c r="G1491" t="s">
        <v>46</v>
      </c>
      <c r="H1491" t="s">
        <v>2276</v>
      </c>
      <c r="I1491" t="s">
        <v>2277</v>
      </c>
      <c r="J1491" t="s">
        <v>98</v>
      </c>
      <c r="K1491" t="s">
        <v>23</v>
      </c>
      <c r="L1491" t="s">
        <v>377</v>
      </c>
      <c r="M1491" t="s">
        <v>261</v>
      </c>
      <c r="N1491">
        <v>14609</v>
      </c>
      <c r="O1491" t="s">
        <v>142</v>
      </c>
      <c r="P1491" t="s">
        <v>4394</v>
      </c>
      <c r="Q1491" t="s">
        <v>42</v>
      </c>
      <c r="R1491" t="s">
        <v>71</v>
      </c>
      <c r="S1491" t="s">
        <v>4395</v>
      </c>
      <c r="T1491" s="2">
        <v>33.375999999999998</v>
      </c>
    </row>
    <row r="1492" spans="1:20" x14ac:dyDescent="0.25">
      <c r="A1492">
        <v>3005</v>
      </c>
      <c r="B1492" t="s">
        <v>6050</v>
      </c>
      <c r="C1492" s="1">
        <v>42986</v>
      </c>
      <c r="D1492" s="1" t="str">
        <f t="shared" si="46"/>
        <v>Sep-2017</v>
      </c>
      <c r="E1492">
        <f t="shared" si="47"/>
        <v>2017</v>
      </c>
      <c r="F1492" s="1">
        <v>42988</v>
      </c>
      <c r="G1492" t="s">
        <v>182</v>
      </c>
      <c r="H1492" t="s">
        <v>6051</v>
      </c>
      <c r="I1492" t="s">
        <v>6052</v>
      </c>
      <c r="J1492" t="s">
        <v>98</v>
      </c>
      <c r="K1492" t="s">
        <v>23</v>
      </c>
      <c r="L1492" t="s">
        <v>260</v>
      </c>
      <c r="M1492" t="s">
        <v>261</v>
      </c>
      <c r="N1492">
        <v>10011</v>
      </c>
      <c r="O1492" t="s">
        <v>142</v>
      </c>
      <c r="P1492" t="s">
        <v>6053</v>
      </c>
      <c r="Q1492" t="s">
        <v>42</v>
      </c>
      <c r="R1492" t="s">
        <v>74</v>
      </c>
      <c r="S1492" t="s">
        <v>6054</v>
      </c>
      <c r="T1492" s="2">
        <v>207.48</v>
      </c>
    </row>
    <row r="1493" spans="1:20" x14ac:dyDescent="0.25">
      <c r="A1493">
        <v>3006</v>
      </c>
      <c r="B1493" t="s">
        <v>6055</v>
      </c>
      <c r="C1493" s="1">
        <v>42141</v>
      </c>
      <c r="D1493" s="1" t="str">
        <f t="shared" si="46"/>
        <v>May-2015</v>
      </c>
      <c r="E1493">
        <f t="shared" si="47"/>
        <v>2015</v>
      </c>
      <c r="F1493" s="1">
        <v>42145</v>
      </c>
      <c r="G1493" t="s">
        <v>46</v>
      </c>
      <c r="H1493" t="s">
        <v>463</v>
      </c>
      <c r="I1493" t="s">
        <v>464</v>
      </c>
      <c r="J1493" t="s">
        <v>98</v>
      </c>
      <c r="K1493" t="s">
        <v>23</v>
      </c>
      <c r="L1493" t="s">
        <v>6056</v>
      </c>
      <c r="M1493" t="s">
        <v>110</v>
      </c>
      <c r="N1493">
        <v>54703</v>
      </c>
      <c r="O1493" t="s">
        <v>101</v>
      </c>
      <c r="P1493" t="s">
        <v>3823</v>
      </c>
      <c r="Q1493" t="s">
        <v>42</v>
      </c>
      <c r="R1493" t="s">
        <v>71</v>
      </c>
      <c r="S1493" t="s">
        <v>3824</v>
      </c>
      <c r="T1493" s="2">
        <v>91.68</v>
      </c>
    </row>
    <row r="1494" spans="1:20" x14ac:dyDescent="0.25">
      <c r="A1494">
        <v>3007</v>
      </c>
      <c r="B1494" t="s">
        <v>6057</v>
      </c>
      <c r="C1494" s="1">
        <v>43386</v>
      </c>
      <c r="D1494" s="1" t="str">
        <f t="shared" si="46"/>
        <v>Oct-2018</v>
      </c>
      <c r="E1494">
        <f t="shared" si="47"/>
        <v>2018</v>
      </c>
      <c r="F1494" s="1">
        <v>43388</v>
      </c>
      <c r="G1494" t="s">
        <v>182</v>
      </c>
      <c r="H1494" t="s">
        <v>2115</v>
      </c>
      <c r="I1494" t="s">
        <v>2116</v>
      </c>
      <c r="J1494" t="s">
        <v>22</v>
      </c>
      <c r="K1494" t="s">
        <v>23</v>
      </c>
      <c r="L1494" t="s">
        <v>260</v>
      </c>
      <c r="M1494" t="s">
        <v>261</v>
      </c>
      <c r="N1494">
        <v>10009</v>
      </c>
      <c r="O1494" t="s">
        <v>142</v>
      </c>
      <c r="P1494" t="s">
        <v>4325</v>
      </c>
      <c r="Q1494" t="s">
        <v>42</v>
      </c>
      <c r="R1494" t="s">
        <v>74</v>
      </c>
      <c r="S1494" t="s">
        <v>4326</v>
      </c>
      <c r="T1494" s="2">
        <v>904.9</v>
      </c>
    </row>
    <row r="1495" spans="1:20" x14ac:dyDescent="0.25">
      <c r="A1495">
        <v>3008</v>
      </c>
      <c r="B1495" t="s">
        <v>6058</v>
      </c>
      <c r="C1495" s="1">
        <v>42301</v>
      </c>
      <c r="D1495" s="1" t="str">
        <f t="shared" si="46"/>
        <v>Oct-2015</v>
      </c>
      <c r="E1495">
        <f t="shared" si="47"/>
        <v>2015</v>
      </c>
      <c r="F1495" s="1">
        <v>42306</v>
      </c>
      <c r="G1495" t="s">
        <v>46</v>
      </c>
      <c r="H1495" t="s">
        <v>1792</v>
      </c>
      <c r="I1495" t="s">
        <v>1793</v>
      </c>
      <c r="J1495" t="s">
        <v>22</v>
      </c>
      <c r="K1495" t="s">
        <v>23</v>
      </c>
      <c r="L1495" t="s">
        <v>4871</v>
      </c>
      <c r="M1495" t="s">
        <v>39</v>
      </c>
      <c r="N1495">
        <v>91730</v>
      </c>
      <c r="O1495" t="s">
        <v>40</v>
      </c>
      <c r="P1495" t="s">
        <v>1089</v>
      </c>
      <c r="Q1495" t="s">
        <v>42</v>
      </c>
      <c r="R1495" t="s">
        <v>71</v>
      </c>
      <c r="S1495" t="s">
        <v>1090</v>
      </c>
      <c r="T1495" s="2">
        <v>34.271999999999998</v>
      </c>
    </row>
    <row r="1496" spans="1:20" x14ac:dyDescent="0.25">
      <c r="A1496">
        <v>3009</v>
      </c>
      <c r="B1496" t="s">
        <v>6059</v>
      </c>
      <c r="C1496" s="1">
        <v>43074</v>
      </c>
      <c r="D1496" s="1" t="str">
        <f t="shared" si="46"/>
        <v>Dec-2017</v>
      </c>
      <c r="E1496">
        <f t="shared" si="47"/>
        <v>2017</v>
      </c>
      <c r="F1496" s="1">
        <v>43075</v>
      </c>
      <c r="G1496" t="s">
        <v>182</v>
      </c>
      <c r="H1496" t="s">
        <v>4168</v>
      </c>
      <c r="I1496" t="s">
        <v>4169</v>
      </c>
      <c r="J1496" t="s">
        <v>22</v>
      </c>
      <c r="K1496" t="s">
        <v>23</v>
      </c>
      <c r="L1496" t="s">
        <v>3571</v>
      </c>
      <c r="M1496" t="s">
        <v>25</v>
      </c>
      <c r="N1496">
        <v>42071</v>
      </c>
      <c r="O1496" t="s">
        <v>26</v>
      </c>
      <c r="P1496" t="s">
        <v>5031</v>
      </c>
      <c r="Q1496" t="s">
        <v>28</v>
      </c>
      <c r="R1496" t="s">
        <v>61</v>
      </c>
      <c r="S1496" t="s">
        <v>5032</v>
      </c>
      <c r="T1496" s="2">
        <v>191.82</v>
      </c>
    </row>
    <row r="1497" spans="1:20" x14ac:dyDescent="0.25">
      <c r="A1497">
        <v>3010</v>
      </c>
      <c r="B1497" t="s">
        <v>6060</v>
      </c>
      <c r="C1497" s="1">
        <v>42941</v>
      </c>
      <c r="D1497" s="1" t="str">
        <f t="shared" si="46"/>
        <v>Jul-2017</v>
      </c>
      <c r="E1497">
        <f t="shared" si="47"/>
        <v>2017</v>
      </c>
      <c r="F1497" s="1">
        <v>42945</v>
      </c>
      <c r="G1497" t="s">
        <v>46</v>
      </c>
      <c r="H1497" t="s">
        <v>5666</v>
      </c>
      <c r="I1497" t="s">
        <v>5667</v>
      </c>
      <c r="J1497" t="s">
        <v>37</v>
      </c>
      <c r="K1497" t="s">
        <v>23</v>
      </c>
      <c r="L1497" t="s">
        <v>2792</v>
      </c>
      <c r="M1497" t="s">
        <v>486</v>
      </c>
      <c r="N1497">
        <v>43615</v>
      </c>
      <c r="O1497" t="s">
        <v>142</v>
      </c>
      <c r="P1497" t="s">
        <v>5236</v>
      </c>
      <c r="Q1497" t="s">
        <v>42</v>
      </c>
      <c r="R1497" t="s">
        <v>74</v>
      </c>
      <c r="S1497" t="s">
        <v>5237</v>
      </c>
      <c r="T1497" s="2">
        <v>243.88</v>
      </c>
    </row>
    <row r="1498" spans="1:20" x14ac:dyDescent="0.25">
      <c r="A1498">
        <v>3011</v>
      </c>
      <c r="B1498" t="s">
        <v>6061</v>
      </c>
      <c r="C1498" s="1">
        <v>43207</v>
      </c>
      <c r="D1498" s="1" t="str">
        <f t="shared" si="46"/>
        <v>Apr-2018</v>
      </c>
      <c r="E1498">
        <f t="shared" si="47"/>
        <v>2018</v>
      </c>
      <c r="F1498" s="1">
        <v>43213</v>
      </c>
      <c r="G1498" t="s">
        <v>46</v>
      </c>
      <c r="H1498" t="s">
        <v>6062</v>
      </c>
      <c r="I1498" t="s">
        <v>6063</v>
      </c>
      <c r="J1498" t="s">
        <v>98</v>
      </c>
      <c r="K1498" t="s">
        <v>23</v>
      </c>
      <c r="L1498" t="s">
        <v>1454</v>
      </c>
      <c r="M1498" t="s">
        <v>445</v>
      </c>
      <c r="N1498">
        <v>80027</v>
      </c>
      <c r="O1498" t="s">
        <v>40</v>
      </c>
      <c r="P1498" t="s">
        <v>1503</v>
      </c>
      <c r="Q1498" t="s">
        <v>42</v>
      </c>
      <c r="R1498" t="s">
        <v>71</v>
      </c>
      <c r="S1498" t="s">
        <v>1504</v>
      </c>
      <c r="T1498" s="2">
        <v>12.03</v>
      </c>
    </row>
    <row r="1499" spans="1:20" x14ac:dyDescent="0.25">
      <c r="A1499">
        <v>3016</v>
      </c>
      <c r="B1499" t="s">
        <v>6064</v>
      </c>
      <c r="C1499" s="1">
        <v>42630</v>
      </c>
      <c r="D1499" s="1" t="str">
        <f t="shared" si="46"/>
        <v>Sep-2016</v>
      </c>
      <c r="E1499">
        <f t="shared" si="47"/>
        <v>2016</v>
      </c>
      <c r="F1499" s="1">
        <v>42634</v>
      </c>
      <c r="G1499" t="s">
        <v>46</v>
      </c>
      <c r="H1499" t="s">
        <v>538</v>
      </c>
      <c r="I1499" t="s">
        <v>539</v>
      </c>
      <c r="J1499" t="s">
        <v>98</v>
      </c>
      <c r="K1499" t="s">
        <v>23</v>
      </c>
      <c r="L1499" t="s">
        <v>260</v>
      </c>
      <c r="M1499" t="s">
        <v>261</v>
      </c>
      <c r="N1499">
        <v>10035</v>
      </c>
      <c r="O1499" t="s">
        <v>142</v>
      </c>
      <c r="P1499" t="s">
        <v>2837</v>
      </c>
      <c r="Q1499" t="s">
        <v>28</v>
      </c>
      <c r="R1499" t="s">
        <v>52</v>
      </c>
      <c r="S1499" t="s">
        <v>2838</v>
      </c>
      <c r="T1499" s="2">
        <v>344.22</v>
      </c>
    </row>
    <row r="1500" spans="1:20" x14ac:dyDescent="0.25">
      <c r="A1500">
        <v>3017</v>
      </c>
      <c r="B1500" t="s">
        <v>6065</v>
      </c>
      <c r="C1500" s="1">
        <v>42970</v>
      </c>
      <c r="D1500" s="1" t="str">
        <f t="shared" si="46"/>
        <v>Aug-2017</v>
      </c>
      <c r="E1500">
        <f t="shared" si="47"/>
        <v>2017</v>
      </c>
      <c r="F1500" s="1">
        <v>42977</v>
      </c>
      <c r="G1500" t="s">
        <v>46</v>
      </c>
      <c r="H1500" t="s">
        <v>3427</v>
      </c>
      <c r="I1500" t="s">
        <v>3428</v>
      </c>
      <c r="J1500" t="s">
        <v>98</v>
      </c>
      <c r="K1500" t="s">
        <v>23</v>
      </c>
      <c r="L1500" t="s">
        <v>6066</v>
      </c>
      <c r="M1500" t="s">
        <v>100</v>
      </c>
      <c r="N1500">
        <v>78577</v>
      </c>
      <c r="O1500" t="s">
        <v>101</v>
      </c>
      <c r="P1500" t="s">
        <v>1600</v>
      </c>
      <c r="Q1500" t="s">
        <v>42</v>
      </c>
      <c r="R1500" t="s">
        <v>55</v>
      </c>
      <c r="S1500" t="s">
        <v>1601</v>
      </c>
      <c r="T1500" s="2">
        <v>727.29600000000005</v>
      </c>
    </row>
    <row r="1501" spans="1:20" x14ac:dyDescent="0.25">
      <c r="A1501">
        <v>3020</v>
      </c>
      <c r="B1501" t="s">
        <v>6067</v>
      </c>
      <c r="C1501" s="1">
        <v>42682</v>
      </c>
      <c r="D1501" s="1" t="str">
        <f t="shared" si="46"/>
        <v>Nov-2016</v>
      </c>
      <c r="E1501">
        <f t="shared" si="47"/>
        <v>2016</v>
      </c>
      <c r="F1501" s="1">
        <v>42688</v>
      </c>
      <c r="G1501" t="s">
        <v>46</v>
      </c>
      <c r="H1501" t="s">
        <v>1556</v>
      </c>
      <c r="I1501" t="s">
        <v>1557</v>
      </c>
      <c r="J1501" t="s">
        <v>22</v>
      </c>
      <c r="K1501" t="s">
        <v>23</v>
      </c>
      <c r="L1501" t="s">
        <v>116</v>
      </c>
      <c r="M1501" t="s">
        <v>117</v>
      </c>
      <c r="N1501">
        <v>84084</v>
      </c>
      <c r="O1501" t="s">
        <v>40</v>
      </c>
      <c r="P1501" t="s">
        <v>6068</v>
      </c>
      <c r="Q1501" t="s">
        <v>42</v>
      </c>
      <c r="R1501" t="s">
        <v>263</v>
      </c>
      <c r="S1501" t="s">
        <v>6069</v>
      </c>
      <c r="T1501" s="2">
        <v>5.04</v>
      </c>
    </row>
    <row r="1502" spans="1:20" x14ac:dyDescent="0.25">
      <c r="A1502">
        <v>3024</v>
      </c>
      <c r="B1502" t="s">
        <v>6070</v>
      </c>
      <c r="C1502" s="1">
        <v>43421</v>
      </c>
      <c r="D1502" s="1" t="str">
        <f t="shared" si="46"/>
        <v>Nov-2018</v>
      </c>
      <c r="E1502">
        <f t="shared" si="47"/>
        <v>2018</v>
      </c>
      <c r="F1502" s="1">
        <v>43427</v>
      </c>
      <c r="G1502" t="s">
        <v>46</v>
      </c>
      <c r="H1502" t="s">
        <v>6071</v>
      </c>
      <c r="I1502" t="s">
        <v>6072</v>
      </c>
      <c r="J1502" t="s">
        <v>22</v>
      </c>
      <c r="K1502" t="s">
        <v>23</v>
      </c>
      <c r="L1502" t="s">
        <v>3095</v>
      </c>
      <c r="M1502" t="s">
        <v>100</v>
      </c>
      <c r="N1502">
        <v>78521</v>
      </c>
      <c r="O1502" t="s">
        <v>101</v>
      </c>
      <c r="P1502" t="s">
        <v>5074</v>
      </c>
      <c r="Q1502" t="s">
        <v>28</v>
      </c>
      <c r="R1502" t="s">
        <v>29</v>
      </c>
      <c r="S1502" t="s">
        <v>5075</v>
      </c>
      <c r="T1502" s="2">
        <v>327.7328</v>
      </c>
    </row>
    <row r="1503" spans="1:20" x14ac:dyDescent="0.25">
      <c r="A1503">
        <v>3025</v>
      </c>
      <c r="B1503" t="s">
        <v>6073</v>
      </c>
      <c r="C1503" s="1">
        <v>42682</v>
      </c>
      <c r="D1503" s="1" t="str">
        <f t="shared" si="46"/>
        <v>Nov-2016</v>
      </c>
      <c r="E1503">
        <f t="shared" si="47"/>
        <v>2016</v>
      </c>
      <c r="F1503" s="1">
        <v>42687</v>
      </c>
      <c r="G1503" t="s">
        <v>46</v>
      </c>
      <c r="H1503" t="s">
        <v>4611</v>
      </c>
      <c r="I1503" t="s">
        <v>4612</v>
      </c>
      <c r="J1503" t="s">
        <v>22</v>
      </c>
      <c r="K1503" t="s">
        <v>23</v>
      </c>
      <c r="L1503" t="s">
        <v>260</v>
      </c>
      <c r="M1503" t="s">
        <v>261</v>
      </c>
      <c r="N1503">
        <v>10011</v>
      </c>
      <c r="O1503" t="s">
        <v>142</v>
      </c>
      <c r="P1503" t="s">
        <v>1196</v>
      </c>
      <c r="Q1503" t="s">
        <v>42</v>
      </c>
      <c r="R1503" t="s">
        <v>71</v>
      </c>
      <c r="S1503" t="s">
        <v>1197</v>
      </c>
      <c r="T1503" s="2">
        <v>52.271999999999998</v>
      </c>
    </row>
    <row r="1504" spans="1:20" x14ac:dyDescent="0.25">
      <c r="A1504">
        <v>3027</v>
      </c>
      <c r="B1504" t="s">
        <v>6074</v>
      </c>
      <c r="C1504" s="1">
        <v>43212</v>
      </c>
      <c r="D1504" s="1" t="str">
        <f t="shared" si="46"/>
        <v>Apr-2018</v>
      </c>
      <c r="E1504">
        <f t="shared" si="47"/>
        <v>2018</v>
      </c>
      <c r="F1504" s="1">
        <v>43216</v>
      </c>
      <c r="G1504" t="s">
        <v>46</v>
      </c>
      <c r="H1504" t="s">
        <v>2032</v>
      </c>
      <c r="I1504" t="s">
        <v>2033</v>
      </c>
      <c r="J1504" t="s">
        <v>98</v>
      </c>
      <c r="K1504" t="s">
        <v>23</v>
      </c>
      <c r="L1504" t="s">
        <v>140</v>
      </c>
      <c r="M1504" t="s">
        <v>141</v>
      </c>
      <c r="N1504">
        <v>19140</v>
      </c>
      <c r="O1504" t="s">
        <v>142</v>
      </c>
      <c r="P1504" t="s">
        <v>4127</v>
      </c>
      <c r="Q1504" t="s">
        <v>28</v>
      </c>
      <c r="R1504" t="s">
        <v>61</v>
      </c>
      <c r="S1504" t="s">
        <v>4128</v>
      </c>
      <c r="T1504" s="2">
        <v>254.352</v>
      </c>
    </row>
    <row r="1505" spans="1:20" x14ac:dyDescent="0.25">
      <c r="A1505">
        <v>3028</v>
      </c>
      <c r="B1505" t="s">
        <v>6075</v>
      </c>
      <c r="C1505" s="1">
        <v>42240</v>
      </c>
      <c r="D1505" s="1" t="str">
        <f t="shared" si="46"/>
        <v>Aug-2015</v>
      </c>
      <c r="E1505">
        <f t="shared" si="47"/>
        <v>2015</v>
      </c>
      <c r="F1505" s="1">
        <v>42240</v>
      </c>
      <c r="G1505" t="s">
        <v>1273</v>
      </c>
      <c r="H1505" t="s">
        <v>4250</v>
      </c>
      <c r="I1505" t="s">
        <v>4251</v>
      </c>
      <c r="J1505" t="s">
        <v>37</v>
      </c>
      <c r="K1505" t="s">
        <v>23</v>
      </c>
      <c r="L1505" t="s">
        <v>6076</v>
      </c>
      <c r="M1505" t="s">
        <v>1733</v>
      </c>
      <c r="N1505">
        <v>59102</v>
      </c>
      <c r="O1505" t="s">
        <v>40</v>
      </c>
      <c r="P1505" t="s">
        <v>6077</v>
      </c>
      <c r="Q1505" t="s">
        <v>42</v>
      </c>
      <c r="R1505" t="s">
        <v>71</v>
      </c>
      <c r="S1505" t="s">
        <v>6078</v>
      </c>
      <c r="T1505" s="2">
        <v>8.2880000000000003</v>
      </c>
    </row>
    <row r="1506" spans="1:20" x14ac:dyDescent="0.25">
      <c r="A1506">
        <v>3029</v>
      </c>
      <c r="B1506" t="s">
        <v>6079</v>
      </c>
      <c r="C1506" s="1">
        <v>43451</v>
      </c>
      <c r="D1506" s="1" t="str">
        <f t="shared" si="46"/>
        <v>Dec-2018</v>
      </c>
      <c r="E1506">
        <f t="shared" si="47"/>
        <v>2018</v>
      </c>
      <c r="F1506" s="1">
        <v>43455</v>
      </c>
      <c r="G1506" t="s">
        <v>46</v>
      </c>
      <c r="H1506" t="s">
        <v>3951</v>
      </c>
      <c r="I1506" t="s">
        <v>3952</v>
      </c>
      <c r="J1506" t="s">
        <v>22</v>
      </c>
      <c r="K1506" t="s">
        <v>23</v>
      </c>
      <c r="L1506" t="s">
        <v>4764</v>
      </c>
      <c r="M1506" t="s">
        <v>307</v>
      </c>
      <c r="N1506">
        <v>23320</v>
      </c>
      <c r="O1506" t="s">
        <v>26</v>
      </c>
      <c r="P1506" t="s">
        <v>3543</v>
      </c>
      <c r="Q1506" t="s">
        <v>28</v>
      </c>
      <c r="R1506" t="s">
        <v>32</v>
      </c>
      <c r="S1506" t="s">
        <v>3544</v>
      </c>
      <c r="T1506" s="2">
        <v>504.9</v>
      </c>
    </row>
    <row r="1507" spans="1:20" x14ac:dyDescent="0.25">
      <c r="A1507">
        <v>3030</v>
      </c>
      <c r="B1507" t="s">
        <v>6080</v>
      </c>
      <c r="C1507" s="1">
        <v>42818</v>
      </c>
      <c r="D1507" s="1" t="str">
        <f t="shared" si="46"/>
        <v>Mar-2017</v>
      </c>
      <c r="E1507">
        <f t="shared" si="47"/>
        <v>2017</v>
      </c>
      <c r="F1507" s="1">
        <v>42822</v>
      </c>
      <c r="G1507" t="s">
        <v>46</v>
      </c>
      <c r="H1507" t="s">
        <v>947</v>
      </c>
      <c r="I1507" t="s">
        <v>948</v>
      </c>
      <c r="J1507" t="s">
        <v>37</v>
      </c>
      <c r="K1507" t="s">
        <v>23</v>
      </c>
      <c r="L1507" t="s">
        <v>6081</v>
      </c>
      <c r="M1507" t="s">
        <v>408</v>
      </c>
      <c r="N1507">
        <v>97030</v>
      </c>
      <c r="O1507" t="s">
        <v>40</v>
      </c>
      <c r="P1507" t="s">
        <v>5751</v>
      </c>
      <c r="Q1507" t="s">
        <v>67</v>
      </c>
      <c r="R1507" t="s">
        <v>68</v>
      </c>
      <c r="S1507" t="s">
        <v>5752</v>
      </c>
      <c r="T1507" s="2">
        <v>403.16800000000001</v>
      </c>
    </row>
    <row r="1508" spans="1:20" x14ac:dyDescent="0.25">
      <c r="A1508">
        <v>3031</v>
      </c>
      <c r="B1508" t="s">
        <v>6082</v>
      </c>
      <c r="C1508" s="1">
        <v>42634</v>
      </c>
      <c r="D1508" s="1" t="str">
        <f t="shared" si="46"/>
        <v>Sep-2016</v>
      </c>
      <c r="E1508">
        <f t="shared" si="47"/>
        <v>2016</v>
      </c>
      <c r="F1508" s="1">
        <v>42640</v>
      </c>
      <c r="G1508" t="s">
        <v>46</v>
      </c>
      <c r="H1508" t="s">
        <v>6083</v>
      </c>
      <c r="I1508" t="s">
        <v>6084</v>
      </c>
      <c r="J1508" t="s">
        <v>37</v>
      </c>
      <c r="K1508" t="s">
        <v>23</v>
      </c>
      <c r="L1508" t="s">
        <v>5048</v>
      </c>
      <c r="M1508" t="s">
        <v>232</v>
      </c>
      <c r="N1508">
        <v>48146</v>
      </c>
      <c r="O1508" t="s">
        <v>101</v>
      </c>
      <c r="P1508" t="s">
        <v>4684</v>
      </c>
      <c r="Q1508" t="s">
        <v>28</v>
      </c>
      <c r="R1508" t="s">
        <v>29</v>
      </c>
      <c r="S1508" t="s">
        <v>4685</v>
      </c>
      <c r="T1508" s="2">
        <v>194.32</v>
      </c>
    </row>
    <row r="1509" spans="1:20" x14ac:dyDescent="0.25">
      <c r="A1509">
        <v>3033</v>
      </c>
      <c r="B1509" t="s">
        <v>6085</v>
      </c>
      <c r="C1509" s="1">
        <v>43060</v>
      </c>
      <c r="D1509" s="1" t="str">
        <f t="shared" si="46"/>
        <v>Nov-2017</v>
      </c>
      <c r="E1509">
        <f t="shared" si="47"/>
        <v>2017</v>
      </c>
      <c r="F1509" s="1">
        <v>43065</v>
      </c>
      <c r="G1509" t="s">
        <v>46</v>
      </c>
      <c r="H1509" t="s">
        <v>3515</v>
      </c>
      <c r="I1509" t="s">
        <v>3516</v>
      </c>
      <c r="J1509" t="s">
        <v>22</v>
      </c>
      <c r="K1509" t="s">
        <v>23</v>
      </c>
      <c r="L1509" t="s">
        <v>6081</v>
      </c>
      <c r="M1509" t="s">
        <v>408</v>
      </c>
      <c r="N1509">
        <v>97030</v>
      </c>
      <c r="O1509" t="s">
        <v>40</v>
      </c>
      <c r="P1509" t="s">
        <v>4818</v>
      </c>
      <c r="Q1509" t="s">
        <v>28</v>
      </c>
      <c r="R1509" t="s">
        <v>32</v>
      </c>
      <c r="S1509" t="s">
        <v>4819</v>
      </c>
      <c r="T1509" s="2">
        <v>195.136</v>
      </c>
    </row>
    <row r="1510" spans="1:20" x14ac:dyDescent="0.25">
      <c r="A1510">
        <v>3034</v>
      </c>
      <c r="B1510" t="s">
        <v>6086</v>
      </c>
      <c r="C1510" s="1">
        <v>43359</v>
      </c>
      <c r="D1510" s="1" t="str">
        <f t="shared" si="46"/>
        <v>Sep-2018</v>
      </c>
      <c r="E1510">
        <f t="shared" si="47"/>
        <v>2018</v>
      </c>
      <c r="F1510" s="1">
        <v>43364</v>
      </c>
      <c r="G1510" t="s">
        <v>46</v>
      </c>
      <c r="H1510" t="s">
        <v>1232</v>
      </c>
      <c r="I1510" t="s">
        <v>1233</v>
      </c>
      <c r="J1510" t="s">
        <v>98</v>
      </c>
      <c r="K1510" t="s">
        <v>23</v>
      </c>
      <c r="L1510" t="s">
        <v>140</v>
      </c>
      <c r="M1510" t="s">
        <v>141</v>
      </c>
      <c r="N1510">
        <v>19143</v>
      </c>
      <c r="O1510" t="s">
        <v>142</v>
      </c>
      <c r="P1510" t="s">
        <v>4349</v>
      </c>
      <c r="Q1510" t="s">
        <v>42</v>
      </c>
      <c r="R1510" t="s">
        <v>86</v>
      </c>
      <c r="S1510" t="s">
        <v>4350</v>
      </c>
      <c r="T1510" s="2">
        <v>20.736000000000001</v>
      </c>
    </row>
    <row r="1511" spans="1:20" x14ac:dyDescent="0.25">
      <c r="A1511">
        <v>3035</v>
      </c>
      <c r="B1511" t="s">
        <v>6087</v>
      </c>
      <c r="C1511" s="1">
        <v>42532</v>
      </c>
      <c r="D1511" s="1" t="str">
        <f t="shared" si="46"/>
        <v>Jun-2016</v>
      </c>
      <c r="E1511">
        <f t="shared" si="47"/>
        <v>2016</v>
      </c>
      <c r="F1511" s="1">
        <v>42537</v>
      </c>
      <c r="G1511" t="s">
        <v>46</v>
      </c>
      <c r="H1511" t="s">
        <v>1757</v>
      </c>
      <c r="I1511" t="s">
        <v>1758</v>
      </c>
      <c r="J1511" t="s">
        <v>22</v>
      </c>
      <c r="K1511" t="s">
        <v>23</v>
      </c>
      <c r="L1511" t="s">
        <v>723</v>
      </c>
      <c r="M1511" t="s">
        <v>724</v>
      </c>
      <c r="N1511">
        <v>71203</v>
      </c>
      <c r="O1511" t="s">
        <v>26</v>
      </c>
      <c r="P1511" t="s">
        <v>4063</v>
      </c>
      <c r="Q1511" t="s">
        <v>67</v>
      </c>
      <c r="R1511" t="s">
        <v>155</v>
      </c>
      <c r="S1511" t="s">
        <v>4064</v>
      </c>
      <c r="T1511" s="2">
        <v>53.7</v>
      </c>
    </row>
    <row r="1512" spans="1:20" x14ac:dyDescent="0.25">
      <c r="A1512">
        <v>3040</v>
      </c>
      <c r="B1512" t="s">
        <v>6090</v>
      </c>
      <c r="C1512" s="1">
        <v>43376</v>
      </c>
      <c r="D1512" s="1" t="str">
        <f t="shared" si="46"/>
        <v>Oct-2018</v>
      </c>
      <c r="E1512">
        <f t="shared" si="47"/>
        <v>2018</v>
      </c>
      <c r="F1512" s="1">
        <v>43381</v>
      </c>
      <c r="G1512" t="s">
        <v>46</v>
      </c>
      <c r="H1512" t="s">
        <v>3625</v>
      </c>
      <c r="I1512" t="s">
        <v>3626</v>
      </c>
      <c r="J1512" t="s">
        <v>37</v>
      </c>
      <c r="K1512" t="s">
        <v>23</v>
      </c>
      <c r="L1512" t="s">
        <v>591</v>
      </c>
      <c r="M1512" t="s">
        <v>39</v>
      </c>
      <c r="N1512">
        <v>91104</v>
      </c>
      <c r="O1512" t="s">
        <v>40</v>
      </c>
      <c r="P1512" t="s">
        <v>2760</v>
      </c>
      <c r="Q1512" t="s">
        <v>28</v>
      </c>
      <c r="R1512" t="s">
        <v>52</v>
      </c>
      <c r="S1512" t="s">
        <v>2761</v>
      </c>
      <c r="T1512" s="2">
        <v>171.28800000000001</v>
      </c>
    </row>
    <row r="1513" spans="1:20" x14ac:dyDescent="0.25">
      <c r="A1513">
        <v>3041</v>
      </c>
      <c r="B1513" t="s">
        <v>6091</v>
      </c>
      <c r="C1513" s="1">
        <v>42860</v>
      </c>
      <c r="D1513" s="1" t="str">
        <f t="shared" si="46"/>
        <v>May-2017</v>
      </c>
      <c r="E1513">
        <f t="shared" si="47"/>
        <v>2017</v>
      </c>
      <c r="F1513" s="1">
        <v>42864</v>
      </c>
      <c r="G1513" t="s">
        <v>46</v>
      </c>
      <c r="H1513" t="s">
        <v>121</v>
      </c>
      <c r="I1513" t="s">
        <v>122</v>
      </c>
      <c r="J1513" t="s">
        <v>22</v>
      </c>
      <c r="K1513" t="s">
        <v>23</v>
      </c>
      <c r="L1513" t="s">
        <v>6092</v>
      </c>
      <c r="M1513" t="s">
        <v>323</v>
      </c>
      <c r="N1513">
        <v>37421</v>
      </c>
      <c r="O1513" t="s">
        <v>26</v>
      </c>
      <c r="P1513" t="s">
        <v>3865</v>
      </c>
      <c r="Q1513" t="s">
        <v>28</v>
      </c>
      <c r="R1513" t="s">
        <v>61</v>
      </c>
      <c r="S1513" t="s">
        <v>3866</v>
      </c>
      <c r="T1513" s="2">
        <v>16.72</v>
      </c>
    </row>
    <row r="1514" spans="1:20" x14ac:dyDescent="0.25">
      <c r="A1514">
        <v>3042</v>
      </c>
      <c r="B1514" t="s">
        <v>6093</v>
      </c>
      <c r="C1514" s="1">
        <v>43354</v>
      </c>
      <c r="D1514" s="1" t="str">
        <f t="shared" si="46"/>
        <v>Sep-2018</v>
      </c>
      <c r="E1514">
        <f t="shared" si="47"/>
        <v>2018</v>
      </c>
      <c r="F1514" s="1">
        <v>43355</v>
      </c>
      <c r="G1514" t="s">
        <v>1273</v>
      </c>
      <c r="H1514" t="s">
        <v>4988</v>
      </c>
      <c r="I1514" t="s">
        <v>4989</v>
      </c>
      <c r="J1514" t="s">
        <v>98</v>
      </c>
      <c r="K1514" t="s">
        <v>23</v>
      </c>
      <c r="L1514" t="s">
        <v>1156</v>
      </c>
      <c r="M1514" t="s">
        <v>39</v>
      </c>
      <c r="N1514">
        <v>90805</v>
      </c>
      <c r="O1514" t="s">
        <v>40</v>
      </c>
      <c r="P1514" t="s">
        <v>3282</v>
      </c>
      <c r="Q1514" t="s">
        <v>42</v>
      </c>
      <c r="R1514" t="s">
        <v>86</v>
      </c>
      <c r="S1514" t="s">
        <v>3283</v>
      </c>
      <c r="T1514" s="2">
        <v>12.96</v>
      </c>
    </row>
    <row r="1515" spans="1:20" x14ac:dyDescent="0.25">
      <c r="A1515">
        <v>3045</v>
      </c>
      <c r="B1515" t="s">
        <v>6098</v>
      </c>
      <c r="C1515" s="1">
        <v>42490</v>
      </c>
      <c r="D1515" s="1" t="str">
        <f t="shared" si="46"/>
        <v>Apr-2016</v>
      </c>
      <c r="E1515">
        <f t="shared" si="47"/>
        <v>2016</v>
      </c>
      <c r="F1515" s="1">
        <v>42492</v>
      </c>
      <c r="G1515" t="s">
        <v>19</v>
      </c>
      <c r="H1515" t="s">
        <v>4569</v>
      </c>
      <c r="I1515" t="s">
        <v>4570</v>
      </c>
      <c r="J1515" t="s">
        <v>22</v>
      </c>
      <c r="K1515" t="s">
        <v>23</v>
      </c>
      <c r="L1515" t="s">
        <v>268</v>
      </c>
      <c r="M1515" t="s">
        <v>486</v>
      </c>
      <c r="N1515">
        <v>45373</v>
      </c>
      <c r="O1515" t="s">
        <v>142</v>
      </c>
      <c r="P1515" t="s">
        <v>2451</v>
      </c>
      <c r="Q1515" t="s">
        <v>67</v>
      </c>
      <c r="R1515" t="s">
        <v>68</v>
      </c>
      <c r="S1515" t="s">
        <v>2452</v>
      </c>
      <c r="T1515" s="2">
        <v>1022.97</v>
      </c>
    </row>
    <row r="1516" spans="1:20" x14ac:dyDescent="0.25">
      <c r="A1516">
        <v>3046</v>
      </c>
      <c r="B1516" t="s">
        <v>6099</v>
      </c>
      <c r="C1516" s="1">
        <v>43410</v>
      </c>
      <c r="D1516" s="1" t="str">
        <f t="shared" si="46"/>
        <v>Nov-2018</v>
      </c>
      <c r="E1516">
        <f t="shared" si="47"/>
        <v>2018</v>
      </c>
      <c r="F1516" s="1">
        <v>43414</v>
      </c>
      <c r="G1516" t="s">
        <v>19</v>
      </c>
      <c r="H1516" t="s">
        <v>2095</v>
      </c>
      <c r="I1516" t="s">
        <v>2096</v>
      </c>
      <c r="J1516" t="s">
        <v>98</v>
      </c>
      <c r="K1516" t="s">
        <v>23</v>
      </c>
      <c r="L1516" t="s">
        <v>397</v>
      </c>
      <c r="M1516" t="s">
        <v>223</v>
      </c>
      <c r="N1516">
        <v>55407</v>
      </c>
      <c r="O1516" t="s">
        <v>101</v>
      </c>
      <c r="P1516" t="s">
        <v>6100</v>
      </c>
      <c r="Q1516" t="s">
        <v>42</v>
      </c>
      <c r="R1516" t="s">
        <v>64</v>
      </c>
      <c r="S1516" t="s">
        <v>6101</v>
      </c>
      <c r="T1516" s="2">
        <v>13.9</v>
      </c>
    </row>
    <row r="1517" spans="1:20" x14ac:dyDescent="0.25">
      <c r="A1517">
        <v>3048</v>
      </c>
      <c r="B1517" t="s">
        <v>6102</v>
      </c>
      <c r="C1517" s="1">
        <v>42277</v>
      </c>
      <c r="D1517" s="1" t="str">
        <f t="shared" si="46"/>
        <v>Sep-2015</v>
      </c>
      <c r="E1517">
        <f t="shared" si="47"/>
        <v>2015</v>
      </c>
      <c r="F1517" s="1">
        <v>42281</v>
      </c>
      <c r="G1517" t="s">
        <v>46</v>
      </c>
      <c r="H1517" t="s">
        <v>1194</v>
      </c>
      <c r="I1517" t="s">
        <v>1195</v>
      </c>
      <c r="J1517" t="s">
        <v>22</v>
      </c>
      <c r="K1517" t="s">
        <v>23</v>
      </c>
      <c r="L1517" t="s">
        <v>91</v>
      </c>
      <c r="M1517" t="s">
        <v>92</v>
      </c>
      <c r="N1517">
        <v>98105</v>
      </c>
      <c r="O1517" t="s">
        <v>40</v>
      </c>
      <c r="P1517" t="s">
        <v>70</v>
      </c>
      <c r="Q1517" t="s">
        <v>42</v>
      </c>
      <c r="R1517" t="s">
        <v>71</v>
      </c>
      <c r="S1517" t="s">
        <v>72</v>
      </c>
      <c r="T1517" s="2">
        <v>43.176000000000002</v>
      </c>
    </row>
    <row r="1518" spans="1:20" x14ac:dyDescent="0.25">
      <c r="A1518">
        <v>3049</v>
      </c>
      <c r="B1518" t="s">
        <v>6103</v>
      </c>
      <c r="C1518" s="1">
        <v>43192</v>
      </c>
      <c r="D1518" s="1" t="str">
        <f t="shared" si="46"/>
        <v>Apr-2018</v>
      </c>
      <c r="E1518">
        <f t="shared" si="47"/>
        <v>2018</v>
      </c>
      <c r="F1518" s="1">
        <v>43194</v>
      </c>
      <c r="G1518" t="s">
        <v>182</v>
      </c>
      <c r="H1518" t="s">
        <v>6104</v>
      </c>
      <c r="I1518" t="s">
        <v>6105</v>
      </c>
      <c r="J1518" t="s">
        <v>98</v>
      </c>
      <c r="K1518" t="s">
        <v>23</v>
      </c>
      <c r="L1518" t="s">
        <v>485</v>
      </c>
      <c r="M1518" t="s">
        <v>1255</v>
      </c>
      <c r="N1518">
        <v>31907</v>
      </c>
      <c r="O1518" t="s">
        <v>26</v>
      </c>
      <c r="P1518" t="s">
        <v>527</v>
      </c>
      <c r="Q1518" t="s">
        <v>28</v>
      </c>
      <c r="R1518" t="s">
        <v>52</v>
      </c>
      <c r="S1518" t="s">
        <v>528</v>
      </c>
      <c r="T1518" s="2">
        <v>411.8</v>
      </c>
    </row>
    <row r="1519" spans="1:20" x14ac:dyDescent="0.25">
      <c r="A1519">
        <v>3051</v>
      </c>
      <c r="B1519" t="s">
        <v>6106</v>
      </c>
      <c r="C1519" s="1">
        <v>43379</v>
      </c>
      <c r="D1519" s="1" t="str">
        <f t="shared" si="46"/>
        <v>Oct-2018</v>
      </c>
      <c r="E1519">
        <f t="shared" si="47"/>
        <v>2018</v>
      </c>
      <c r="F1519" s="1">
        <v>43384</v>
      </c>
      <c r="G1519" t="s">
        <v>46</v>
      </c>
      <c r="H1519" t="s">
        <v>1055</v>
      </c>
      <c r="I1519" t="s">
        <v>1056</v>
      </c>
      <c r="J1519" t="s">
        <v>98</v>
      </c>
      <c r="K1519" t="s">
        <v>23</v>
      </c>
      <c r="L1519" t="s">
        <v>6107</v>
      </c>
      <c r="M1519" t="s">
        <v>6108</v>
      </c>
      <c r="N1519">
        <v>83642</v>
      </c>
      <c r="O1519" t="s">
        <v>40</v>
      </c>
      <c r="P1519" t="s">
        <v>6109</v>
      </c>
      <c r="Q1519" t="s">
        <v>28</v>
      </c>
      <c r="R1519" t="s">
        <v>61</v>
      </c>
      <c r="S1519" t="s">
        <v>6110</v>
      </c>
      <c r="T1519" s="2">
        <v>41.96</v>
      </c>
    </row>
    <row r="1520" spans="1:20" x14ac:dyDescent="0.25">
      <c r="A1520">
        <v>3054</v>
      </c>
      <c r="B1520" t="s">
        <v>6111</v>
      </c>
      <c r="C1520" s="1">
        <v>42834</v>
      </c>
      <c r="D1520" s="1" t="str">
        <f t="shared" si="46"/>
        <v>Apr-2017</v>
      </c>
      <c r="E1520">
        <f t="shared" si="47"/>
        <v>2017</v>
      </c>
      <c r="F1520" s="1">
        <v>42839</v>
      </c>
      <c r="G1520" t="s">
        <v>19</v>
      </c>
      <c r="H1520" t="s">
        <v>6112</v>
      </c>
      <c r="I1520" t="s">
        <v>6113</v>
      </c>
      <c r="J1520" t="s">
        <v>98</v>
      </c>
      <c r="K1520" t="s">
        <v>23</v>
      </c>
      <c r="L1520" t="s">
        <v>868</v>
      </c>
      <c r="M1520" t="s">
        <v>232</v>
      </c>
      <c r="N1520">
        <v>48227</v>
      </c>
      <c r="O1520" t="s">
        <v>101</v>
      </c>
      <c r="P1520" t="s">
        <v>5503</v>
      </c>
      <c r="Q1520" t="s">
        <v>67</v>
      </c>
      <c r="R1520" t="s">
        <v>68</v>
      </c>
      <c r="S1520" t="s">
        <v>5504</v>
      </c>
      <c r="T1520" s="2">
        <v>517.9</v>
      </c>
    </row>
    <row r="1521" spans="1:20" x14ac:dyDescent="0.25">
      <c r="A1521">
        <v>3056</v>
      </c>
      <c r="B1521" t="s">
        <v>6114</v>
      </c>
      <c r="C1521" s="1">
        <v>42610</v>
      </c>
      <c r="D1521" s="1" t="str">
        <f t="shared" si="46"/>
        <v>Aug-2016</v>
      </c>
      <c r="E1521">
        <f t="shared" si="47"/>
        <v>2016</v>
      </c>
      <c r="F1521" s="1">
        <v>42614</v>
      </c>
      <c r="G1521" t="s">
        <v>46</v>
      </c>
      <c r="H1521" t="s">
        <v>3911</v>
      </c>
      <c r="I1521" t="s">
        <v>3912</v>
      </c>
      <c r="J1521" t="s">
        <v>37</v>
      </c>
      <c r="K1521" t="s">
        <v>23</v>
      </c>
      <c r="L1521" t="s">
        <v>291</v>
      </c>
      <c r="M1521" t="s">
        <v>205</v>
      </c>
      <c r="N1521">
        <v>60623</v>
      </c>
      <c r="O1521" t="s">
        <v>101</v>
      </c>
      <c r="P1521" t="s">
        <v>3382</v>
      </c>
      <c r="Q1521" t="s">
        <v>67</v>
      </c>
      <c r="R1521" t="s">
        <v>1199</v>
      </c>
      <c r="S1521" t="s">
        <v>3383</v>
      </c>
      <c r="T1521" s="2">
        <v>2799.96</v>
      </c>
    </row>
    <row r="1522" spans="1:20" x14ac:dyDescent="0.25">
      <c r="A1522">
        <v>3057</v>
      </c>
      <c r="B1522" t="s">
        <v>6115</v>
      </c>
      <c r="C1522" s="1">
        <v>43392</v>
      </c>
      <c r="D1522" s="1" t="str">
        <f t="shared" si="46"/>
        <v>Oct-2018</v>
      </c>
      <c r="E1522">
        <f t="shared" si="47"/>
        <v>2018</v>
      </c>
      <c r="F1522" s="1">
        <v>43397</v>
      </c>
      <c r="G1522" t="s">
        <v>19</v>
      </c>
      <c r="H1522" t="s">
        <v>4211</v>
      </c>
      <c r="I1522" t="s">
        <v>4212</v>
      </c>
      <c r="J1522" t="s">
        <v>37</v>
      </c>
      <c r="K1522" t="s">
        <v>23</v>
      </c>
      <c r="L1522" t="s">
        <v>123</v>
      </c>
      <c r="M1522" t="s">
        <v>39</v>
      </c>
      <c r="N1522">
        <v>94110</v>
      </c>
      <c r="O1522" t="s">
        <v>40</v>
      </c>
      <c r="P1522" t="s">
        <v>5384</v>
      </c>
      <c r="Q1522" t="s">
        <v>42</v>
      </c>
      <c r="R1522" t="s">
        <v>167</v>
      </c>
      <c r="S1522" t="s">
        <v>5385</v>
      </c>
      <c r="T1522" s="2">
        <v>8.9600000000000009</v>
      </c>
    </row>
    <row r="1523" spans="1:20" x14ac:dyDescent="0.25">
      <c r="A1523">
        <v>3061</v>
      </c>
      <c r="B1523" t="s">
        <v>6116</v>
      </c>
      <c r="C1523" s="1">
        <v>43046</v>
      </c>
      <c r="D1523" s="1" t="str">
        <f t="shared" si="46"/>
        <v>Nov-2017</v>
      </c>
      <c r="E1523">
        <f t="shared" si="47"/>
        <v>2017</v>
      </c>
      <c r="F1523" s="1">
        <v>43051</v>
      </c>
      <c r="G1523" t="s">
        <v>46</v>
      </c>
      <c r="H1523" t="s">
        <v>5888</v>
      </c>
      <c r="I1523" t="s">
        <v>5889</v>
      </c>
      <c r="J1523" t="s">
        <v>37</v>
      </c>
      <c r="K1523" t="s">
        <v>23</v>
      </c>
      <c r="L1523" t="s">
        <v>595</v>
      </c>
      <c r="M1523" t="s">
        <v>486</v>
      </c>
      <c r="N1523">
        <v>43055</v>
      </c>
      <c r="O1523" t="s">
        <v>142</v>
      </c>
      <c r="P1523" t="s">
        <v>4837</v>
      </c>
      <c r="Q1523" t="s">
        <v>67</v>
      </c>
      <c r="R1523" t="s">
        <v>155</v>
      </c>
      <c r="S1523" t="s">
        <v>4838</v>
      </c>
      <c r="T1523" s="2">
        <v>119.976</v>
      </c>
    </row>
    <row r="1524" spans="1:20" x14ac:dyDescent="0.25">
      <c r="A1524">
        <v>3062</v>
      </c>
      <c r="B1524" t="s">
        <v>6117</v>
      </c>
      <c r="C1524" s="1">
        <v>43162</v>
      </c>
      <c r="D1524" s="1" t="str">
        <f t="shared" si="46"/>
        <v>Mar-2018</v>
      </c>
      <c r="E1524">
        <f t="shared" si="47"/>
        <v>2018</v>
      </c>
      <c r="F1524" s="1">
        <v>43166</v>
      </c>
      <c r="G1524" t="s">
        <v>46</v>
      </c>
      <c r="H1524" t="s">
        <v>6118</v>
      </c>
      <c r="I1524" t="s">
        <v>6119</v>
      </c>
      <c r="J1524" t="s">
        <v>22</v>
      </c>
      <c r="K1524" t="s">
        <v>23</v>
      </c>
      <c r="L1524" t="s">
        <v>803</v>
      </c>
      <c r="M1524" t="s">
        <v>100</v>
      </c>
      <c r="N1524">
        <v>75081</v>
      </c>
      <c r="O1524" t="s">
        <v>101</v>
      </c>
      <c r="P1524" t="s">
        <v>3054</v>
      </c>
      <c r="Q1524" t="s">
        <v>42</v>
      </c>
      <c r="R1524" t="s">
        <v>86</v>
      </c>
      <c r="S1524" t="s">
        <v>3055</v>
      </c>
      <c r="T1524" s="2">
        <v>26.88</v>
      </c>
    </row>
    <row r="1525" spans="1:20" x14ac:dyDescent="0.25">
      <c r="A1525">
        <v>3063</v>
      </c>
      <c r="B1525" t="s">
        <v>6120</v>
      </c>
      <c r="C1525" s="1">
        <v>42701</v>
      </c>
      <c r="D1525" s="1" t="str">
        <f t="shared" si="46"/>
        <v>Nov-2016</v>
      </c>
      <c r="E1525">
        <f t="shared" si="47"/>
        <v>2016</v>
      </c>
      <c r="F1525" s="1">
        <v>42703</v>
      </c>
      <c r="G1525" t="s">
        <v>182</v>
      </c>
      <c r="H1525" t="s">
        <v>2074</v>
      </c>
      <c r="I1525" t="s">
        <v>2075</v>
      </c>
      <c r="J1525" t="s">
        <v>37</v>
      </c>
      <c r="K1525" t="s">
        <v>23</v>
      </c>
      <c r="L1525" t="s">
        <v>595</v>
      </c>
      <c r="M1525" t="s">
        <v>239</v>
      </c>
      <c r="N1525">
        <v>19711</v>
      </c>
      <c r="O1525" t="s">
        <v>142</v>
      </c>
      <c r="P1525" t="s">
        <v>6121</v>
      </c>
      <c r="Q1525" t="s">
        <v>67</v>
      </c>
      <c r="R1525" t="s">
        <v>68</v>
      </c>
      <c r="S1525" t="s">
        <v>6122</v>
      </c>
      <c r="T1525" s="2">
        <v>83.97</v>
      </c>
    </row>
    <row r="1526" spans="1:20" x14ac:dyDescent="0.25">
      <c r="A1526">
        <v>3065</v>
      </c>
      <c r="B1526" t="s">
        <v>6123</v>
      </c>
      <c r="C1526" s="1">
        <v>43172</v>
      </c>
      <c r="D1526" s="1" t="str">
        <f t="shared" si="46"/>
        <v>Mar-2018</v>
      </c>
      <c r="E1526">
        <f t="shared" si="47"/>
        <v>2018</v>
      </c>
      <c r="F1526" s="1">
        <v>43177</v>
      </c>
      <c r="G1526" t="s">
        <v>19</v>
      </c>
      <c r="H1526" t="s">
        <v>6124</v>
      </c>
      <c r="I1526" t="s">
        <v>6125</v>
      </c>
      <c r="J1526" t="s">
        <v>98</v>
      </c>
      <c r="K1526" t="s">
        <v>23</v>
      </c>
      <c r="L1526" t="s">
        <v>5345</v>
      </c>
      <c r="M1526" t="s">
        <v>655</v>
      </c>
      <c r="N1526">
        <v>87105</v>
      </c>
      <c r="O1526" t="s">
        <v>40</v>
      </c>
      <c r="P1526" t="s">
        <v>337</v>
      </c>
      <c r="Q1526" t="s">
        <v>42</v>
      </c>
      <c r="R1526" t="s">
        <v>55</v>
      </c>
      <c r="S1526" t="s">
        <v>338</v>
      </c>
      <c r="T1526" s="2">
        <v>90.8</v>
      </c>
    </row>
    <row r="1527" spans="1:20" x14ac:dyDescent="0.25">
      <c r="A1527">
        <v>3070</v>
      </c>
      <c r="B1527" t="s">
        <v>6128</v>
      </c>
      <c r="C1527" s="1">
        <v>43434</v>
      </c>
      <c r="D1527" s="1" t="str">
        <f t="shared" si="46"/>
        <v>Nov-2018</v>
      </c>
      <c r="E1527">
        <f t="shared" si="47"/>
        <v>2018</v>
      </c>
      <c r="F1527" s="1">
        <v>43434</v>
      </c>
      <c r="G1527" t="s">
        <v>1273</v>
      </c>
      <c r="H1527" t="s">
        <v>4380</v>
      </c>
      <c r="I1527" t="s">
        <v>4381</v>
      </c>
      <c r="J1527" t="s">
        <v>98</v>
      </c>
      <c r="K1527" t="s">
        <v>23</v>
      </c>
      <c r="L1527" t="s">
        <v>2792</v>
      </c>
      <c r="M1527" t="s">
        <v>486</v>
      </c>
      <c r="N1527">
        <v>43615</v>
      </c>
      <c r="O1527" t="s">
        <v>142</v>
      </c>
      <c r="P1527" t="s">
        <v>6053</v>
      </c>
      <c r="Q1527" t="s">
        <v>42</v>
      </c>
      <c r="R1527" t="s">
        <v>74</v>
      </c>
      <c r="S1527" t="s">
        <v>6054</v>
      </c>
      <c r="T1527" s="2">
        <v>663.93600000000004</v>
      </c>
    </row>
    <row r="1528" spans="1:20" x14ac:dyDescent="0.25">
      <c r="A1528">
        <v>3071</v>
      </c>
      <c r="B1528" t="s">
        <v>6129</v>
      </c>
      <c r="C1528" s="1">
        <v>42325</v>
      </c>
      <c r="D1528" s="1" t="str">
        <f t="shared" si="46"/>
        <v>Nov-2015</v>
      </c>
      <c r="E1528">
        <f t="shared" si="47"/>
        <v>2015</v>
      </c>
      <c r="F1528" s="1">
        <v>42330</v>
      </c>
      <c r="G1528" t="s">
        <v>46</v>
      </c>
      <c r="H1528" t="s">
        <v>2357</v>
      </c>
      <c r="I1528" t="s">
        <v>2358</v>
      </c>
      <c r="J1528" t="s">
        <v>37</v>
      </c>
      <c r="K1528" t="s">
        <v>23</v>
      </c>
      <c r="L1528" t="s">
        <v>595</v>
      </c>
      <c r="M1528" t="s">
        <v>239</v>
      </c>
      <c r="N1528">
        <v>19711</v>
      </c>
      <c r="O1528" t="s">
        <v>142</v>
      </c>
      <c r="P1528" t="s">
        <v>4180</v>
      </c>
      <c r="Q1528" t="s">
        <v>42</v>
      </c>
      <c r="R1528" t="s">
        <v>55</v>
      </c>
      <c r="S1528" t="s">
        <v>4181</v>
      </c>
      <c r="T1528" s="2">
        <v>2934.33</v>
      </c>
    </row>
    <row r="1529" spans="1:20" x14ac:dyDescent="0.25">
      <c r="A1529">
        <v>3074</v>
      </c>
      <c r="B1529" t="s">
        <v>6130</v>
      </c>
      <c r="C1529" s="1">
        <v>42738</v>
      </c>
      <c r="D1529" s="1" t="str">
        <f t="shared" si="46"/>
        <v>Jan-2017</v>
      </c>
      <c r="E1529">
        <f t="shared" si="47"/>
        <v>2017</v>
      </c>
      <c r="F1529" s="1">
        <v>42740</v>
      </c>
      <c r="G1529" t="s">
        <v>182</v>
      </c>
      <c r="H1529" t="s">
        <v>1957</v>
      </c>
      <c r="I1529" t="s">
        <v>1958</v>
      </c>
      <c r="J1529" t="s">
        <v>22</v>
      </c>
      <c r="K1529" t="s">
        <v>23</v>
      </c>
      <c r="L1529" t="s">
        <v>38</v>
      </c>
      <c r="M1529" t="s">
        <v>39</v>
      </c>
      <c r="N1529">
        <v>90045</v>
      </c>
      <c r="O1529" t="s">
        <v>40</v>
      </c>
      <c r="P1529" t="s">
        <v>5085</v>
      </c>
      <c r="Q1529" t="s">
        <v>42</v>
      </c>
      <c r="R1529" t="s">
        <v>55</v>
      </c>
      <c r="S1529" t="s">
        <v>5086</v>
      </c>
      <c r="T1529" s="2">
        <v>114.46</v>
      </c>
    </row>
    <row r="1530" spans="1:20" x14ac:dyDescent="0.25">
      <c r="A1530">
        <v>3075</v>
      </c>
      <c r="B1530" t="s">
        <v>6131</v>
      </c>
      <c r="C1530" s="1">
        <v>42646</v>
      </c>
      <c r="D1530" s="1" t="str">
        <f t="shared" si="46"/>
        <v>Oct-2016</v>
      </c>
      <c r="E1530">
        <f t="shared" si="47"/>
        <v>2016</v>
      </c>
      <c r="F1530" s="1">
        <v>42651</v>
      </c>
      <c r="G1530" t="s">
        <v>46</v>
      </c>
      <c r="H1530" t="s">
        <v>793</v>
      </c>
      <c r="I1530" t="s">
        <v>794</v>
      </c>
      <c r="J1530" t="s">
        <v>22</v>
      </c>
      <c r="K1530" t="s">
        <v>23</v>
      </c>
      <c r="L1530" t="s">
        <v>38</v>
      </c>
      <c r="M1530" t="s">
        <v>39</v>
      </c>
      <c r="N1530">
        <v>90032</v>
      </c>
      <c r="O1530" t="s">
        <v>40</v>
      </c>
      <c r="P1530" t="s">
        <v>2426</v>
      </c>
      <c r="Q1530" t="s">
        <v>28</v>
      </c>
      <c r="R1530" t="s">
        <v>29</v>
      </c>
      <c r="S1530" t="s">
        <v>2427</v>
      </c>
      <c r="T1530" s="2">
        <v>120.666</v>
      </c>
    </row>
    <row r="1531" spans="1:20" x14ac:dyDescent="0.25">
      <c r="A1531">
        <v>3076</v>
      </c>
      <c r="B1531" t="s">
        <v>6132</v>
      </c>
      <c r="C1531" s="1">
        <v>42205</v>
      </c>
      <c r="D1531" s="1" t="str">
        <f t="shared" si="46"/>
        <v>Jul-2015</v>
      </c>
      <c r="E1531">
        <f t="shared" si="47"/>
        <v>2015</v>
      </c>
      <c r="F1531" s="1">
        <v>42209</v>
      </c>
      <c r="G1531" t="s">
        <v>46</v>
      </c>
      <c r="H1531" t="s">
        <v>3731</v>
      </c>
      <c r="I1531" t="s">
        <v>3732</v>
      </c>
      <c r="J1531" t="s">
        <v>98</v>
      </c>
      <c r="K1531" t="s">
        <v>23</v>
      </c>
      <c r="L1531" t="s">
        <v>803</v>
      </c>
      <c r="M1531" t="s">
        <v>100</v>
      </c>
      <c r="N1531">
        <v>75217</v>
      </c>
      <c r="O1531" t="s">
        <v>101</v>
      </c>
      <c r="P1531" t="s">
        <v>1497</v>
      </c>
      <c r="Q1531" t="s">
        <v>42</v>
      </c>
      <c r="R1531" t="s">
        <v>55</v>
      </c>
      <c r="S1531" t="s">
        <v>1498</v>
      </c>
      <c r="T1531" s="2">
        <v>342.86399999999998</v>
      </c>
    </row>
    <row r="1532" spans="1:20" x14ac:dyDescent="0.25">
      <c r="A1532">
        <v>3079</v>
      </c>
      <c r="B1532" t="s">
        <v>6133</v>
      </c>
      <c r="C1532" s="1">
        <v>42145</v>
      </c>
      <c r="D1532" s="1" t="str">
        <f t="shared" si="46"/>
        <v>May-2015</v>
      </c>
      <c r="E1532">
        <f t="shared" si="47"/>
        <v>2015</v>
      </c>
      <c r="F1532" s="1">
        <v>42149</v>
      </c>
      <c r="G1532" t="s">
        <v>46</v>
      </c>
      <c r="H1532" t="s">
        <v>3326</v>
      </c>
      <c r="I1532" t="s">
        <v>3327</v>
      </c>
      <c r="J1532" t="s">
        <v>98</v>
      </c>
      <c r="K1532" t="s">
        <v>23</v>
      </c>
      <c r="L1532" t="s">
        <v>936</v>
      </c>
      <c r="M1532" t="s">
        <v>39</v>
      </c>
      <c r="N1532">
        <v>92037</v>
      </c>
      <c r="O1532" t="s">
        <v>40</v>
      </c>
      <c r="P1532" t="s">
        <v>758</v>
      </c>
      <c r="Q1532" t="s">
        <v>42</v>
      </c>
      <c r="R1532" t="s">
        <v>64</v>
      </c>
      <c r="S1532" t="s">
        <v>759</v>
      </c>
      <c r="T1532" s="2">
        <v>31.84</v>
      </c>
    </row>
    <row r="1533" spans="1:20" x14ac:dyDescent="0.25">
      <c r="A1533">
        <v>3080</v>
      </c>
      <c r="B1533" t="s">
        <v>6134</v>
      </c>
      <c r="C1533" s="1">
        <v>43347</v>
      </c>
      <c r="D1533" s="1" t="str">
        <f t="shared" si="46"/>
        <v>Sep-2018</v>
      </c>
      <c r="E1533">
        <f t="shared" si="47"/>
        <v>2018</v>
      </c>
      <c r="F1533" s="1">
        <v>43348</v>
      </c>
      <c r="G1533" t="s">
        <v>182</v>
      </c>
      <c r="H1533" t="s">
        <v>6135</v>
      </c>
      <c r="I1533" t="s">
        <v>6136</v>
      </c>
      <c r="J1533" t="s">
        <v>98</v>
      </c>
      <c r="K1533" t="s">
        <v>23</v>
      </c>
      <c r="L1533" t="s">
        <v>5978</v>
      </c>
      <c r="M1533" t="s">
        <v>39</v>
      </c>
      <c r="N1533">
        <v>92307</v>
      </c>
      <c r="O1533" t="s">
        <v>40</v>
      </c>
      <c r="P1533" t="s">
        <v>2237</v>
      </c>
      <c r="Q1533" t="s">
        <v>42</v>
      </c>
      <c r="R1533" t="s">
        <v>86</v>
      </c>
      <c r="S1533" t="s">
        <v>2238</v>
      </c>
      <c r="T1533" s="2">
        <v>12.96</v>
      </c>
    </row>
    <row r="1534" spans="1:20" x14ac:dyDescent="0.25">
      <c r="A1534">
        <v>3082</v>
      </c>
      <c r="B1534" t="s">
        <v>6137</v>
      </c>
      <c r="C1534" s="1">
        <v>43247</v>
      </c>
      <c r="D1534" s="1" t="str">
        <f t="shared" si="46"/>
        <v>May-2018</v>
      </c>
      <c r="E1534">
        <f t="shared" si="47"/>
        <v>2018</v>
      </c>
      <c r="F1534" s="1">
        <v>43253</v>
      </c>
      <c r="G1534" t="s">
        <v>46</v>
      </c>
      <c r="H1534" t="s">
        <v>919</v>
      </c>
      <c r="I1534" t="s">
        <v>920</v>
      </c>
      <c r="J1534" t="s">
        <v>98</v>
      </c>
      <c r="K1534" t="s">
        <v>23</v>
      </c>
      <c r="L1534" t="s">
        <v>1454</v>
      </c>
      <c r="M1534" t="s">
        <v>25</v>
      </c>
      <c r="N1534">
        <v>40214</v>
      </c>
      <c r="O1534" t="s">
        <v>26</v>
      </c>
      <c r="P1534" t="s">
        <v>2709</v>
      </c>
      <c r="Q1534" t="s">
        <v>42</v>
      </c>
      <c r="R1534" t="s">
        <v>71</v>
      </c>
      <c r="S1534" t="s">
        <v>2710</v>
      </c>
      <c r="T1534" s="2">
        <v>58.34</v>
      </c>
    </row>
    <row r="1535" spans="1:20" x14ac:dyDescent="0.25">
      <c r="A1535">
        <v>3084</v>
      </c>
      <c r="B1535" t="s">
        <v>6138</v>
      </c>
      <c r="C1535" s="1">
        <v>42032</v>
      </c>
      <c r="D1535" s="1" t="str">
        <f t="shared" si="46"/>
        <v>Jan-2015</v>
      </c>
      <c r="E1535">
        <f t="shared" si="47"/>
        <v>2015</v>
      </c>
      <c r="F1535" s="1">
        <v>42038</v>
      </c>
      <c r="G1535" t="s">
        <v>46</v>
      </c>
      <c r="H1535" t="s">
        <v>1781</v>
      </c>
      <c r="I1535" t="s">
        <v>1782</v>
      </c>
      <c r="J1535" t="s">
        <v>22</v>
      </c>
      <c r="K1535" t="s">
        <v>23</v>
      </c>
      <c r="L1535" t="s">
        <v>260</v>
      </c>
      <c r="M1535" t="s">
        <v>261</v>
      </c>
      <c r="N1535">
        <v>10024</v>
      </c>
      <c r="O1535" t="s">
        <v>142</v>
      </c>
      <c r="P1535" t="s">
        <v>782</v>
      </c>
      <c r="Q1535" t="s">
        <v>42</v>
      </c>
      <c r="R1535" t="s">
        <v>71</v>
      </c>
      <c r="S1535" t="s">
        <v>783</v>
      </c>
      <c r="T1535" s="2">
        <v>3.9279999999999999</v>
      </c>
    </row>
    <row r="1536" spans="1:20" x14ac:dyDescent="0.25">
      <c r="A1536">
        <v>3085</v>
      </c>
      <c r="B1536" t="s">
        <v>6139</v>
      </c>
      <c r="C1536" s="1">
        <v>43140</v>
      </c>
      <c r="D1536" s="1" t="str">
        <f t="shared" si="46"/>
        <v>Feb-2018</v>
      </c>
      <c r="E1536">
        <f t="shared" si="47"/>
        <v>2018</v>
      </c>
      <c r="F1536" s="1">
        <v>43145</v>
      </c>
      <c r="G1536" t="s">
        <v>46</v>
      </c>
      <c r="H1536" t="s">
        <v>5142</v>
      </c>
      <c r="I1536" t="s">
        <v>5143</v>
      </c>
      <c r="J1536" t="s">
        <v>22</v>
      </c>
      <c r="K1536" t="s">
        <v>23</v>
      </c>
      <c r="L1536" t="s">
        <v>178</v>
      </c>
      <c r="M1536" t="s">
        <v>100</v>
      </c>
      <c r="N1536">
        <v>77070</v>
      </c>
      <c r="O1536" t="s">
        <v>101</v>
      </c>
      <c r="P1536" t="s">
        <v>1492</v>
      </c>
      <c r="Q1536" t="s">
        <v>42</v>
      </c>
      <c r="R1536" t="s">
        <v>71</v>
      </c>
      <c r="S1536" t="s">
        <v>1493</v>
      </c>
      <c r="T1536" s="2">
        <v>252.78399999999999</v>
      </c>
    </row>
    <row r="1537" spans="1:20" x14ac:dyDescent="0.25">
      <c r="A1537">
        <v>3089</v>
      </c>
      <c r="B1537" t="s">
        <v>6140</v>
      </c>
      <c r="C1537" s="1">
        <v>43190</v>
      </c>
      <c r="D1537" s="1" t="str">
        <f t="shared" si="46"/>
        <v>Mar-2018</v>
      </c>
      <c r="E1537">
        <f t="shared" si="47"/>
        <v>2018</v>
      </c>
      <c r="F1537" s="1">
        <v>43192</v>
      </c>
      <c r="G1537" t="s">
        <v>19</v>
      </c>
      <c r="H1537" t="s">
        <v>5478</v>
      </c>
      <c r="I1537" t="s">
        <v>5479</v>
      </c>
      <c r="J1537" t="s">
        <v>98</v>
      </c>
      <c r="K1537" t="s">
        <v>23</v>
      </c>
      <c r="L1537" t="s">
        <v>24</v>
      </c>
      <c r="M1537" t="s">
        <v>25</v>
      </c>
      <c r="N1537">
        <v>42420</v>
      </c>
      <c r="O1537" t="s">
        <v>26</v>
      </c>
      <c r="P1537" t="s">
        <v>4382</v>
      </c>
      <c r="Q1537" t="s">
        <v>28</v>
      </c>
      <c r="R1537" t="s">
        <v>61</v>
      </c>
      <c r="S1537" t="s">
        <v>4383</v>
      </c>
      <c r="T1537" s="2">
        <v>61</v>
      </c>
    </row>
    <row r="1538" spans="1:20" x14ac:dyDescent="0.25">
      <c r="A1538">
        <v>3091</v>
      </c>
      <c r="B1538" t="s">
        <v>6143</v>
      </c>
      <c r="C1538" s="1">
        <v>42797</v>
      </c>
      <c r="D1538" s="1" t="str">
        <f t="shared" si="46"/>
        <v>Mar-2017</v>
      </c>
      <c r="E1538">
        <f t="shared" si="47"/>
        <v>2017</v>
      </c>
      <c r="F1538" s="1">
        <v>42802</v>
      </c>
      <c r="G1538" t="s">
        <v>46</v>
      </c>
      <c r="H1538" t="s">
        <v>58</v>
      </c>
      <c r="I1538" t="s">
        <v>59</v>
      </c>
      <c r="J1538" t="s">
        <v>22</v>
      </c>
      <c r="K1538" t="s">
        <v>23</v>
      </c>
      <c r="L1538" t="s">
        <v>595</v>
      </c>
      <c r="M1538" t="s">
        <v>239</v>
      </c>
      <c r="N1538">
        <v>19711</v>
      </c>
      <c r="O1538" t="s">
        <v>142</v>
      </c>
      <c r="P1538" t="s">
        <v>2556</v>
      </c>
      <c r="Q1538" t="s">
        <v>42</v>
      </c>
      <c r="R1538" t="s">
        <v>71</v>
      </c>
      <c r="S1538" t="s">
        <v>2557</v>
      </c>
      <c r="T1538" s="2">
        <v>447.86</v>
      </c>
    </row>
    <row r="1539" spans="1:20" x14ac:dyDescent="0.25">
      <c r="A1539">
        <v>3094</v>
      </c>
      <c r="B1539" t="s">
        <v>6146</v>
      </c>
      <c r="C1539" s="1">
        <v>42605</v>
      </c>
      <c r="D1539" s="1" t="str">
        <f t="shared" ref="D1539:D1602" si="48">TEXT(C1539,"MMM-YYYY")</f>
        <v>Aug-2016</v>
      </c>
      <c r="E1539">
        <f t="shared" ref="E1539:E1602" si="49">YEAR(C1539)</f>
        <v>2016</v>
      </c>
      <c r="F1539" s="1">
        <v>42605</v>
      </c>
      <c r="G1539" t="s">
        <v>1273</v>
      </c>
      <c r="H1539" t="s">
        <v>1225</v>
      </c>
      <c r="I1539" t="s">
        <v>1226</v>
      </c>
      <c r="J1539" t="s">
        <v>22</v>
      </c>
      <c r="K1539" t="s">
        <v>23</v>
      </c>
      <c r="L1539" t="s">
        <v>6147</v>
      </c>
      <c r="M1539" t="s">
        <v>205</v>
      </c>
      <c r="N1539">
        <v>60440</v>
      </c>
      <c r="O1539" t="s">
        <v>101</v>
      </c>
      <c r="P1539" t="s">
        <v>2136</v>
      </c>
      <c r="Q1539" t="s">
        <v>42</v>
      </c>
      <c r="R1539" t="s">
        <v>567</v>
      </c>
      <c r="S1539" t="s">
        <v>2137</v>
      </c>
      <c r="T1539" s="2">
        <v>31.68</v>
      </c>
    </row>
    <row r="1540" spans="1:20" x14ac:dyDescent="0.25">
      <c r="A1540">
        <v>3098</v>
      </c>
      <c r="B1540" t="s">
        <v>6148</v>
      </c>
      <c r="C1540" s="1">
        <v>43217</v>
      </c>
      <c r="D1540" s="1" t="str">
        <f t="shared" si="48"/>
        <v>Apr-2018</v>
      </c>
      <c r="E1540">
        <f t="shared" si="49"/>
        <v>2018</v>
      </c>
      <c r="F1540" s="1">
        <v>43221</v>
      </c>
      <c r="G1540" t="s">
        <v>46</v>
      </c>
      <c r="H1540" t="s">
        <v>469</v>
      </c>
      <c r="I1540" t="s">
        <v>470</v>
      </c>
      <c r="J1540" t="s">
        <v>37</v>
      </c>
      <c r="K1540" t="s">
        <v>23</v>
      </c>
      <c r="L1540" t="s">
        <v>99</v>
      </c>
      <c r="M1540" t="s">
        <v>100</v>
      </c>
      <c r="N1540">
        <v>76106</v>
      </c>
      <c r="O1540" t="s">
        <v>101</v>
      </c>
      <c r="P1540" t="s">
        <v>1258</v>
      </c>
      <c r="Q1540" t="s">
        <v>42</v>
      </c>
      <c r="R1540" t="s">
        <v>43</v>
      </c>
      <c r="S1540" t="s">
        <v>1259</v>
      </c>
      <c r="T1540" s="2">
        <v>33.119999999999997</v>
      </c>
    </row>
    <row r="1541" spans="1:20" x14ac:dyDescent="0.25">
      <c r="A1541">
        <v>3100</v>
      </c>
      <c r="B1541" t="s">
        <v>6149</v>
      </c>
      <c r="C1541" s="1">
        <v>43204</v>
      </c>
      <c r="D1541" s="1" t="str">
        <f t="shared" si="48"/>
        <v>Apr-2018</v>
      </c>
      <c r="E1541">
        <f t="shared" si="49"/>
        <v>2018</v>
      </c>
      <c r="F1541" s="1">
        <v>43209</v>
      </c>
      <c r="G1541" t="s">
        <v>46</v>
      </c>
      <c r="H1541" t="s">
        <v>3196</v>
      </c>
      <c r="I1541" t="s">
        <v>3197</v>
      </c>
      <c r="J1541" t="s">
        <v>22</v>
      </c>
      <c r="K1541" t="s">
        <v>23</v>
      </c>
      <c r="L1541" t="s">
        <v>260</v>
      </c>
      <c r="M1541" t="s">
        <v>261</v>
      </c>
      <c r="N1541">
        <v>10024</v>
      </c>
      <c r="O1541" t="s">
        <v>142</v>
      </c>
      <c r="P1541" t="s">
        <v>5496</v>
      </c>
      <c r="Q1541" t="s">
        <v>42</v>
      </c>
      <c r="R1541" t="s">
        <v>71</v>
      </c>
      <c r="S1541" t="s">
        <v>1202</v>
      </c>
      <c r="T1541" s="2">
        <v>10.776</v>
      </c>
    </row>
    <row r="1542" spans="1:20" x14ac:dyDescent="0.25">
      <c r="A1542">
        <v>3102</v>
      </c>
      <c r="B1542" t="s">
        <v>6150</v>
      </c>
      <c r="C1542" s="1">
        <v>43456</v>
      </c>
      <c r="D1542" s="1" t="str">
        <f t="shared" si="48"/>
        <v>Dec-2018</v>
      </c>
      <c r="E1542">
        <f t="shared" si="49"/>
        <v>2018</v>
      </c>
      <c r="F1542" s="1">
        <v>43461</v>
      </c>
      <c r="G1542" t="s">
        <v>19</v>
      </c>
      <c r="H1542" t="s">
        <v>6151</v>
      </c>
      <c r="I1542" t="s">
        <v>6152</v>
      </c>
      <c r="J1542" t="s">
        <v>37</v>
      </c>
      <c r="K1542" t="s">
        <v>23</v>
      </c>
      <c r="L1542" t="s">
        <v>3501</v>
      </c>
      <c r="M1542" t="s">
        <v>1383</v>
      </c>
      <c r="N1542">
        <v>2908</v>
      </c>
      <c r="O1542" t="s">
        <v>142</v>
      </c>
      <c r="P1542" t="s">
        <v>1576</v>
      </c>
      <c r="Q1542" t="s">
        <v>42</v>
      </c>
      <c r="R1542" t="s">
        <v>567</v>
      </c>
      <c r="S1542" t="s">
        <v>1577</v>
      </c>
      <c r="T1542" s="2">
        <v>695.16</v>
      </c>
    </row>
    <row r="1543" spans="1:20" x14ac:dyDescent="0.25">
      <c r="A1543">
        <v>3104</v>
      </c>
      <c r="B1543" t="s">
        <v>6155</v>
      </c>
      <c r="C1543" s="1">
        <v>43077</v>
      </c>
      <c r="D1543" s="1" t="str">
        <f t="shared" si="48"/>
        <v>Dec-2017</v>
      </c>
      <c r="E1543">
        <f t="shared" si="49"/>
        <v>2017</v>
      </c>
      <c r="F1543" s="1">
        <v>43081</v>
      </c>
      <c r="G1543" t="s">
        <v>46</v>
      </c>
      <c r="H1543" t="s">
        <v>5786</v>
      </c>
      <c r="I1543" t="s">
        <v>5787</v>
      </c>
      <c r="J1543" t="s">
        <v>98</v>
      </c>
      <c r="K1543" t="s">
        <v>23</v>
      </c>
      <c r="L1543" t="s">
        <v>485</v>
      </c>
      <c r="M1543" t="s">
        <v>486</v>
      </c>
      <c r="N1543">
        <v>43229</v>
      </c>
      <c r="O1543" t="s">
        <v>142</v>
      </c>
      <c r="P1543" t="s">
        <v>6156</v>
      </c>
      <c r="Q1543" t="s">
        <v>42</v>
      </c>
      <c r="R1543" t="s">
        <v>71</v>
      </c>
      <c r="S1543" t="s">
        <v>6157</v>
      </c>
      <c r="T1543" s="2">
        <v>12.957000000000001</v>
      </c>
    </row>
    <row r="1544" spans="1:20" x14ac:dyDescent="0.25">
      <c r="A1544">
        <v>3105</v>
      </c>
      <c r="B1544" t="s">
        <v>6158</v>
      </c>
      <c r="C1544" s="1">
        <v>43182</v>
      </c>
      <c r="D1544" s="1" t="str">
        <f t="shared" si="48"/>
        <v>Mar-2018</v>
      </c>
      <c r="E1544">
        <f t="shared" si="49"/>
        <v>2018</v>
      </c>
      <c r="F1544" s="1">
        <v>43188</v>
      </c>
      <c r="G1544" t="s">
        <v>46</v>
      </c>
      <c r="H1544" t="s">
        <v>6159</v>
      </c>
      <c r="I1544" t="s">
        <v>6160</v>
      </c>
      <c r="J1544" t="s">
        <v>22</v>
      </c>
      <c r="K1544" t="s">
        <v>23</v>
      </c>
      <c r="L1544" t="s">
        <v>260</v>
      </c>
      <c r="M1544" t="s">
        <v>261</v>
      </c>
      <c r="N1544">
        <v>10024</v>
      </c>
      <c r="O1544" t="s">
        <v>142</v>
      </c>
      <c r="P1544" t="s">
        <v>6161</v>
      </c>
      <c r="Q1544" t="s">
        <v>42</v>
      </c>
      <c r="R1544" t="s">
        <v>86</v>
      </c>
      <c r="S1544" t="s">
        <v>6162</v>
      </c>
      <c r="T1544" s="2">
        <v>25.68</v>
      </c>
    </row>
    <row r="1545" spans="1:20" x14ac:dyDescent="0.25">
      <c r="A1545">
        <v>3106</v>
      </c>
      <c r="B1545" t="s">
        <v>6163</v>
      </c>
      <c r="C1545" s="1">
        <v>42941</v>
      </c>
      <c r="D1545" s="1" t="str">
        <f t="shared" si="48"/>
        <v>Jul-2017</v>
      </c>
      <c r="E1545">
        <f t="shared" si="49"/>
        <v>2017</v>
      </c>
      <c r="F1545" s="1">
        <v>42945</v>
      </c>
      <c r="G1545" t="s">
        <v>46</v>
      </c>
      <c r="H1545" t="s">
        <v>1484</v>
      </c>
      <c r="I1545" t="s">
        <v>1485</v>
      </c>
      <c r="J1545" t="s">
        <v>37</v>
      </c>
      <c r="K1545" t="s">
        <v>23</v>
      </c>
      <c r="L1545" t="s">
        <v>178</v>
      </c>
      <c r="M1545" t="s">
        <v>100</v>
      </c>
      <c r="N1545">
        <v>77070</v>
      </c>
      <c r="O1545" t="s">
        <v>101</v>
      </c>
      <c r="P1545" t="s">
        <v>1990</v>
      </c>
      <c r="Q1545" t="s">
        <v>42</v>
      </c>
      <c r="R1545" t="s">
        <v>43</v>
      </c>
      <c r="S1545" t="s">
        <v>1991</v>
      </c>
      <c r="T1545" s="2">
        <v>15.712</v>
      </c>
    </row>
    <row r="1546" spans="1:20" x14ac:dyDescent="0.25">
      <c r="A1546">
        <v>3107</v>
      </c>
      <c r="B1546" t="s">
        <v>6164</v>
      </c>
      <c r="C1546" s="1">
        <v>43291</v>
      </c>
      <c r="D1546" s="1" t="str">
        <f t="shared" si="48"/>
        <v>Jul-2018</v>
      </c>
      <c r="E1546">
        <f t="shared" si="49"/>
        <v>2018</v>
      </c>
      <c r="F1546" s="1">
        <v>43295</v>
      </c>
      <c r="G1546" t="s">
        <v>46</v>
      </c>
      <c r="H1546" t="s">
        <v>3590</v>
      </c>
      <c r="I1546" t="s">
        <v>3591</v>
      </c>
      <c r="J1546" t="s">
        <v>98</v>
      </c>
      <c r="K1546" t="s">
        <v>23</v>
      </c>
      <c r="L1546" t="s">
        <v>444</v>
      </c>
      <c r="M1546" t="s">
        <v>205</v>
      </c>
      <c r="N1546">
        <v>60505</v>
      </c>
      <c r="O1546" t="s">
        <v>101</v>
      </c>
      <c r="P1546" t="s">
        <v>3160</v>
      </c>
      <c r="Q1546" t="s">
        <v>42</v>
      </c>
      <c r="R1546" t="s">
        <v>55</v>
      </c>
      <c r="S1546" t="s">
        <v>3161</v>
      </c>
      <c r="T1546" s="2">
        <v>298.464</v>
      </c>
    </row>
    <row r="1547" spans="1:20" x14ac:dyDescent="0.25">
      <c r="A1547">
        <v>3108</v>
      </c>
      <c r="B1547" t="s">
        <v>6165</v>
      </c>
      <c r="C1547" s="1">
        <v>42933</v>
      </c>
      <c r="D1547" s="1" t="str">
        <f t="shared" si="48"/>
        <v>Jul-2017</v>
      </c>
      <c r="E1547">
        <f t="shared" si="49"/>
        <v>2017</v>
      </c>
      <c r="F1547" s="1">
        <v>42938</v>
      </c>
      <c r="G1547" t="s">
        <v>46</v>
      </c>
      <c r="H1547" t="s">
        <v>81</v>
      </c>
      <c r="I1547" t="s">
        <v>82</v>
      </c>
      <c r="J1547" t="s">
        <v>22</v>
      </c>
      <c r="K1547" t="s">
        <v>23</v>
      </c>
      <c r="L1547" t="s">
        <v>306</v>
      </c>
      <c r="M1547" t="s">
        <v>585</v>
      </c>
      <c r="N1547">
        <v>65807</v>
      </c>
      <c r="O1547" t="s">
        <v>101</v>
      </c>
      <c r="P1547" t="s">
        <v>6166</v>
      </c>
      <c r="Q1547" t="s">
        <v>42</v>
      </c>
      <c r="R1547" t="s">
        <v>86</v>
      </c>
      <c r="S1547" t="s">
        <v>6167</v>
      </c>
      <c r="T1547" s="2">
        <v>21.93</v>
      </c>
    </row>
    <row r="1548" spans="1:20" x14ac:dyDescent="0.25">
      <c r="A1548">
        <v>3113</v>
      </c>
      <c r="B1548" t="s">
        <v>6168</v>
      </c>
      <c r="C1548" s="1">
        <v>42970</v>
      </c>
      <c r="D1548" s="1" t="str">
        <f t="shared" si="48"/>
        <v>Aug-2017</v>
      </c>
      <c r="E1548">
        <f t="shared" si="49"/>
        <v>2017</v>
      </c>
      <c r="F1548" s="1">
        <v>42977</v>
      </c>
      <c r="G1548" t="s">
        <v>46</v>
      </c>
      <c r="H1548" t="s">
        <v>3896</v>
      </c>
      <c r="I1548" t="s">
        <v>3897</v>
      </c>
      <c r="J1548" t="s">
        <v>22</v>
      </c>
      <c r="K1548" t="s">
        <v>23</v>
      </c>
      <c r="L1548" t="s">
        <v>91</v>
      </c>
      <c r="M1548" t="s">
        <v>92</v>
      </c>
      <c r="N1548">
        <v>98105</v>
      </c>
      <c r="O1548" t="s">
        <v>40</v>
      </c>
      <c r="P1548" t="s">
        <v>6169</v>
      </c>
      <c r="Q1548" t="s">
        <v>67</v>
      </c>
      <c r="R1548" t="s">
        <v>670</v>
      </c>
      <c r="S1548" t="s">
        <v>6170</v>
      </c>
      <c r="T1548" s="2">
        <v>837.6</v>
      </c>
    </row>
    <row r="1549" spans="1:20" x14ac:dyDescent="0.25">
      <c r="A1549">
        <v>3119</v>
      </c>
      <c r="B1549" t="s">
        <v>6171</v>
      </c>
      <c r="C1549" s="1">
        <v>42532</v>
      </c>
      <c r="D1549" s="1" t="str">
        <f t="shared" si="48"/>
        <v>Jun-2016</v>
      </c>
      <c r="E1549">
        <f t="shared" si="49"/>
        <v>2016</v>
      </c>
      <c r="F1549" s="1">
        <v>42533</v>
      </c>
      <c r="G1549" t="s">
        <v>182</v>
      </c>
      <c r="H1549" t="s">
        <v>4408</v>
      </c>
      <c r="I1549" t="s">
        <v>4409</v>
      </c>
      <c r="J1549" t="s">
        <v>37</v>
      </c>
      <c r="K1549" t="s">
        <v>23</v>
      </c>
      <c r="L1549" t="s">
        <v>1763</v>
      </c>
      <c r="M1549" t="s">
        <v>50</v>
      </c>
      <c r="N1549">
        <v>33801</v>
      </c>
      <c r="O1549" t="s">
        <v>26</v>
      </c>
      <c r="P1549" t="s">
        <v>1178</v>
      </c>
      <c r="Q1549" t="s">
        <v>28</v>
      </c>
      <c r="R1549" t="s">
        <v>32</v>
      </c>
      <c r="S1549" t="s">
        <v>1179</v>
      </c>
      <c r="T1549" s="2">
        <v>1123.92</v>
      </c>
    </row>
    <row r="1550" spans="1:20" x14ac:dyDescent="0.25">
      <c r="A1550">
        <v>3127</v>
      </c>
      <c r="B1550" t="s">
        <v>6174</v>
      </c>
      <c r="C1550" s="1">
        <v>43351</v>
      </c>
      <c r="D1550" s="1" t="str">
        <f t="shared" si="48"/>
        <v>Sep-2018</v>
      </c>
      <c r="E1550">
        <f t="shared" si="49"/>
        <v>2018</v>
      </c>
      <c r="F1550" s="1">
        <v>43355</v>
      </c>
      <c r="G1550" t="s">
        <v>46</v>
      </c>
      <c r="H1550" t="s">
        <v>6175</v>
      </c>
      <c r="I1550" t="s">
        <v>6176</v>
      </c>
      <c r="J1550" t="s">
        <v>22</v>
      </c>
      <c r="K1550" t="s">
        <v>23</v>
      </c>
      <c r="L1550" t="s">
        <v>140</v>
      </c>
      <c r="M1550" t="s">
        <v>141</v>
      </c>
      <c r="N1550">
        <v>19134</v>
      </c>
      <c r="O1550" t="s">
        <v>142</v>
      </c>
      <c r="P1550" t="s">
        <v>3359</v>
      </c>
      <c r="Q1550" t="s">
        <v>67</v>
      </c>
      <c r="R1550" t="s">
        <v>68</v>
      </c>
      <c r="S1550" t="s">
        <v>6177</v>
      </c>
      <c r="T1550" s="2">
        <v>258.52800000000002</v>
      </c>
    </row>
    <row r="1551" spans="1:20" x14ac:dyDescent="0.25">
      <c r="A1551">
        <v>3128</v>
      </c>
      <c r="B1551" t="s">
        <v>6178</v>
      </c>
      <c r="C1551" s="1">
        <v>43375</v>
      </c>
      <c r="D1551" s="1" t="str">
        <f t="shared" si="48"/>
        <v>Oct-2018</v>
      </c>
      <c r="E1551">
        <f t="shared" si="49"/>
        <v>2018</v>
      </c>
      <c r="F1551" s="1">
        <v>43379</v>
      </c>
      <c r="G1551" t="s">
        <v>46</v>
      </c>
      <c r="H1551" t="s">
        <v>5975</v>
      </c>
      <c r="I1551" t="s">
        <v>5976</v>
      </c>
      <c r="J1551" t="s">
        <v>22</v>
      </c>
      <c r="K1551" t="s">
        <v>23</v>
      </c>
      <c r="L1551" t="s">
        <v>260</v>
      </c>
      <c r="M1551" t="s">
        <v>261</v>
      </c>
      <c r="N1551">
        <v>10011</v>
      </c>
      <c r="O1551" t="s">
        <v>142</v>
      </c>
      <c r="P1551" t="s">
        <v>6179</v>
      </c>
      <c r="Q1551" t="s">
        <v>42</v>
      </c>
      <c r="R1551" t="s">
        <v>86</v>
      </c>
      <c r="S1551" t="s">
        <v>6180</v>
      </c>
      <c r="T1551" s="2">
        <v>49.12</v>
      </c>
    </row>
    <row r="1552" spans="1:20" x14ac:dyDescent="0.25">
      <c r="A1552">
        <v>3129</v>
      </c>
      <c r="B1552" t="s">
        <v>6181</v>
      </c>
      <c r="C1552" s="1">
        <v>42354</v>
      </c>
      <c r="D1552" s="1" t="str">
        <f t="shared" si="48"/>
        <v>Dec-2015</v>
      </c>
      <c r="E1552">
        <f t="shared" si="49"/>
        <v>2015</v>
      </c>
      <c r="F1552" s="1">
        <v>42355</v>
      </c>
      <c r="G1552" t="s">
        <v>182</v>
      </c>
      <c r="H1552" t="s">
        <v>3116</v>
      </c>
      <c r="I1552" t="s">
        <v>3117</v>
      </c>
      <c r="J1552" t="s">
        <v>98</v>
      </c>
      <c r="K1552" t="s">
        <v>23</v>
      </c>
      <c r="L1552" t="s">
        <v>38</v>
      </c>
      <c r="M1552" t="s">
        <v>39</v>
      </c>
      <c r="N1552">
        <v>90049</v>
      </c>
      <c r="O1552" t="s">
        <v>40</v>
      </c>
      <c r="P1552" t="s">
        <v>2473</v>
      </c>
      <c r="Q1552" t="s">
        <v>28</v>
      </c>
      <c r="R1552" t="s">
        <v>61</v>
      </c>
      <c r="S1552" t="s">
        <v>2474</v>
      </c>
      <c r="T1552" s="2">
        <v>44.46</v>
      </c>
    </row>
    <row r="1553" spans="1:20" x14ac:dyDescent="0.25">
      <c r="A1553">
        <v>3133</v>
      </c>
      <c r="B1553" t="s">
        <v>6182</v>
      </c>
      <c r="C1553" s="1">
        <v>42240</v>
      </c>
      <c r="D1553" s="1" t="str">
        <f t="shared" si="48"/>
        <v>Aug-2015</v>
      </c>
      <c r="E1553">
        <f t="shared" si="49"/>
        <v>2015</v>
      </c>
      <c r="F1553" s="1">
        <v>42242</v>
      </c>
      <c r="G1553" t="s">
        <v>182</v>
      </c>
      <c r="H1553" t="s">
        <v>6183</v>
      </c>
      <c r="I1553" t="s">
        <v>6184</v>
      </c>
      <c r="J1553" t="s">
        <v>37</v>
      </c>
      <c r="K1553" t="s">
        <v>23</v>
      </c>
      <c r="L1553" t="s">
        <v>2306</v>
      </c>
      <c r="M1553" t="s">
        <v>261</v>
      </c>
      <c r="N1553">
        <v>11572</v>
      </c>
      <c r="O1553" t="s">
        <v>142</v>
      </c>
      <c r="P1553" t="s">
        <v>6185</v>
      </c>
      <c r="Q1553" t="s">
        <v>28</v>
      </c>
      <c r="R1553" t="s">
        <v>61</v>
      </c>
      <c r="S1553" t="s">
        <v>6186</v>
      </c>
      <c r="T1553" s="2">
        <v>13.28</v>
      </c>
    </row>
    <row r="1554" spans="1:20" x14ac:dyDescent="0.25">
      <c r="A1554">
        <v>3135</v>
      </c>
      <c r="B1554" t="s">
        <v>6187</v>
      </c>
      <c r="C1554" s="1">
        <v>43416</v>
      </c>
      <c r="D1554" s="1" t="str">
        <f t="shared" si="48"/>
        <v>Nov-2018</v>
      </c>
      <c r="E1554">
        <f t="shared" si="49"/>
        <v>2018</v>
      </c>
      <c r="F1554" s="1">
        <v>43422</v>
      </c>
      <c r="G1554" t="s">
        <v>46</v>
      </c>
      <c r="H1554" t="s">
        <v>538</v>
      </c>
      <c r="I1554" t="s">
        <v>539</v>
      </c>
      <c r="J1554" t="s">
        <v>98</v>
      </c>
      <c r="K1554" t="s">
        <v>23</v>
      </c>
      <c r="L1554" t="s">
        <v>803</v>
      </c>
      <c r="M1554" t="s">
        <v>100</v>
      </c>
      <c r="N1554">
        <v>75081</v>
      </c>
      <c r="O1554" t="s">
        <v>101</v>
      </c>
      <c r="P1554" t="s">
        <v>3823</v>
      </c>
      <c r="Q1554" t="s">
        <v>42</v>
      </c>
      <c r="R1554" t="s">
        <v>71</v>
      </c>
      <c r="S1554" t="s">
        <v>3824</v>
      </c>
      <c r="T1554" s="2">
        <v>30.56</v>
      </c>
    </row>
    <row r="1555" spans="1:20" x14ac:dyDescent="0.25">
      <c r="A1555">
        <v>3141</v>
      </c>
      <c r="B1555" t="s">
        <v>6190</v>
      </c>
      <c r="C1555" s="1">
        <v>42485</v>
      </c>
      <c r="D1555" s="1" t="str">
        <f t="shared" si="48"/>
        <v>Apr-2016</v>
      </c>
      <c r="E1555">
        <f t="shared" si="49"/>
        <v>2016</v>
      </c>
      <c r="F1555" s="1">
        <v>42488</v>
      </c>
      <c r="G1555" t="s">
        <v>182</v>
      </c>
      <c r="H1555" t="s">
        <v>1185</v>
      </c>
      <c r="I1555" t="s">
        <v>1186</v>
      </c>
      <c r="J1555" t="s">
        <v>22</v>
      </c>
      <c r="K1555" t="s">
        <v>23</v>
      </c>
      <c r="L1555" t="s">
        <v>260</v>
      </c>
      <c r="M1555" t="s">
        <v>261</v>
      </c>
      <c r="N1555">
        <v>10035</v>
      </c>
      <c r="O1555" t="s">
        <v>142</v>
      </c>
      <c r="P1555" t="s">
        <v>102</v>
      </c>
      <c r="Q1555" t="s">
        <v>42</v>
      </c>
      <c r="R1555" t="s">
        <v>74</v>
      </c>
      <c r="S1555" t="s">
        <v>103</v>
      </c>
      <c r="T1555" s="2">
        <v>206.43</v>
      </c>
    </row>
    <row r="1556" spans="1:20" x14ac:dyDescent="0.25">
      <c r="A1556">
        <v>3142</v>
      </c>
      <c r="B1556" t="s">
        <v>6191</v>
      </c>
      <c r="C1556" s="1">
        <v>42350</v>
      </c>
      <c r="D1556" s="1" t="str">
        <f t="shared" si="48"/>
        <v>Dec-2015</v>
      </c>
      <c r="E1556">
        <f t="shared" si="49"/>
        <v>2015</v>
      </c>
      <c r="F1556" s="1">
        <v>42350</v>
      </c>
      <c r="G1556" t="s">
        <v>1273</v>
      </c>
      <c r="H1556" t="s">
        <v>3138</v>
      </c>
      <c r="I1556" t="s">
        <v>3139</v>
      </c>
      <c r="J1556" t="s">
        <v>37</v>
      </c>
      <c r="K1556" t="s">
        <v>23</v>
      </c>
      <c r="L1556" t="s">
        <v>666</v>
      </c>
      <c r="M1556" t="s">
        <v>100</v>
      </c>
      <c r="N1556">
        <v>78207</v>
      </c>
      <c r="O1556" t="s">
        <v>101</v>
      </c>
      <c r="P1556" t="s">
        <v>504</v>
      </c>
      <c r="Q1556" t="s">
        <v>42</v>
      </c>
      <c r="R1556" t="s">
        <v>71</v>
      </c>
      <c r="S1556" t="s">
        <v>505</v>
      </c>
      <c r="T1556" s="2">
        <v>210.392</v>
      </c>
    </row>
    <row r="1557" spans="1:20" x14ac:dyDescent="0.25">
      <c r="A1557">
        <v>3143</v>
      </c>
      <c r="B1557" t="s">
        <v>6192</v>
      </c>
      <c r="C1557" s="1">
        <v>43368</v>
      </c>
      <c r="D1557" s="1" t="str">
        <f t="shared" si="48"/>
        <v>Sep-2018</v>
      </c>
      <c r="E1557">
        <f t="shared" si="49"/>
        <v>2018</v>
      </c>
      <c r="F1557" s="1">
        <v>43370</v>
      </c>
      <c r="G1557" t="s">
        <v>19</v>
      </c>
      <c r="H1557" t="s">
        <v>1533</v>
      </c>
      <c r="I1557" t="s">
        <v>1534</v>
      </c>
      <c r="J1557" t="s">
        <v>22</v>
      </c>
      <c r="K1557" t="s">
        <v>23</v>
      </c>
      <c r="L1557" t="s">
        <v>994</v>
      </c>
      <c r="M1557" t="s">
        <v>486</v>
      </c>
      <c r="N1557">
        <v>45231</v>
      </c>
      <c r="O1557" t="s">
        <v>142</v>
      </c>
      <c r="P1557" t="s">
        <v>1005</v>
      </c>
      <c r="Q1557" t="s">
        <v>67</v>
      </c>
      <c r="R1557" t="s">
        <v>155</v>
      </c>
      <c r="S1557" t="s">
        <v>1006</v>
      </c>
      <c r="T1557" s="2">
        <v>119.96</v>
      </c>
    </row>
    <row r="1558" spans="1:20" x14ac:dyDescent="0.25">
      <c r="A1558">
        <v>3145</v>
      </c>
      <c r="B1558" t="s">
        <v>6193</v>
      </c>
      <c r="C1558" s="1">
        <v>42983</v>
      </c>
      <c r="D1558" s="1" t="str">
        <f t="shared" si="48"/>
        <v>Sep-2017</v>
      </c>
      <c r="E1558">
        <f t="shared" si="49"/>
        <v>2017</v>
      </c>
      <c r="F1558" s="1">
        <v>42989</v>
      </c>
      <c r="G1558" t="s">
        <v>46</v>
      </c>
      <c r="H1558" t="s">
        <v>2105</v>
      </c>
      <c r="I1558" t="s">
        <v>2106</v>
      </c>
      <c r="J1558" t="s">
        <v>37</v>
      </c>
      <c r="K1558" t="s">
        <v>23</v>
      </c>
      <c r="L1558" t="s">
        <v>1220</v>
      </c>
      <c r="M1558" t="s">
        <v>100</v>
      </c>
      <c r="N1558">
        <v>78745</v>
      </c>
      <c r="O1558" t="s">
        <v>101</v>
      </c>
      <c r="P1558" t="s">
        <v>1810</v>
      </c>
      <c r="Q1558" t="s">
        <v>28</v>
      </c>
      <c r="R1558" t="s">
        <v>32</v>
      </c>
      <c r="S1558" t="s">
        <v>1811</v>
      </c>
      <c r="T1558" s="2">
        <v>347.80200000000002</v>
      </c>
    </row>
    <row r="1559" spans="1:20" x14ac:dyDescent="0.25">
      <c r="A1559">
        <v>3146</v>
      </c>
      <c r="B1559" t="s">
        <v>6194</v>
      </c>
      <c r="C1559" s="1">
        <v>43142</v>
      </c>
      <c r="D1559" s="1" t="str">
        <f t="shared" si="48"/>
        <v>Feb-2018</v>
      </c>
      <c r="E1559">
        <f t="shared" si="49"/>
        <v>2018</v>
      </c>
      <c r="F1559" s="1">
        <v>43144</v>
      </c>
      <c r="G1559" t="s">
        <v>19</v>
      </c>
      <c r="H1559" t="s">
        <v>6195</v>
      </c>
      <c r="I1559" t="s">
        <v>6196</v>
      </c>
      <c r="J1559" t="s">
        <v>37</v>
      </c>
      <c r="K1559" t="s">
        <v>23</v>
      </c>
      <c r="L1559" t="s">
        <v>91</v>
      </c>
      <c r="M1559" t="s">
        <v>92</v>
      </c>
      <c r="N1559">
        <v>98105</v>
      </c>
      <c r="O1559" t="s">
        <v>40</v>
      </c>
      <c r="P1559" t="s">
        <v>6197</v>
      </c>
      <c r="Q1559" t="s">
        <v>28</v>
      </c>
      <c r="R1559" t="s">
        <v>32</v>
      </c>
      <c r="S1559" t="s">
        <v>6198</v>
      </c>
      <c r="T1559" s="2">
        <v>963.13599999999997</v>
      </c>
    </row>
    <row r="1560" spans="1:20" x14ac:dyDescent="0.25">
      <c r="A1560">
        <v>3148</v>
      </c>
      <c r="B1560" t="s">
        <v>6199</v>
      </c>
      <c r="C1560" s="1">
        <v>42185</v>
      </c>
      <c r="D1560" s="1" t="str">
        <f t="shared" si="48"/>
        <v>Jun-2015</v>
      </c>
      <c r="E1560">
        <f t="shared" si="49"/>
        <v>2015</v>
      </c>
      <c r="F1560" s="1">
        <v>42188</v>
      </c>
      <c r="G1560" t="s">
        <v>19</v>
      </c>
      <c r="H1560" t="s">
        <v>2105</v>
      </c>
      <c r="I1560" t="s">
        <v>2106</v>
      </c>
      <c r="J1560" t="s">
        <v>37</v>
      </c>
      <c r="K1560" t="s">
        <v>23</v>
      </c>
      <c r="L1560" t="s">
        <v>38</v>
      </c>
      <c r="M1560" t="s">
        <v>39</v>
      </c>
      <c r="N1560">
        <v>90004</v>
      </c>
      <c r="O1560" t="s">
        <v>40</v>
      </c>
      <c r="P1560" t="s">
        <v>1229</v>
      </c>
      <c r="Q1560" t="s">
        <v>42</v>
      </c>
      <c r="R1560" t="s">
        <v>64</v>
      </c>
      <c r="S1560" t="s">
        <v>1230</v>
      </c>
      <c r="T1560" s="2">
        <v>32.4</v>
      </c>
    </row>
    <row r="1561" spans="1:20" x14ac:dyDescent="0.25">
      <c r="A1561">
        <v>3149</v>
      </c>
      <c r="B1561" t="s">
        <v>6200</v>
      </c>
      <c r="C1561" s="1">
        <v>42893</v>
      </c>
      <c r="D1561" s="1" t="str">
        <f t="shared" si="48"/>
        <v>Jun-2017</v>
      </c>
      <c r="E1561">
        <f t="shared" si="49"/>
        <v>2017</v>
      </c>
      <c r="F1561" s="1">
        <v>42896</v>
      </c>
      <c r="G1561" t="s">
        <v>182</v>
      </c>
      <c r="H1561" t="s">
        <v>2276</v>
      </c>
      <c r="I1561" t="s">
        <v>2277</v>
      </c>
      <c r="J1561" t="s">
        <v>98</v>
      </c>
      <c r="K1561" t="s">
        <v>23</v>
      </c>
      <c r="L1561" t="s">
        <v>260</v>
      </c>
      <c r="M1561" t="s">
        <v>261</v>
      </c>
      <c r="N1561">
        <v>10035</v>
      </c>
      <c r="O1561" t="s">
        <v>142</v>
      </c>
      <c r="P1561" t="s">
        <v>1867</v>
      </c>
      <c r="Q1561" t="s">
        <v>42</v>
      </c>
      <c r="R1561" t="s">
        <v>86</v>
      </c>
      <c r="S1561" t="s">
        <v>1868</v>
      </c>
      <c r="T1561" s="2">
        <v>32.4</v>
      </c>
    </row>
    <row r="1562" spans="1:20" x14ac:dyDescent="0.25">
      <c r="A1562">
        <v>3150</v>
      </c>
      <c r="B1562" t="s">
        <v>6201</v>
      </c>
      <c r="C1562" s="1">
        <v>42358</v>
      </c>
      <c r="D1562" s="1" t="str">
        <f t="shared" si="48"/>
        <v>Dec-2015</v>
      </c>
      <c r="E1562">
        <f t="shared" si="49"/>
        <v>2015</v>
      </c>
      <c r="F1562" s="1">
        <v>42363</v>
      </c>
      <c r="G1562" t="s">
        <v>46</v>
      </c>
      <c r="H1562" t="s">
        <v>1413</v>
      </c>
      <c r="I1562" t="s">
        <v>1414</v>
      </c>
      <c r="J1562" t="s">
        <v>22</v>
      </c>
      <c r="K1562" t="s">
        <v>23</v>
      </c>
      <c r="L1562" t="s">
        <v>91</v>
      </c>
      <c r="M1562" t="s">
        <v>92</v>
      </c>
      <c r="N1562">
        <v>98103</v>
      </c>
      <c r="O1562" t="s">
        <v>40</v>
      </c>
      <c r="P1562" t="s">
        <v>1028</v>
      </c>
      <c r="Q1562" t="s">
        <v>42</v>
      </c>
      <c r="R1562" t="s">
        <v>43</v>
      </c>
      <c r="S1562" t="s">
        <v>1029</v>
      </c>
      <c r="T1562" s="2">
        <v>31.05</v>
      </c>
    </row>
    <row r="1563" spans="1:20" x14ac:dyDescent="0.25">
      <c r="A1563">
        <v>3151</v>
      </c>
      <c r="B1563" t="s">
        <v>6202</v>
      </c>
      <c r="C1563" s="1">
        <v>42719</v>
      </c>
      <c r="D1563" s="1" t="str">
        <f t="shared" si="48"/>
        <v>Dec-2016</v>
      </c>
      <c r="E1563">
        <f t="shared" si="49"/>
        <v>2016</v>
      </c>
      <c r="F1563" s="1">
        <v>42722</v>
      </c>
      <c r="G1563" t="s">
        <v>182</v>
      </c>
      <c r="H1563" t="s">
        <v>1466</v>
      </c>
      <c r="I1563" t="s">
        <v>1467</v>
      </c>
      <c r="J1563" t="s">
        <v>22</v>
      </c>
      <c r="K1563" t="s">
        <v>23</v>
      </c>
      <c r="L1563" t="s">
        <v>595</v>
      </c>
      <c r="M1563" t="s">
        <v>486</v>
      </c>
      <c r="N1563">
        <v>43055</v>
      </c>
      <c r="O1563" t="s">
        <v>142</v>
      </c>
      <c r="P1563" t="s">
        <v>2663</v>
      </c>
      <c r="Q1563" t="s">
        <v>67</v>
      </c>
      <c r="R1563" t="s">
        <v>155</v>
      </c>
      <c r="S1563" t="s">
        <v>4170</v>
      </c>
      <c r="T1563" s="2">
        <v>2025.36</v>
      </c>
    </row>
    <row r="1564" spans="1:20" x14ac:dyDescent="0.25">
      <c r="A1564">
        <v>3155</v>
      </c>
      <c r="B1564" t="s">
        <v>6203</v>
      </c>
      <c r="C1564" s="1">
        <v>43301</v>
      </c>
      <c r="D1564" s="1" t="str">
        <f t="shared" si="48"/>
        <v>Jul-2018</v>
      </c>
      <c r="E1564">
        <f t="shared" si="49"/>
        <v>2018</v>
      </c>
      <c r="F1564" s="1">
        <v>43305</v>
      </c>
      <c r="G1564" t="s">
        <v>46</v>
      </c>
      <c r="H1564" t="s">
        <v>3442</v>
      </c>
      <c r="I1564" t="s">
        <v>3443</v>
      </c>
      <c r="J1564" t="s">
        <v>37</v>
      </c>
      <c r="K1564" t="s">
        <v>23</v>
      </c>
      <c r="L1564" t="s">
        <v>6204</v>
      </c>
      <c r="M1564" t="s">
        <v>223</v>
      </c>
      <c r="N1564">
        <v>55369</v>
      </c>
      <c r="O1564" t="s">
        <v>101</v>
      </c>
      <c r="P1564" t="s">
        <v>6205</v>
      </c>
      <c r="Q1564" t="s">
        <v>42</v>
      </c>
      <c r="R1564" t="s">
        <v>71</v>
      </c>
      <c r="S1564" t="s">
        <v>6206</v>
      </c>
      <c r="T1564" s="2">
        <v>735.98</v>
      </c>
    </row>
    <row r="1565" spans="1:20" x14ac:dyDescent="0.25">
      <c r="A1565">
        <v>3156</v>
      </c>
      <c r="B1565" t="s">
        <v>6207</v>
      </c>
      <c r="C1565" s="1">
        <v>42219</v>
      </c>
      <c r="D1565" s="1" t="str">
        <f t="shared" si="48"/>
        <v>Aug-2015</v>
      </c>
      <c r="E1565">
        <f t="shared" si="49"/>
        <v>2015</v>
      </c>
      <c r="F1565" s="1">
        <v>42221</v>
      </c>
      <c r="G1565" t="s">
        <v>19</v>
      </c>
      <c r="H1565" t="s">
        <v>6208</v>
      </c>
      <c r="I1565" t="s">
        <v>6209</v>
      </c>
      <c r="J1565" t="s">
        <v>98</v>
      </c>
      <c r="K1565" t="s">
        <v>23</v>
      </c>
      <c r="L1565" t="s">
        <v>3853</v>
      </c>
      <c r="M1565" t="s">
        <v>298</v>
      </c>
      <c r="N1565">
        <v>85301</v>
      </c>
      <c r="O1565" t="s">
        <v>40</v>
      </c>
      <c r="P1565" t="s">
        <v>3710</v>
      </c>
      <c r="Q1565" t="s">
        <v>42</v>
      </c>
      <c r="R1565" t="s">
        <v>86</v>
      </c>
      <c r="S1565" t="s">
        <v>3711</v>
      </c>
      <c r="T1565" s="2">
        <v>93.024000000000001</v>
      </c>
    </row>
    <row r="1566" spans="1:20" x14ac:dyDescent="0.25">
      <c r="A1566">
        <v>3157</v>
      </c>
      <c r="B1566" t="s">
        <v>6210</v>
      </c>
      <c r="C1566" s="1">
        <v>42606</v>
      </c>
      <c r="D1566" s="1" t="str">
        <f t="shared" si="48"/>
        <v>Aug-2016</v>
      </c>
      <c r="E1566">
        <f t="shared" si="49"/>
        <v>2016</v>
      </c>
      <c r="F1566" s="1">
        <v>42610</v>
      </c>
      <c r="G1566" t="s">
        <v>46</v>
      </c>
      <c r="H1566" t="s">
        <v>5336</v>
      </c>
      <c r="I1566" t="s">
        <v>5337</v>
      </c>
      <c r="J1566" t="s">
        <v>37</v>
      </c>
      <c r="K1566" t="s">
        <v>23</v>
      </c>
      <c r="L1566" t="s">
        <v>260</v>
      </c>
      <c r="M1566" t="s">
        <v>261</v>
      </c>
      <c r="N1566">
        <v>10009</v>
      </c>
      <c r="O1566" t="s">
        <v>142</v>
      </c>
      <c r="P1566" t="s">
        <v>76</v>
      </c>
      <c r="Q1566" t="s">
        <v>28</v>
      </c>
      <c r="R1566" t="s">
        <v>52</v>
      </c>
      <c r="S1566" t="s">
        <v>77</v>
      </c>
      <c r="T1566" s="2">
        <v>284.36399999999998</v>
      </c>
    </row>
    <row r="1567" spans="1:20" x14ac:dyDescent="0.25">
      <c r="A1567">
        <v>3159</v>
      </c>
      <c r="B1567" t="s">
        <v>6211</v>
      </c>
      <c r="C1567" s="1">
        <v>42820</v>
      </c>
      <c r="D1567" s="1" t="str">
        <f t="shared" si="48"/>
        <v>Mar-2017</v>
      </c>
      <c r="E1567">
        <f t="shared" si="49"/>
        <v>2017</v>
      </c>
      <c r="F1567" s="1">
        <v>42821</v>
      </c>
      <c r="G1567" t="s">
        <v>182</v>
      </c>
      <c r="H1567" t="s">
        <v>1743</v>
      </c>
      <c r="I1567" t="s">
        <v>1744</v>
      </c>
      <c r="J1567" t="s">
        <v>22</v>
      </c>
      <c r="K1567" t="s">
        <v>23</v>
      </c>
      <c r="L1567" t="s">
        <v>1502</v>
      </c>
      <c r="M1567" t="s">
        <v>84</v>
      </c>
      <c r="N1567">
        <v>28540</v>
      </c>
      <c r="O1567" t="s">
        <v>26</v>
      </c>
      <c r="P1567" t="s">
        <v>4012</v>
      </c>
      <c r="Q1567" t="s">
        <v>42</v>
      </c>
      <c r="R1567" t="s">
        <v>55</v>
      </c>
      <c r="S1567" t="s">
        <v>4013</v>
      </c>
      <c r="T1567" s="2">
        <v>67.64</v>
      </c>
    </row>
    <row r="1568" spans="1:20" x14ac:dyDescent="0.25">
      <c r="A1568">
        <v>3161</v>
      </c>
      <c r="B1568" t="s">
        <v>6212</v>
      </c>
      <c r="C1568" s="1">
        <v>42259</v>
      </c>
      <c r="D1568" s="1" t="str">
        <f t="shared" si="48"/>
        <v>Sep-2015</v>
      </c>
      <c r="E1568">
        <f t="shared" si="49"/>
        <v>2015</v>
      </c>
      <c r="F1568" s="1">
        <v>42263</v>
      </c>
      <c r="G1568" t="s">
        <v>19</v>
      </c>
      <c r="H1568" t="s">
        <v>6213</v>
      </c>
      <c r="I1568" t="s">
        <v>6214</v>
      </c>
      <c r="J1568" t="s">
        <v>22</v>
      </c>
      <c r="K1568" t="s">
        <v>23</v>
      </c>
      <c r="L1568" t="s">
        <v>178</v>
      </c>
      <c r="M1568" t="s">
        <v>100</v>
      </c>
      <c r="N1568">
        <v>77070</v>
      </c>
      <c r="O1568" t="s">
        <v>101</v>
      </c>
      <c r="P1568" t="s">
        <v>6215</v>
      </c>
      <c r="Q1568" t="s">
        <v>42</v>
      </c>
      <c r="R1568" t="s">
        <v>71</v>
      </c>
      <c r="S1568" t="s">
        <v>6216</v>
      </c>
      <c r="T1568" s="2">
        <v>5.18</v>
      </c>
    </row>
    <row r="1569" spans="1:20" x14ac:dyDescent="0.25">
      <c r="A1569">
        <v>3162</v>
      </c>
      <c r="B1569" t="s">
        <v>6217</v>
      </c>
      <c r="C1569" s="1">
        <v>42268</v>
      </c>
      <c r="D1569" s="1" t="str">
        <f t="shared" si="48"/>
        <v>Sep-2015</v>
      </c>
      <c r="E1569">
        <f t="shared" si="49"/>
        <v>2015</v>
      </c>
      <c r="F1569" s="1">
        <v>42272</v>
      </c>
      <c r="G1569" t="s">
        <v>46</v>
      </c>
      <c r="H1569" t="s">
        <v>4279</v>
      </c>
      <c r="I1569" t="s">
        <v>4280</v>
      </c>
      <c r="J1569" t="s">
        <v>22</v>
      </c>
      <c r="K1569" t="s">
        <v>23</v>
      </c>
      <c r="L1569" t="s">
        <v>123</v>
      </c>
      <c r="M1569" t="s">
        <v>39</v>
      </c>
      <c r="N1569">
        <v>94109</v>
      </c>
      <c r="O1569" t="s">
        <v>40</v>
      </c>
      <c r="P1569" t="s">
        <v>3207</v>
      </c>
      <c r="Q1569" t="s">
        <v>42</v>
      </c>
      <c r="R1569" t="s">
        <v>167</v>
      </c>
      <c r="S1569" t="s">
        <v>657</v>
      </c>
      <c r="T1569" s="2">
        <v>15.56</v>
      </c>
    </row>
    <row r="1570" spans="1:20" x14ac:dyDescent="0.25">
      <c r="A1570">
        <v>3168</v>
      </c>
      <c r="B1570" t="s">
        <v>6222</v>
      </c>
      <c r="C1570" s="1">
        <v>43037</v>
      </c>
      <c r="D1570" s="1" t="str">
        <f t="shared" si="48"/>
        <v>Oct-2017</v>
      </c>
      <c r="E1570">
        <f t="shared" si="49"/>
        <v>2017</v>
      </c>
      <c r="F1570" s="1">
        <v>43039</v>
      </c>
      <c r="G1570" t="s">
        <v>182</v>
      </c>
      <c r="H1570" t="s">
        <v>1261</v>
      </c>
      <c r="I1570" t="s">
        <v>1262</v>
      </c>
      <c r="J1570" t="s">
        <v>22</v>
      </c>
      <c r="K1570" t="s">
        <v>23</v>
      </c>
      <c r="L1570" t="s">
        <v>3237</v>
      </c>
      <c r="M1570" t="s">
        <v>232</v>
      </c>
      <c r="N1570">
        <v>48911</v>
      </c>
      <c r="O1570" t="s">
        <v>101</v>
      </c>
      <c r="P1570" t="s">
        <v>1097</v>
      </c>
      <c r="Q1570" t="s">
        <v>28</v>
      </c>
      <c r="R1570" t="s">
        <v>61</v>
      </c>
      <c r="S1570" t="s">
        <v>1098</v>
      </c>
      <c r="T1570" s="2">
        <v>67</v>
      </c>
    </row>
    <row r="1571" spans="1:20" x14ac:dyDescent="0.25">
      <c r="A1571">
        <v>3169</v>
      </c>
      <c r="B1571" t="s">
        <v>6223</v>
      </c>
      <c r="C1571" s="1">
        <v>42883</v>
      </c>
      <c r="D1571" s="1" t="str">
        <f t="shared" si="48"/>
        <v>May-2017</v>
      </c>
      <c r="E1571">
        <f t="shared" si="49"/>
        <v>2017</v>
      </c>
      <c r="F1571" s="1">
        <v>42889</v>
      </c>
      <c r="G1571" t="s">
        <v>46</v>
      </c>
      <c r="H1571" t="s">
        <v>1429</v>
      </c>
      <c r="I1571" t="s">
        <v>1430</v>
      </c>
      <c r="J1571" t="s">
        <v>37</v>
      </c>
      <c r="K1571" t="s">
        <v>23</v>
      </c>
      <c r="L1571" t="s">
        <v>5522</v>
      </c>
      <c r="M1571" t="s">
        <v>50</v>
      </c>
      <c r="N1571">
        <v>32303</v>
      </c>
      <c r="O1571" t="s">
        <v>26</v>
      </c>
      <c r="P1571" t="s">
        <v>4818</v>
      </c>
      <c r="Q1571" t="s">
        <v>28</v>
      </c>
      <c r="R1571" t="s">
        <v>32</v>
      </c>
      <c r="S1571" t="s">
        <v>4819</v>
      </c>
      <c r="T1571" s="2">
        <v>390.27199999999999</v>
      </c>
    </row>
    <row r="1572" spans="1:20" x14ac:dyDescent="0.25">
      <c r="A1572">
        <v>3171</v>
      </c>
      <c r="B1572" t="s">
        <v>6224</v>
      </c>
      <c r="C1572" s="1">
        <v>43455</v>
      </c>
      <c r="D1572" s="1" t="str">
        <f t="shared" si="48"/>
        <v>Dec-2018</v>
      </c>
      <c r="E1572">
        <f t="shared" si="49"/>
        <v>2018</v>
      </c>
      <c r="F1572" s="1">
        <v>43460</v>
      </c>
      <c r="G1572" t="s">
        <v>19</v>
      </c>
      <c r="H1572" t="s">
        <v>107</v>
      </c>
      <c r="I1572" t="s">
        <v>108</v>
      </c>
      <c r="J1572" t="s">
        <v>22</v>
      </c>
      <c r="K1572" t="s">
        <v>23</v>
      </c>
      <c r="L1572" t="s">
        <v>370</v>
      </c>
      <c r="M1572" t="s">
        <v>371</v>
      </c>
      <c r="N1572">
        <v>29203</v>
      </c>
      <c r="O1572" t="s">
        <v>26</v>
      </c>
      <c r="P1572" t="s">
        <v>5687</v>
      </c>
      <c r="Q1572" t="s">
        <v>42</v>
      </c>
      <c r="R1572" t="s">
        <v>71</v>
      </c>
      <c r="S1572" t="s">
        <v>5688</v>
      </c>
      <c r="T1572" s="2">
        <v>23.88</v>
      </c>
    </row>
    <row r="1573" spans="1:20" x14ac:dyDescent="0.25">
      <c r="A1573">
        <v>3172</v>
      </c>
      <c r="B1573" t="s">
        <v>6225</v>
      </c>
      <c r="C1573" s="1">
        <v>42815</v>
      </c>
      <c r="D1573" s="1" t="str">
        <f t="shared" si="48"/>
        <v>Mar-2017</v>
      </c>
      <c r="E1573">
        <f t="shared" si="49"/>
        <v>2017</v>
      </c>
      <c r="F1573" s="1">
        <v>42822</v>
      </c>
      <c r="G1573" t="s">
        <v>46</v>
      </c>
      <c r="H1573" t="s">
        <v>3661</v>
      </c>
      <c r="I1573" t="s">
        <v>3662</v>
      </c>
      <c r="J1573" t="s">
        <v>22</v>
      </c>
      <c r="K1573" t="s">
        <v>23</v>
      </c>
      <c r="L1573" t="s">
        <v>291</v>
      </c>
      <c r="M1573" t="s">
        <v>205</v>
      </c>
      <c r="N1573">
        <v>60623</v>
      </c>
      <c r="O1573" t="s">
        <v>101</v>
      </c>
      <c r="P1573" t="s">
        <v>2855</v>
      </c>
      <c r="Q1573" t="s">
        <v>42</v>
      </c>
      <c r="R1573" t="s">
        <v>71</v>
      </c>
      <c r="S1573" t="s">
        <v>2856</v>
      </c>
      <c r="T1573" s="2">
        <v>3.1680000000000001</v>
      </c>
    </row>
    <row r="1574" spans="1:20" x14ac:dyDescent="0.25">
      <c r="A1574">
        <v>3175</v>
      </c>
      <c r="B1574" t="s">
        <v>6226</v>
      </c>
      <c r="C1574" s="1">
        <v>43415</v>
      </c>
      <c r="D1574" s="1" t="str">
        <f t="shared" si="48"/>
        <v>Nov-2018</v>
      </c>
      <c r="E1574">
        <f t="shared" si="49"/>
        <v>2018</v>
      </c>
      <c r="F1574" s="1">
        <v>43422</v>
      </c>
      <c r="G1574" t="s">
        <v>46</v>
      </c>
      <c r="H1574" t="s">
        <v>1798</v>
      </c>
      <c r="I1574" t="s">
        <v>1799</v>
      </c>
      <c r="J1574" t="s">
        <v>22</v>
      </c>
      <c r="K1574" t="s">
        <v>23</v>
      </c>
      <c r="L1574" t="s">
        <v>868</v>
      </c>
      <c r="M1574" t="s">
        <v>232</v>
      </c>
      <c r="N1574">
        <v>48227</v>
      </c>
      <c r="O1574" t="s">
        <v>101</v>
      </c>
      <c r="P1574" t="s">
        <v>6227</v>
      </c>
      <c r="Q1574" t="s">
        <v>42</v>
      </c>
      <c r="R1574" t="s">
        <v>64</v>
      </c>
      <c r="S1574" t="s">
        <v>6228</v>
      </c>
      <c r="T1574" s="2">
        <v>181.86</v>
      </c>
    </row>
    <row r="1575" spans="1:20" x14ac:dyDescent="0.25">
      <c r="A1575">
        <v>3176</v>
      </c>
      <c r="B1575" t="s">
        <v>6229</v>
      </c>
      <c r="C1575" s="1">
        <v>43366</v>
      </c>
      <c r="D1575" s="1" t="str">
        <f t="shared" si="48"/>
        <v>Sep-2018</v>
      </c>
      <c r="E1575">
        <f t="shared" si="49"/>
        <v>2018</v>
      </c>
      <c r="F1575" s="1">
        <v>43372</v>
      </c>
      <c r="G1575" t="s">
        <v>46</v>
      </c>
      <c r="H1575" t="s">
        <v>2250</v>
      </c>
      <c r="I1575" t="s">
        <v>2251</v>
      </c>
      <c r="J1575" t="s">
        <v>22</v>
      </c>
      <c r="K1575" t="s">
        <v>23</v>
      </c>
      <c r="L1575" t="s">
        <v>5221</v>
      </c>
      <c r="M1575" t="s">
        <v>445</v>
      </c>
      <c r="N1575">
        <v>80525</v>
      </c>
      <c r="O1575" t="s">
        <v>40</v>
      </c>
      <c r="P1575" t="s">
        <v>3036</v>
      </c>
      <c r="Q1575" t="s">
        <v>28</v>
      </c>
      <c r="R1575" t="s">
        <v>29</v>
      </c>
      <c r="S1575" t="s">
        <v>3037</v>
      </c>
      <c r="T1575" s="2">
        <v>180.58799999999999</v>
      </c>
    </row>
    <row r="1576" spans="1:20" x14ac:dyDescent="0.25">
      <c r="A1576">
        <v>3178</v>
      </c>
      <c r="B1576" t="s">
        <v>6230</v>
      </c>
      <c r="C1576" s="1">
        <v>43353</v>
      </c>
      <c r="D1576" s="1" t="str">
        <f t="shared" si="48"/>
        <v>Sep-2018</v>
      </c>
      <c r="E1576">
        <f t="shared" si="49"/>
        <v>2018</v>
      </c>
      <c r="F1576" s="1">
        <v>43353</v>
      </c>
      <c r="G1576" t="s">
        <v>1273</v>
      </c>
      <c r="H1576" t="s">
        <v>1112</v>
      </c>
      <c r="I1576" t="s">
        <v>1113</v>
      </c>
      <c r="J1576" t="s">
        <v>22</v>
      </c>
      <c r="K1576" t="s">
        <v>23</v>
      </c>
      <c r="L1576" t="s">
        <v>260</v>
      </c>
      <c r="M1576" t="s">
        <v>261</v>
      </c>
      <c r="N1576">
        <v>10024</v>
      </c>
      <c r="O1576" t="s">
        <v>142</v>
      </c>
      <c r="P1576" t="s">
        <v>3622</v>
      </c>
      <c r="Q1576" t="s">
        <v>42</v>
      </c>
      <c r="R1576" t="s">
        <v>86</v>
      </c>
      <c r="S1576" t="s">
        <v>3623</v>
      </c>
      <c r="T1576" s="2">
        <v>18.760000000000002</v>
      </c>
    </row>
    <row r="1577" spans="1:20" x14ac:dyDescent="0.25">
      <c r="A1577">
        <v>3179</v>
      </c>
      <c r="B1577" t="s">
        <v>6231</v>
      </c>
      <c r="C1577" s="1">
        <v>43439</v>
      </c>
      <c r="D1577" s="1" t="str">
        <f t="shared" si="48"/>
        <v>Dec-2018</v>
      </c>
      <c r="E1577">
        <f t="shared" si="49"/>
        <v>2018</v>
      </c>
      <c r="F1577" s="1">
        <v>43445</v>
      </c>
      <c r="G1577" t="s">
        <v>46</v>
      </c>
      <c r="H1577" t="s">
        <v>3442</v>
      </c>
      <c r="I1577" t="s">
        <v>3443</v>
      </c>
      <c r="J1577" t="s">
        <v>37</v>
      </c>
      <c r="K1577" t="s">
        <v>23</v>
      </c>
      <c r="L1577" t="s">
        <v>260</v>
      </c>
      <c r="M1577" t="s">
        <v>261</v>
      </c>
      <c r="N1577">
        <v>10011</v>
      </c>
      <c r="O1577" t="s">
        <v>142</v>
      </c>
      <c r="P1577" t="s">
        <v>60</v>
      </c>
      <c r="Q1577" t="s">
        <v>28</v>
      </c>
      <c r="R1577" t="s">
        <v>61</v>
      </c>
      <c r="S1577" t="s">
        <v>62</v>
      </c>
      <c r="T1577" s="2">
        <v>20.94</v>
      </c>
    </row>
    <row r="1578" spans="1:20" x14ac:dyDescent="0.25">
      <c r="A1578">
        <v>3182</v>
      </c>
      <c r="B1578" t="s">
        <v>6232</v>
      </c>
      <c r="C1578" s="1">
        <v>43413</v>
      </c>
      <c r="D1578" s="1" t="str">
        <f t="shared" si="48"/>
        <v>Nov-2018</v>
      </c>
      <c r="E1578">
        <f t="shared" si="49"/>
        <v>2018</v>
      </c>
      <c r="F1578" s="1">
        <v>43416</v>
      </c>
      <c r="G1578" t="s">
        <v>19</v>
      </c>
      <c r="H1578" t="s">
        <v>2565</v>
      </c>
      <c r="I1578" t="s">
        <v>2566</v>
      </c>
      <c r="J1578" t="s">
        <v>37</v>
      </c>
      <c r="K1578" t="s">
        <v>23</v>
      </c>
      <c r="L1578" t="s">
        <v>370</v>
      </c>
      <c r="M1578" t="s">
        <v>2694</v>
      </c>
      <c r="N1578">
        <v>21044</v>
      </c>
      <c r="O1578" t="s">
        <v>142</v>
      </c>
      <c r="P1578" t="s">
        <v>2071</v>
      </c>
      <c r="Q1578" t="s">
        <v>42</v>
      </c>
      <c r="R1578" t="s">
        <v>71</v>
      </c>
      <c r="S1578" t="s">
        <v>2072</v>
      </c>
      <c r="T1578" s="2">
        <v>9.64</v>
      </c>
    </row>
    <row r="1579" spans="1:20" x14ac:dyDescent="0.25">
      <c r="A1579">
        <v>3186</v>
      </c>
      <c r="B1579" t="s">
        <v>6233</v>
      </c>
      <c r="C1579" s="1">
        <v>42315</v>
      </c>
      <c r="D1579" s="1" t="str">
        <f t="shared" si="48"/>
        <v>Nov-2015</v>
      </c>
      <c r="E1579">
        <f t="shared" si="49"/>
        <v>2015</v>
      </c>
      <c r="F1579" s="1">
        <v>42317</v>
      </c>
      <c r="G1579" t="s">
        <v>182</v>
      </c>
      <c r="H1579" t="s">
        <v>4849</v>
      </c>
      <c r="I1579" t="s">
        <v>4850</v>
      </c>
      <c r="J1579" t="s">
        <v>37</v>
      </c>
      <c r="K1579" t="s">
        <v>23</v>
      </c>
      <c r="L1579" t="s">
        <v>178</v>
      </c>
      <c r="M1579" t="s">
        <v>100</v>
      </c>
      <c r="N1579">
        <v>77041</v>
      </c>
      <c r="O1579" t="s">
        <v>101</v>
      </c>
      <c r="P1579" t="s">
        <v>5255</v>
      </c>
      <c r="Q1579" t="s">
        <v>42</v>
      </c>
      <c r="R1579" t="s">
        <v>71</v>
      </c>
      <c r="S1579" t="s">
        <v>5256</v>
      </c>
      <c r="T1579" s="2">
        <v>26.045999999999999</v>
      </c>
    </row>
    <row r="1580" spans="1:20" x14ac:dyDescent="0.25">
      <c r="A1580">
        <v>3188</v>
      </c>
      <c r="B1580" t="s">
        <v>6235</v>
      </c>
      <c r="C1580" s="1">
        <v>43171</v>
      </c>
      <c r="D1580" s="1" t="str">
        <f t="shared" si="48"/>
        <v>Mar-2018</v>
      </c>
      <c r="E1580">
        <f t="shared" si="49"/>
        <v>2018</v>
      </c>
      <c r="F1580" s="1">
        <v>43176</v>
      </c>
      <c r="G1580" t="s">
        <v>46</v>
      </c>
      <c r="H1580" t="s">
        <v>129</v>
      </c>
      <c r="I1580" t="s">
        <v>130</v>
      </c>
      <c r="J1580" t="s">
        <v>37</v>
      </c>
      <c r="K1580" t="s">
        <v>23</v>
      </c>
      <c r="L1580" t="s">
        <v>1227</v>
      </c>
      <c r="M1580" t="s">
        <v>1228</v>
      </c>
      <c r="N1580">
        <v>1852</v>
      </c>
      <c r="O1580" t="s">
        <v>142</v>
      </c>
      <c r="P1580" t="s">
        <v>3271</v>
      </c>
      <c r="Q1580" t="s">
        <v>67</v>
      </c>
      <c r="R1580" t="s">
        <v>68</v>
      </c>
      <c r="S1580" t="s">
        <v>3272</v>
      </c>
      <c r="T1580" s="2">
        <v>69.930000000000007</v>
      </c>
    </row>
    <row r="1581" spans="1:20" x14ac:dyDescent="0.25">
      <c r="A1581">
        <v>3189</v>
      </c>
      <c r="B1581" t="s">
        <v>6236</v>
      </c>
      <c r="C1581" s="1">
        <v>43393</v>
      </c>
      <c r="D1581" s="1" t="str">
        <f t="shared" si="48"/>
        <v>Oct-2018</v>
      </c>
      <c r="E1581">
        <f t="shared" si="49"/>
        <v>2018</v>
      </c>
      <c r="F1581" s="1">
        <v>43395</v>
      </c>
      <c r="G1581" t="s">
        <v>19</v>
      </c>
      <c r="H1581" t="s">
        <v>599</v>
      </c>
      <c r="I1581" t="s">
        <v>600</v>
      </c>
      <c r="J1581" t="s">
        <v>37</v>
      </c>
      <c r="K1581" t="s">
        <v>23</v>
      </c>
      <c r="L1581" t="s">
        <v>6237</v>
      </c>
      <c r="M1581" t="s">
        <v>39</v>
      </c>
      <c r="N1581">
        <v>95695</v>
      </c>
      <c r="O1581" t="s">
        <v>40</v>
      </c>
      <c r="P1581" t="s">
        <v>4586</v>
      </c>
      <c r="Q1581" t="s">
        <v>42</v>
      </c>
      <c r="R1581" t="s">
        <v>43</v>
      </c>
      <c r="S1581" t="s">
        <v>4587</v>
      </c>
      <c r="T1581" s="2">
        <v>3.75</v>
      </c>
    </row>
    <row r="1582" spans="1:20" x14ac:dyDescent="0.25">
      <c r="A1582">
        <v>3191</v>
      </c>
      <c r="B1582" t="s">
        <v>6240</v>
      </c>
      <c r="C1582" s="1">
        <v>42731</v>
      </c>
      <c r="D1582" s="1" t="str">
        <f t="shared" si="48"/>
        <v>Dec-2016</v>
      </c>
      <c r="E1582">
        <f t="shared" si="49"/>
        <v>2016</v>
      </c>
      <c r="F1582" s="1">
        <v>42736</v>
      </c>
      <c r="G1582" t="s">
        <v>46</v>
      </c>
      <c r="H1582" t="s">
        <v>5854</v>
      </c>
      <c r="I1582" t="s">
        <v>5855</v>
      </c>
      <c r="J1582" t="s">
        <v>98</v>
      </c>
      <c r="K1582" t="s">
        <v>23</v>
      </c>
      <c r="L1582" t="s">
        <v>291</v>
      </c>
      <c r="M1582" t="s">
        <v>205</v>
      </c>
      <c r="N1582">
        <v>60610</v>
      </c>
      <c r="O1582" t="s">
        <v>101</v>
      </c>
      <c r="P1582" t="s">
        <v>6241</v>
      </c>
      <c r="Q1582" t="s">
        <v>42</v>
      </c>
      <c r="R1582" t="s">
        <v>55</v>
      </c>
      <c r="S1582" t="s">
        <v>6242</v>
      </c>
      <c r="T1582" s="2">
        <v>12.672000000000001</v>
      </c>
    </row>
    <row r="1583" spans="1:20" x14ac:dyDescent="0.25">
      <c r="A1583">
        <v>3192</v>
      </c>
      <c r="B1583" t="s">
        <v>6243</v>
      </c>
      <c r="C1583" s="1">
        <v>43375</v>
      </c>
      <c r="D1583" s="1" t="str">
        <f t="shared" si="48"/>
        <v>Oct-2018</v>
      </c>
      <c r="E1583">
        <f t="shared" si="49"/>
        <v>2018</v>
      </c>
      <c r="F1583" s="1">
        <v>43381</v>
      </c>
      <c r="G1583" t="s">
        <v>46</v>
      </c>
      <c r="H1583" t="s">
        <v>2763</v>
      </c>
      <c r="I1583" t="s">
        <v>2764</v>
      </c>
      <c r="J1583" t="s">
        <v>37</v>
      </c>
      <c r="K1583" t="s">
        <v>23</v>
      </c>
      <c r="L1583" t="s">
        <v>260</v>
      </c>
      <c r="M1583" t="s">
        <v>261</v>
      </c>
      <c r="N1583">
        <v>10035</v>
      </c>
      <c r="O1583" t="s">
        <v>142</v>
      </c>
      <c r="P1583" t="s">
        <v>3083</v>
      </c>
      <c r="Q1583" t="s">
        <v>67</v>
      </c>
      <c r="R1583" t="s">
        <v>68</v>
      </c>
      <c r="S1583" t="s">
        <v>3084</v>
      </c>
      <c r="T1583" s="2">
        <v>65.989999999999995</v>
      </c>
    </row>
    <row r="1584" spans="1:20" x14ac:dyDescent="0.25">
      <c r="A1584">
        <v>3193</v>
      </c>
      <c r="B1584" t="s">
        <v>6244</v>
      </c>
      <c r="C1584" s="1">
        <v>43255</v>
      </c>
      <c r="D1584" s="1" t="str">
        <f t="shared" si="48"/>
        <v>Jun-2018</v>
      </c>
      <c r="E1584">
        <f t="shared" si="49"/>
        <v>2018</v>
      </c>
      <c r="F1584" s="1">
        <v>43259</v>
      </c>
      <c r="G1584" t="s">
        <v>46</v>
      </c>
      <c r="H1584" t="s">
        <v>5343</v>
      </c>
      <c r="I1584" t="s">
        <v>5344</v>
      </c>
      <c r="J1584" t="s">
        <v>37</v>
      </c>
      <c r="K1584" t="s">
        <v>23</v>
      </c>
      <c r="L1584" t="s">
        <v>6245</v>
      </c>
      <c r="M1584" t="s">
        <v>100</v>
      </c>
      <c r="N1584">
        <v>77489</v>
      </c>
      <c r="O1584" t="s">
        <v>101</v>
      </c>
      <c r="P1584" t="s">
        <v>1009</v>
      </c>
      <c r="Q1584" t="s">
        <v>42</v>
      </c>
      <c r="R1584" t="s">
        <v>71</v>
      </c>
      <c r="S1584" t="s">
        <v>1010</v>
      </c>
      <c r="T1584" s="2">
        <v>6.37</v>
      </c>
    </row>
    <row r="1585" spans="1:20" x14ac:dyDescent="0.25">
      <c r="A1585">
        <v>3194</v>
      </c>
      <c r="B1585" t="s">
        <v>6246</v>
      </c>
      <c r="C1585" s="1">
        <v>42248</v>
      </c>
      <c r="D1585" s="1" t="str">
        <f t="shared" si="48"/>
        <v>Sep-2015</v>
      </c>
      <c r="E1585">
        <f t="shared" si="49"/>
        <v>2015</v>
      </c>
      <c r="F1585" s="1">
        <v>42251</v>
      </c>
      <c r="G1585" t="s">
        <v>182</v>
      </c>
      <c r="H1585" t="s">
        <v>6247</v>
      </c>
      <c r="I1585" t="s">
        <v>6248</v>
      </c>
      <c r="J1585" t="s">
        <v>22</v>
      </c>
      <c r="K1585" t="s">
        <v>23</v>
      </c>
      <c r="L1585" t="s">
        <v>178</v>
      </c>
      <c r="M1585" t="s">
        <v>100</v>
      </c>
      <c r="N1585">
        <v>77036</v>
      </c>
      <c r="O1585" t="s">
        <v>101</v>
      </c>
      <c r="P1585" t="s">
        <v>2003</v>
      </c>
      <c r="Q1585" t="s">
        <v>42</v>
      </c>
      <c r="R1585" t="s">
        <v>71</v>
      </c>
      <c r="S1585" t="s">
        <v>2004</v>
      </c>
      <c r="T1585" s="2">
        <v>3.6480000000000001</v>
      </c>
    </row>
    <row r="1586" spans="1:20" x14ac:dyDescent="0.25">
      <c r="A1586">
        <v>3196</v>
      </c>
      <c r="B1586" t="s">
        <v>6249</v>
      </c>
      <c r="C1586" s="1">
        <v>42955</v>
      </c>
      <c r="D1586" s="1" t="str">
        <f t="shared" si="48"/>
        <v>Aug-2017</v>
      </c>
      <c r="E1586">
        <f t="shared" si="49"/>
        <v>2017</v>
      </c>
      <c r="F1586" s="1">
        <v>42960</v>
      </c>
      <c r="G1586" t="s">
        <v>46</v>
      </c>
      <c r="H1586" t="s">
        <v>3900</v>
      </c>
      <c r="I1586" t="s">
        <v>3901</v>
      </c>
      <c r="J1586" t="s">
        <v>98</v>
      </c>
      <c r="K1586" t="s">
        <v>23</v>
      </c>
      <c r="L1586" t="s">
        <v>316</v>
      </c>
      <c r="M1586" t="s">
        <v>1468</v>
      </c>
      <c r="N1586">
        <v>39212</v>
      </c>
      <c r="O1586" t="s">
        <v>26</v>
      </c>
      <c r="P1586" t="s">
        <v>6250</v>
      </c>
      <c r="Q1586" t="s">
        <v>42</v>
      </c>
      <c r="R1586" t="s">
        <v>263</v>
      </c>
      <c r="S1586" t="s">
        <v>6251</v>
      </c>
      <c r="T1586" s="2">
        <v>23.34</v>
      </c>
    </row>
    <row r="1587" spans="1:20" x14ac:dyDescent="0.25">
      <c r="A1587">
        <v>3197</v>
      </c>
      <c r="B1587" t="s">
        <v>6252</v>
      </c>
      <c r="C1587" s="1">
        <v>43303</v>
      </c>
      <c r="D1587" s="1" t="str">
        <f t="shared" si="48"/>
        <v>Jul-2018</v>
      </c>
      <c r="E1587">
        <f t="shared" si="49"/>
        <v>2018</v>
      </c>
      <c r="F1587" s="1">
        <v>43309</v>
      </c>
      <c r="G1587" t="s">
        <v>46</v>
      </c>
      <c r="H1587" t="s">
        <v>780</v>
      </c>
      <c r="I1587" t="s">
        <v>781</v>
      </c>
      <c r="J1587" t="s">
        <v>37</v>
      </c>
      <c r="K1587" t="s">
        <v>23</v>
      </c>
      <c r="L1587" t="s">
        <v>260</v>
      </c>
      <c r="M1587" t="s">
        <v>261</v>
      </c>
      <c r="N1587">
        <v>10009</v>
      </c>
      <c r="O1587" t="s">
        <v>142</v>
      </c>
      <c r="P1587" t="s">
        <v>1217</v>
      </c>
      <c r="Q1587" t="s">
        <v>67</v>
      </c>
      <c r="R1587" t="s">
        <v>68</v>
      </c>
      <c r="S1587" t="s">
        <v>1218</v>
      </c>
      <c r="T1587" s="2">
        <v>29.97</v>
      </c>
    </row>
    <row r="1588" spans="1:20" x14ac:dyDescent="0.25">
      <c r="A1588">
        <v>3198</v>
      </c>
      <c r="B1588" t="s">
        <v>6253</v>
      </c>
      <c r="C1588" s="1">
        <v>42561</v>
      </c>
      <c r="D1588" s="1" t="str">
        <f t="shared" si="48"/>
        <v>Jul-2016</v>
      </c>
      <c r="E1588">
        <f t="shared" si="49"/>
        <v>2016</v>
      </c>
      <c r="F1588" s="1">
        <v>42561</v>
      </c>
      <c r="G1588" t="s">
        <v>1273</v>
      </c>
      <c r="H1588" t="s">
        <v>150</v>
      </c>
      <c r="I1588" t="s">
        <v>151</v>
      </c>
      <c r="J1588" t="s">
        <v>22</v>
      </c>
      <c r="K1588" t="s">
        <v>23</v>
      </c>
      <c r="L1588" t="s">
        <v>3982</v>
      </c>
      <c r="M1588" t="s">
        <v>298</v>
      </c>
      <c r="N1588">
        <v>85281</v>
      </c>
      <c r="O1588" t="s">
        <v>40</v>
      </c>
      <c r="P1588" t="s">
        <v>5615</v>
      </c>
      <c r="Q1588" t="s">
        <v>42</v>
      </c>
      <c r="R1588" t="s">
        <v>71</v>
      </c>
      <c r="S1588" t="s">
        <v>5616</v>
      </c>
      <c r="T1588" s="2">
        <v>3.3660000000000001</v>
      </c>
    </row>
    <row r="1589" spans="1:20" x14ac:dyDescent="0.25">
      <c r="A1589">
        <v>3199</v>
      </c>
      <c r="B1589" t="s">
        <v>6254</v>
      </c>
      <c r="C1589" s="1">
        <v>42339</v>
      </c>
      <c r="D1589" s="1" t="str">
        <f t="shared" si="48"/>
        <v>Dec-2015</v>
      </c>
      <c r="E1589">
        <f t="shared" si="49"/>
        <v>2015</v>
      </c>
      <c r="F1589" s="1">
        <v>42345</v>
      </c>
      <c r="G1589" t="s">
        <v>46</v>
      </c>
      <c r="H1589" t="s">
        <v>4189</v>
      </c>
      <c r="I1589" t="s">
        <v>4190</v>
      </c>
      <c r="J1589" t="s">
        <v>22</v>
      </c>
      <c r="K1589" t="s">
        <v>23</v>
      </c>
      <c r="L1589" t="s">
        <v>1502</v>
      </c>
      <c r="M1589" t="s">
        <v>84</v>
      </c>
      <c r="N1589">
        <v>28540</v>
      </c>
      <c r="O1589" t="s">
        <v>26</v>
      </c>
      <c r="P1589" t="s">
        <v>6255</v>
      </c>
      <c r="Q1589" t="s">
        <v>67</v>
      </c>
      <c r="R1589" t="s">
        <v>68</v>
      </c>
      <c r="S1589" t="s">
        <v>6256</v>
      </c>
      <c r="T1589" s="2">
        <v>95.968000000000004</v>
      </c>
    </row>
    <row r="1590" spans="1:20" x14ac:dyDescent="0.25">
      <c r="A1590">
        <v>3200</v>
      </c>
      <c r="B1590" t="s">
        <v>6257</v>
      </c>
      <c r="C1590" s="1">
        <v>43452</v>
      </c>
      <c r="D1590" s="1" t="str">
        <f t="shared" si="48"/>
        <v>Dec-2018</v>
      </c>
      <c r="E1590">
        <f t="shared" si="49"/>
        <v>2018</v>
      </c>
      <c r="F1590" s="1">
        <v>43456</v>
      </c>
      <c r="G1590" t="s">
        <v>46</v>
      </c>
      <c r="H1590" t="s">
        <v>6258</v>
      </c>
      <c r="I1590" t="s">
        <v>6259</v>
      </c>
      <c r="J1590" t="s">
        <v>37</v>
      </c>
      <c r="K1590" t="s">
        <v>23</v>
      </c>
      <c r="L1590" t="s">
        <v>140</v>
      </c>
      <c r="M1590" t="s">
        <v>141</v>
      </c>
      <c r="N1590">
        <v>19134</v>
      </c>
      <c r="O1590" t="s">
        <v>142</v>
      </c>
      <c r="P1590" t="s">
        <v>5708</v>
      </c>
      <c r="Q1590" t="s">
        <v>42</v>
      </c>
      <c r="R1590" t="s">
        <v>64</v>
      </c>
      <c r="S1590" t="s">
        <v>5709</v>
      </c>
      <c r="T1590" s="2">
        <v>18.704000000000001</v>
      </c>
    </row>
    <row r="1591" spans="1:20" x14ac:dyDescent="0.25">
      <c r="A1591">
        <v>3201</v>
      </c>
      <c r="B1591" t="s">
        <v>6260</v>
      </c>
      <c r="C1591" s="1">
        <v>42142</v>
      </c>
      <c r="D1591" s="1" t="str">
        <f t="shared" si="48"/>
        <v>May-2015</v>
      </c>
      <c r="E1591">
        <f t="shared" si="49"/>
        <v>2015</v>
      </c>
      <c r="F1591" s="1">
        <v>42144</v>
      </c>
      <c r="G1591" t="s">
        <v>19</v>
      </c>
      <c r="H1591" t="s">
        <v>642</v>
      </c>
      <c r="I1591" t="s">
        <v>643</v>
      </c>
      <c r="J1591" t="s">
        <v>22</v>
      </c>
      <c r="K1591" t="s">
        <v>23</v>
      </c>
      <c r="L1591" t="s">
        <v>789</v>
      </c>
      <c r="M1591" t="s">
        <v>486</v>
      </c>
      <c r="N1591">
        <v>44312</v>
      </c>
      <c r="O1591" t="s">
        <v>142</v>
      </c>
      <c r="P1591" t="s">
        <v>5154</v>
      </c>
      <c r="Q1591" t="s">
        <v>28</v>
      </c>
      <c r="R1591" t="s">
        <v>61</v>
      </c>
      <c r="S1591" t="s">
        <v>5155</v>
      </c>
      <c r="T1591" s="2">
        <v>149.232</v>
      </c>
    </row>
    <row r="1592" spans="1:20" x14ac:dyDescent="0.25">
      <c r="A1592">
        <v>3203</v>
      </c>
      <c r="B1592" t="s">
        <v>6261</v>
      </c>
      <c r="C1592" s="1">
        <v>42318</v>
      </c>
      <c r="D1592" s="1" t="str">
        <f t="shared" si="48"/>
        <v>Nov-2015</v>
      </c>
      <c r="E1592">
        <f t="shared" si="49"/>
        <v>2015</v>
      </c>
      <c r="F1592" s="1">
        <v>42324</v>
      </c>
      <c r="G1592" t="s">
        <v>46</v>
      </c>
      <c r="H1592" t="s">
        <v>652</v>
      </c>
      <c r="I1592" t="s">
        <v>653</v>
      </c>
      <c r="J1592" t="s">
        <v>22</v>
      </c>
      <c r="K1592" t="s">
        <v>23</v>
      </c>
      <c r="L1592" t="s">
        <v>936</v>
      </c>
      <c r="M1592" t="s">
        <v>39</v>
      </c>
      <c r="N1592">
        <v>92037</v>
      </c>
      <c r="O1592" t="s">
        <v>40</v>
      </c>
      <c r="P1592" t="s">
        <v>2051</v>
      </c>
      <c r="Q1592" t="s">
        <v>67</v>
      </c>
      <c r="R1592" t="s">
        <v>68</v>
      </c>
      <c r="S1592" t="s">
        <v>2052</v>
      </c>
      <c r="T1592" s="2">
        <v>601.53599999999994</v>
      </c>
    </row>
    <row r="1593" spans="1:20" x14ac:dyDescent="0.25">
      <c r="A1593">
        <v>3209</v>
      </c>
      <c r="B1593" t="s">
        <v>6262</v>
      </c>
      <c r="C1593" s="1">
        <v>42744</v>
      </c>
      <c r="D1593" s="1" t="str">
        <f t="shared" si="48"/>
        <v>Jan-2017</v>
      </c>
      <c r="E1593">
        <f t="shared" si="49"/>
        <v>2017</v>
      </c>
      <c r="F1593" s="1">
        <v>42750</v>
      </c>
      <c r="G1593" t="s">
        <v>46</v>
      </c>
      <c r="H1593" t="s">
        <v>1329</v>
      </c>
      <c r="I1593" t="s">
        <v>1330</v>
      </c>
      <c r="J1593" t="s">
        <v>37</v>
      </c>
      <c r="K1593" t="s">
        <v>23</v>
      </c>
      <c r="L1593" t="s">
        <v>3412</v>
      </c>
      <c r="M1593" t="s">
        <v>39</v>
      </c>
      <c r="N1593">
        <v>93727</v>
      </c>
      <c r="O1593" t="s">
        <v>40</v>
      </c>
      <c r="P1593" t="s">
        <v>6263</v>
      </c>
      <c r="Q1593" t="s">
        <v>67</v>
      </c>
      <c r="R1593" t="s">
        <v>155</v>
      </c>
      <c r="S1593" t="s">
        <v>6264</v>
      </c>
      <c r="T1593" s="2">
        <v>349.95</v>
      </c>
    </row>
    <row r="1594" spans="1:20" x14ac:dyDescent="0.25">
      <c r="A1594">
        <v>3211</v>
      </c>
      <c r="B1594" t="s">
        <v>6265</v>
      </c>
      <c r="C1594" s="1">
        <v>43365</v>
      </c>
      <c r="D1594" s="1" t="str">
        <f t="shared" si="48"/>
        <v>Sep-2018</v>
      </c>
      <c r="E1594">
        <f t="shared" si="49"/>
        <v>2018</v>
      </c>
      <c r="F1594" s="1">
        <v>43370</v>
      </c>
      <c r="G1594" t="s">
        <v>46</v>
      </c>
      <c r="H1594" t="s">
        <v>573</v>
      </c>
      <c r="I1594" t="s">
        <v>574</v>
      </c>
      <c r="J1594" t="s">
        <v>37</v>
      </c>
      <c r="K1594" t="s">
        <v>23</v>
      </c>
      <c r="L1594" t="s">
        <v>6266</v>
      </c>
      <c r="M1594" t="s">
        <v>100</v>
      </c>
      <c r="N1594">
        <v>77581</v>
      </c>
      <c r="O1594" t="s">
        <v>101</v>
      </c>
      <c r="P1594" t="s">
        <v>1563</v>
      </c>
      <c r="Q1594" t="s">
        <v>42</v>
      </c>
      <c r="R1594" t="s">
        <v>167</v>
      </c>
      <c r="S1594" t="s">
        <v>657</v>
      </c>
      <c r="T1594" s="2">
        <v>13.391999999999999</v>
      </c>
    </row>
    <row r="1595" spans="1:20" x14ac:dyDescent="0.25">
      <c r="A1595">
        <v>3213</v>
      </c>
      <c r="B1595" t="s">
        <v>6267</v>
      </c>
      <c r="C1595" s="1">
        <v>42361</v>
      </c>
      <c r="D1595" s="1" t="str">
        <f t="shared" si="48"/>
        <v>Dec-2015</v>
      </c>
      <c r="E1595">
        <f t="shared" si="49"/>
        <v>2015</v>
      </c>
      <c r="F1595" s="1">
        <v>42366</v>
      </c>
      <c r="G1595" t="s">
        <v>46</v>
      </c>
      <c r="H1595" t="s">
        <v>1908</v>
      </c>
      <c r="I1595" t="s">
        <v>1909</v>
      </c>
      <c r="J1595" t="s">
        <v>22</v>
      </c>
      <c r="K1595" t="s">
        <v>23</v>
      </c>
      <c r="L1595" t="s">
        <v>1445</v>
      </c>
      <c r="M1595" t="s">
        <v>248</v>
      </c>
      <c r="N1595">
        <v>47374</v>
      </c>
      <c r="O1595" t="s">
        <v>101</v>
      </c>
      <c r="P1595" t="s">
        <v>2102</v>
      </c>
      <c r="Q1595" t="s">
        <v>42</v>
      </c>
      <c r="R1595" t="s">
        <v>74</v>
      </c>
      <c r="S1595" t="s">
        <v>2103</v>
      </c>
      <c r="T1595" s="2">
        <v>207.24</v>
      </c>
    </row>
    <row r="1596" spans="1:20" x14ac:dyDescent="0.25">
      <c r="A1596">
        <v>3214</v>
      </c>
      <c r="B1596" t="s">
        <v>6268</v>
      </c>
      <c r="C1596" s="1">
        <v>42881</v>
      </c>
      <c r="D1596" s="1" t="str">
        <f t="shared" si="48"/>
        <v>May-2017</v>
      </c>
      <c r="E1596">
        <f t="shared" si="49"/>
        <v>2017</v>
      </c>
      <c r="F1596" s="1">
        <v>42887</v>
      </c>
      <c r="G1596" t="s">
        <v>46</v>
      </c>
      <c r="H1596" t="s">
        <v>2134</v>
      </c>
      <c r="I1596" t="s">
        <v>2135</v>
      </c>
      <c r="J1596" t="s">
        <v>37</v>
      </c>
      <c r="K1596" t="s">
        <v>23</v>
      </c>
      <c r="L1596" t="s">
        <v>140</v>
      </c>
      <c r="M1596" t="s">
        <v>141</v>
      </c>
      <c r="N1596">
        <v>19134</v>
      </c>
      <c r="O1596" t="s">
        <v>142</v>
      </c>
      <c r="P1596" t="s">
        <v>3313</v>
      </c>
      <c r="Q1596" t="s">
        <v>42</v>
      </c>
      <c r="R1596" t="s">
        <v>64</v>
      </c>
      <c r="S1596" t="s">
        <v>3314</v>
      </c>
      <c r="T1596" s="2">
        <v>1.504</v>
      </c>
    </row>
    <row r="1597" spans="1:20" x14ac:dyDescent="0.25">
      <c r="A1597">
        <v>3216</v>
      </c>
      <c r="B1597" t="s">
        <v>6269</v>
      </c>
      <c r="C1597" s="1">
        <v>43289</v>
      </c>
      <c r="D1597" s="1" t="str">
        <f t="shared" si="48"/>
        <v>Jul-2018</v>
      </c>
      <c r="E1597">
        <f t="shared" si="49"/>
        <v>2018</v>
      </c>
      <c r="F1597" s="1">
        <v>43291</v>
      </c>
      <c r="G1597" t="s">
        <v>182</v>
      </c>
      <c r="H1597" t="s">
        <v>2957</v>
      </c>
      <c r="I1597" t="s">
        <v>2958</v>
      </c>
      <c r="J1597" t="s">
        <v>22</v>
      </c>
      <c r="K1597" t="s">
        <v>23</v>
      </c>
      <c r="L1597" t="s">
        <v>6270</v>
      </c>
      <c r="M1597" t="s">
        <v>39</v>
      </c>
      <c r="N1597">
        <v>94403</v>
      </c>
      <c r="O1597" t="s">
        <v>40</v>
      </c>
      <c r="P1597" t="s">
        <v>251</v>
      </c>
      <c r="Q1597" t="s">
        <v>42</v>
      </c>
      <c r="R1597" t="s">
        <v>43</v>
      </c>
      <c r="S1597" t="s">
        <v>252</v>
      </c>
      <c r="T1597" s="2">
        <v>75.180000000000007</v>
      </c>
    </row>
    <row r="1598" spans="1:20" x14ac:dyDescent="0.25">
      <c r="A1598">
        <v>3217</v>
      </c>
      <c r="B1598" t="s">
        <v>6271</v>
      </c>
      <c r="C1598" s="1">
        <v>42137</v>
      </c>
      <c r="D1598" s="1" t="str">
        <f t="shared" si="48"/>
        <v>May-2015</v>
      </c>
      <c r="E1598">
        <f t="shared" si="49"/>
        <v>2015</v>
      </c>
      <c r="F1598" s="1">
        <v>42141</v>
      </c>
      <c r="G1598" t="s">
        <v>46</v>
      </c>
      <c r="H1598" t="s">
        <v>2198</v>
      </c>
      <c r="I1598" t="s">
        <v>2199</v>
      </c>
      <c r="J1598" t="s">
        <v>22</v>
      </c>
      <c r="K1598" t="s">
        <v>23</v>
      </c>
      <c r="L1598" t="s">
        <v>3140</v>
      </c>
      <c r="M1598" t="s">
        <v>39</v>
      </c>
      <c r="N1598">
        <v>94601</v>
      </c>
      <c r="O1598" t="s">
        <v>40</v>
      </c>
      <c r="P1598" t="s">
        <v>4837</v>
      </c>
      <c r="Q1598" t="s">
        <v>67</v>
      </c>
      <c r="R1598" t="s">
        <v>155</v>
      </c>
      <c r="S1598" t="s">
        <v>4838</v>
      </c>
      <c r="T1598" s="2">
        <v>149.97</v>
      </c>
    </row>
    <row r="1599" spans="1:20" x14ac:dyDescent="0.25">
      <c r="A1599">
        <v>3218</v>
      </c>
      <c r="B1599" t="s">
        <v>6272</v>
      </c>
      <c r="C1599" s="1">
        <v>43414</v>
      </c>
      <c r="D1599" s="1" t="str">
        <f t="shared" si="48"/>
        <v>Nov-2018</v>
      </c>
      <c r="E1599">
        <f t="shared" si="49"/>
        <v>2018</v>
      </c>
      <c r="F1599" s="1">
        <v>43420</v>
      </c>
      <c r="G1599" t="s">
        <v>46</v>
      </c>
      <c r="H1599" t="s">
        <v>3222</v>
      </c>
      <c r="I1599" t="s">
        <v>3223</v>
      </c>
      <c r="J1599" t="s">
        <v>37</v>
      </c>
      <c r="K1599" t="s">
        <v>23</v>
      </c>
      <c r="L1599" t="s">
        <v>260</v>
      </c>
      <c r="M1599" t="s">
        <v>261</v>
      </c>
      <c r="N1599">
        <v>10024</v>
      </c>
      <c r="O1599" t="s">
        <v>142</v>
      </c>
      <c r="P1599" t="s">
        <v>2926</v>
      </c>
      <c r="Q1599" t="s">
        <v>42</v>
      </c>
      <c r="R1599" t="s">
        <v>71</v>
      </c>
      <c r="S1599" t="s">
        <v>2927</v>
      </c>
      <c r="T1599" s="2">
        <v>931.17600000000004</v>
      </c>
    </row>
    <row r="1600" spans="1:20" x14ac:dyDescent="0.25">
      <c r="A1600">
        <v>3220</v>
      </c>
      <c r="B1600" t="s">
        <v>6273</v>
      </c>
      <c r="C1600" s="1">
        <v>42645</v>
      </c>
      <c r="D1600" s="1" t="str">
        <f t="shared" si="48"/>
        <v>Oct-2016</v>
      </c>
      <c r="E1600">
        <f t="shared" si="49"/>
        <v>2016</v>
      </c>
      <c r="F1600" s="1">
        <v>42651</v>
      </c>
      <c r="G1600" t="s">
        <v>46</v>
      </c>
      <c r="H1600" t="s">
        <v>6183</v>
      </c>
      <c r="I1600" t="s">
        <v>6184</v>
      </c>
      <c r="J1600" t="s">
        <v>37</v>
      </c>
      <c r="K1600" t="s">
        <v>23</v>
      </c>
      <c r="L1600" t="s">
        <v>1106</v>
      </c>
      <c r="M1600" t="s">
        <v>776</v>
      </c>
      <c r="N1600">
        <v>8701</v>
      </c>
      <c r="O1600" t="s">
        <v>142</v>
      </c>
      <c r="P1600" t="s">
        <v>4861</v>
      </c>
      <c r="Q1600" t="s">
        <v>42</v>
      </c>
      <c r="R1600" t="s">
        <v>86</v>
      </c>
      <c r="S1600" t="s">
        <v>4862</v>
      </c>
      <c r="T1600" s="2">
        <v>94.85</v>
      </c>
    </row>
    <row r="1601" spans="1:20" x14ac:dyDescent="0.25">
      <c r="A1601">
        <v>3223</v>
      </c>
      <c r="B1601" t="s">
        <v>6274</v>
      </c>
      <c r="C1601" s="1">
        <v>42279</v>
      </c>
      <c r="D1601" s="1" t="str">
        <f t="shared" si="48"/>
        <v>Oct-2015</v>
      </c>
      <c r="E1601">
        <f t="shared" si="49"/>
        <v>2015</v>
      </c>
      <c r="F1601" s="1">
        <v>42282</v>
      </c>
      <c r="G1601" t="s">
        <v>182</v>
      </c>
      <c r="H1601" t="s">
        <v>214</v>
      </c>
      <c r="I1601" t="s">
        <v>215</v>
      </c>
      <c r="J1601" t="s">
        <v>37</v>
      </c>
      <c r="K1601" t="s">
        <v>23</v>
      </c>
      <c r="L1601" t="s">
        <v>3982</v>
      </c>
      <c r="M1601" t="s">
        <v>298</v>
      </c>
      <c r="N1601">
        <v>85281</v>
      </c>
      <c r="O1601" t="s">
        <v>40</v>
      </c>
      <c r="P1601" t="s">
        <v>3913</v>
      </c>
      <c r="Q1601" t="s">
        <v>42</v>
      </c>
      <c r="R1601" t="s">
        <v>86</v>
      </c>
      <c r="S1601" t="s">
        <v>3914</v>
      </c>
      <c r="T1601" s="2">
        <v>9.4079999999999995</v>
      </c>
    </row>
    <row r="1602" spans="1:20" x14ac:dyDescent="0.25">
      <c r="A1602">
        <v>3230</v>
      </c>
      <c r="B1602" t="s">
        <v>6279</v>
      </c>
      <c r="C1602" s="1">
        <v>42227</v>
      </c>
      <c r="D1602" s="1" t="str">
        <f t="shared" si="48"/>
        <v>Aug-2015</v>
      </c>
      <c r="E1602">
        <f t="shared" si="49"/>
        <v>2015</v>
      </c>
      <c r="F1602" s="1">
        <v>42232</v>
      </c>
      <c r="G1602" t="s">
        <v>46</v>
      </c>
      <c r="H1602" t="s">
        <v>904</v>
      </c>
      <c r="I1602" t="s">
        <v>905</v>
      </c>
      <c r="J1602" t="s">
        <v>22</v>
      </c>
      <c r="K1602" t="s">
        <v>23</v>
      </c>
      <c r="L1602" t="s">
        <v>260</v>
      </c>
      <c r="M1602" t="s">
        <v>261</v>
      </c>
      <c r="N1602">
        <v>10035</v>
      </c>
      <c r="O1602" t="s">
        <v>142</v>
      </c>
      <c r="P1602" t="s">
        <v>1740</v>
      </c>
      <c r="Q1602" t="s">
        <v>42</v>
      </c>
      <c r="R1602" t="s">
        <v>55</v>
      </c>
      <c r="S1602" t="s">
        <v>1741</v>
      </c>
      <c r="T1602" s="2">
        <v>375.34</v>
      </c>
    </row>
    <row r="1603" spans="1:20" x14ac:dyDescent="0.25">
      <c r="A1603">
        <v>3231</v>
      </c>
      <c r="B1603" t="s">
        <v>6280</v>
      </c>
      <c r="C1603" s="1">
        <v>43344</v>
      </c>
      <c r="D1603" s="1" t="str">
        <f t="shared" ref="D1603:D1666" si="50">TEXT(C1603,"MMM-YYYY")</f>
        <v>Sep-2018</v>
      </c>
      <c r="E1603">
        <f t="shared" ref="E1603:E1666" si="51">YEAR(C1603)</f>
        <v>2018</v>
      </c>
      <c r="F1603" s="1">
        <v>43348</v>
      </c>
      <c r="G1603" t="s">
        <v>19</v>
      </c>
      <c r="H1603" t="s">
        <v>1725</v>
      </c>
      <c r="I1603" t="s">
        <v>1726</v>
      </c>
      <c r="J1603" t="s">
        <v>22</v>
      </c>
      <c r="K1603" t="s">
        <v>23</v>
      </c>
      <c r="L1603" t="s">
        <v>260</v>
      </c>
      <c r="M1603" t="s">
        <v>261</v>
      </c>
      <c r="N1603">
        <v>10009</v>
      </c>
      <c r="O1603" t="s">
        <v>142</v>
      </c>
      <c r="P1603" t="s">
        <v>3556</v>
      </c>
      <c r="Q1603" t="s">
        <v>28</v>
      </c>
      <c r="R1603" t="s">
        <v>61</v>
      </c>
      <c r="S1603" t="s">
        <v>3557</v>
      </c>
      <c r="T1603" s="2">
        <v>114.9</v>
      </c>
    </row>
    <row r="1604" spans="1:20" x14ac:dyDescent="0.25">
      <c r="A1604">
        <v>3232</v>
      </c>
      <c r="B1604" t="s">
        <v>6281</v>
      </c>
      <c r="C1604" s="1">
        <v>43206</v>
      </c>
      <c r="D1604" s="1" t="str">
        <f t="shared" si="50"/>
        <v>Apr-2018</v>
      </c>
      <c r="E1604">
        <f t="shared" si="51"/>
        <v>2018</v>
      </c>
      <c r="F1604" s="1">
        <v>43212</v>
      </c>
      <c r="G1604" t="s">
        <v>46</v>
      </c>
      <c r="H1604" t="s">
        <v>3653</v>
      </c>
      <c r="I1604" t="s">
        <v>3654</v>
      </c>
      <c r="J1604" t="s">
        <v>22</v>
      </c>
      <c r="K1604" t="s">
        <v>23</v>
      </c>
      <c r="L1604" t="s">
        <v>178</v>
      </c>
      <c r="M1604" t="s">
        <v>100</v>
      </c>
      <c r="N1604">
        <v>77095</v>
      </c>
      <c r="O1604" t="s">
        <v>101</v>
      </c>
      <c r="P1604" t="s">
        <v>5255</v>
      </c>
      <c r="Q1604" t="s">
        <v>42</v>
      </c>
      <c r="R1604" t="s">
        <v>71</v>
      </c>
      <c r="S1604" t="s">
        <v>5256</v>
      </c>
      <c r="T1604" s="2">
        <v>26.045999999999999</v>
      </c>
    </row>
    <row r="1605" spans="1:20" x14ac:dyDescent="0.25">
      <c r="A1605">
        <v>3235</v>
      </c>
      <c r="B1605" t="s">
        <v>6284</v>
      </c>
      <c r="C1605" s="1">
        <v>42849</v>
      </c>
      <c r="D1605" s="1" t="str">
        <f t="shared" si="50"/>
        <v>Apr-2017</v>
      </c>
      <c r="E1605">
        <f t="shared" si="51"/>
        <v>2017</v>
      </c>
      <c r="F1605" s="1">
        <v>42852</v>
      </c>
      <c r="G1605" t="s">
        <v>182</v>
      </c>
      <c r="H1605" t="s">
        <v>6247</v>
      </c>
      <c r="I1605" t="s">
        <v>6248</v>
      </c>
      <c r="J1605" t="s">
        <v>22</v>
      </c>
      <c r="K1605" t="s">
        <v>23</v>
      </c>
      <c r="L1605" t="s">
        <v>2812</v>
      </c>
      <c r="M1605" t="s">
        <v>39</v>
      </c>
      <c r="N1605">
        <v>92503</v>
      </c>
      <c r="O1605" t="s">
        <v>40</v>
      </c>
      <c r="P1605" t="s">
        <v>2264</v>
      </c>
      <c r="Q1605" t="s">
        <v>42</v>
      </c>
      <c r="R1605" t="s">
        <v>71</v>
      </c>
      <c r="S1605" t="s">
        <v>2265</v>
      </c>
      <c r="T1605" s="2">
        <v>3.984</v>
      </c>
    </row>
    <row r="1606" spans="1:20" x14ac:dyDescent="0.25">
      <c r="A1606">
        <v>3236</v>
      </c>
      <c r="B1606" t="s">
        <v>6285</v>
      </c>
      <c r="C1606" s="1">
        <v>42750</v>
      </c>
      <c r="D1606" s="1" t="str">
        <f t="shared" si="50"/>
        <v>Jan-2017</v>
      </c>
      <c r="E1606">
        <f t="shared" si="51"/>
        <v>2017</v>
      </c>
      <c r="F1606" s="1">
        <v>42750</v>
      </c>
      <c r="G1606" t="s">
        <v>1273</v>
      </c>
      <c r="H1606" t="s">
        <v>971</v>
      </c>
      <c r="I1606" t="s">
        <v>972</v>
      </c>
      <c r="J1606" t="s">
        <v>22</v>
      </c>
      <c r="K1606" t="s">
        <v>23</v>
      </c>
      <c r="L1606" t="s">
        <v>734</v>
      </c>
      <c r="M1606" t="s">
        <v>735</v>
      </c>
      <c r="N1606">
        <v>6824</v>
      </c>
      <c r="O1606" t="s">
        <v>142</v>
      </c>
      <c r="P1606" t="s">
        <v>1038</v>
      </c>
      <c r="Q1606" t="s">
        <v>28</v>
      </c>
      <c r="R1606" t="s">
        <v>52</v>
      </c>
      <c r="S1606" t="s">
        <v>1039</v>
      </c>
      <c r="T1606" s="2">
        <v>181.797</v>
      </c>
    </row>
    <row r="1607" spans="1:20" x14ac:dyDescent="0.25">
      <c r="A1607">
        <v>3237</v>
      </c>
      <c r="B1607" t="s">
        <v>6286</v>
      </c>
      <c r="C1607" s="1">
        <v>42857</v>
      </c>
      <c r="D1607" s="1" t="str">
        <f t="shared" si="50"/>
        <v>May-2017</v>
      </c>
      <c r="E1607">
        <f t="shared" si="51"/>
        <v>2017</v>
      </c>
      <c r="F1607" s="1">
        <v>42857</v>
      </c>
      <c r="G1607" t="s">
        <v>1273</v>
      </c>
      <c r="H1607" t="s">
        <v>6287</v>
      </c>
      <c r="I1607" t="s">
        <v>6288</v>
      </c>
      <c r="J1607" t="s">
        <v>22</v>
      </c>
      <c r="K1607" t="s">
        <v>23</v>
      </c>
      <c r="L1607" t="s">
        <v>260</v>
      </c>
      <c r="M1607" t="s">
        <v>261</v>
      </c>
      <c r="N1607">
        <v>10024</v>
      </c>
      <c r="O1607" t="s">
        <v>142</v>
      </c>
      <c r="P1607" t="s">
        <v>1394</v>
      </c>
      <c r="Q1607" t="s">
        <v>42</v>
      </c>
      <c r="R1607" t="s">
        <v>55</v>
      </c>
      <c r="S1607" t="s">
        <v>1395</v>
      </c>
      <c r="T1607" s="2">
        <v>44.94</v>
      </c>
    </row>
    <row r="1608" spans="1:20" x14ac:dyDescent="0.25">
      <c r="A1608">
        <v>3239</v>
      </c>
      <c r="B1608" t="s">
        <v>6289</v>
      </c>
      <c r="C1608" s="1">
        <v>43059</v>
      </c>
      <c r="D1608" s="1" t="str">
        <f t="shared" si="50"/>
        <v>Nov-2017</v>
      </c>
      <c r="E1608">
        <f t="shared" si="51"/>
        <v>2017</v>
      </c>
      <c r="F1608" s="1">
        <v>43066</v>
      </c>
      <c r="G1608" t="s">
        <v>46</v>
      </c>
      <c r="H1608" t="s">
        <v>6290</v>
      </c>
      <c r="I1608" t="s">
        <v>6291</v>
      </c>
      <c r="J1608" t="s">
        <v>37</v>
      </c>
      <c r="K1608" t="s">
        <v>23</v>
      </c>
      <c r="L1608" t="s">
        <v>178</v>
      </c>
      <c r="M1608" t="s">
        <v>100</v>
      </c>
      <c r="N1608">
        <v>77095</v>
      </c>
      <c r="O1608" t="s">
        <v>101</v>
      </c>
      <c r="P1608" t="s">
        <v>4730</v>
      </c>
      <c r="Q1608" t="s">
        <v>28</v>
      </c>
      <c r="R1608" t="s">
        <v>32</v>
      </c>
      <c r="S1608" t="s">
        <v>4731</v>
      </c>
      <c r="T1608" s="2">
        <v>318.43</v>
      </c>
    </row>
    <row r="1609" spans="1:20" x14ac:dyDescent="0.25">
      <c r="A1609">
        <v>3242</v>
      </c>
      <c r="B1609" t="s">
        <v>6294</v>
      </c>
      <c r="C1609" s="1">
        <v>42767</v>
      </c>
      <c r="D1609" s="1" t="str">
        <f t="shared" si="50"/>
        <v>Feb-2017</v>
      </c>
      <c r="E1609">
        <f t="shared" si="51"/>
        <v>2017</v>
      </c>
      <c r="F1609" s="1">
        <v>42769</v>
      </c>
      <c r="G1609" t="s">
        <v>182</v>
      </c>
      <c r="H1609" t="s">
        <v>2590</v>
      </c>
      <c r="I1609" t="s">
        <v>2591</v>
      </c>
      <c r="J1609" t="s">
        <v>37</v>
      </c>
      <c r="K1609" t="s">
        <v>23</v>
      </c>
      <c r="L1609" t="s">
        <v>1114</v>
      </c>
      <c r="M1609" t="s">
        <v>307</v>
      </c>
      <c r="N1609">
        <v>22204</v>
      </c>
      <c r="O1609" t="s">
        <v>26</v>
      </c>
      <c r="P1609" t="s">
        <v>3887</v>
      </c>
      <c r="Q1609" t="s">
        <v>42</v>
      </c>
      <c r="R1609" t="s">
        <v>55</v>
      </c>
      <c r="S1609" t="s">
        <v>3888</v>
      </c>
      <c r="T1609" s="2">
        <v>56.45</v>
      </c>
    </row>
    <row r="1610" spans="1:20" x14ac:dyDescent="0.25">
      <c r="A1610">
        <v>3243</v>
      </c>
      <c r="B1610" t="s">
        <v>6295</v>
      </c>
      <c r="C1610" s="1">
        <v>43190</v>
      </c>
      <c r="D1610" s="1" t="str">
        <f t="shared" si="50"/>
        <v>Mar-2018</v>
      </c>
      <c r="E1610">
        <f t="shared" si="51"/>
        <v>2018</v>
      </c>
      <c r="F1610" s="1">
        <v>43195</v>
      </c>
      <c r="G1610" t="s">
        <v>19</v>
      </c>
      <c r="H1610" t="s">
        <v>2304</v>
      </c>
      <c r="I1610" t="s">
        <v>2305</v>
      </c>
      <c r="J1610" t="s">
        <v>22</v>
      </c>
      <c r="K1610" t="s">
        <v>23</v>
      </c>
      <c r="L1610" t="s">
        <v>291</v>
      </c>
      <c r="M1610" t="s">
        <v>205</v>
      </c>
      <c r="N1610">
        <v>60623</v>
      </c>
      <c r="O1610" t="s">
        <v>101</v>
      </c>
      <c r="P1610" t="s">
        <v>6077</v>
      </c>
      <c r="Q1610" t="s">
        <v>42</v>
      </c>
      <c r="R1610" t="s">
        <v>71</v>
      </c>
      <c r="S1610" t="s">
        <v>6078</v>
      </c>
      <c r="T1610" s="2">
        <v>13.468</v>
      </c>
    </row>
    <row r="1611" spans="1:20" x14ac:dyDescent="0.25">
      <c r="A1611">
        <v>3244</v>
      </c>
      <c r="B1611" t="s">
        <v>6296</v>
      </c>
      <c r="C1611" s="1">
        <v>43435</v>
      </c>
      <c r="D1611" s="1" t="str">
        <f t="shared" si="50"/>
        <v>Dec-2018</v>
      </c>
      <c r="E1611">
        <f t="shared" si="51"/>
        <v>2018</v>
      </c>
      <c r="F1611" s="1">
        <v>43439</v>
      </c>
      <c r="G1611" t="s">
        <v>46</v>
      </c>
      <c r="H1611" t="s">
        <v>6297</v>
      </c>
      <c r="I1611" t="s">
        <v>6298</v>
      </c>
      <c r="J1611" t="s">
        <v>22</v>
      </c>
      <c r="K1611" t="s">
        <v>23</v>
      </c>
      <c r="L1611" t="s">
        <v>746</v>
      </c>
      <c r="M1611" t="s">
        <v>100</v>
      </c>
      <c r="N1611">
        <v>75051</v>
      </c>
      <c r="O1611" t="s">
        <v>101</v>
      </c>
      <c r="P1611" t="s">
        <v>6299</v>
      </c>
      <c r="Q1611" t="s">
        <v>67</v>
      </c>
      <c r="R1611" t="s">
        <v>68</v>
      </c>
      <c r="S1611" t="s">
        <v>6300</v>
      </c>
      <c r="T1611" s="2">
        <v>219.8</v>
      </c>
    </row>
    <row r="1612" spans="1:20" x14ac:dyDescent="0.25">
      <c r="A1612">
        <v>3246</v>
      </c>
      <c r="B1612" t="s">
        <v>6301</v>
      </c>
      <c r="C1612" s="1">
        <v>43444</v>
      </c>
      <c r="D1612" s="1" t="str">
        <f t="shared" si="50"/>
        <v>Dec-2018</v>
      </c>
      <c r="E1612">
        <f t="shared" si="51"/>
        <v>2018</v>
      </c>
      <c r="F1612" s="1">
        <v>43446</v>
      </c>
      <c r="G1612" t="s">
        <v>19</v>
      </c>
      <c r="H1612" t="s">
        <v>1118</v>
      </c>
      <c r="I1612" t="s">
        <v>1119</v>
      </c>
      <c r="J1612" t="s">
        <v>37</v>
      </c>
      <c r="K1612" t="s">
        <v>23</v>
      </c>
      <c r="L1612" t="s">
        <v>91</v>
      </c>
      <c r="M1612" t="s">
        <v>92</v>
      </c>
      <c r="N1612">
        <v>98103</v>
      </c>
      <c r="O1612" t="s">
        <v>40</v>
      </c>
      <c r="P1612" t="s">
        <v>3687</v>
      </c>
      <c r="Q1612" t="s">
        <v>67</v>
      </c>
      <c r="R1612" t="s">
        <v>155</v>
      </c>
      <c r="S1612" t="s">
        <v>3688</v>
      </c>
      <c r="T1612" s="2">
        <v>49.08</v>
      </c>
    </row>
    <row r="1613" spans="1:20" x14ac:dyDescent="0.25">
      <c r="A1613">
        <v>3249</v>
      </c>
      <c r="B1613" t="s">
        <v>6304</v>
      </c>
      <c r="C1613" s="1">
        <v>42995</v>
      </c>
      <c r="D1613" s="1" t="str">
        <f t="shared" si="50"/>
        <v>Sep-2017</v>
      </c>
      <c r="E1613">
        <f t="shared" si="51"/>
        <v>2017</v>
      </c>
      <c r="F1613" s="1">
        <v>42999</v>
      </c>
      <c r="G1613" t="s">
        <v>46</v>
      </c>
      <c r="H1613" t="s">
        <v>2615</v>
      </c>
      <c r="I1613" t="s">
        <v>2616</v>
      </c>
      <c r="J1613" t="s">
        <v>98</v>
      </c>
      <c r="K1613" t="s">
        <v>23</v>
      </c>
      <c r="L1613" t="s">
        <v>91</v>
      </c>
      <c r="M1613" t="s">
        <v>92</v>
      </c>
      <c r="N1613">
        <v>98103</v>
      </c>
      <c r="O1613" t="s">
        <v>40</v>
      </c>
      <c r="P1613" t="s">
        <v>5996</v>
      </c>
      <c r="Q1613" t="s">
        <v>28</v>
      </c>
      <c r="R1613" t="s">
        <v>32</v>
      </c>
      <c r="S1613" t="s">
        <v>5997</v>
      </c>
      <c r="T1613" s="2">
        <v>113.88800000000001</v>
      </c>
    </row>
    <row r="1614" spans="1:20" x14ac:dyDescent="0.25">
      <c r="A1614">
        <v>3251</v>
      </c>
      <c r="B1614" t="s">
        <v>6305</v>
      </c>
      <c r="C1614" s="1">
        <v>43092</v>
      </c>
      <c r="D1614" s="1" t="str">
        <f t="shared" si="50"/>
        <v>Dec-2017</v>
      </c>
      <c r="E1614">
        <f t="shared" si="51"/>
        <v>2017</v>
      </c>
      <c r="F1614" s="1">
        <v>43098</v>
      </c>
      <c r="G1614" t="s">
        <v>46</v>
      </c>
      <c r="H1614" t="s">
        <v>4814</v>
      </c>
      <c r="I1614" t="s">
        <v>4815</v>
      </c>
      <c r="J1614" t="s">
        <v>37</v>
      </c>
      <c r="K1614" t="s">
        <v>23</v>
      </c>
      <c r="L1614" t="s">
        <v>6306</v>
      </c>
      <c r="M1614" t="s">
        <v>232</v>
      </c>
      <c r="N1614">
        <v>49505</v>
      </c>
      <c r="O1614" t="s">
        <v>101</v>
      </c>
      <c r="P1614" t="s">
        <v>4094</v>
      </c>
      <c r="Q1614" t="s">
        <v>42</v>
      </c>
      <c r="R1614" t="s">
        <v>263</v>
      </c>
      <c r="S1614" t="s">
        <v>4095</v>
      </c>
      <c r="T1614" s="2">
        <v>24.85</v>
      </c>
    </row>
    <row r="1615" spans="1:20" x14ac:dyDescent="0.25">
      <c r="A1615">
        <v>3252</v>
      </c>
      <c r="B1615" t="s">
        <v>6307</v>
      </c>
      <c r="C1615" s="1">
        <v>43207</v>
      </c>
      <c r="D1615" s="1" t="str">
        <f t="shared" si="50"/>
        <v>Apr-2018</v>
      </c>
      <c r="E1615">
        <f t="shared" si="51"/>
        <v>2018</v>
      </c>
      <c r="F1615" s="1">
        <v>43209</v>
      </c>
      <c r="G1615" t="s">
        <v>182</v>
      </c>
      <c r="H1615" t="s">
        <v>6308</v>
      </c>
      <c r="I1615" t="s">
        <v>6309</v>
      </c>
      <c r="J1615" t="s">
        <v>22</v>
      </c>
      <c r="K1615" t="s">
        <v>23</v>
      </c>
      <c r="L1615" t="s">
        <v>140</v>
      </c>
      <c r="M1615" t="s">
        <v>141</v>
      </c>
      <c r="N1615">
        <v>19120</v>
      </c>
      <c r="O1615" t="s">
        <v>142</v>
      </c>
      <c r="P1615" t="s">
        <v>3839</v>
      </c>
      <c r="Q1615" t="s">
        <v>28</v>
      </c>
      <c r="R1615" t="s">
        <v>61</v>
      </c>
      <c r="S1615" t="s">
        <v>5034</v>
      </c>
      <c r="T1615" s="2">
        <v>60.311999999999998</v>
      </c>
    </row>
    <row r="1616" spans="1:20" x14ac:dyDescent="0.25">
      <c r="A1616">
        <v>3253</v>
      </c>
      <c r="B1616" t="s">
        <v>6310</v>
      </c>
      <c r="C1616" s="1">
        <v>43400</v>
      </c>
      <c r="D1616" s="1" t="str">
        <f t="shared" si="50"/>
        <v>Oct-2018</v>
      </c>
      <c r="E1616">
        <f t="shared" si="51"/>
        <v>2018</v>
      </c>
      <c r="F1616" s="1">
        <v>43403</v>
      </c>
      <c r="G1616" t="s">
        <v>19</v>
      </c>
      <c r="H1616" t="s">
        <v>176</v>
      </c>
      <c r="I1616" t="s">
        <v>177</v>
      </c>
      <c r="J1616" t="s">
        <v>98</v>
      </c>
      <c r="K1616" t="s">
        <v>23</v>
      </c>
      <c r="L1616" t="s">
        <v>291</v>
      </c>
      <c r="M1616" t="s">
        <v>205</v>
      </c>
      <c r="N1616">
        <v>60610</v>
      </c>
      <c r="O1616" t="s">
        <v>101</v>
      </c>
      <c r="P1616" t="s">
        <v>1621</v>
      </c>
      <c r="Q1616" t="s">
        <v>42</v>
      </c>
      <c r="R1616" t="s">
        <v>64</v>
      </c>
      <c r="S1616" t="s">
        <v>1622</v>
      </c>
      <c r="T1616" s="2">
        <v>7.056</v>
      </c>
    </row>
    <row r="1617" spans="1:20" x14ac:dyDescent="0.25">
      <c r="A1617">
        <v>3255</v>
      </c>
      <c r="B1617" t="s">
        <v>6311</v>
      </c>
      <c r="C1617" s="1">
        <v>42924</v>
      </c>
      <c r="D1617" s="1" t="str">
        <f t="shared" si="50"/>
        <v>Jul-2017</v>
      </c>
      <c r="E1617">
        <f t="shared" si="51"/>
        <v>2017</v>
      </c>
      <c r="F1617" s="1">
        <v>42930</v>
      </c>
      <c r="G1617" t="s">
        <v>46</v>
      </c>
      <c r="H1617" t="s">
        <v>3449</v>
      </c>
      <c r="I1617" t="s">
        <v>3450</v>
      </c>
      <c r="J1617" t="s">
        <v>22</v>
      </c>
      <c r="K1617" t="s">
        <v>23</v>
      </c>
      <c r="L1617" t="s">
        <v>91</v>
      </c>
      <c r="M1617" t="s">
        <v>92</v>
      </c>
      <c r="N1617">
        <v>98105</v>
      </c>
      <c r="O1617" t="s">
        <v>40</v>
      </c>
      <c r="P1617" t="s">
        <v>951</v>
      </c>
      <c r="Q1617" t="s">
        <v>67</v>
      </c>
      <c r="R1617" t="s">
        <v>68</v>
      </c>
      <c r="S1617" t="s">
        <v>952</v>
      </c>
      <c r="T1617" s="2">
        <v>107.98399999999999</v>
      </c>
    </row>
    <row r="1618" spans="1:20" x14ac:dyDescent="0.25">
      <c r="A1618">
        <v>3257</v>
      </c>
      <c r="B1618" t="s">
        <v>6312</v>
      </c>
      <c r="C1618" s="1">
        <v>42591</v>
      </c>
      <c r="D1618" s="1" t="str">
        <f t="shared" si="50"/>
        <v>Aug-2016</v>
      </c>
      <c r="E1618">
        <f t="shared" si="51"/>
        <v>2016</v>
      </c>
      <c r="F1618" s="1">
        <v>42596</v>
      </c>
      <c r="G1618" t="s">
        <v>46</v>
      </c>
      <c r="H1618" t="s">
        <v>209</v>
      </c>
      <c r="I1618" t="s">
        <v>210</v>
      </c>
      <c r="J1618" t="s">
        <v>37</v>
      </c>
      <c r="K1618" t="s">
        <v>23</v>
      </c>
      <c r="L1618" t="s">
        <v>1502</v>
      </c>
      <c r="M1618" t="s">
        <v>50</v>
      </c>
      <c r="N1618">
        <v>32216</v>
      </c>
      <c r="O1618" t="s">
        <v>26</v>
      </c>
      <c r="P1618" t="s">
        <v>2873</v>
      </c>
      <c r="Q1618" t="s">
        <v>42</v>
      </c>
      <c r="R1618" t="s">
        <v>43</v>
      </c>
      <c r="S1618" t="s">
        <v>2874</v>
      </c>
      <c r="T1618" s="2">
        <v>4.6079999999999997</v>
      </c>
    </row>
    <row r="1619" spans="1:20" x14ac:dyDescent="0.25">
      <c r="A1619">
        <v>3258</v>
      </c>
      <c r="B1619" t="s">
        <v>6313</v>
      </c>
      <c r="C1619" s="1">
        <v>43078</v>
      </c>
      <c r="D1619" s="1" t="str">
        <f t="shared" si="50"/>
        <v>Dec-2017</v>
      </c>
      <c r="E1619">
        <f t="shared" si="51"/>
        <v>2017</v>
      </c>
      <c r="F1619" s="1">
        <v>43083</v>
      </c>
      <c r="G1619" t="s">
        <v>19</v>
      </c>
      <c r="H1619" t="s">
        <v>3771</v>
      </c>
      <c r="I1619" t="s">
        <v>3772</v>
      </c>
      <c r="J1619" t="s">
        <v>37</v>
      </c>
      <c r="K1619" t="s">
        <v>23</v>
      </c>
      <c r="L1619" t="s">
        <v>601</v>
      </c>
      <c r="M1619" t="s">
        <v>323</v>
      </c>
      <c r="N1619">
        <v>37064</v>
      </c>
      <c r="O1619" t="s">
        <v>26</v>
      </c>
      <c r="P1619" t="s">
        <v>3723</v>
      </c>
      <c r="Q1619" t="s">
        <v>28</v>
      </c>
      <c r="R1619" t="s">
        <v>52</v>
      </c>
      <c r="S1619" t="s">
        <v>3724</v>
      </c>
      <c r="T1619" s="2">
        <v>79.974000000000004</v>
      </c>
    </row>
    <row r="1620" spans="1:20" x14ac:dyDescent="0.25">
      <c r="A1620">
        <v>3260</v>
      </c>
      <c r="B1620" t="s">
        <v>6314</v>
      </c>
      <c r="C1620" s="1">
        <v>43052</v>
      </c>
      <c r="D1620" s="1" t="str">
        <f t="shared" si="50"/>
        <v>Nov-2017</v>
      </c>
      <c r="E1620">
        <f t="shared" si="51"/>
        <v>2017</v>
      </c>
      <c r="F1620" s="1">
        <v>43056</v>
      </c>
      <c r="G1620" t="s">
        <v>46</v>
      </c>
      <c r="H1620" t="s">
        <v>6315</v>
      </c>
      <c r="I1620" t="s">
        <v>6316</v>
      </c>
      <c r="J1620" t="s">
        <v>98</v>
      </c>
      <c r="K1620" t="s">
        <v>23</v>
      </c>
      <c r="L1620" t="s">
        <v>5950</v>
      </c>
      <c r="M1620" t="s">
        <v>205</v>
      </c>
      <c r="N1620">
        <v>60035</v>
      </c>
      <c r="O1620" t="s">
        <v>101</v>
      </c>
      <c r="P1620" t="s">
        <v>1747</v>
      </c>
      <c r="Q1620" t="s">
        <v>42</v>
      </c>
      <c r="R1620" t="s">
        <v>71</v>
      </c>
      <c r="S1620" t="s">
        <v>1748</v>
      </c>
      <c r="T1620" s="2">
        <v>3.1360000000000001</v>
      </c>
    </row>
    <row r="1621" spans="1:20" x14ac:dyDescent="0.25">
      <c r="A1621">
        <v>3261</v>
      </c>
      <c r="B1621" t="s">
        <v>6317</v>
      </c>
      <c r="C1621" s="1">
        <v>42322</v>
      </c>
      <c r="D1621" s="1" t="str">
        <f t="shared" si="50"/>
        <v>Nov-2015</v>
      </c>
      <c r="E1621">
        <f t="shared" si="51"/>
        <v>2015</v>
      </c>
      <c r="F1621" s="1">
        <v>42323</v>
      </c>
      <c r="G1621" t="s">
        <v>182</v>
      </c>
      <c r="H1621" t="s">
        <v>6318</v>
      </c>
      <c r="I1621" t="s">
        <v>6319</v>
      </c>
      <c r="J1621" t="s">
        <v>37</v>
      </c>
      <c r="K1621" t="s">
        <v>23</v>
      </c>
      <c r="L1621" t="s">
        <v>591</v>
      </c>
      <c r="M1621" t="s">
        <v>100</v>
      </c>
      <c r="N1621">
        <v>77506</v>
      </c>
      <c r="O1621" t="s">
        <v>101</v>
      </c>
      <c r="P1621" t="s">
        <v>6320</v>
      </c>
      <c r="Q1621" t="s">
        <v>42</v>
      </c>
      <c r="R1621" t="s">
        <v>86</v>
      </c>
      <c r="S1621" t="s">
        <v>6321</v>
      </c>
      <c r="T1621" s="2">
        <v>20.736000000000001</v>
      </c>
    </row>
    <row r="1622" spans="1:20" x14ac:dyDescent="0.25">
      <c r="A1622">
        <v>3262</v>
      </c>
      <c r="B1622" t="s">
        <v>6322</v>
      </c>
      <c r="C1622" s="1">
        <v>42325</v>
      </c>
      <c r="D1622" s="1" t="str">
        <f t="shared" si="50"/>
        <v>Nov-2015</v>
      </c>
      <c r="E1622">
        <f t="shared" si="51"/>
        <v>2015</v>
      </c>
      <c r="F1622" s="1">
        <v>42327</v>
      </c>
      <c r="G1622" t="s">
        <v>182</v>
      </c>
      <c r="H1622" t="s">
        <v>1128</v>
      </c>
      <c r="I1622" t="s">
        <v>1129</v>
      </c>
      <c r="J1622" t="s">
        <v>37</v>
      </c>
      <c r="K1622" t="s">
        <v>23</v>
      </c>
      <c r="L1622" t="s">
        <v>123</v>
      </c>
      <c r="M1622" t="s">
        <v>39</v>
      </c>
      <c r="N1622">
        <v>94109</v>
      </c>
      <c r="O1622" t="s">
        <v>40</v>
      </c>
      <c r="P1622" t="s">
        <v>3677</v>
      </c>
      <c r="Q1622" t="s">
        <v>67</v>
      </c>
      <c r="R1622" t="s">
        <v>155</v>
      </c>
      <c r="S1622" t="s">
        <v>3678</v>
      </c>
      <c r="T1622" s="2">
        <v>99.98</v>
      </c>
    </row>
    <row r="1623" spans="1:20" x14ac:dyDescent="0.25">
      <c r="A1623">
        <v>3265</v>
      </c>
      <c r="B1623" t="s">
        <v>6323</v>
      </c>
      <c r="C1623" s="1">
        <v>42798</v>
      </c>
      <c r="D1623" s="1" t="str">
        <f t="shared" si="50"/>
        <v>Mar-2017</v>
      </c>
      <c r="E1623">
        <f t="shared" si="51"/>
        <v>2017</v>
      </c>
      <c r="F1623" s="1">
        <v>42802</v>
      </c>
      <c r="G1623" t="s">
        <v>19</v>
      </c>
      <c r="H1623" t="s">
        <v>4934</v>
      </c>
      <c r="I1623" t="s">
        <v>4935</v>
      </c>
      <c r="J1623" t="s">
        <v>37</v>
      </c>
      <c r="K1623" t="s">
        <v>23</v>
      </c>
      <c r="L1623" t="s">
        <v>1401</v>
      </c>
      <c r="M1623" t="s">
        <v>50</v>
      </c>
      <c r="N1623">
        <v>33180</v>
      </c>
      <c r="O1623" t="s">
        <v>26</v>
      </c>
      <c r="P1623" t="s">
        <v>4046</v>
      </c>
      <c r="Q1623" t="s">
        <v>42</v>
      </c>
      <c r="R1623" t="s">
        <v>43</v>
      </c>
      <c r="S1623" t="s">
        <v>4047</v>
      </c>
      <c r="T1623" s="2">
        <v>10.08</v>
      </c>
    </row>
    <row r="1624" spans="1:20" x14ac:dyDescent="0.25">
      <c r="A1624">
        <v>3266</v>
      </c>
      <c r="B1624" t="s">
        <v>6324</v>
      </c>
      <c r="C1624" s="1">
        <v>42288</v>
      </c>
      <c r="D1624" s="1" t="str">
        <f t="shared" si="50"/>
        <v>Oct-2015</v>
      </c>
      <c r="E1624">
        <f t="shared" si="51"/>
        <v>2015</v>
      </c>
      <c r="F1624" s="1">
        <v>42292</v>
      </c>
      <c r="G1624" t="s">
        <v>46</v>
      </c>
      <c r="H1624" t="s">
        <v>4435</v>
      </c>
      <c r="I1624" t="s">
        <v>4436</v>
      </c>
      <c r="J1624" t="s">
        <v>22</v>
      </c>
      <c r="K1624" t="s">
        <v>23</v>
      </c>
      <c r="L1624" t="s">
        <v>140</v>
      </c>
      <c r="M1624" t="s">
        <v>141</v>
      </c>
      <c r="N1624">
        <v>19120</v>
      </c>
      <c r="O1624" t="s">
        <v>142</v>
      </c>
      <c r="P1624" t="s">
        <v>2752</v>
      </c>
      <c r="Q1624" t="s">
        <v>42</v>
      </c>
      <c r="R1624" t="s">
        <v>55</v>
      </c>
      <c r="S1624" t="s">
        <v>2753</v>
      </c>
      <c r="T1624" s="2">
        <v>281.904</v>
      </c>
    </row>
    <row r="1625" spans="1:20" x14ac:dyDescent="0.25">
      <c r="A1625">
        <v>3268</v>
      </c>
      <c r="B1625" t="s">
        <v>6325</v>
      </c>
      <c r="C1625" s="1">
        <v>42146</v>
      </c>
      <c r="D1625" s="1" t="str">
        <f t="shared" si="50"/>
        <v>May-2015</v>
      </c>
      <c r="E1625">
        <f t="shared" si="51"/>
        <v>2015</v>
      </c>
      <c r="F1625" s="1">
        <v>42153</v>
      </c>
      <c r="G1625" t="s">
        <v>46</v>
      </c>
      <c r="H1625" t="s">
        <v>6326</v>
      </c>
      <c r="I1625" t="s">
        <v>6327</v>
      </c>
      <c r="J1625" t="s">
        <v>22</v>
      </c>
      <c r="K1625" t="s">
        <v>23</v>
      </c>
      <c r="L1625" t="s">
        <v>345</v>
      </c>
      <c r="M1625" t="s">
        <v>346</v>
      </c>
      <c r="N1625">
        <v>35601</v>
      </c>
      <c r="O1625" t="s">
        <v>26</v>
      </c>
      <c r="P1625" t="s">
        <v>2704</v>
      </c>
      <c r="Q1625" t="s">
        <v>67</v>
      </c>
      <c r="R1625" t="s">
        <v>68</v>
      </c>
      <c r="S1625" t="s">
        <v>2705</v>
      </c>
      <c r="T1625" s="2">
        <v>135.97999999999999</v>
      </c>
    </row>
    <row r="1626" spans="1:20" x14ac:dyDescent="0.25">
      <c r="A1626">
        <v>3270</v>
      </c>
      <c r="B1626" t="s">
        <v>6330</v>
      </c>
      <c r="C1626" s="1">
        <v>42200</v>
      </c>
      <c r="D1626" s="1" t="str">
        <f t="shared" si="50"/>
        <v>Jul-2015</v>
      </c>
      <c r="E1626">
        <f t="shared" si="51"/>
        <v>2015</v>
      </c>
      <c r="F1626" s="1">
        <v>42204</v>
      </c>
      <c r="G1626" t="s">
        <v>46</v>
      </c>
      <c r="H1626" t="s">
        <v>835</v>
      </c>
      <c r="I1626" t="s">
        <v>836</v>
      </c>
      <c r="J1626" t="s">
        <v>37</v>
      </c>
      <c r="K1626" t="s">
        <v>23</v>
      </c>
      <c r="L1626" t="s">
        <v>5206</v>
      </c>
      <c r="M1626" t="s">
        <v>5207</v>
      </c>
      <c r="N1626">
        <v>57103</v>
      </c>
      <c r="O1626" t="s">
        <v>101</v>
      </c>
      <c r="P1626" t="s">
        <v>5792</v>
      </c>
      <c r="Q1626" t="s">
        <v>67</v>
      </c>
      <c r="R1626" t="s">
        <v>155</v>
      </c>
      <c r="S1626" t="s">
        <v>5793</v>
      </c>
      <c r="T1626" s="2">
        <v>2.97</v>
      </c>
    </row>
    <row r="1627" spans="1:20" x14ac:dyDescent="0.25">
      <c r="A1627">
        <v>3272</v>
      </c>
      <c r="B1627" t="s">
        <v>6331</v>
      </c>
      <c r="C1627" s="1">
        <v>42731</v>
      </c>
      <c r="D1627" s="1" t="str">
        <f t="shared" si="50"/>
        <v>Dec-2016</v>
      </c>
      <c r="E1627">
        <f t="shared" si="51"/>
        <v>2016</v>
      </c>
      <c r="F1627" s="1">
        <v>42733</v>
      </c>
      <c r="G1627" t="s">
        <v>19</v>
      </c>
      <c r="H1627" t="s">
        <v>5586</v>
      </c>
      <c r="I1627" t="s">
        <v>5587</v>
      </c>
      <c r="J1627" t="s">
        <v>37</v>
      </c>
      <c r="K1627" t="s">
        <v>23</v>
      </c>
      <c r="L1627" t="s">
        <v>6332</v>
      </c>
      <c r="M1627" t="s">
        <v>39</v>
      </c>
      <c r="N1627">
        <v>93277</v>
      </c>
      <c r="O1627" t="s">
        <v>40</v>
      </c>
      <c r="P1627" t="s">
        <v>5792</v>
      </c>
      <c r="Q1627" t="s">
        <v>67</v>
      </c>
      <c r="R1627" t="s">
        <v>155</v>
      </c>
      <c r="S1627" t="s">
        <v>5793</v>
      </c>
      <c r="T1627" s="2">
        <v>7.92</v>
      </c>
    </row>
    <row r="1628" spans="1:20" x14ac:dyDescent="0.25">
      <c r="A1628">
        <v>3273</v>
      </c>
      <c r="B1628" t="s">
        <v>6333</v>
      </c>
      <c r="C1628" s="1">
        <v>42409</v>
      </c>
      <c r="D1628" s="1" t="str">
        <f t="shared" si="50"/>
        <v>Feb-2016</v>
      </c>
      <c r="E1628">
        <f t="shared" si="51"/>
        <v>2016</v>
      </c>
      <c r="F1628" s="1">
        <v>42416</v>
      </c>
      <c r="G1628" t="s">
        <v>46</v>
      </c>
      <c r="H1628" t="s">
        <v>6297</v>
      </c>
      <c r="I1628" t="s">
        <v>6298</v>
      </c>
      <c r="J1628" t="s">
        <v>22</v>
      </c>
      <c r="K1628" t="s">
        <v>23</v>
      </c>
      <c r="L1628" t="s">
        <v>38</v>
      </c>
      <c r="M1628" t="s">
        <v>39</v>
      </c>
      <c r="N1628">
        <v>90049</v>
      </c>
      <c r="O1628" t="s">
        <v>40</v>
      </c>
      <c r="P1628" t="s">
        <v>143</v>
      </c>
      <c r="Q1628" t="s">
        <v>28</v>
      </c>
      <c r="R1628" t="s">
        <v>32</v>
      </c>
      <c r="S1628" t="s">
        <v>144</v>
      </c>
      <c r="T1628" s="2">
        <v>203.92</v>
      </c>
    </row>
    <row r="1629" spans="1:20" x14ac:dyDescent="0.25">
      <c r="A1629">
        <v>3274</v>
      </c>
      <c r="B1629" t="s">
        <v>6334</v>
      </c>
      <c r="C1629" s="1">
        <v>43228</v>
      </c>
      <c r="D1629" s="1" t="str">
        <f t="shared" si="50"/>
        <v>May-2018</v>
      </c>
      <c r="E1629">
        <f t="shared" si="51"/>
        <v>2018</v>
      </c>
      <c r="F1629" s="1">
        <v>43232</v>
      </c>
      <c r="G1629" t="s">
        <v>46</v>
      </c>
      <c r="H1629" t="s">
        <v>3158</v>
      </c>
      <c r="I1629" t="s">
        <v>3159</v>
      </c>
      <c r="J1629" t="s">
        <v>98</v>
      </c>
      <c r="K1629" t="s">
        <v>23</v>
      </c>
      <c r="L1629" t="s">
        <v>38</v>
      </c>
      <c r="M1629" t="s">
        <v>39</v>
      </c>
      <c r="N1629">
        <v>90032</v>
      </c>
      <c r="O1629" t="s">
        <v>40</v>
      </c>
      <c r="P1629" t="s">
        <v>3382</v>
      </c>
      <c r="Q1629" t="s">
        <v>67</v>
      </c>
      <c r="R1629" t="s">
        <v>1199</v>
      </c>
      <c r="S1629" t="s">
        <v>3383</v>
      </c>
      <c r="T1629" s="2">
        <v>3359.9520000000002</v>
      </c>
    </row>
    <row r="1630" spans="1:20" x14ac:dyDescent="0.25">
      <c r="A1630">
        <v>3275</v>
      </c>
      <c r="B1630" t="s">
        <v>6335</v>
      </c>
      <c r="C1630" s="1">
        <v>43406</v>
      </c>
      <c r="D1630" s="1" t="str">
        <f t="shared" si="50"/>
        <v>Nov-2018</v>
      </c>
      <c r="E1630">
        <f t="shared" si="51"/>
        <v>2018</v>
      </c>
      <c r="F1630" s="1">
        <v>43410</v>
      </c>
      <c r="G1630" t="s">
        <v>46</v>
      </c>
      <c r="H1630" t="s">
        <v>2972</v>
      </c>
      <c r="I1630" t="s">
        <v>2973</v>
      </c>
      <c r="J1630" t="s">
        <v>37</v>
      </c>
      <c r="K1630" t="s">
        <v>23</v>
      </c>
      <c r="L1630" t="s">
        <v>6336</v>
      </c>
      <c r="M1630" t="s">
        <v>4429</v>
      </c>
      <c r="N1630">
        <v>66212</v>
      </c>
      <c r="O1630" t="s">
        <v>101</v>
      </c>
      <c r="P1630" t="s">
        <v>3185</v>
      </c>
      <c r="Q1630" t="s">
        <v>42</v>
      </c>
      <c r="R1630" t="s">
        <v>263</v>
      </c>
      <c r="S1630" t="s">
        <v>551</v>
      </c>
      <c r="T1630" s="2">
        <v>18.239999999999998</v>
      </c>
    </row>
    <row r="1631" spans="1:20" x14ac:dyDescent="0.25">
      <c r="A1631">
        <v>3277</v>
      </c>
      <c r="B1631" t="s">
        <v>6337</v>
      </c>
      <c r="C1631" s="1">
        <v>42099</v>
      </c>
      <c r="D1631" s="1" t="str">
        <f t="shared" si="50"/>
        <v>Apr-2015</v>
      </c>
      <c r="E1631">
        <f t="shared" si="51"/>
        <v>2015</v>
      </c>
      <c r="F1631" s="1">
        <v>42103</v>
      </c>
      <c r="G1631" t="s">
        <v>19</v>
      </c>
      <c r="H1631" t="s">
        <v>5421</v>
      </c>
      <c r="I1631" t="s">
        <v>5422</v>
      </c>
      <c r="J1631" t="s">
        <v>37</v>
      </c>
      <c r="K1631" t="s">
        <v>23</v>
      </c>
      <c r="L1631" t="s">
        <v>2768</v>
      </c>
      <c r="M1631" t="s">
        <v>307</v>
      </c>
      <c r="N1631">
        <v>22304</v>
      </c>
      <c r="O1631" t="s">
        <v>26</v>
      </c>
      <c r="P1631" t="s">
        <v>1351</v>
      </c>
      <c r="Q1631" t="s">
        <v>42</v>
      </c>
      <c r="R1631" t="s">
        <v>64</v>
      </c>
      <c r="S1631" t="s">
        <v>1352</v>
      </c>
      <c r="T1631" s="2">
        <v>22.96</v>
      </c>
    </row>
    <row r="1632" spans="1:20" x14ac:dyDescent="0.25">
      <c r="A1632">
        <v>3282</v>
      </c>
      <c r="B1632" t="s">
        <v>6338</v>
      </c>
      <c r="C1632" s="1">
        <v>42264</v>
      </c>
      <c r="D1632" s="1" t="str">
        <f t="shared" si="50"/>
        <v>Sep-2015</v>
      </c>
      <c r="E1632">
        <f t="shared" si="51"/>
        <v>2015</v>
      </c>
      <c r="F1632" s="1">
        <v>42271</v>
      </c>
      <c r="G1632" t="s">
        <v>46</v>
      </c>
      <c r="H1632" t="s">
        <v>3661</v>
      </c>
      <c r="I1632" t="s">
        <v>3662</v>
      </c>
      <c r="J1632" t="s">
        <v>22</v>
      </c>
      <c r="K1632" t="s">
        <v>23</v>
      </c>
      <c r="L1632" t="s">
        <v>4487</v>
      </c>
      <c r="M1632" t="s">
        <v>84</v>
      </c>
      <c r="N1632">
        <v>27604</v>
      </c>
      <c r="O1632" t="s">
        <v>26</v>
      </c>
      <c r="P1632" t="s">
        <v>3904</v>
      </c>
      <c r="Q1632" t="s">
        <v>67</v>
      </c>
      <c r="R1632" t="s">
        <v>155</v>
      </c>
      <c r="S1632" t="s">
        <v>3905</v>
      </c>
      <c r="T1632" s="2">
        <v>47.984000000000002</v>
      </c>
    </row>
    <row r="1633" spans="1:20" x14ac:dyDescent="0.25">
      <c r="A1633">
        <v>3284</v>
      </c>
      <c r="B1633" t="s">
        <v>6339</v>
      </c>
      <c r="C1633" s="1">
        <v>42277</v>
      </c>
      <c r="D1633" s="1" t="str">
        <f t="shared" si="50"/>
        <v>Sep-2015</v>
      </c>
      <c r="E1633">
        <f t="shared" si="51"/>
        <v>2015</v>
      </c>
      <c r="F1633" s="1">
        <v>42283</v>
      </c>
      <c r="G1633" t="s">
        <v>46</v>
      </c>
      <c r="H1633" t="s">
        <v>1592</v>
      </c>
      <c r="I1633" t="s">
        <v>1593</v>
      </c>
      <c r="J1633" t="s">
        <v>37</v>
      </c>
      <c r="K1633" t="s">
        <v>23</v>
      </c>
      <c r="L1633" t="s">
        <v>260</v>
      </c>
      <c r="M1633" t="s">
        <v>261</v>
      </c>
      <c r="N1633">
        <v>10035</v>
      </c>
      <c r="O1633" t="s">
        <v>142</v>
      </c>
      <c r="P1633" t="s">
        <v>2034</v>
      </c>
      <c r="Q1633" t="s">
        <v>28</v>
      </c>
      <c r="R1633" t="s">
        <v>61</v>
      </c>
      <c r="S1633" t="s">
        <v>2035</v>
      </c>
      <c r="T1633" s="2">
        <v>15.24</v>
      </c>
    </row>
    <row r="1634" spans="1:20" x14ac:dyDescent="0.25">
      <c r="A1634">
        <v>3285</v>
      </c>
      <c r="B1634" t="s">
        <v>6340</v>
      </c>
      <c r="C1634" s="1">
        <v>42259</v>
      </c>
      <c r="D1634" s="1" t="str">
        <f t="shared" si="50"/>
        <v>Sep-2015</v>
      </c>
      <c r="E1634">
        <f t="shared" si="51"/>
        <v>2015</v>
      </c>
      <c r="F1634" s="1">
        <v>42264</v>
      </c>
      <c r="G1634" t="s">
        <v>46</v>
      </c>
      <c r="H1634" t="s">
        <v>2581</v>
      </c>
      <c r="I1634" t="s">
        <v>2582</v>
      </c>
      <c r="J1634" t="s">
        <v>22</v>
      </c>
      <c r="K1634" t="s">
        <v>23</v>
      </c>
      <c r="L1634" t="s">
        <v>734</v>
      </c>
      <c r="M1634" t="s">
        <v>486</v>
      </c>
      <c r="N1634">
        <v>45014</v>
      </c>
      <c r="O1634" t="s">
        <v>142</v>
      </c>
      <c r="P1634" t="s">
        <v>1800</v>
      </c>
      <c r="Q1634" t="s">
        <v>42</v>
      </c>
      <c r="R1634" t="s">
        <v>71</v>
      </c>
      <c r="S1634" t="s">
        <v>1801</v>
      </c>
      <c r="T1634" s="2">
        <v>63.923999999999999</v>
      </c>
    </row>
    <row r="1635" spans="1:20" x14ac:dyDescent="0.25">
      <c r="A1635">
        <v>3286</v>
      </c>
      <c r="B1635" t="s">
        <v>6341</v>
      </c>
      <c r="C1635" s="1">
        <v>43151</v>
      </c>
      <c r="D1635" s="1" t="str">
        <f t="shared" si="50"/>
        <v>Feb-2018</v>
      </c>
      <c r="E1635">
        <f t="shared" si="51"/>
        <v>2018</v>
      </c>
      <c r="F1635" s="1">
        <v>43156</v>
      </c>
      <c r="G1635" t="s">
        <v>46</v>
      </c>
      <c r="H1635" t="s">
        <v>5786</v>
      </c>
      <c r="I1635" t="s">
        <v>5787</v>
      </c>
      <c r="J1635" t="s">
        <v>98</v>
      </c>
      <c r="K1635" t="s">
        <v>23</v>
      </c>
      <c r="L1635" t="s">
        <v>4497</v>
      </c>
      <c r="M1635" t="s">
        <v>636</v>
      </c>
      <c r="N1635">
        <v>74403</v>
      </c>
      <c r="O1635" t="s">
        <v>101</v>
      </c>
      <c r="P1635" t="s">
        <v>3205</v>
      </c>
      <c r="Q1635" t="s">
        <v>42</v>
      </c>
      <c r="R1635" t="s">
        <v>64</v>
      </c>
      <c r="S1635" t="s">
        <v>3206</v>
      </c>
      <c r="T1635" s="2">
        <v>6.56</v>
      </c>
    </row>
    <row r="1636" spans="1:20" x14ac:dyDescent="0.25">
      <c r="A1636">
        <v>3288</v>
      </c>
      <c r="B1636" t="s">
        <v>6344</v>
      </c>
      <c r="C1636" s="1">
        <v>42717</v>
      </c>
      <c r="D1636" s="1" t="str">
        <f t="shared" si="50"/>
        <v>Dec-2016</v>
      </c>
      <c r="E1636">
        <f t="shared" si="51"/>
        <v>2016</v>
      </c>
      <c r="F1636" s="1">
        <v>42719</v>
      </c>
      <c r="G1636" t="s">
        <v>182</v>
      </c>
      <c r="H1636" t="s">
        <v>2930</v>
      </c>
      <c r="I1636" t="s">
        <v>2931</v>
      </c>
      <c r="J1636" t="s">
        <v>22</v>
      </c>
      <c r="K1636" t="s">
        <v>23</v>
      </c>
      <c r="L1636" t="s">
        <v>6345</v>
      </c>
      <c r="M1636" t="s">
        <v>39</v>
      </c>
      <c r="N1636">
        <v>92592</v>
      </c>
      <c r="O1636" t="s">
        <v>40</v>
      </c>
      <c r="P1636" t="s">
        <v>2451</v>
      </c>
      <c r="Q1636" t="s">
        <v>67</v>
      </c>
      <c r="R1636" t="s">
        <v>68</v>
      </c>
      <c r="S1636" t="s">
        <v>2928</v>
      </c>
      <c r="T1636" s="2">
        <v>494.37599999999998</v>
      </c>
    </row>
    <row r="1637" spans="1:20" x14ac:dyDescent="0.25">
      <c r="A1637">
        <v>3292</v>
      </c>
      <c r="B1637" t="s">
        <v>6346</v>
      </c>
      <c r="C1637" s="1">
        <v>43038</v>
      </c>
      <c r="D1637" s="1" t="str">
        <f t="shared" si="50"/>
        <v>Oct-2017</v>
      </c>
      <c r="E1637">
        <f t="shared" si="51"/>
        <v>2017</v>
      </c>
      <c r="F1637" s="1">
        <v>43043</v>
      </c>
      <c r="G1637" t="s">
        <v>46</v>
      </c>
      <c r="H1637" t="s">
        <v>5619</v>
      </c>
      <c r="I1637" t="s">
        <v>5620</v>
      </c>
      <c r="J1637" t="s">
        <v>22</v>
      </c>
      <c r="K1637" t="s">
        <v>23</v>
      </c>
      <c r="L1637" t="s">
        <v>6046</v>
      </c>
      <c r="M1637" t="s">
        <v>232</v>
      </c>
      <c r="N1637">
        <v>48310</v>
      </c>
      <c r="O1637" t="s">
        <v>101</v>
      </c>
      <c r="P1637" t="s">
        <v>1954</v>
      </c>
      <c r="Q1637" t="s">
        <v>42</v>
      </c>
      <c r="R1637" t="s">
        <v>64</v>
      </c>
      <c r="S1637" t="s">
        <v>1955</v>
      </c>
      <c r="T1637" s="2">
        <v>11.68</v>
      </c>
    </row>
    <row r="1638" spans="1:20" x14ac:dyDescent="0.25">
      <c r="A1638">
        <v>3293</v>
      </c>
      <c r="B1638" t="s">
        <v>6347</v>
      </c>
      <c r="C1638" s="1">
        <v>42364</v>
      </c>
      <c r="D1638" s="1" t="str">
        <f t="shared" si="50"/>
        <v>Dec-2015</v>
      </c>
      <c r="E1638">
        <f t="shared" si="51"/>
        <v>2015</v>
      </c>
      <c r="F1638" s="1">
        <v>42368</v>
      </c>
      <c r="G1638" t="s">
        <v>46</v>
      </c>
      <c r="H1638" t="s">
        <v>2000</v>
      </c>
      <c r="I1638" t="s">
        <v>2001</v>
      </c>
      <c r="J1638" t="s">
        <v>22</v>
      </c>
      <c r="K1638" t="s">
        <v>23</v>
      </c>
      <c r="L1638" t="s">
        <v>936</v>
      </c>
      <c r="M1638" t="s">
        <v>39</v>
      </c>
      <c r="N1638">
        <v>92024</v>
      </c>
      <c r="O1638" t="s">
        <v>40</v>
      </c>
      <c r="P1638" t="s">
        <v>706</v>
      </c>
      <c r="Q1638" t="s">
        <v>42</v>
      </c>
      <c r="R1638" t="s">
        <v>567</v>
      </c>
      <c r="S1638" t="s">
        <v>707</v>
      </c>
      <c r="T1638" s="2">
        <v>11.91</v>
      </c>
    </row>
    <row r="1639" spans="1:20" x14ac:dyDescent="0.25">
      <c r="A1639">
        <v>3295</v>
      </c>
      <c r="B1639" t="s">
        <v>6348</v>
      </c>
      <c r="C1639" s="1">
        <v>42231</v>
      </c>
      <c r="D1639" s="1" t="str">
        <f t="shared" si="50"/>
        <v>Aug-2015</v>
      </c>
      <c r="E1639">
        <f t="shared" si="51"/>
        <v>2015</v>
      </c>
      <c r="F1639" s="1">
        <v>42234</v>
      </c>
      <c r="G1639" t="s">
        <v>182</v>
      </c>
      <c r="H1639" t="s">
        <v>1413</v>
      </c>
      <c r="I1639" t="s">
        <v>1414</v>
      </c>
      <c r="J1639" t="s">
        <v>22</v>
      </c>
      <c r="K1639" t="s">
        <v>23</v>
      </c>
      <c r="L1639" t="s">
        <v>803</v>
      </c>
      <c r="M1639" t="s">
        <v>100</v>
      </c>
      <c r="N1639">
        <v>75081</v>
      </c>
      <c r="O1639" t="s">
        <v>101</v>
      </c>
      <c r="P1639" t="s">
        <v>2350</v>
      </c>
      <c r="Q1639" t="s">
        <v>42</v>
      </c>
      <c r="R1639" t="s">
        <v>71</v>
      </c>
      <c r="S1639" t="s">
        <v>2351</v>
      </c>
      <c r="T1639" s="2">
        <v>30.96</v>
      </c>
    </row>
    <row r="1640" spans="1:20" x14ac:dyDescent="0.25">
      <c r="A1640">
        <v>3296</v>
      </c>
      <c r="B1640" t="s">
        <v>6349</v>
      </c>
      <c r="C1640" s="1">
        <v>43374</v>
      </c>
      <c r="D1640" s="1" t="str">
        <f t="shared" si="50"/>
        <v>Oct-2018</v>
      </c>
      <c r="E1640">
        <f t="shared" si="51"/>
        <v>2018</v>
      </c>
      <c r="F1640" s="1">
        <v>43376</v>
      </c>
      <c r="G1640" t="s">
        <v>182</v>
      </c>
      <c r="H1640" t="s">
        <v>3900</v>
      </c>
      <c r="I1640" t="s">
        <v>3901</v>
      </c>
      <c r="J1640" t="s">
        <v>98</v>
      </c>
      <c r="K1640" t="s">
        <v>23</v>
      </c>
      <c r="L1640" t="s">
        <v>260</v>
      </c>
      <c r="M1640" t="s">
        <v>261</v>
      </c>
      <c r="N1640">
        <v>10035</v>
      </c>
      <c r="O1640" t="s">
        <v>142</v>
      </c>
      <c r="P1640" t="s">
        <v>6350</v>
      </c>
      <c r="Q1640" t="s">
        <v>67</v>
      </c>
      <c r="R1640" t="s">
        <v>670</v>
      </c>
      <c r="S1640" t="s">
        <v>6351</v>
      </c>
      <c r="T1640" s="2">
        <v>1704.89</v>
      </c>
    </row>
    <row r="1641" spans="1:20" x14ac:dyDescent="0.25">
      <c r="A1641">
        <v>3297</v>
      </c>
      <c r="B1641" t="s">
        <v>6352</v>
      </c>
      <c r="C1641" s="1">
        <v>42513</v>
      </c>
      <c r="D1641" s="1" t="str">
        <f t="shared" si="50"/>
        <v>May-2016</v>
      </c>
      <c r="E1641">
        <f t="shared" si="51"/>
        <v>2016</v>
      </c>
      <c r="F1641" s="1">
        <v>42520</v>
      </c>
      <c r="G1641" t="s">
        <v>46</v>
      </c>
      <c r="H1641" t="s">
        <v>146</v>
      </c>
      <c r="I1641" t="s">
        <v>147</v>
      </c>
      <c r="J1641" t="s">
        <v>22</v>
      </c>
      <c r="K1641" t="s">
        <v>23</v>
      </c>
      <c r="L1641" t="s">
        <v>532</v>
      </c>
      <c r="M1641" t="s">
        <v>298</v>
      </c>
      <c r="N1641">
        <v>85023</v>
      </c>
      <c r="O1641" t="s">
        <v>40</v>
      </c>
      <c r="P1641" t="s">
        <v>2405</v>
      </c>
      <c r="Q1641" t="s">
        <v>42</v>
      </c>
      <c r="R1641" t="s">
        <v>71</v>
      </c>
      <c r="S1641" t="s">
        <v>2406</v>
      </c>
      <c r="T1641" s="2">
        <v>19.193999999999999</v>
      </c>
    </row>
    <row r="1642" spans="1:20" x14ac:dyDescent="0.25">
      <c r="A1642">
        <v>3299</v>
      </c>
      <c r="B1642" t="s">
        <v>6353</v>
      </c>
      <c r="C1642" s="1">
        <v>43420</v>
      </c>
      <c r="D1642" s="1" t="str">
        <f t="shared" si="50"/>
        <v>Nov-2018</v>
      </c>
      <c r="E1642">
        <f t="shared" si="51"/>
        <v>2018</v>
      </c>
      <c r="F1642" s="1">
        <v>43420</v>
      </c>
      <c r="G1642" t="s">
        <v>1273</v>
      </c>
      <c r="H1642" t="s">
        <v>2923</v>
      </c>
      <c r="I1642" t="s">
        <v>2924</v>
      </c>
      <c r="J1642" t="s">
        <v>37</v>
      </c>
      <c r="K1642" t="s">
        <v>23</v>
      </c>
      <c r="L1642" t="s">
        <v>123</v>
      </c>
      <c r="M1642" t="s">
        <v>39</v>
      </c>
      <c r="N1642">
        <v>94122</v>
      </c>
      <c r="O1642" t="s">
        <v>40</v>
      </c>
      <c r="P1642" t="s">
        <v>4502</v>
      </c>
      <c r="Q1642" t="s">
        <v>67</v>
      </c>
      <c r="R1642" t="s">
        <v>670</v>
      </c>
      <c r="S1642" t="s">
        <v>4503</v>
      </c>
      <c r="T1642" s="2">
        <v>1919.9760000000001</v>
      </c>
    </row>
    <row r="1643" spans="1:20" x14ac:dyDescent="0.25">
      <c r="A1643">
        <v>3300</v>
      </c>
      <c r="B1643" t="s">
        <v>6354</v>
      </c>
      <c r="C1643" s="1">
        <v>42326</v>
      </c>
      <c r="D1643" s="1" t="str">
        <f t="shared" si="50"/>
        <v>Nov-2015</v>
      </c>
      <c r="E1643">
        <f t="shared" si="51"/>
        <v>2015</v>
      </c>
      <c r="F1643" s="1">
        <v>42330</v>
      </c>
      <c r="G1643" t="s">
        <v>46</v>
      </c>
      <c r="H1643" t="s">
        <v>1919</v>
      </c>
      <c r="I1643" t="s">
        <v>1920</v>
      </c>
      <c r="J1643" t="s">
        <v>22</v>
      </c>
      <c r="K1643" t="s">
        <v>23</v>
      </c>
      <c r="L1643" t="s">
        <v>140</v>
      </c>
      <c r="M1643" t="s">
        <v>141</v>
      </c>
      <c r="N1643">
        <v>19140</v>
      </c>
      <c r="O1643" t="s">
        <v>142</v>
      </c>
      <c r="P1643" t="s">
        <v>93</v>
      </c>
      <c r="Q1643" t="s">
        <v>42</v>
      </c>
      <c r="R1643" t="s">
        <v>71</v>
      </c>
      <c r="S1643" t="s">
        <v>94</v>
      </c>
      <c r="T1643" s="2">
        <v>50.997</v>
      </c>
    </row>
    <row r="1644" spans="1:20" x14ac:dyDescent="0.25">
      <c r="A1644">
        <v>3305</v>
      </c>
      <c r="B1644" t="s">
        <v>6357</v>
      </c>
      <c r="C1644" s="1">
        <v>42368</v>
      </c>
      <c r="D1644" s="1" t="str">
        <f t="shared" si="50"/>
        <v>Dec-2015</v>
      </c>
      <c r="E1644">
        <f t="shared" si="51"/>
        <v>2015</v>
      </c>
      <c r="F1644" s="1">
        <v>42370</v>
      </c>
      <c r="G1644" t="s">
        <v>19</v>
      </c>
      <c r="H1644" t="s">
        <v>3353</v>
      </c>
      <c r="I1644" t="s">
        <v>3354</v>
      </c>
      <c r="J1644" t="s">
        <v>37</v>
      </c>
      <c r="K1644" t="s">
        <v>23</v>
      </c>
      <c r="L1644" t="s">
        <v>1953</v>
      </c>
      <c r="M1644" t="s">
        <v>100</v>
      </c>
      <c r="N1644">
        <v>78041</v>
      </c>
      <c r="O1644" t="s">
        <v>101</v>
      </c>
      <c r="P1644" t="s">
        <v>3407</v>
      </c>
      <c r="Q1644" t="s">
        <v>42</v>
      </c>
      <c r="R1644" t="s">
        <v>167</v>
      </c>
      <c r="S1644" t="s">
        <v>3408</v>
      </c>
      <c r="T1644" s="2">
        <v>12.984</v>
      </c>
    </row>
    <row r="1645" spans="1:20" x14ac:dyDescent="0.25">
      <c r="A1645">
        <v>3310</v>
      </c>
      <c r="B1645" t="s">
        <v>6358</v>
      </c>
      <c r="C1645" s="1">
        <v>42679</v>
      </c>
      <c r="D1645" s="1" t="str">
        <f t="shared" si="50"/>
        <v>Nov-2016</v>
      </c>
      <c r="E1645">
        <f t="shared" si="51"/>
        <v>2016</v>
      </c>
      <c r="F1645" s="1">
        <v>42685</v>
      </c>
      <c r="G1645" t="s">
        <v>46</v>
      </c>
      <c r="H1645" t="s">
        <v>2182</v>
      </c>
      <c r="I1645" t="s">
        <v>2183</v>
      </c>
      <c r="J1645" t="s">
        <v>37</v>
      </c>
      <c r="K1645" t="s">
        <v>23</v>
      </c>
      <c r="L1645" t="s">
        <v>260</v>
      </c>
      <c r="M1645" t="s">
        <v>261</v>
      </c>
      <c r="N1645">
        <v>10009</v>
      </c>
      <c r="O1645" t="s">
        <v>142</v>
      </c>
      <c r="P1645" t="s">
        <v>4222</v>
      </c>
      <c r="Q1645" t="s">
        <v>42</v>
      </c>
      <c r="R1645" t="s">
        <v>71</v>
      </c>
      <c r="S1645" t="s">
        <v>4223</v>
      </c>
      <c r="T1645" s="2">
        <v>25.344000000000001</v>
      </c>
    </row>
    <row r="1646" spans="1:20" x14ac:dyDescent="0.25">
      <c r="A1646">
        <v>3311</v>
      </c>
      <c r="B1646" t="s">
        <v>6359</v>
      </c>
      <c r="C1646" s="1">
        <v>42995</v>
      </c>
      <c r="D1646" s="1" t="str">
        <f t="shared" si="50"/>
        <v>Sep-2017</v>
      </c>
      <c r="E1646">
        <f t="shared" si="51"/>
        <v>2017</v>
      </c>
      <c r="F1646" s="1">
        <v>43000</v>
      </c>
      <c r="G1646" t="s">
        <v>46</v>
      </c>
      <c r="H1646" t="s">
        <v>4766</v>
      </c>
      <c r="I1646" t="s">
        <v>4767</v>
      </c>
      <c r="J1646" t="s">
        <v>22</v>
      </c>
      <c r="K1646" t="s">
        <v>23</v>
      </c>
      <c r="L1646" t="s">
        <v>260</v>
      </c>
      <c r="M1646" t="s">
        <v>261</v>
      </c>
      <c r="N1646">
        <v>10035</v>
      </c>
      <c r="O1646" t="s">
        <v>142</v>
      </c>
      <c r="P1646" t="s">
        <v>3491</v>
      </c>
      <c r="Q1646" t="s">
        <v>42</v>
      </c>
      <c r="R1646" t="s">
        <v>71</v>
      </c>
      <c r="S1646" t="s">
        <v>3492</v>
      </c>
      <c r="T1646" s="2">
        <v>232.4</v>
      </c>
    </row>
    <row r="1647" spans="1:20" x14ac:dyDescent="0.25">
      <c r="A1647">
        <v>3312</v>
      </c>
      <c r="B1647" t="s">
        <v>6360</v>
      </c>
      <c r="C1647" s="1">
        <v>42814</v>
      </c>
      <c r="D1647" s="1" t="str">
        <f t="shared" si="50"/>
        <v>Mar-2017</v>
      </c>
      <c r="E1647">
        <f t="shared" si="51"/>
        <v>2017</v>
      </c>
      <c r="F1647" s="1">
        <v>42819</v>
      </c>
      <c r="G1647" t="s">
        <v>19</v>
      </c>
      <c r="H1647" t="s">
        <v>6258</v>
      </c>
      <c r="I1647" t="s">
        <v>6259</v>
      </c>
      <c r="J1647" t="s">
        <v>37</v>
      </c>
      <c r="K1647" t="s">
        <v>23</v>
      </c>
      <c r="L1647" t="s">
        <v>3406</v>
      </c>
      <c r="M1647" t="s">
        <v>1468</v>
      </c>
      <c r="N1647">
        <v>39503</v>
      </c>
      <c r="O1647" t="s">
        <v>26</v>
      </c>
      <c r="P1647" t="s">
        <v>3393</v>
      </c>
      <c r="Q1647" t="s">
        <v>28</v>
      </c>
      <c r="R1647" t="s">
        <v>61</v>
      </c>
      <c r="S1647" t="s">
        <v>3394</v>
      </c>
      <c r="T1647" s="2">
        <v>86.45</v>
      </c>
    </row>
    <row r="1648" spans="1:20" x14ac:dyDescent="0.25">
      <c r="A1648">
        <v>3313</v>
      </c>
      <c r="B1648" t="s">
        <v>6361</v>
      </c>
      <c r="C1648" s="1">
        <v>42274</v>
      </c>
      <c r="D1648" s="1" t="str">
        <f t="shared" si="50"/>
        <v>Sep-2015</v>
      </c>
      <c r="E1648">
        <f t="shared" si="51"/>
        <v>2015</v>
      </c>
      <c r="F1648" s="1">
        <v>42278</v>
      </c>
      <c r="G1648" t="s">
        <v>46</v>
      </c>
      <c r="H1648" t="s">
        <v>4226</v>
      </c>
      <c r="I1648" t="s">
        <v>4227</v>
      </c>
      <c r="J1648" t="s">
        <v>22</v>
      </c>
      <c r="K1648" t="s">
        <v>23</v>
      </c>
      <c r="L1648" t="s">
        <v>936</v>
      </c>
      <c r="M1648" t="s">
        <v>39</v>
      </c>
      <c r="N1648">
        <v>92037</v>
      </c>
      <c r="O1648" t="s">
        <v>40</v>
      </c>
      <c r="P1648" t="s">
        <v>1149</v>
      </c>
      <c r="Q1648" t="s">
        <v>28</v>
      </c>
      <c r="R1648" t="s">
        <v>32</v>
      </c>
      <c r="S1648" t="s">
        <v>1150</v>
      </c>
      <c r="T1648" s="2">
        <v>603.91999999999996</v>
      </c>
    </row>
    <row r="1649" spans="1:20" x14ac:dyDescent="0.25">
      <c r="A1649">
        <v>3315</v>
      </c>
      <c r="B1649" t="s">
        <v>6362</v>
      </c>
      <c r="C1649" s="1">
        <v>43458</v>
      </c>
      <c r="D1649" s="1" t="str">
        <f t="shared" si="50"/>
        <v>Dec-2018</v>
      </c>
      <c r="E1649">
        <f t="shared" si="51"/>
        <v>2018</v>
      </c>
      <c r="F1649" s="1">
        <v>43462</v>
      </c>
      <c r="G1649" t="s">
        <v>46</v>
      </c>
      <c r="H1649" t="s">
        <v>5660</v>
      </c>
      <c r="I1649" t="s">
        <v>5661</v>
      </c>
      <c r="J1649" t="s">
        <v>22</v>
      </c>
      <c r="K1649" t="s">
        <v>23</v>
      </c>
      <c r="L1649" t="s">
        <v>2306</v>
      </c>
      <c r="M1649" t="s">
        <v>261</v>
      </c>
      <c r="N1649">
        <v>11572</v>
      </c>
      <c r="O1649" t="s">
        <v>142</v>
      </c>
      <c r="P1649" t="s">
        <v>1149</v>
      </c>
      <c r="Q1649" t="s">
        <v>28</v>
      </c>
      <c r="R1649" t="s">
        <v>32</v>
      </c>
      <c r="S1649" t="s">
        <v>1150</v>
      </c>
      <c r="T1649" s="2">
        <v>271.76400000000001</v>
      </c>
    </row>
    <row r="1650" spans="1:20" x14ac:dyDescent="0.25">
      <c r="A1650">
        <v>3317</v>
      </c>
      <c r="B1650" t="s">
        <v>6363</v>
      </c>
      <c r="C1650" s="1">
        <v>43414</v>
      </c>
      <c r="D1650" s="1" t="str">
        <f t="shared" si="50"/>
        <v>Nov-2018</v>
      </c>
      <c r="E1650">
        <f t="shared" si="51"/>
        <v>2018</v>
      </c>
      <c r="F1650" s="1">
        <v>43419</v>
      </c>
      <c r="G1650" t="s">
        <v>19</v>
      </c>
      <c r="H1650" t="s">
        <v>4043</v>
      </c>
      <c r="I1650" t="s">
        <v>4044</v>
      </c>
      <c r="J1650" t="s">
        <v>37</v>
      </c>
      <c r="K1650" t="s">
        <v>23</v>
      </c>
      <c r="L1650" t="s">
        <v>2848</v>
      </c>
      <c r="M1650" t="s">
        <v>100</v>
      </c>
      <c r="N1650">
        <v>78664</v>
      </c>
      <c r="O1650" t="s">
        <v>101</v>
      </c>
      <c r="P1650" t="s">
        <v>5225</v>
      </c>
      <c r="Q1650" t="s">
        <v>28</v>
      </c>
      <c r="R1650" t="s">
        <v>61</v>
      </c>
      <c r="S1650" t="s">
        <v>5226</v>
      </c>
      <c r="T1650" s="2">
        <v>341.96</v>
      </c>
    </row>
    <row r="1651" spans="1:20" x14ac:dyDescent="0.25">
      <c r="A1651">
        <v>3318</v>
      </c>
      <c r="B1651" t="s">
        <v>6364</v>
      </c>
      <c r="C1651" s="1">
        <v>42624</v>
      </c>
      <c r="D1651" s="1" t="str">
        <f t="shared" si="50"/>
        <v>Sep-2016</v>
      </c>
      <c r="E1651">
        <f t="shared" si="51"/>
        <v>2016</v>
      </c>
      <c r="F1651" s="1">
        <v>42628</v>
      </c>
      <c r="G1651" t="s">
        <v>46</v>
      </c>
      <c r="H1651" t="s">
        <v>507</v>
      </c>
      <c r="I1651" t="s">
        <v>508</v>
      </c>
      <c r="J1651" t="s">
        <v>22</v>
      </c>
      <c r="K1651" t="s">
        <v>23</v>
      </c>
      <c r="L1651" t="s">
        <v>763</v>
      </c>
      <c r="M1651" t="s">
        <v>39</v>
      </c>
      <c r="N1651">
        <v>92374</v>
      </c>
      <c r="O1651" t="s">
        <v>40</v>
      </c>
      <c r="P1651" t="s">
        <v>2409</v>
      </c>
      <c r="Q1651" t="s">
        <v>42</v>
      </c>
      <c r="R1651" t="s">
        <v>64</v>
      </c>
      <c r="S1651" t="s">
        <v>2410</v>
      </c>
      <c r="T1651" s="2">
        <v>181.35</v>
      </c>
    </row>
    <row r="1652" spans="1:20" x14ac:dyDescent="0.25">
      <c r="A1652">
        <v>3320</v>
      </c>
      <c r="B1652" t="s">
        <v>6365</v>
      </c>
      <c r="C1652" s="1">
        <v>42358</v>
      </c>
      <c r="D1652" s="1" t="str">
        <f t="shared" si="50"/>
        <v>Dec-2015</v>
      </c>
      <c r="E1652">
        <f t="shared" si="51"/>
        <v>2015</v>
      </c>
      <c r="F1652" s="1">
        <v>42363</v>
      </c>
      <c r="G1652" t="s">
        <v>46</v>
      </c>
      <c r="H1652" t="s">
        <v>6366</v>
      </c>
      <c r="I1652" t="s">
        <v>6367</v>
      </c>
      <c r="J1652" t="s">
        <v>22</v>
      </c>
      <c r="K1652" t="s">
        <v>23</v>
      </c>
      <c r="L1652" t="s">
        <v>370</v>
      </c>
      <c r="M1652" t="s">
        <v>323</v>
      </c>
      <c r="N1652">
        <v>38401</v>
      </c>
      <c r="O1652" t="s">
        <v>26</v>
      </c>
      <c r="P1652" t="s">
        <v>4016</v>
      </c>
      <c r="Q1652" t="s">
        <v>42</v>
      </c>
      <c r="R1652" t="s">
        <v>74</v>
      </c>
      <c r="S1652" t="s">
        <v>4017</v>
      </c>
      <c r="T1652" s="2">
        <v>43.512</v>
      </c>
    </row>
    <row r="1653" spans="1:20" x14ac:dyDescent="0.25">
      <c r="A1653">
        <v>3323</v>
      </c>
      <c r="B1653" t="s">
        <v>6368</v>
      </c>
      <c r="C1653" s="1">
        <v>42574</v>
      </c>
      <c r="D1653" s="1" t="str">
        <f t="shared" si="50"/>
        <v>Jul-2016</v>
      </c>
      <c r="E1653">
        <f t="shared" si="51"/>
        <v>2016</v>
      </c>
      <c r="F1653" s="1">
        <v>42578</v>
      </c>
      <c r="G1653" t="s">
        <v>46</v>
      </c>
      <c r="H1653" t="s">
        <v>2247</v>
      </c>
      <c r="I1653" t="s">
        <v>2248</v>
      </c>
      <c r="J1653" t="s">
        <v>98</v>
      </c>
      <c r="K1653" t="s">
        <v>23</v>
      </c>
      <c r="L1653" t="s">
        <v>260</v>
      </c>
      <c r="M1653" t="s">
        <v>261</v>
      </c>
      <c r="N1653">
        <v>10009</v>
      </c>
      <c r="O1653" t="s">
        <v>142</v>
      </c>
      <c r="P1653" t="s">
        <v>73</v>
      </c>
      <c r="Q1653" t="s">
        <v>42</v>
      </c>
      <c r="R1653" t="s">
        <v>74</v>
      </c>
      <c r="S1653" t="s">
        <v>75</v>
      </c>
      <c r="T1653" s="2">
        <v>68.94</v>
      </c>
    </row>
    <row r="1654" spans="1:20" x14ac:dyDescent="0.25">
      <c r="A1654">
        <v>3325</v>
      </c>
      <c r="B1654" t="s">
        <v>6369</v>
      </c>
      <c r="C1654" s="1">
        <v>42319</v>
      </c>
      <c r="D1654" s="1" t="str">
        <f t="shared" si="50"/>
        <v>Nov-2015</v>
      </c>
      <c r="E1654">
        <f t="shared" si="51"/>
        <v>2015</v>
      </c>
      <c r="F1654" s="1">
        <v>42323</v>
      </c>
      <c r="G1654" t="s">
        <v>46</v>
      </c>
      <c r="H1654" t="s">
        <v>304</v>
      </c>
      <c r="I1654" t="s">
        <v>305</v>
      </c>
      <c r="J1654" t="s">
        <v>22</v>
      </c>
      <c r="K1654" t="s">
        <v>23</v>
      </c>
      <c r="L1654" t="s">
        <v>178</v>
      </c>
      <c r="M1654" t="s">
        <v>100</v>
      </c>
      <c r="N1654">
        <v>77095</v>
      </c>
      <c r="O1654" t="s">
        <v>101</v>
      </c>
      <c r="P1654" t="s">
        <v>4613</v>
      </c>
      <c r="Q1654" t="s">
        <v>42</v>
      </c>
      <c r="R1654" t="s">
        <v>71</v>
      </c>
      <c r="S1654" t="s">
        <v>4614</v>
      </c>
      <c r="T1654" s="2">
        <v>896.99</v>
      </c>
    </row>
    <row r="1655" spans="1:20" x14ac:dyDescent="0.25">
      <c r="A1655">
        <v>3332</v>
      </c>
      <c r="B1655" t="s">
        <v>6372</v>
      </c>
      <c r="C1655" s="1">
        <v>43448</v>
      </c>
      <c r="D1655" s="1" t="str">
        <f t="shared" si="50"/>
        <v>Dec-2018</v>
      </c>
      <c r="E1655">
        <f t="shared" si="51"/>
        <v>2018</v>
      </c>
      <c r="F1655" s="1">
        <v>43454</v>
      </c>
      <c r="G1655" t="s">
        <v>46</v>
      </c>
      <c r="H1655" t="s">
        <v>383</v>
      </c>
      <c r="I1655" t="s">
        <v>384</v>
      </c>
      <c r="J1655" t="s">
        <v>98</v>
      </c>
      <c r="K1655" t="s">
        <v>23</v>
      </c>
      <c r="L1655" t="s">
        <v>291</v>
      </c>
      <c r="M1655" t="s">
        <v>205</v>
      </c>
      <c r="N1655">
        <v>60653</v>
      </c>
      <c r="O1655" t="s">
        <v>101</v>
      </c>
      <c r="P1655" t="s">
        <v>6373</v>
      </c>
      <c r="Q1655" t="s">
        <v>67</v>
      </c>
      <c r="R1655" t="s">
        <v>155</v>
      </c>
      <c r="S1655" t="s">
        <v>6374</v>
      </c>
      <c r="T1655" s="2">
        <v>227.976</v>
      </c>
    </row>
    <row r="1656" spans="1:20" x14ac:dyDescent="0.25">
      <c r="A1656">
        <v>3335</v>
      </c>
      <c r="B1656" t="s">
        <v>6377</v>
      </c>
      <c r="C1656" s="1">
        <v>43333</v>
      </c>
      <c r="D1656" s="1" t="str">
        <f t="shared" si="50"/>
        <v>Aug-2018</v>
      </c>
      <c r="E1656">
        <f t="shared" si="51"/>
        <v>2018</v>
      </c>
      <c r="F1656" s="1">
        <v>43334</v>
      </c>
      <c r="G1656" t="s">
        <v>182</v>
      </c>
      <c r="H1656" t="s">
        <v>6378</v>
      </c>
      <c r="I1656" t="s">
        <v>6379</v>
      </c>
      <c r="J1656" t="s">
        <v>22</v>
      </c>
      <c r="K1656" t="s">
        <v>23</v>
      </c>
      <c r="L1656" t="s">
        <v>3140</v>
      </c>
      <c r="M1656" t="s">
        <v>39</v>
      </c>
      <c r="N1656">
        <v>94601</v>
      </c>
      <c r="O1656" t="s">
        <v>40</v>
      </c>
      <c r="P1656" t="s">
        <v>3025</v>
      </c>
      <c r="Q1656" t="s">
        <v>42</v>
      </c>
      <c r="R1656" t="s">
        <v>64</v>
      </c>
      <c r="S1656" t="s">
        <v>3026</v>
      </c>
      <c r="T1656" s="2">
        <v>17.12</v>
      </c>
    </row>
    <row r="1657" spans="1:20" x14ac:dyDescent="0.25">
      <c r="A1657">
        <v>3342</v>
      </c>
      <c r="B1657" t="s">
        <v>6386</v>
      </c>
      <c r="C1657" s="1">
        <v>42974</v>
      </c>
      <c r="D1657" s="1" t="str">
        <f t="shared" si="50"/>
        <v>Aug-2017</v>
      </c>
      <c r="E1657">
        <f t="shared" si="51"/>
        <v>2017</v>
      </c>
      <c r="F1657" s="1">
        <v>42979</v>
      </c>
      <c r="G1657" t="s">
        <v>19</v>
      </c>
      <c r="H1657" t="s">
        <v>266</v>
      </c>
      <c r="I1657" t="s">
        <v>267</v>
      </c>
      <c r="J1657" t="s">
        <v>22</v>
      </c>
      <c r="K1657" t="s">
        <v>23</v>
      </c>
      <c r="L1657" t="s">
        <v>1304</v>
      </c>
      <c r="M1657" t="s">
        <v>1228</v>
      </c>
      <c r="N1657">
        <v>2169</v>
      </c>
      <c r="O1657" t="s">
        <v>142</v>
      </c>
      <c r="P1657" t="s">
        <v>4401</v>
      </c>
      <c r="Q1657" t="s">
        <v>42</v>
      </c>
      <c r="R1657" t="s">
        <v>86</v>
      </c>
      <c r="S1657" t="s">
        <v>4402</v>
      </c>
      <c r="T1657" s="2">
        <v>122.97</v>
      </c>
    </row>
    <row r="1658" spans="1:20" x14ac:dyDescent="0.25">
      <c r="A1658">
        <v>3348</v>
      </c>
      <c r="B1658" t="s">
        <v>6387</v>
      </c>
      <c r="C1658" s="1">
        <v>42595</v>
      </c>
      <c r="D1658" s="1" t="str">
        <f t="shared" si="50"/>
        <v>Aug-2016</v>
      </c>
      <c r="E1658">
        <f t="shared" si="51"/>
        <v>2016</v>
      </c>
      <c r="F1658" s="1">
        <v>42602</v>
      </c>
      <c r="G1658" t="s">
        <v>46</v>
      </c>
      <c r="H1658" t="s">
        <v>220</v>
      </c>
      <c r="I1658" t="s">
        <v>221</v>
      </c>
      <c r="J1658" t="s">
        <v>37</v>
      </c>
      <c r="K1658" t="s">
        <v>23</v>
      </c>
      <c r="L1658" t="s">
        <v>6388</v>
      </c>
      <c r="M1658" t="s">
        <v>39</v>
      </c>
      <c r="N1658">
        <v>92399</v>
      </c>
      <c r="O1658" t="s">
        <v>40</v>
      </c>
      <c r="P1658" t="s">
        <v>1542</v>
      </c>
      <c r="Q1658" t="s">
        <v>42</v>
      </c>
      <c r="R1658" t="s">
        <v>64</v>
      </c>
      <c r="S1658" t="s">
        <v>1543</v>
      </c>
      <c r="T1658" s="2">
        <v>50.8</v>
      </c>
    </row>
    <row r="1659" spans="1:20" x14ac:dyDescent="0.25">
      <c r="A1659">
        <v>3349</v>
      </c>
      <c r="B1659" t="s">
        <v>6389</v>
      </c>
      <c r="C1659" s="1">
        <v>43409</v>
      </c>
      <c r="D1659" s="1" t="str">
        <f t="shared" si="50"/>
        <v>Nov-2018</v>
      </c>
      <c r="E1659">
        <f t="shared" si="51"/>
        <v>2018</v>
      </c>
      <c r="F1659" s="1">
        <v>43411</v>
      </c>
      <c r="G1659" t="s">
        <v>182</v>
      </c>
      <c r="H1659" t="s">
        <v>1047</v>
      </c>
      <c r="I1659" t="s">
        <v>1048</v>
      </c>
      <c r="J1659" t="s">
        <v>37</v>
      </c>
      <c r="K1659" t="s">
        <v>23</v>
      </c>
      <c r="L1659" t="s">
        <v>291</v>
      </c>
      <c r="M1659" t="s">
        <v>205</v>
      </c>
      <c r="N1659">
        <v>60623</v>
      </c>
      <c r="O1659" t="s">
        <v>101</v>
      </c>
      <c r="P1659" t="s">
        <v>162</v>
      </c>
      <c r="Q1659" t="s">
        <v>42</v>
      </c>
      <c r="R1659" t="s">
        <v>71</v>
      </c>
      <c r="S1659" t="s">
        <v>163</v>
      </c>
      <c r="T1659" s="2">
        <v>16.03</v>
      </c>
    </row>
    <row r="1660" spans="1:20" x14ac:dyDescent="0.25">
      <c r="A1660">
        <v>3350</v>
      </c>
      <c r="B1660" t="s">
        <v>6390</v>
      </c>
      <c r="C1660" s="1">
        <v>42964</v>
      </c>
      <c r="D1660" s="1" t="str">
        <f t="shared" si="50"/>
        <v>Aug-2017</v>
      </c>
      <c r="E1660">
        <f t="shared" si="51"/>
        <v>2017</v>
      </c>
      <c r="F1660" s="1">
        <v>42968</v>
      </c>
      <c r="G1660" t="s">
        <v>46</v>
      </c>
      <c r="H1660" t="s">
        <v>3178</v>
      </c>
      <c r="I1660" t="s">
        <v>3179</v>
      </c>
      <c r="J1660" t="s">
        <v>22</v>
      </c>
      <c r="K1660" t="s">
        <v>23</v>
      </c>
      <c r="L1660" t="s">
        <v>91</v>
      </c>
      <c r="M1660" t="s">
        <v>92</v>
      </c>
      <c r="N1660">
        <v>98105</v>
      </c>
      <c r="O1660" t="s">
        <v>40</v>
      </c>
      <c r="P1660" t="s">
        <v>2668</v>
      </c>
      <c r="Q1660" t="s">
        <v>42</v>
      </c>
      <c r="R1660" t="s">
        <v>71</v>
      </c>
      <c r="S1660" t="s">
        <v>2669</v>
      </c>
      <c r="T1660" s="2">
        <v>15.712</v>
      </c>
    </row>
    <row r="1661" spans="1:20" x14ac:dyDescent="0.25">
      <c r="A1661">
        <v>3351</v>
      </c>
      <c r="B1661" t="s">
        <v>6391</v>
      </c>
      <c r="C1661" s="1">
        <v>43095</v>
      </c>
      <c r="D1661" s="1" t="str">
        <f t="shared" si="50"/>
        <v>Dec-2017</v>
      </c>
      <c r="E1661">
        <f t="shared" si="51"/>
        <v>2017</v>
      </c>
      <c r="F1661" s="1">
        <v>43100</v>
      </c>
      <c r="G1661" t="s">
        <v>46</v>
      </c>
      <c r="H1661" t="s">
        <v>1981</v>
      </c>
      <c r="I1661" t="s">
        <v>1982</v>
      </c>
      <c r="J1661" t="s">
        <v>22</v>
      </c>
      <c r="K1661" t="s">
        <v>23</v>
      </c>
      <c r="L1661" t="s">
        <v>260</v>
      </c>
      <c r="M1661" t="s">
        <v>261</v>
      </c>
      <c r="N1661">
        <v>10024</v>
      </c>
      <c r="O1661" t="s">
        <v>142</v>
      </c>
      <c r="P1661" t="s">
        <v>4074</v>
      </c>
      <c r="Q1661" t="s">
        <v>67</v>
      </c>
      <c r="R1661" t="s">
        <v>155</v>
      </c>
      <c r="S1661" t="s">
        <v>4075</v>
      </c>
      <c r="T1661" s="2">
        <v>89.97</v>
      </c>
    </row>
    <row r="1662" spans="1:20" x14ac:dyDescent="0.25">
      <c r="A1662">
        <v>3352</v>
      </c>
      <c r="B1662" t="s">
        <v>6392</v>
      </c>
      <c r="C1662" s="1">
        <v>42270</v>
      </c>
      <c r="D1662" s="1" t="str">
        <f t="shared" si="50"/>
        <v>Sep-2015</v>
      </c>
      <c r="E1662">
        <f t="shared" si="51"/>
        <v>2015</v>
      </c>
      <c r="F1662" s="1">
        <v>42275</v>
      </c>
      <c r="G1662" t="s">
        <v>46</v>
      </c>
      <c r="H1662" t="s">
        <v>2565</v>
      </c>
      <c r="I1662" t="s">
        <v>2566</v>
      </c>
      <c r="J1662" t="s">
        <v>37</v>
      </c>
      <c r="K1662" t="s">
        <v>23</v>
      </c>
      <c r="L1662" t="s">
        <v>936</v>
      </c>
      <c r="M1662" t="s">
        <v>39</v>
      </c>
      <c r="N1662">
        <v>92037</v>
      </c>
      <c r="O1662" t="s">
        <v>40</v>
      </c>
      <c r="P1662" t="s">
        <v>6393</v>
      </c>
      <c r="Q1662" t="s">
        <v>28</v>
      </c>
      <c r="R1662" t="s">
        <v>29</v>
      </c>
      <c r="S1662" t="s">
        <v>6394</v>
      </c>
      <c r="T1662" s="2">
        <v>435.99900000000002</v>
      </c>
    </row>
    <row r="1663" spans="1:20" x14ac:dyDescent="0.25">
      <c r="A1663">
        <v>3354</v>
      </c>
      <c r="B1663" t="s">
        <v>6395</v>
      </c>
      <c r="C1663" s="1">
        <v>42204</v>
      </c>
      <c r="D1663" s="1" t="str">
        <f t="shared" si="50"/>
        <v>Jul-2015</v>
      </c>
      <c r="E1663">
        <f t="shared" si="51"/>
        <v>2015</v>
      </c>
      <c r="F1663" s="1">
        <v>42209</v>
      </c>
      <c r="G1663" t="s">
        <v>46</v>
      </c>
      <c r="H1663" t="s">
        <v>992</v>
      </c>
      <c r="I1663" t="s">
        <v>993</v>
      </c>
      <c r="J1663" t="s">
        <v>37</v>
      </c>
      <c r="K1663" t="s">
        <v>23</v>
      </c>
      <c r="L1663" t="s">
        <v>503</v>
      </c>
      <c r="M1663" t="s">
        <v>735</v>
      </c>
      <c r="N1663">
        <v>6010</v>
      </c>
      <c r="O1663" t="s">
        <v>142</v>
      </c>
      <c r="P1663" t="s">
        <v>4498</v>
      </c>
      <c r="Q1663" t="s">
        <v>67</v>
      </c>
      <c r="R1663" t="s">
        <v>68</v>
      </c>
      <c r="S1663" t="s">
        <v>4499</v>
      </c>
      <c r="T1663" s="2">
        <v>359.98</v>
      </c>
    </row>
    <row r="1664" spans="1:20" x14ac:dyDescent="0.25">
      <c r="A1664">
        <v>3358</v>
      </c>
      <c r="B1664" t="s">
        <v>6398</v>
      </c>
      <c r="C1664" s="1">
        <v>43350</v>
      </c>
      <c r="D1664" s="1" t="str">
        <f t="shared" si="50"/>
        <v>Sep-2018</v>
      </c>
      <c r="E1664">
        <f t="shared" si="51"/>
        <v>2018</v>
      </c>
      <c r="F1664" s="1">
        <v>43356</v>
      </c>
      <c r="G1664" t="s">
        <v>46</v>
      </c>
      <c r="H1664" t="s">
        <v>3059</v>
      </c>
      <c r="I1664" t="s">
        <v>3060</v>
      </c>
      <c r="J1664" t="s">
        <v>98</v>
      </c>
      <c r="K1664" t="s">
        <v>23</v>
      </c>
      <c r="L1664" t="s">
        <v>291</v>
      </c>
      <c r="M1664" t="s">
        <v>205</v>
      </c>
      <c r="N1664">
        <v>60610</v>
      </c>
      <c r="O1664" t="s">
        <v>101</v>
      </c>
      <c r="P1664" t="s">
        <v>3367</v>
      </c>
      <c r="Q1664" t="s">
        <v>42</v>
      </c>
      <c r="R1664" t="s">
        <v>86</v>
      </c>
      <c r="S1664" t="s">
        <v>180</v>
      </c>
      <c r="T1664" s="2">
        <v>73.007999999999996</v>
      </c>
    </row>
    <row r="1665" spans="1:20" x14ac:dyDescent="0.25">
      <c r="A1665">
        <v>3359</v>
      </c>
      <c r="B1665" t="s">
        <v>6399</v>
      </c>
      <c r="C1665" s="1">
        <v>42861</v>
      </c>
      <c r="D1665" s="1" t="str">
        <f t="shared" si="50"/>
        <v>May-2017</v>
      </c>
      <c r="E1665">
        <f t="shared" si="51"/>
        <v>2017</v>
      </c>
      <c r="F1665" s="1">
        <v>42865</v>
      </c>
      <c r="G1665" t="s">
        <v>46</v>
      </c>
      <c r="H1665" t="s">
        <v>4967</v>
      </c>
      <c r="I1665" t="s">
        <v>4968</v>
      </c>
      <c r="J1665" t="s">
        <v>22</v>
      </c>
      <c r="K1665" t="s">
        <v>23</v>
      </c>
      <c r="L1665" t="s">
        <v>291</v>
      </c>
      <c r="M1665" t="s">
        <v>205</v>
      </c>
      <c r="N1665">
        <v>60610</v>
      </c>
      <c r="O1665" t="s">
        <v>101</v>
      </c>
      <c r="P1665" t="s">
        <v>1503</v>
      </c>
      <c r="Q1665" t="s">
        <v>42</v>
      </c>
      <c r="R1665" t="s">
        <v>71</v>
      </c>
      <c r="S1665" t="s">
        <v>1504</v>
      </c>
      <c r="T1665" s="2">
        <v>3.2080000000000002</v>
      </c>
    </row>
    <row r="1666" spans="1:20" x14ac:dyDescent="0.25">
      <c r="A1666">
        <v>3361</v>
      </c>
      <c r="B1666" t="s">
        <v>6400</v>
      </c>
      <c r="C1666" s="1">
        <v>42525</v>
      </c>
      <c r="D1666" s="1" t="str">
        <f t="shared" si="50"/>
        <v>Jun-2016</v>
      </c>
      <c r="E1666">
        <f t="shared" si="51"/>
        <v>2016</v>
      </c>
      <c r="F1666" s="1">
        <v>42529</v>
      </c>
      <c r="G1666" t="s">
        <v>19</v>
      </c>
      <c r="H1666" t="s">
        <v>3528</v>
      </c>
      <c r="I1666" t="s">
        <v>3529</v>
      </c>
      <c r="J1666" t="s">
        <v>98</v>
      </c>
      <c r="K1666" t="s">
        <v>23</v>
      </c>
      <c r="L1666" t="s">
        <v>260</v>
      </c>
      <c r="M1666" t="s">
        <v>261</v>
      </c>
      <c r="N1666">
        <v>10024</v>
      </c>
      <c r="O1666" t="s">
        <v>142</v>
      </c>
      <c r="P1666" t="s">
        <v>937</v>
      </c>
      <c r="Q1666" t="s">
        <v>42</v>
      </c>
      <c r="R1666" t="s">
        <v>86</v>
      </c>
      <c r="S1666" t="s">
        <v>938</v>
      </c>
      <c r="T1666" s="2">
        <v>30.44</v>
      </c>
    </row>
    <row r="1667" spans="1:20" x14ac:dyDescent="0.25">
      <c r="A1667">
        <v>3363</v>
      </c>
      <c r="B1667" t="s">
        <v>6403</v>
      </c>
      <c r="C1667" s="1">
        <v>42717</v>
      </c>
      <c r="D1667" s="1" t="str">
        <f t="shared" ref="D1667:D1730" si="52">TEXT(C1667,"MMM-YYYY")</f>
        <v>Dec-2016</v>
      </c>
      <c r="E1667">
        <f t="shared" ref="E1667:E1730" si="53">YEAR(C1667)</f>
        <v>2016</v>
      </c>
      <c r="F1667" s="1">
        <v>42724</v>
      </c>
      <c r="G1667" t="s">
        <v>46</v>
      </c>
      <c r="H1667" t="s">
        <v>5789</v>
      </c>
      <c r="I1667" t="s">
        <v>5790</v>
      </c>
      <c r="J1667" t="s">
        <v>98</v>
      </c>
      <c r="K1667" t="s">
        <v>23</v>
      </c>
      <c r="L1667" t="s">
        <v>6404</v>
      </c>
      <c r="M1667" t="s">
        <v>1228</v>
      </c>
      <c r="N1667">
        <v>2151</v>
      </c>
      <c r="O1667" t="s">
        <v>142</v>
      </c>
      <c r="P1667" t="s">
        <v>1898</v>
      </c>
      <c r="Q1667" t="s">
        <v>42</v>
      </c>
      <c r="R1667" t="s">
        <v>86</v>
      </c>
      <c r="S1667" t="s">
        <v>1899</v>
      </c>
      <c r="T1667" s="2">
        <v>19.440000000000001</v>
      </c>
    </row>
    <row r="1668" spans="1:20" x14ac:dyDescent="0.25">
      <c r="A1668">
        <v>3365</v>
      </c>
      <c r="B1668" t="s">
        <v>6405</v>
      </c>
      <c r="C1668" s="1">
        <v>42932</v>
      </c>
      <c r="D1668" s="1" t="str">
        <f t="shared" si="52"/>
        <v>Jul-2017</v>
      </c>
      <c r="E1668">
        <f t="shared" si="53"/>
        <v>2017</v>
      </c>
      <c r="F1668" s="1">
        <v>42934</v>
      </c>
      <c r="G1668" t="s">
        <v>19</v>
      </c>
      <c r="H1668" t="s">
        <v>3820</v>
      </c>
      <c r="I1668" t="s">
        <v>3821</v>
      </c>
      <c r="J1668" t="s">
        <v>37</v>
      </c>
      <c r="K1668" t="s">
        <v>23</v>
      </c>
      <c r="L1668" t="s">
        <v>178</v>
      </c>
      <c r="M1668" t="s">
        <v>100</v>
      </c>
      <c r="N1668">
        <v>77036</v>
      </c>
      <c r="O1668" t="s">
        <v>101</v>
      </c>
      <c r="P1668" t="s">
        <v>2844</v>
      </c>
      <c r="Q1668" t="s">
        <v>28</v>
      </c>
      <c r="R1668" t="s">
        <v>61</v>
      </c>
      <c r="S1668" t="s">
        <v>911</v>
      </c>
      <c r="T1668" s="2">
        <v>9.5519999999999996</v>
      </c>
    </row>
    <row r="1669" spans="1:20" x14ac:dyDescent="0.25">
      <c r="A1669">
        <v>3366</v>
      </c>
      <c r="B1669" t="s">
        <v>6406</v>
      </c>
      <c r="C1669" s="1">
        <v>42035</v>
      </c>
      <c r="D1669" s="1" t="str">
        <f t="shared" si="52"/>
        <v>Jan-2015</v>
      </c>
      <c r="E1669">
        <f t="shared" si="53"/>
        <v>2015</v>
      </c>
      <c r="F1669" s="1">
        <v>42037</v>
      </c>
      <c r="G1669" t="s">
        <v>182</v>
      </c>
      <c r="H1669" t="s">
        <v>6407</v>
      </c>
      <c r="I1669" t="s">
        <v>6408</v>
      </c>
      <c r="J1669" t="s">
        <v>22</v>
      </c>
      <c r="K1669" t="s">
        <v>23</v>
      </c>
      <c r="L1669" t="s">
        <v>2081</v>
      </c>
      <c r="M1669" t="s">
        <v>39</v>
      </c>
      <c r="N1669">
        <v>92691</v>
      </c>
      <c r="O1669" t="s">
        <v>40</v>
      </c>
      <c r="P1669" t="s">
        <v>4322</v>
      </c>
      <c r="Q1669" t="s">
        <v>28</v>
      </c>
      <c r="R1669" t="s">
        <v>29</v>
      </c>
      <c r="S1669" t="s">
        <v>4323</v>
      </c>
      <c r="T1669" s="2">
        <v>290.666</v>
      </c>
    </row>
    <row r="1670" spans="1:20" x14ac:dyDescent="0.25">
      <c r="A1670">
        <v>3367</v>
      </c>
      <c r="B1670" t="s">
        <v>6409</v>
      </c>
      <c r="C1670" s="1">
        <v>42194</v>
      </c>
      <c r="D1670" s="1" t="str">
        <f t="shared" si="52"/>
        <v>Jul-2015</v>
      </c>
      <c r="E1670">
        <f t="shared" si="53"/>
        <v>2015</v>
      </c>
      <c r="F1670" s="1">
        <v>42200</v>
      </c>
      <c r="G1670" t="s">
        <v>46</v>
      </c>
      <c r="H1670" t="s">
        <v>2565</v>
      </c>
      <c r="I1670" t="s">
        <v>2566</v>
      </c>
      <c r="J1670" t="s">
        <v>37</v>
      </c>
      <c r="K1670" t="s">
        <v>23</v>
      </c>
      <c r="L1670" t="s">
        <v>803</v>
      </c>
      <c r="M1670" t="s">
        <v>100</v>
      </c>
      <c r="N1670">
        <v>75217</v>
      </c>
      <c r="O1670" t="s">
        <v>101</v>
      </c>
      <c r="P1670" t="s">
        <v>3554</v>
      </c>
      <c r="Q1670" t="s">
        <v>42</v>
      </c>
      <c r="R1670" t="s">
        <v>86</v>
      </c>
      <c r="S1670" t="s">
        <v>3555</v>
      </c>
      <c r="T1670" s="2">
        <v>10.368</v>
      </c>
    </row>
    <row r="1671" spans="1:20" x14ac:dyDescent="0.25">
      <c r="A1671">
        <v>3369</v>
      </c>
      <c r="B1671" t="s">
        <v>6410</v>
      </c>
      <c r="C1671" s="1">
        <v>42695</v>
      </c>
      <c r="D1671" s="1" t="str">
        <f t="shared" si="52"/>
        <v>Nov-2016</v>
      </c>
      <c r="E1671">
        <f t="shared" si="53"/>
        <v>2016</v>
      </c>
      <c r="F1671" s="1">
        <v>42699</v>
      </c>
      <c r="G1671" t="s">
        <v>46</v>
      </c>
      <c r="H1671" t="s">
        <v>4183</v>
      </c>
      <c r="I1671" t="s">
        <v>4184</v>
      </c>
      <c r="J1671" t="s">
        <v>22</v>
      </c>
      <c r="K1671" t="s">
        <v>23</v>
      </c>
      <c r="L1671" t="s">
        <v>1375</v>
      </c>
      <c r="M1671" t="s">
        <v>1376</v>
      </c>
      <c r="N1671">
        <v>89115</v>
      </c>
      <c r="O1671" t="s">
        <v>40</v>
      </c>
      <c r="P1671" t="s">
        <v>6411</v>
      </c>
      <c r="Q1671" t="s">
        <v>28</v>
      </c>
      <c r="R1671" t="s">
        <v>29</v>
      </c>
      <c r="S1671" t="s">
        <v>6412</v>
      </c>
      <c r="T1671" s="2">
        <v>141.96</v>
      </c>
    </row>
    <row r="1672" spans="1:20" x14ac:dyDescent="0.25">
      <c r="A1672">
        <v>3371</v>
      </c>
      <c r="B1672" t="s">
        <v>6413</v>
      </c>
      <c r="C1672" s="1">
        <v>42819</v>
      </c>
      <c r="D1672" s="1" t="str">
        <f t="shared" si="52"/>
        <v>Mar-2017</v>
      </c>
      <c r="E1672">
        <f t="shared" si="53"/>
        <v>2017</v>
      </c>
      <c r="F1672" s="1">
        <v>42819</v>
      </c>
      <c r="G1672" t="s">
        <v>1273</v>
      </c>
      <c r="H1672" t="s">
        <v>4189</v>
      </c>
      <c r="I1672" t="s">
        <v>4190</v>
      </c>
      <c r="J1672" t="s">
        <v>22</v>
      </c>
      <c r="K1672" t="s">
        <v>23</v>
      </c>
      <c r="L1672" t="s">
        <v>1552</v>
      </c>
      <c r="M1672" t="s">
        <v>636</v>
      </c>
      <c r="N1672">
        <v>73071</v>
      </c>
      <c r="O1672" t="s">
        <v>101</v>
      </c>
      <c r="P1672" t="s">
        <v>895</v>
      </c>
      <c r="Q1672" t="s">
        <v>67</v>
      </c>
      <c r="R1672" t="s">
        <v>155</v>
      </c>
      <c r="S1672" t="s">
        <v>896</v>
      </c>
      <c r="T1672" s="2">
        <v>1287.45</v>
      </c>
    </row>
    <row r="1673" spans="1:20" x14ac:dyDescent="0.25">
      <c r="A1673">
        <v>3372</v>
      </c>
      <c r="B1673" t="s">
        <v>6414</v>
      </c>
      <c r="C1673" s="1">
        <v>43366</v>
      </c>
      <c r="D1673" s="1" t="str">
        <f t="shared" si="52"/>
        <v>Sep-2018</v>
      </c>
      <c r="E1673">
        <f t="shared" si="53"/>
        <v>2018</v>
      </c>
      <c r="F1673" s="1">
        <v>43373</v>
      </c>
      <c r="G1673" t="s">
        <v>46</v>
      </c>
      <c r="H1673" t="s">
        <v>793</v>
      </c>
      <c r="I1673" t="s">
        <v>794</v>
      </c>
      <c r="J1673" t="s">
        <v>22</v>
      </c>
      <c r="K1673" t="s">
        <v>23</v>
      </c>
      <c r="L1673" t="s">
        <v>123</v>
      </c>
      <c r="M1673" t="s">
        <v>39</v>
      </c>
      <c r="N1673">
        <v>94122</v>
      </c>
      <c r="O1673" t="s">
        <v>40</v>
      </c>
      <c r="P1673" t="s">
        <v>3726</v>
      </c>
      <c r="Q1673" t="s">
        <v>42</v>
      </c>
      <c r="R1673" t="s">
        <v>71</v>
      </c>
      <c r="S1673" t="s">
        <v>3727</v>
      </c>
      <c r="T1673" s="2">
        <v>25.824000000000002</v>
      </c>
    </row>
    <row r="1674" spans="1:20" x14ac:dyDescent="0.25">
      <c r="A1674">
        <v>3374</v>
      </c>
      <c r="B1674" t="s">
        <v>6415</v>
      </c>
      <c r="C1674" s="1">
        <v>42708</v>
      </c>
      <c r="D1674" s="1" t="str">
        <f t="shared" si="52"/>
        <v>Dec-2016</v>
      </c>
      <c r="E1674">
        <f t="shared" si="53"/>
        <v>2016</v>
      </c>
      <c r="F1674" s="1">
        <v>42714</v>
      </c>
      <c r="G1674" t="s">
        <v>46</v>
      </c>
      <c r="H1674" t="s">
        <v>47</v>
      </c>
      <c r="I1674" t="s">
        <v>48</v>
      </c>
      <c r="J1674" t="s">
        <v>22</v>
      </c>
      <c r="K1674" t="s">
        <v>23</v>
      </c>
      <c r="L1674" t="s">
        <v>5960</v>
      </c>
      <c r="M1674" t="s">
        <v>261</v>
      </c>
      <c r="N1674">
        <v>11550</v>
      </c>
      <c r="O1674" t="s">
        <v>142</v>
      </c>
      <c r="P1674" t="s">
        <v>6012</v>
      </c>
      <c r="Q1674" t="s">
        <v>28</v>
      </c>
      <c r="R1674" t="s">
        <v>61</v>
      </c>
      <c r="S1674" t="s">
        <v>6013</v>
      </c>
      <c r="T1674" s="2">
        <v>28.44</v>
      </c>
    </row>
    <row r="1675" spans="1:20" x14ac:dyDescent="0.25">
      <c r="A1675">
        <v>3378</v>
      </c>
      <c r="B1675" t="s">
        <v>6416</v>
      </c>
      <c r="C1675" s="1">
        <v>43040</v>
      </c>
      <c r="D1675" s="1" t="str">
        <f t="shared" si="52"/>
        <v>Nov-2017</v>
      </c>
      <c r="E1675">
        <f t="shared" si="53"/>
        <v>2017</v>
      </c>
      <c r="F1675" s="1">
        <v>43043</v>
      </c>
      <c r="G1675" t="s">
        <v>182</v>
      </c>
      <c r="H1675" t="s">
        <v>6417</v>
      </c>
      <c r="I1675" t="s">
        <v>6418</v>
      </c>
      <c r="J1675" t="s">
        <v>37</v>
      </c>
      <c r="K1675" t="s">
        <v>23</v>
      </c>
      <c r="L1675" t="s">
        <v>6419</v>
      </c>
      <c r="M1675" t="s">
        <v>100</v>
      </c>
      <c r="N1675">
        <v>77301</v>
      </c>
      <c r="O1675" t="s">
        <v>101</v>
      </c>
      <c r="P1675" t="s">
        <v>3923</v>
      </c>
      <c r="Q1675" t="s">
        <v>42</v>
      </c>
      <c r="R1675" t="s">
        <v>55</v>
      </c>
      <c r="S1675" t="s">
        <v>6420</v>
      </c>
      <c r="T1675" s="2">
        <v>111.672</v>
      </c>
    </row>
    <row r="1676" spans="1:20" x14ac:dyDescent="0.25">
      <c r="A1676">
        <v>3379</v>
      </c>
      <c r="B1676" t="s">
        <v>6421</v>
      </c>
      <c r="C1676" s="1">
        <v>43176</v>
      </c>
      <c r="D1676" s="1" t="str">
        <f t="shared" si="52"/>
        <v>Mar-2018</v>
      </c>
      <c r="E1676">
        <f t="shared" si="53"/>
        <v>2018</v>
      </c>
      <c r="F1676" s="1">
        <v>43180</v>
      </c>
      <c r="G1676" t="s">
        <v>46</v>
      </c>
      <c r="H1676" t="s">
        <v>1506</v>
      </c>
      <c r="I1676" t="s">
        <v>1507</v>
      </c>
      <c r="J1676" t="s">
        <v>98</v>
      </c>
      <c r="K1676" t="s">
        <v>23</v>
      </c>
      <c r="L1676" t="s">
        <v>178</v>
      </c>
      <c r="M1676" t="s">
        <v>100</v>
      </c>
      <c r="N1676">
        <v>77095</v>
      </c>
      <c r="O1676" t="s">
        <v>101</v>
      </c>
      <c r="P1676" t="s">
        <v>5795</v>
      </c>
      <c r="Q1676" t="s">
        <v>42</v>
      </c>
      <c r="R1676" t="s">
        <v>71</v>
      </c>
      <c r="S1676" t="s">
        <v>5796</v>
      </c>
      <c r="T1676" s="2">
        <v>13.776</v>
      </c>
    </row>
    <row r="1677" spans="1:20" x14ac:dyDescent="0.25">
      <c r="A1677">
        <v>3381</v>
      </c>
      <c r="B1677" t="s">
        <v>6424</v>
      </c>
      <c r="C1677" s="1">
        <v>43427</v>
      </c>
      <c r="D1677" s="1" t="str">
        <f t="shared" si="52"/>
        <v>Nov-2018</v>
      </c>
      <c r="E1677">
        <f t="shared" si="53"/>
        <v>2018</v>
      </c>
      <c r="F1677" s="1">
        <v>43428</v>
      </c>
      <c r="G1677" t="s">
        <v>182</v>
      </c>
      <c r="H1677" t="s">
        <v>1225</v>
      </c>
      <c r="I1677" t="s">
        <v>1226</v>
      </c>
      <c r="J1677" t="s">
        <v>22</v>
      </c>
      <c r="K1677" t="s">
        <v>23</v>
      </c>
      <c r="L1677" t="s">
        <v>140</v>
      </c>
      <c r="M1677" t="s">
        <v>141</v>
      </c>
      <c r="N1677">
        <v>19120</v>
      </c>
      <c r="O1677" t="s">
        <v>142</v>
      </c>
      <c r="P1677" t="s">
        <v>6425</v>
      </c>
      <c r="Q1677" t="s">
        <v>28</v>
      </c>
      <c r="R1677" t="s">
        <v>61</v>
      </c>
      <c r="S1677" t="s">
        <v>6426</v>
      </c>
      <c r="T1677" s="2">
        <v>24.047999999999998</v>
      </c>
    </row>
    <row r="1678" spans="1:20" x14ac:dyDescent="0.25">
      <c r="A1678">
        <v>3382</v>
      </c>
      <c r="B1678" t="s">
        <v>6427</v>
      </c>
      <c r="C1678" s="1">
        <v>43339</v>
      </c>
      <c r="D1678" s="1" t="str">
        <f t="shared" si="52"/>
        <v>Aug-2018</v>
      </c>
      <c r="E1678">
        <f t="shared" si="53"/>
        <v>2018</v>
      </c>
      <c r="F1678" s="1">
        <v>43342</v>
      </c>
      <c r="G1678" t="s">
        <v>182</v>
      </c>
      <c r="H1678" t="s">
        <v>3353</v>
      </c>
      <c r="I1678" t="s">
        <v>3354</v>
      </c>
      <c r="J1678" t="s">
        <v>37</v>
      </c>
      <c r="K1678" t="s">
        <v>23</v>
      </c>
      <c r="L1678" t="s">
        <v>888</v>
      </c>
      <c r="M1678" t="s">
        <v>50</v>
      </c>
      <c r="N1678">
        <v>33614</v>
      </c>
      <c r="O1678" t="s">
        <v>26</v>
      </c>
      <c r="P1678" t="s">
        <v>577</v>
      </c>
      <c r="Q1678" t="s">
        <v>42</v>
      </c>
      <c r="R1678" t="s">
        <v>167</v>
      </c>
      <c r="S1678" t="s">
        <v>578</v>
      </c>
      <c r="T1678" s="2">
        <v>2.8959999999999999</v>
      </c>
    </row>
    <row r="1679" spans="1:20" x14ac:dyDescent="0.25">
      <c r="A1679">
        <v>3383</v>
      </c>
      <c r="B1679" t="s">
        <v>6428</v>
      </c>
      <c r="C1679" s="1">
        <v>42708</v>
      </c>
      <c r="D1679" s="1" t="str">
        <f t="shared" si="52"/>
        <v>Dec-2016</v>
      </c>
      <c r="E1679">
        <f t="shared" si="53"/>
        <v>2016</v>
      </c>
      <c r="F1679" s="1">
        <v>42713</v>
      </c>
      <c r="G1679" t="s">
        <v>19</v>
      </c>
      <c r="H1679" t="s">
        <v>2716</v>
      </c>
      <c r="I1679" t="s">
        <v>2717</v>
      </c>
      <c r="J1679" t="s">
        <v>22</v>
      </c>
      <c r="K1679" t="s">
        <v>23</v>
      </c>
      <c r="L1679" t="s">
        <v>260</v>
      </c>
      <c r="M1679" t="s">
        <v>261</v>
      </c>
      <c r="N1679">
        <v>10035</v>
      </c>
      <c r="O1679" t="s">
        <v>142</v>
      </c>
      <c r="P1679" t="s">
        <v>5222</v>
      </c>
      <c r="Q1679" t="s">
        <v>42</v>
      </c>
      <c r="R1679" t="s">
        <v>167</v>
      </c>
      <c r="S1679" t="s">
        <v>5223</v>
      </c>
      <c r="T1679" s="2">
        <v>17.940000000000001</v>
      </c>
    </row>
    <row r="1680" spans="1:20" x14ac:dyDescent="0.25">
      <c r="A1680">
        <v>3386</v>
      </c>
      <c r="B1680" t="s">
        <v>6431</v>
      </c>
      <c r="C1680" s="1">
        <v>43380</v>
      </c>
      <c r="D1680" s="1" t="str">
        <f t="shared" si="52"/>
        <v>Oct-2018</v>
      </c>
      <c r="E1680">
        <f t="shared" si="53"/>
        <v>2018</v>
      </c>
      <c r="F1680" s="1">
        <v>43384</v>
      </c>
      <c r="G1680" t="s">
        <v>46</v>
      </c>
      <c r="H1680" t="s">
        <v>5789</v>
      </c>
      <c r="I1680" t="s">
        <v>5790</v>
      </c>
      <c r="J1680" t="s">
        <v>98</v>
      </c>
      <c r="K1680" t="s">
        <v>23</v>
      </c>
      <c r="L1680" t="s">
        <v>455</v>
      </c>
      <c r="M1680" t="s">
        <v>84</v>
      </c>
      <c r="N1680">
        <v>28205</v>
      </c>
      <c r="O1680" t="s">
        <v>26</v>
      </c>
      <c r="P1680" t="s">
        <v>1002</v>
      </c>
      <c r="Q1680" t="s">
        <v>42</v>
      </c>
      <c r="R1680" t="s">
        <v>55</v>
      </c>
      <c r="S1680" t="s">
        <v>1003</v>
      </c>
      <c r="T1680" s="2">
        <v>580.67200000000003</v>
      </c>
    </row>
    <row r="1681" spans="1:20" x14ac:dyDescent="0.25">
      <c r="A1681">
        <v>3391</v>
      </c>
      <c r="B1681" t="s">
        <v>6432</v>
      </c>
      <c r="C1681" s="1">
        <v>43184</v>
      </c>
      <c r="D1681" s="1" t="str">
        <f t="shared" si="52"/>
        <v>Mar-2018</v>
      </c>
      <c r="E1681">
        <f t="shared" si="53"/>
        <v>2018</v>
      </c>
      <c r="F1681" s="1">
        <v>43189</v>
      </c>
      <c r="G1681" t="s">
        <v>19</v>
      </c>
      <c r="H1681" t="s">
        <v>4638</v>
      </c>
      <c r="I1681" t="s">
        <v>4639</v>
      </c>
      <c r="J1681" t="s">
        <v>22</v>
      </c>
      <c r="K1681" t="s">
        <v>23</v>
      </c>
      <c r="L1681" t="s">
        <v>803</v>
      </c>
      <c r="M1681" t="s">
        <v>100</v>
      </c>
      <c r="N1681">
        <v>75081</v>
      </c>
      <c r="O1681" t="s">
        <v>101</v>
      </c>
      <c r="P1681" t="s">
        <v>5842</v>
      </c>
      <c r="Q1681" t="s">
        <v>42</v>
      </c>
      <c r="R1681" t="s">
        <v>86</v>
      </c>
      <c r="S1681" t="s">
        <v>5843</v>
      </c>
      <c r="T1681" s="2">
        <v>6.8479999999999999</v>
      </c>
    </row>
    <row r="1682" spans="1:20" x14ac:dyDescent="0.25">
      <c r="A1682">
        <v>3392</v>
      </c>
      <c r="B1682" t="s">
        <v>6433</v>
      </c>
      <c r="C1682" s="1">
        <v>42225</v>
      </c>
      <c r="D1682" s="1" t="str">
        <f t="shared" si="52"/>
        <v>Aug-2015</v>
      </c>
      <c r="E1682">
        <f t="shared" si="53"/>
        <v>2015</v>
      </c>
      <c r="F1682" s="1">
        <v>42229</v>
      </c>
      <c r="G1682" t="s">
        <v>46</v>
      </c>
      <c r="H1682" t="s">
        <v>3073</v>
      </c>
      <c r="I1682" t="s">
        <v>3074</v>
      </c>
      <c r="J1682" t="s">
        <v>98</v>
      </c>
      <c r="K1682" t="s">
        <v>23</v>
      </c>
      <c r="L1682" t="s">
        <v>91</v>
      </c>
      <c r="M1682" t="s">
        <v>92</v>
      </c>
      <c r="N1682">
        <v>98103</v>
      </c>
      <c r="O1682" t="s">
        <v>40</v>
      </c>
      <c r="P1682" t="s">
        <v>2451</v>
      </c>
      <c r="Q1682" t="s">
        <v>67</v>
      </c>
      <c r="R1682" t="s">
        <v>68</v>
      </c>
      <c r="S1682" t="s">
        <v>2452</v>
      </c>
      <c r="T1682" s="2">
        <v>1091.1679999999999</v>
      </c>
    </row>
    <row r="1683" spans="1:20" x14ac:dyDescent="0.25">
      <c r="A1683">
        <v>3394</v>
      </c>
      <c r="B1683" t="s">
        <v>6434</v>
      </c>
      <c r="C1683" s="1">
        <v>42330</v>
      </c>
      <c r="D1683" s="1" t="str">
        <f t="shared" si="52"/>
        <v>Nov-2015</v>
      </c>
      <c r="E1683">
        <f t="shared" si="53"/>
        <v>2015</v>
      </c>
      <c r="F1683" s="1">
        <v>42333</v>
      </c>
      <c r="G1683" t="s">
        <v>182</v>
      </c>
      <c r="H1683" t="s">
        <v>6326</v>
      </c>
      <c r="I1683" t="s">
        <v>6327</v>
      </c>
      <c r="J1683" t="s">
        <v>22</v>
      </c>
      <c r="K1683" t="s">
        <v>23</v>
      </c>
      <c r="L1683" t="s">
        <v>591</v>
      </c>
      <c r="M1683" t="s">
        <v>100</v>
      </c>
      <c r="N1683">
        <v>77506</v>
      </c>
      <c r="O1683" t="s">
        <v>101</v>
      </c>
      <c r="P1683" t="s">
        <v>3842</v>
      </c>
      <c r="Q1683" t="s">
        <v>42</v>
      </c>
      <c r="R1683" t="s">
        <v>71</v>
      </c>
      <c r="S1683" t="s">
        <v>3843</v>
      </c>
      <c r="T1683" s="2">
        <v>6.9279999999999999</v>
      </c>
    </row>
    <row r="1684" spans="1:20" x14ac:dyDescent="0.25">
      <c r="A1684">
        <v>3395</v>
      </c>
      <c r="B1684" t="s">
        <v>6435</v>
      </c>
      <c r="C1684" s="1">
        <v>43261</v>
      </c>
      <c r="D1684" s="1" t="str">
        <f t="shared" si="52"/>
        <v>Jun-2018</v>
      </c>
      <c r="E1684">
        <f t="shared" si="53"/>
        <v>2018</v>
      </c>
      <c r="F1684" s="1">
        <v>43261</v>
      </c>
      <c r="G1684" t="s">
        <v>1273</v>
      </c>
      <c r="H1684" t="s">
        <v>4001</v>
      </c>
      <c r="I1684" t="s">
        <v>4002</v>
      </c>
      <c r="J1684" t="s">
        <v>22</v>
      </c>
      <c r="K1684" t="s">
        <v>23</v>
      </c>
      <c r="L1684" t="s">
        <v>140</v>
      </c>
      <c r="M1684" t="s">
        <v>141</v>
      </c>
      <c r="N1684">
        <v>19143</v>
      </c>
      <c r="O1684" t="s">
        <v>142</v>
      </c>
      <c r="P1684" t="s">
        <v>5228</v>
      </c>
      <c r="Q1684" t="s">
        <v>42</v>
      </c>
      <c r="R1684" t="s">
        <v>86</v>
      </c>
      <c r="S1684" t="s">
        <v>5229</v>
      </c>
      <c r="T1684" s="2">
        <v>40.031999999999996</v>
      </c>
    </row>
    <row r="1685" spans="1:20" x14ac:dyDescent="0.25">
      <c r="A1685">
        <v>3396</v>
      </c>
      <c r="B1685" t="s">
        <v>6436</v>
      </c>
      <c r="C1685" s="1">
        <v>43282</v>
      </c>
      <c r="D1685" s="1" t="str">
        <f t="shared" si="52"/>
        <v>Jul-2018</v>
      </c>
      <c r="E1685">
        <f t="shared" si="53"/>
        <v>2018</v>
      </c>
      <c r="F1685" s="1">
        <v>43289</v>
      </c>
      <c r="G1685" t="s">
        <v>46</v>
      </c>
      <c r="H1685" t="s">
        <v>4988</v>
      </c>
      <c r="I1685" t="s">
        <v>4989</v>
      </c>
      <c r="J1685" t="s">
        <v>98</v>
      </c>
      <c r="K1685" t="s">
        <v>23</v>
      </c>
      <c r="L1685" t="s">
        <v>4281</v>
      </c>
      <c r="M1685" t="s">
        <v>248</v>
      </c>
      <c r="N1685">
        <v>46203</v>
      </c>
      <c r="O1685" t="s">
        <v>101</v>
      </c>
      <c r="P1685" t="s">
        <v>5868</v>
      </c>
      <c r="Q1685" t="s">
        <v>42</v>
      </c>
      <c r="R1685" t="s">
        <v>55</v>
      </c>
      <c r="S1685" t="s">
        <v>5869</v>
      </c>
      <c r="T1685" s="2">
        <v>443.92</v>
      </c>
    </row>
    <row r="1686" spans="1:20" x14ac:dyDescent="0.25">
      <c r="A1686">
        <v>3399</v>
      </c>
      <c r="B1686" t="s">
        <v>6437</v>
      </c>
      <c r="C1686" s="1">
        <v>42329</v>
      </c>
      <c r="D1686" s="1" t="str">
        <f t="shared" si="52"/>
        <v>Nov-2015</v>
      </c>
      <c r="E1686">
        <f t="shared" si="53"/>
        <v>2015</v>
      </c>
      <c r="F1686" s="1">
        <v>42334</v>
      </c>
      <c r="G1686" t="s">
        <v>46</v>
      </c>
      <c r="H1686" t="s">
        <v>6438</v>
      </c>
      <c r="I1686" t="s">
        <v>6439</v>
      </c>
      <c r="J1686" t="s">
        <v>37</v>
      </c>
      <c r="K1686" t="s">
        <v>23</v>
      </c>
      <c r="L1686" t="s">
        <v>1445</v>
      </c>
      <c r="M1686" t="s">
        <v>25</v>
      </c>
      <c r="N1686">
        <v>40475</v>
      </c>
      <c r="O1686" t="s">
        <v>26</v>
      </c>
      <c r="P1686" t="s">
        <v>2628</v>
      </c>
      <c r="Q1686" t="s">
        <v>67</v>
      </c>
      <c r="R1686" t="s">
        <v>68</v>
      </c>
      <c r="S1686" t="s">
        <v>2629</v>
      </c>
      <c r="T1686" s="2">
        <v>36.99</v>
      </c>
    </row>
    <row r="1687" spans="1:20" x14ac:dyDescent="0.25">
      <c r="A1687">
        <v>3403</v>
      </c>
      <c r="B1687" t="s">
        <v>6440</v>
      </c>
      <c r="C1687" s="1">
        <v>42494</v>
      </c>
      <c r="D1687" s="1" t="str">
        <f t="shared" si="52"/>
        <v>May-2016</v>
      </c>
      <c r="E1687">
        <f t="shared" si="53"/>
        <v>2016</v>
      </c>
      <c r="F1687" s="1">
        <v>42495</v>
      </c>
      <c r="G1687" t="s">
        <v>182</v>
      </c>
      <c r="H1687" t="s">
        <v>1329</v>
      </c>
      <c r="I1687" t="s">
        <v>1330</v>
      </c>
      <c r="J1687" t="s">
        <v>37</v>
      </c>
      <c r="K1687" t="s">
        <v>23</v>
      </c>
      <c r="L1687" t="s">
        <v>6441</v>
      </c>
      <c r="M1687" t="s">
        <v>205</v>
      </c>
      <c r="N1687">
        <v>60477</v>
      </c>
      <c r="O1687" t="s">
        <v>101</v>
      </c>
      <c r="P1687" t="s">
        <v>2844</v>
      </c>
      <c r="Q1687" t="s">
        <v>28</v>
      </c>
      <c r="R1687" t="s">
        <v>61</v>
      </c>
      <c r="S1687" t="s">
        <v>911</v>
      </c>
      <c r="T1687" s="2">
        <v>22.288</v>
      </c>
    </row>
    <row r="1688" spans="1:20" x14ac:dyDescent="0.25">
      <c r="A1688">
        <v>3404</v>
      </c>
      <c r="B1688" t="s">
        <v>6442</v>
      </c>
      <c r="C1688" s="1">
        <v>43249</v>
      </c>
      <c r="D1688" s="1" t="str">
        <f t="shared" si="52"/>
        <v>May-2018</v>
      </c>
      <c r="E1688">
        <f t="shared" si="53"/>
        <v>2018</v>
      </c>
      <c r="F1688" s="1">
        <v>43256</v>
      </c>
      <c r="G1688" t="s">
        <v>46</v>
      </c>
      <c r="H1688" t="s">
        <v>4283</v>
      </c>
      <c r="I1688" t="s">
        <v>4284</v>
      </c>
      <c r="J1688" t="s">
        <v>22</v>
      </c>
      <c r="K1688" t="s">
        <v>23</v>
      </c>
      <c r="L1688" t="s">
        <v>178</v>
      </c>
      <c r="M1688" t="s">
        <v>100</v>
      </c>
      <c r="N1688">
        <v>77095</v>
      </c>
      <c r="O1688" t="s">
        <v>101</v>
      </c>
      <c r="P1688" t="s">
        <v>6443</v>
      </c>
      <c r="Q1688" t="s">
        <v>28</v>
      </c>
      <c r="R1688" t="s">
        <v>61</v>
      </c>
      <c r="S1688" t="s">
        <v>6444</v>
      </c>
      <c r="T1688" s="2">
        <v>65.424000000000007</v>
      </c>
    </row>
    <row r="1689" spans="1:20" x14ac:dyDescent="0.25">
      <c r="A1689">
        <v>3405</v>
      </c>
      <c r="B1689" t="s">
        <v>6445</v>
      </c>
      <c r="C1689" s="1">
        <v>42660</v>
      </c>
      <c r="D1689" s="1" t="str">
        <f t="shared" si="52"/>
        <v>Oct-2016</v>
      </c>
      <c r="E1689">
        <f t="shared" si="53"/>
        <v>2016</v>
      </c>
      <c r="F1689" s="1">
        <v>42660</v>
      </c>
      <c r="G1689" t="s">
        <v>1273</v>
      </c>
      <c r="H1689" t="s">
        <v>4053</v>
      </c>
      <c r="I1689" t="s">
        <v>4054</v>
      </c>
      <c r="J1689" t="s">
        <v>22</v>
      </c>
      <c r="K1689" t="s">
        <v>23</v>
      </c>
      <c r="L1689" t="s">
        <v>38</v>
      </c>
      <c r="M1689" t="s">
        <v>39</v>
      </c>
      <c r="N1689">
        <v>90004</v>
      </c>
      <c r="O1689" t="s">
        <v>40</v>
      </c>
      <c r="P1689" t="s">
        <v>211</v>
      </c>
      <c r="Q1689" t="s">
        <v>42</v>
      </c>
      <c r="R1689" t="s">
        <v>55</v>
      </c>
      <c r="S1689" t="s">
        <v>212</v>
      </c>
      <c r="T1689" s="2">
        <v>77.88</v>
      </c>
    </row>
    <row r="1690" spans="1:20" x14ac:dyDescent="0.25">
      <c r="A1690">
        <v>3406</v>
      </c>
      <c r="B1690" t="s">
        <v>6446</v>
      </c>
      <c r="C1690" s="1">
        <v>42117</v>
      </c>
      <c r="D1690" s="1" t="str">
        <f t="shared" si="52"/>
        <v>Apr-2015</v>
      </c>
      <c r="E1690">
        <f t="shared" si="53"/>
        <v>2015</v>
      </c>
      <c r="F1690" s="1">
        <v>42121</v>
      </c>
      <c r="G1690" t="s">
        <v>46</v>
      </c>
      <c r="H1690" t="s">
        <v>6315</v>
      </c>
      <c r="I1690" t="s">
        <v>6316</v>
      </c>
      <c r="J1690" t="s">
        <v>98</v>
      </c>
      <c r="K1690" t="s">
        <v>23</v>
      </c>
      <c r="L1690" t="s">
        <v>485</v>
      </c>
      <c r="M1690" t="s">
        <v>486</v>
      </c>
      <c r="N1690">
        <v>43229</v>
      </c>
      <c r="O1690" t="s">
        <v>142</v>
      </c>
      <c r="P1690" t="s">
        <v>931</v>
      </c>
      <c r="Q1690" t="s">
        <v>28</v>
      </c>
      <c r="R1690" t="s">
        <v>32</v>
      </c>
      <c r="S1690" t="s">
        <v>932</v>
      </c>
      <c r="T1690" s="2">
        <v>281.37200000000001</v>
      </c>
    </row>
    <row r="1691" spans="1:20" x14ac:dyDescent="0.25">
      <c r="A1691">
        <v>3410</v>
      </c>
      <c r="B1691" t="s">
        <v>6447</v>
      </c>
      <c r="C1691" s="1">
        <v>43220</v>
      </c>
      <c r="D1691" s="1" t="str">
        <f t="shared" si="52"/>
        <v>Apr-2018</v>
      </c>
      <c r="E1691">
        <f t="shared" si="53"/>
        <v>2018</v>
      </c>
      <c r="F1691" s="1">
        <v>43226</v>
      </c>
      <c r="G1691" t="s">
        <v>46</v>
      </c>
      <c r="H1691" t="s">
        <v>1882</v>
      </c>
      <c r="I1691" t="s">
        <v>1883</v>
      </c>
      <c r="J1691" t="s">
        <v>22</v>
      </c>
      <c r="K1691" t="s">
        <v>23</v>
      </c>
      <c r="L1691" t="s">
        <v>485</v>
      </c>
      <c r="M1691" t="s">
        <v>486</v>
      </c>
      <c r="N1691">
        <v>43229</v>
      </c>
      <c r="O1691" t="s">
        <v>142</v>
      </c>
      <c r="P1691" t="s">
        <v>1898</v>
      </c>
      <c r="Q1691" t="s">
        <v>42</v>
      </c>
      <c r="R1691" t="s">
        <v>86</v>
      </c>
      <c r="S1691" t="s">
        <v>1899</v>
      </c>
      <c r="T1691" s="2">
        <v>10.368</v>
      </c>
    </row>
    <row r="1692" spans="1:20" x14ac:dyDescent="0.25">
      <c r="A1692">
        <v>3411</v>
      </c>
      <c r="B1692" t="s">
        <v>6448</v>
      </c>
      <c r="C1692" s="1">
        <v>42998</v>
      </c>
      <c r="D1692" s="1" t="str">
        <f t="shared" si="52"/>
        <v>Sep-2017</v>
      </c>
      <c r="E1692">
        <f t="shared" si="53"/>
        <v>2017</v>
      </c>
      <c r="F1692" s="1">
        <v>43002</v>
      </c>
      <c r="G1692" t="s">
        <v>46</v>
      </c>
      <c r="H1692" t="s">
        <v>5421</v>
      </c>
      <c r="I1692" t="s">
        <v>5422</v>
      </c>
      <c r="J1692" t="s">
        <v>37</v>
      </c>
      <c r="K1692" t="s">
        <v>23</v>
      </c>
      <c r="L1692" t="s">
        <v>123</v>
      </c>
      <c r="M1692" t="s">
        <v>39</v>
      </c>
      <c r="N1692">
        <v>94122</v>
      </c>
      <c r="O1692" t="s">
        <v>40</v>
      </c>
      <c r="P1692" t="s">
        <v>6166</v>
      </c>
      <c r="Q1692" t="s">
        <v>42</v>
      </c>
      <c r="R1692" t="s">
        <v>86</v>
      </c>
      <c r="S1692" t="s">
        <v>6167</v>
      </c>
      <c r="T1692" s="2">
        <v>65.790000000000006</v>
      </c>
    </row>
    <row r="1693" spans="1:20" x14ac:dyDescent="0.25">
      <c r="A1693">
        <v>3416</v>
      </c>
      <c r="B1693" t="s">
        <v>6449</v>
      </c>
      <c r="C1693" s="1">
        <v>42980</v>
      </c>
      <c r="D1693" s="1" t="str">
        <f t="shared" si="52"/>
        <v>Sep-2017</v>
      </c>
      <c r="E1693">
        <f t="shared" si="53"/>
        <v>2017</v>
      </c>
      <c r="F1693" s="1">
        <v>42980</v>
      </c>
      <c r="G1693" t="s">
        <v>1273</v>
      </c>
      <c r="H1693" t="s">
        <v>1665</v>
      </c>
      <c r="I1693" t="s">
        <v>1666</v>
      </c>
      <c r="J1693" t="s">
        <v>22</v>
      </c>
      <c r="K1693" t="s">
        <v>23</v>
      </c>
      <c r="L1693" t="s">
        <v>109</v>
      </c>
      <c r="M1693" t="s">
        <v>110</v>
      </c>
      <c r="N1693">
        <v>53711</v>
      </c>
      <c r="O1693" t="s">
        <v>101</v>
      </c>
      <c r="P1693" t="s">
        <v>4239</v>
      </c>
      <c r="Q1693" t="s">
        <v>42</v>
      </c>
      <c r="R1693" t="s">
        <v>263</v>
      </c>
      <c r="S1693" t="s">
        <v>4240</v>
      </c>
      <c r="T1693" s="2">
        <v>1.81</v>
      </c>
    </row>
    <row r="1694" spans="1:20" x14ac:dyDescent="0.25">
      <c r="A1694">
        <v>3418</v>
      </c>
      <c r="B1694" t="s">
        <v>6450</v>
      </c>
      <c r="C1694" s="1">
        <v>42487</v>
      </c>
      <c r="D1694" s="1" t="str">
        <f t="shared" si="52"/>
        <v>Apr-2016</v>
      </c>
      <c r="E1694">
        <f t="shared" si="53"/>
        <v>2016</v>
      </c>
      <c r="F1694" s="1">
        <v>42492</v>
      </c>
      <c r="G1694" t="s">
        <v>46</v>
      </c>
      <c r="H1694" t="s">
        <v>6104</v>
      </c>
      <c r="I1694" t="s">
        <v>6105</v>
      </c>
      <c r="J1694" t="s">
        <v>98</v>
      </c>
      <c r="K1694" t="s">
        <v>23</v>
      </c>
      <c r="L1694" t="s">
        <v>444</v>
      </c>
      <c r="M1694" t="s">
        <v>445</v>
      </c>
      <c r="N1694">
        <v>80013</v>
      </c>
      <c r="O1694" t="s">
        <v>40</v>
      </c>
      <c r="P1694" t="s">
        <v>3541</v>
      </c>
      <c r="Q1694" t="s">
        <v>42</v>
      </c>
      <c r="R1694" t="s">
        <v>74</v>
      </c>
      <c r="S1694" t="s">
        <v>3542</v>
      </c>
      <c r="T1694" s="2">
        <v>43.56</v>
      </c>
    </row>
    <row r="1695" spans="1:20" x14ac:dyDescent="0.25">
      <c r="A1695">
        <v>3420</v>
      </c>
      <c r="B1695" t="s">
        <v>6451</v>
      </c>
      <c r="C1695" s="1">
        <v>42619</v>
      </c>
      <c r="D1695" s="1" t="str">
        <f t="shared" si="52"/>
        <v>Sep-2016</v>
      </c>
      <c r="E1695">
        <f t="shared" si="53"/>
        <v>2016</v>
      </c>
      <c r="F1695" s="1">
        <v>42626</v>
      </c>
      <c r="G1695" t="s">
        <v>46</v>
      </c>
      <c r="H1695" t="s">
        <v>2095</v>
      </c>
      <c r="I1695" t="s">
        <v>2096</v>
      </c>
      <c r="J1695" t="s">
        <v>98</v>
      </c>
      <c r="K1695" t="s">
        <v>23</v>
      </c>
      <c r="L1695" t="s">
        <v>260</v>
      </c>
      <c r="M1695" t="s">
        <v>261</v>
      </c>
      <c r="N1695">
        <v>10024</v>
      </c>
      <c r="O1695" t="s">
        <v>142</v>
      </c>
      <c r="P1695" t="s">
        <v>2544</v>
      </c>
      <c r="Q1695" t="s">
        <v>28</v>
      </c>
      <c r="R1695" t="s">
        <v>32</v>
      </c>
      <c r="S1695" t="s">
        <v>2545</v>
      </c>
      <c r="T1695" s="2">
        <v>271.76400000000001</v>
      </c>
    </row>
    <row r="1696" spans="1:20" x14ac:dyDescent="0.25">
      <c r="A1696">
        <v>3421</v>
      </c>
      <c r="B1696" t="s">
        <v>6452</v>
      </c>
      <c r="C1696" s="1">
        <v>42883</v>
      </c>
      <c r="D1696" s="1" t="str">
        <f t="shared" si="52"/>
        <v>May-2017</v>
      </c>
      <c r="E1696">
        <f t="shared" si="53"/>
        <v>2017</v>
      </c>
      <c r="F1696" s="1">
        <v>42889</v>
      </c>
      <c r="G1696" t="s">
        <v>46</v>
      </c>
      <c r="H1696" t="s">
        <v>474</v>
      </c>
      <c r="I1696" t="s">
        <v>475</v>
      </c>
      <c r="J1696" t="s">
        <v>22</v>
      </c>
      <c r="K1696" t="s">
        <v>23</v>
      </c>
      <c r="L1696" t="s">
        <v>38</v>
      </c>
      <c r="M1696" t="s">
        <v>39</v>
      </c>
      <c r="N1696">
        <v>90004</v>
      </c>
      <c r="O1696" t="s">
        <v>40</v>
      </c>
      <c r="P1696" t="s">
        <v>694</v>
      </c>
      <c r="Q1696" t="s">
        <v>42</v>
      </c>
      <c r="R1696" t="s">
        <v>74</v>
      </c>
      <c r="S1696" t="s">
        <v>695</v>
      </c>
      <c r="T1696" s="2">
        <v>262.24</v>
      </c>
    </row>
    <row r="1697" spans="1:20" x14ac:dyDescent="0.25">
      <c r="A1697">
        <v>3426</v>
      </c>
      <c r="B1697" t="s">
        <v>6453</v>
      </c>
      <c r="C1697" s="1">
        <v>42637</v>
      </c>
      <c r="D1697" s="1" t="str">
        <f t="shared" si="52"/>
        <v>Sep-2016</v>
      </c>
      <c r="E1697">
        <f t="shared" si="53"/>
        <v>2016</v>
      </c>
      <c r="F1697" s="1">
        <v>42641</v>
      </c>
      <c r="G1697" t="s">
        <v>46</v>
      </c>
      <c r="H1697" t="s">
        <v>2995</v>
      </c>
      <c r="I1697" t="s">
        <v>2996</v>
      </c>
      <c r="J1697" t="s">
        <v>98</v>
      </c>
      <c r="K1697" t="s">
        <v>23</v>
      </c>
      <c r="L1697" t="s">
        <v>6454</v>
      </c>
      <c r="M1697" t="s">
        <v>477</v>
      </c>
      <c r="N1697">
        <v>52001</v>
      </c>
      <c r="O1697" t="s">
        <v>101</v>
      </c>
      <c r="P1697" t="s">
        <v>171</v>
      </c>
      <c r="Q1697" t="s">
        <v>42</v>
      </c>
      <c r="R1697" t="s">
        <v>71</v>
      </c>
      <c r="S1697" t="s">
        <v>172</v>
      </c>
      <c r="T1697" s="2">
        <v>15.24</v>
      </c>
    </row>
    <row r="1698" spans="1:20" x14ac:dyDescent="0.25">
      <c r="A1698">
        <v>3428</v>
      </c>
      <c r="B1698" t="s">
        <v>6455</v>
      </c>
      <c r="C1698" s="1">
        <v>43284</v>
      </c>
      <c r="D1698" s="1" t="str">
        <f t="shared" si="52"/>
        <v>Jul-2018</v>
      </c>
      <c r="E1698">
        <f t="shared" si="53"/>
        <v>2018</v>
      </c>
      <c r="F1698" s="1">
        <v>43287</v>
      </c>
      <c r="G1698" t="s">
        <v>19</v>
      </c>
      <c r="H1698" t="s">
        <v>3680</v>
      </c>
      <c r="I1698" t="s">
        <v>3681</v>
      </c>
      <c r="J1698" t="s">
        <v>98</v>
      </c>
      <c r="K1698" t="s">
        <v>23</v>
      </c>
      <c r="L1698" t="s">
        <v>2434</v>
      </c>
      <c r="M1698" t="s">
        <v>486</v>
      </c>
      <c r="N1698">
        <v>43130</v>
      </c>
      <c r="O1698" t="s">
        <v>142</v>
      </c>
      <c r="P1698" t="s">
        <v>6456</v>
      </c>
      <c r="Q1698" t="s">
        <v>42</v>
      </c>
      <c r="R1698" t="s">
        <v>86</v>
      </c>
      <c r="S1698" t="s">
        <v>6457</v>
      </c>
      <c r="T1698" s="2">
        <v>32.896000000000001</v>
      </c>
    </row>
    <row r="1699" spans="1:20" x14ac:dyDescent="0.25">
      <c r="A1699">
        <v>3431</v>
      </c>
      <c r="B1699" t="s">
        <v>6458</v>
      </c>
      <c r="C1699" s="1">
        <v>43442</v>
      </c>
      <c r="D1699" s="1" t="str">
        <f t="shared" si="52"/>
        <v>Dec-2018</v>
      </c>
      <c r="E1699">
        <f t="shared" si="53"/>
        <v>2018</v>
      </c>
      <c r="F1699" s="1">
        <v>43443</v>
      </c>
      <c r="G1699" t="s">
        <v>182</v>
      </c>
      <c r="H1699" t="s">
        <v>1399</v>
      </c>
      <c r="I1699" t="s">
        <v>1400</v>
      </c>
      <c r="J1699" t="s">
        <v>22</v>
      </c>
      <c r="K1699" t="s">
        <v>23</v>
      </c>
      <c r="L1699" t="s">
        <v>1014</v>
      </c>
      <c r="M1699" t="s">
        <v>39</v>
      </c>
      <c r="N1699">
        <v>90301</v>
      </c>
      <c r="O1699" t="s">
        <v>40</v>
      </c>
      <c r="P1699" t="s">
        <v>1317</v>
      </c>
      <c r="Q1699" t="s">
        <v>42</v>
      </c>
      <c r="R1699" t="s">
        <v>55</v>
      </c>
      <c r="S1699" t="s">
        <v>1318</v>
      </c>
      <c r="T1699" s="2">
        <v>29.79</v>
      </c>
    </row>
    <row r="1700" spans="1:20" x14ac:dyDescent="0.25">
      <c r="A1700">
        <v>3434</v>
      </c>
      <c r="B1700" t="s">
        <v>6459</v>
      </c>
      <c r="C1700" s="1">
        <v>43439</v>
      </c>
      <c r="D1700" s="1" t="str">
        <f t="shared" si="52"/>
        <v>Dec-2018</v>
      </c>
      <c r="E1700">
        <f t="shared" si="53"/>
        <v>2018</v>
      </c>
      <c r="F1700" s="1">
        <v>43443</v>
      </c>
      <c r="G1700" t="s">
        <v>46</v>
      </c>
      <c r="H1700" t="s">
        <v>2206</v>
      </c>
      <c r="I1700" t="s">
        <v>2207</v>
      </c>
      <c r="J1700" t="s">
        <v>22</v>
      </c>
      <c r="K1700" t="s">
        <v>23</v>
      </c>
      <c r="L1700" t="s">
        <v>4029</v>
      </c>
      <c r="M1700" t="s">
        <v>92</v>
      </c>
      <c r="N1700">
        <v>98006</v>
      </c>
      <c r="O1700" t="s">
        <v>40</v>
      </c>
      <c r="P1700" t="s">
        <v>5364</v>
      </c>
      <c r="Q1700" t="s">
        <v>42</v>
      </c>
      <c r="R1700" t="s">
        <v>71</v>
      </c>
      <c r="S1700" t="s">
        <v>5365</v>
      </c>
      <c r="T1700" s="2">
        <v>24.815999999999999</v>
      </c>
    </row>
    <row r="1701" spans="1:20" x14ac:dyDescent="0.25">
      <c r="A1701">
        <v>3436</v>
      </c>
      <c r="B1701" t="s">
        <v>6460</v>
      </c>
      <c r="C1701" s="1">
        <v>42640</v>
      </c>
      <c r="D1701" s="1" t="str">
        <f t="shared" si="52"/>
        <v>Sep-2016</v>
      </c>
      <c r="E1701">
        <f t="shared" si="53"/>
        <v>2016</v>
      </c>
      <c r="F1701" s="1">
        <v>42642</v>
      </c>
      <c r="G1701" t="s">
        <v>182</v>
      </c>
      <c r="H1701" t="s">
        <v>3178</v>
      </c>
      <c r="I1701" t="s">
        <v>3179</v>
      </c>
      <c r="J1701" t="s">
        <v>22</v>
      </c>
      <c r="K1701" t="s">
        <v>23</v>
      </c>
      <c r="L1701" t="s">
        <v>291</v>
      </c>
      <c r="M1701" t="s">
        <v>205</v>
      </c>
      <c r="N1701">
        <v>60610</v>
      </c>
      <c r="O1701" t="s">
        <v>101</v>
      </c>
      <c r="P1701" t="s">
        <v>1693</v>
      </c>
      <c r="Q1701" t="s">
        <v>42</v>
      </c>
      <c r="R1701" t="s">
        <v>71</v>
      </c>
      <c r="S1701" t="s">
        <v>1694</v>
      </c>
      <c r="T1701" s="2">
        <v>15.08</v>
      </c>
    </row>
    <row r="1702" spans="1:20" x14ac:dyDescent="0.25">
      <c r="A1702">
        <v>3438</v>
      </c>
      <c r="B1702" t="s">
        <v>6461</v>
      </c>
      <c r="C1702" s="1">
        <v>43403</v>
      </c>
      <c r="D1702" s="1" t="str">
        <f t="shared" si="52"/>
        <v>Oct-2018</v>
      </c>
      <c r="E1702">
        <f t="shared" si="53"/>
        <v>2018</v>
      </c>
      <c r="F1702" s="1">
        <v>43403</v>
      </c>
      <c r="G1702" t="s">
        <v>1273</v>
      </c>
      <c r="H1702" t="s">
        <v>2943</v>
      </c>
      <c r="I1702" t="s">
        <v>2944</v>
      </c>
      <c r="J1702" t="s">
        <v>22</v>
      </c>
      <c r="K1702" t="s">
        <v>23</v>
      </c>
      <c r="L1702" t="s">
        <v>803</v>
      </c>
      <c r="M1702" t="s">
        <v>100</v>
      </c>
      <c r="N1702">
        <v>75217</v>
      </c>
      <c r="O1702" t="s">
        <v>101</v>
      </c>
      <c r="P1702" t="s">
        <v>2008</v>
      </c>
      <c r="Q1702" t="s">
        <v>28</v>
      </c>
      <c r="R1702" t="s">
        <v>61</v>
      </c>
      <c r="S1702" t="s">
        <v>2009</v>
      </c>
      <c r="T1702" s="2">
        <v>16.192</v>
      </c>
    </row>
    <row r="1703" spans="1:20" x14ac:dyDescent="0.25">
      <c r="A1703">
        <v>3441</v>
      </c>
      <c r="B1703" t="s">
        <v>6462</v>
      </c>
      <c r="C1703" s="1">
        <v>42703</v>
      </c>
      <c r="D1703" s="1" t="str">
        <f t="shared" si="52"/>
        <v>Nov-2016</v>
      </c>
      <c r="E1703">
        <f t="shared" si="53"/>
        <v>2016</v>
      </c>
      <c r="F1703" s="1">
        <v>42704</v>
      </c>
      <c r="G1703" t="s">
        <v>1273</v>
      </c>
      <c r="H1703" t="s">
        <v>2326</v>
      </c>
      <c r="I1703" t="s">
        <v>2327</v>
      </c>
      <c r="J1703" t="s">
        <v>98</v>
      </c>
      <c r="K1703" t="s">
        <v>23</v>
      </c>
      <c r="L1703" t="s">
        <v>123</v>
      </c>
      <c r="M1703" t="s">
        <v>39</v>
      </c>
      <c r="N1703">
        <v>94122</v>
      </c>
      <c r="O1703" t="s">
        <v>40</v>
      </c>
      <c r="P1703" t="s">
        <v>282</v>
      </c>
      <c r="Q1703" t="s">
        <v>42</v>
      </c>
      <c r="R1703" t="s">
        <v>71</v>
      </c>
      <c r="S1703" t="s">
        <v>283</v>
      </c>
      <c r="T1703" s="2">
        <v>4.3040000000000003</v>
      </c>
    </row>
    <row r="1704" spans="1:20" x14ac:dyDescent="0.25">
      <c r="A1704">
        <v>3442</v>
      </c>
      <c r="B1704" t="s">
        <v>6463</v>
      </c>
      <c r="C1704" s="1">
        <v>42074</v>
      </c>
      <c r="D1704" s="1" t="str">
        <f t="shared" si="52"/>
        <v>Mar-2015</v>
      </c>
      <c r="E1704">
        <f t="shared" si="53"/>
        <v>2015</v>
      </c>
      <c r="F1704" s="1">
        <v>42077</v>
      </c>
      <c r="G1704" t="s">
        <v>19</v>
      </c>
      <c r="H1704" t="s">
        <v>4845</v>
      </c>
      <c r="I1704" t="s">
        <v>4846</v>
      </c>
      <c r="J1704" t="s">
        <v>22</v>
      </c>
      <c r="K1704" t="s">
        <v>23</v>
      </c>
      <c r="L1704" t="s">
        <v>260</v>
      </c>
      <c r="M1704" t="s">
        <v>261</v>
      </c>
      <c r="N1704">
        <v>10024</v>
      </c>
      <c r="O1704" t="s">
        <v>142</v>
      </c>
      <c r="P1704" t="s">
        <v>2160</v>
      </c>
      <c r="Q1704" t="s">
        <v>42</v>
      </c>
      <c r="R1704" t="s">
        <v>86</v>
      </c>
      <c r="S1704" t="s">
        <v>2161</v>
      </c>
      <c r="T1704" s="2">
        <v>108.92</v>
      </c>
    </row>
    <row r="1705" spans="1:20" x14ac:dyDescent="0.25">
      <c r="A1705">
        <v>3443</v>
      </c>
      <c r="B1705" t="s">
        <v>6464</v>
      </c>
      <c r="C1705" s="1">
        <v>43423</v>
      </c>
      <c r="D1705" s="1" t="str">
        <f t="shared" si="52"/>
        <v>Nov-2018</v>
      </c>
      <c r="E1705">
        <f t="shared" si="53"/>
        <v>2018</v>
      </c>
      <c r="F1705" s="1">
        <v>43427</v>
      </c>
      <c r="G1705" t="s">
        <v>46</v>
      </c>
      <c r="H1705" t="s">
        <v>2074</v>
      </c>
      <c r="I1705" t="s">
        <v>2075</v>
      </c>
      <c r="J1705" t="s">
        <v>37</v>
      </c>
      <c r="K1705" t="s">
        <v>23</v>
      </c>
      <c r="L1705" t="s">
        <v>260</v>
      </c>
      <c r="M1705" t="s">
        <v>261</v>
      </c>
      <c r="N1705">
        <v>10011</v>
      </c>
      <c r="O1705" t="s">
        <v>142</v>
      </c>
      <c r="P1705" t="s">
        <v>1563</v>
      </c>
      <c r="Q1705" t="s">
        <v>42</v>
      </c>
      <c r="R1705" t="s">
        <v>167</v>
      </c>
      <c r="S1705" t="s">
        <v>657</v>
      </c>
      <c r="T1705" s="2">
        <v>16.739999999999998</v>
      </c>
    </row>
    <row r="1706" spans="1:20" x14ac:dyDescent="0.25">
      <c r="A1706">
        <v>3445</v>
      </c>
      <c r="B1706" t="s">
        <v>6465</v>
      </c>
      <c r="C1706" s="1">
        <v>42945</v>
      </c>
      <c r="D1706" s="1" t="str">
        <f t="shared" si="52"/>
        <v>Jul-2017</v>
      </c>
      <c r="E1706">
        <f t="shared" si="53"/>
        <v>2017</v>
      </c>
      <c r="F1706" s="1">
        <v>42949</v>
      </c>
      <c r="G1706" t="s">
        <v>46</v>
      </c>
      <c r="H1706" t="s">
        <v>6466</v>
      </c>
      <c r="I1706" t="s">
        <v>6467</v>
      </c>
      <c r="J1706" t="s">
        <v>37</v>
      </c>
      <c r="K1706" t="s">
        <v>23</v>
      </c>
      <c r="L1706" t="s">
        <v>140</v>
      </c>
      <c r="M1706" t="s">
        <v>141</v>
      </c>
      <c r="N1706">
        <v>19140</v>
      </c>
      <c r="O1706" t="s">
        <v>142</v>
      </c>
      <c r="P1706" t="s">
        <v>233</v>
      </c>
      <c r="Q1706" t="s">
        <v>42</v>
      </c>
      <c r="R1706" t="s">
        <v>55</v>
      </c>
      <c r="S1706" t="s">
        <v>234</v>
      </c>
      <c r="T1706" s="2">
        <v>84.784000000000006</v>
      </c>
    </row>
    <row r="1707" spans="1:20" x14ac:dyDescent="0.25">
      <c r="A1707">
        <v>3446</v>
      </c>
      <c r="B1707" t="s">
        <v>6468</v>
      </c>
      <c r="C1707" s="1">
        <v>42533</v>
      </c>
      <c r="D1707" s="1" t="str">
        <f t="shared" si="52"/>
        <v>Jun-2016</v>
      </c>
      <c r="E1707">
        <f t="shared" si="53"/>
        <v>2016</v>
      </c>
      <c r="F1707" s="1">
        <v>42538</v>
      </c>
      <c r="G1707" t="s">
        <v>46</v>
      </c>
      <c r="H1707" t="s">
        <v>812</v>
      </c>
      <c r="I1707" t="s">
        <v>813</v>
      </c>
      <c r="J1707" t="s">
        <v>22</v>
      </c>
      <c r="K1707" t="s">
        <v>23</v>
      </c>
      <c r="L1707" t="s">
        <v>595</v>
      </c>
      <c r="M1707" t="s">
        <v>239</v>
      </c>
      <c r="N1707">
        <v>19711</v>
      </c>
      <c r="O1707" t="s">
        <v>142</v>
      </c>
      <c r="P1707" t="s">
        <v>4696</v>
      </c>
      <c r="Q1707" t="s">
        <v>42</v>
      </c>
      <c r="R1707" t="s">
        <v>55</v>
      </c>
      <c r="S1707" t="s">
        <v>4697</v>
      </c>
      <c r="T1707" s="2">
        <v>29.9</v>
      </c>
    </row>
    <row r="1708" spans="1:20" x14ac:dyDescent="0.25">
      <c r="A1708">
        <v>3447</v>
      </c>
      <c r="B1708" t="s">
        <v>6469</v>
      </c>
      <c r="C1708" s="1">
        <v>42953</v>
      </c>
      <c r="D1708" s="1" t="str">
        <f t="shared" si="52"/>
        <v>Aug-2017</v>
      </c>
      <c r="E1708">
        <f t="shared" si="53"/>
        <v>2017</v>
      </c>
      <c r="F1708" s="1">
        <v>42954</v>
      </c>
      <c r="G1708" t="s">
        <v>182</v>
      </c>
      <c r="H1708" t="s">
        <v>6470</v>
      </c>
      <c r="I1708" t="s">
        <v>6471</v>
      </c>
      <c r="J1708" t="s">
        <v>37</v>
      </c>
      <c r="K1708" t="s">
        <v>23</v>
      </c>
      <c r="L1708" t="s">
        <v>260</v>
      </c>
      <c r="M1708" t="s">
        <v>261</v>
      </c>
      <c r="N1708">
        <v>10024</v>
      </c>
      <c r="O1708" t="s">
        <v>142</v>
      </c>
      <c r="P1708" t="s">
        <v>1041</v>
      </c>
      <c r="Q1708" t="s">
        <v>42</v>
      </c>
      <c r="R1708" t="s">
        <v>86</v>
      </c>
      <c r="S1708" t="s">
        <v>180</v>
      </c>
      <c r="T1708" s="2">
        <v>70.88</v>
      </c>
    </row>
    <row r="1709" spans="1:20" x14ac:dyDescent="0.25">
      <c r="A1709">
        <v>3448</v>
      </c>
      <c r="B1709" t="s">
        <v>6472</v>
      </c>
      <c r="C1709" s="1">
        <v>43262</v>
      </c>
      <c r="D1709" s="1" t="str">
        <f t="shared" si="52"/>
        <v>Jun-2018</v>
      </c>
      <c r="E1709">
        <f t="shared" si="53"/>
        <v>2018</v>
      </c>
      <c r="F1709" s="1">
        <v>43266</v>
      </c>
      <c r="G1709" t="s">
        <v>46</v>
      </c>
      <c r="H1709" t="s">
        <v>5219</v>
      </c>
      <c r="I1709" t="s">
        <v>5220</v>
      </c>
      <c r="J1709" t="s">
        <v>98</v>
      </c>
      <c r="K1709" t="s">
        <v>23</v>
      </c>
      <c r="L1709" t="s">
        <v>1535</v>
      </c>
      <c r="M1709" t="s">
        <v>346</v>
      </c>
      <c r="N1709">
        <v>36830</v>
      </c>
      <c r="O1709" t="s">
        <v>26</v>
      </c>
      <c r="P1709" t="s">
        <v>3313</v>
      </c>
      <c r="Q1709" t="s">
        <v>42</v>
      </c>
      <c r="R1709" t="s">
        <v>64</v>
      </c>
      <c r="S1709" t="s">
        <v>3314</v>
      </c>
      <c r="T1709" s="2">
        <v>3.76</v>
      </c>
    </row>
    <row r="1710" spans="1:20" x14ac:dyDescent="0.25">
      <c r="A1710">
        <v>3449</v>
      </c>
      <c r="B1710" t="s">
        <v>6473</v>
      </c>
      <c r="C1710" s="1">
        <v>43015</v>
      </c>
      <c r="D1710" s="1" t="str">
        <f t="shared" si="52"/>
        <v>Oct-2017</v>
      </c>
      <c r="E1710">
        <f t="shared" si="53"/>
        <v>2017</v>
      </c>
      <c r="F1710" s="1">
        <v>43021</v>
      </c>
      <c r="G1710" t="s">
        <v>46</v>
      </c>
      <c r="H1710" t="s">
        <v>5437</v>
      </c>
      <c r="I1710" t="s">
        <v>5438</v>
      </c>
      <c r="J1710" t="s">
        <v>22</v>
      </c>
      <c r="K1710" t="s">
        <v>23</v>
      </c>
      <c r="L1710" t="s">
        <v>38</v>
      </c>
      <c r="M1710" t="s">
        <v>39</v>
      </c>
      <c r="N1710">
        <v>90049</v>
      </c>
      <c r="O1710" t="s">
        <v>40</v>
      </c>
      <c r="P1710" t="s">
        <v>3162</v>
      </c>
      <c r="Q1710" t="s">
        <v>42</v>
      </c>
      <c r="R1710" t="s">
        <v>71</v>
      </c>
      <c r="S1710" t="s">
        <v>3163</v>
      </c>
      <c r="T1710" s="2">
        <v>27.263999999999999</v>
      </c>
    </row>
    <row r="1711" spans="1:20" x14ac:dyDescent="0.25">
      <c r="A1711">
        <v>3450</v>
      </c>
      <c r="B1711" t="s">
        <v>6474</v>
      </c>
      <c r="C1711" s="1">
        <v>42255</v>
      </c>
      <c r="D1711" s="1" t="str">
        <f t="shared" si="52"/>
        <v>Sep-2015</v>
      </c>
      <c r="E1711">
        <f t="shared" si="53"/>
        <v>2015</v>
      </c>
      <c r="F1711" s="1">
        <v>42261</v>
      </c>
      <c r="G1711" t="s">
        <v>46</v>
      </c>
      <c r="H1711" t="s">
        <v>4114</v>
      </c>
      <c r="I1711" t="s">
        <v>4115</v>
      </c>
      <c r="J1711" t="s">
        <v>98</v>
      </c>
      <c r="K1711" t="s">
        <v>23</v>
      </c>
      <c r="L1711" t="s">
        <v>123</v>
      </c>
      <c r="M1711" t="s">
        <v>39</v>
      </c>
      <c r="N1711">
        <v>94110</v>
      </c>
      <c r="O1711" t="s">
        <v>40</v>
      </c>
      <c r="P1711" t="s">
        <v>4708</v>
      </c>
      <c r="Q1711" t="s">
        <v>42</v>
      </c>
      <c r="R1711" t="s">
        <v>74</v>
      </c>
      <c r="S1711" t="s">
        <v>4709</v>
      </c>
      <c r="T1711" s="2">
        <v>56.65</v>
      </c>
    </row>
    <row r="1712" spans="1:20" x14ac:dyDescent="0.25">
      <c r="A1712">
        <v>3453</v>
      </c>
      <c r="B1712" t="s">
        <v>6475</v>
      </c>
      <c r="C1712" s="1">
        <v>42079</v>
      </c>
      <c r="D1712" s="1" t="str">
        <f t="shared" si="52"/>
        <v>Mar-2015</v>
      </c>
      <c r="E1712">
        <f t="shared" si="53"/>
        <v>2015</v>
      </c>
      <c r="F1712" s="1">
        <v>42084</v>
      </c>
      <c r="G1712" t="s">
        <v>19</v>
      </c>
      <c r="H1712" t="s">
        <v>5219</v>
      </c>
      <c r="I1712" t="s">
        <v>5220</v>
      </c>
      <c r="J1712" t="s">
        <v>98</v>
      </c>
      <c r="K1712" t="s">
        <v>23</v>
      </c>
      <c r="L1712" t="s">
        <v>4487</v>
      </c>
      <c r="M1712" t="s">
        <v>84</v>
      </c>
      <c r="N1712">
        <v>27604</v>
      </c>
      <c r="O1712" t="s">
        <v>26</v>
      </c>
      <c r="P1712" t="s">
        <v>6476</v>
      </c>
      <c r="Q1712" t="s">
        <v>67</v>
      </c>
      <c r="R1712" t="s">
        <v>68</v>
      </c>
      <c r="S1712" t="s">
        <v>6477</v>
      </c>
      <c r="T1712" s="2">
        <v>471.92</v>
      </c>
    </row>
    <row r="1713" spans="1:20" x14ac:dyDescent="0.25">
      <c r="A1713">
        <v>3454</v>
      </c>
      <c r="B1713" t="s">
        <v>6478</v>
      </c>
      <c r="C1713" s="1">
        <v>42430</v>
      </c>
      <c r="D1713" s="1" t="str">
        <f t="shared" si="52"/>
        <v>Mar-2016</v>
      </c>
      <c r="E1713">
        <f t="shared" si="53"/>
        <v>2016</v>
      </c>
      <c r="F1713" s="1">
        <v>42431</v>
      </c>
      <c r="G1713" t="s">
        <v>19</v>
      </c>
      <c r="H1713" t="s">
        <v>3783</v>
      </c>
      <c r="I1713" t="s">
        <v>3784</v>
      </c>
      <c r="J1713" t="s">
        <v>22</v>
      </c>
      <c r="K1713" t="s">
        <v>23</v>
      </c>
      <c r="L1713" t="s">
        <v>3479</v>
      </c>
      <c r="M1713" t="s">
        <v>1255</v>
      </c>
      <c r="N1713">
        <v>31204</v>
      </c>
      <c r="O1713" t="s">
        <v>26</v>
      </c>
      <c r="P1713" t="s">
        <v>3445</v>
      </c>
      <c r="Q1713" t="s">
        <v>42</v>
      </c>
      <c r="R1713" t="s">
        <v>71</v>
      </c>
      <c r="S1713" t="s">
        <v>3446</v>
      </c>
      <c r="T1713" s="2">
        <v>58.72</v>
      </c>
    </row>
    <row r="1714" spans="1:20" x14ac:dyDescent="0.25">
      <c r="A1714">
        <v>3455</v>
      </c>
      <c r="B1714" t="s">
        <v>6479</v>
      </c>
      <c r="C1714" s="1">
        <v>42560</v>
      </c>
      <c r="D1714" s="1" t="str">
        <f t="shared" si="52"/>
        <v>Jul-2016</v>
      </c>
      <c r="E1714">
        <f t="shared" si="53"/>
        <v>2016</v>
      </c>
      <c r="F1714" s="1">
        <v>42565</v>
      </c>
      <c r="G1714" t="s">
        <v>46</v>
      </c>
      <c r="H1714" t="s">
        <v>146</v>
      </c>
      <c r="I1714" t="s">
        <v>147</v>
      </c>
      <c r="J1714" t="s">
        <v>22</v>
      </c>
      <c r="K1714" t="s">
        <v>23</v>
      </c>
      <c r="L1714" t="s">
        <v>5536</v>
      </c>
      <c r="M1714" t="s">
        <v>323</v>
      </c>
      <c r="N1714">
        <v>37211</v>
      </c>
      <c r="O1714" t="s">
        <v>26</v>
      </c>
      <c r="P1714" t="s">
        <v>6480</v>
      </c>
      <c r="Q1714" t="s">
        <v>42</v>
      </c>
      <c r="R1714" t="s">
        <v>64</v>
      </c>
      <c r="S1714" t="s">
        <v>6481</v>
      </c>
      <c r="T1714" s="2">
        <v>5.16</v>
      </c>
    </row>
    <row r="1715" spans="1:20" x14ac:dyDescent="0.25">
      <c r="A1715">
        <v>3456</v>
      </c>
      <c r="B1715" t="s">
        <v>6482</v>
      </c>
      <c r="C1715" s="1">
        <v>42786</v>
      </c>
      <c r="D1715" s="1" t="str">
        <f t="shared" si="52"/>
        <v>Feb-2017</v>
      </c>
      <c r="E1715">
        <f t="shared" si="53"/>
        <v>2017</v>
      </c>
      <c r="F1715" s="1">
        <v>42793</v>
      </c>
      <c r="G1715" t="s">
        <v>46</v>
      </c>
      <c r="H1715" t="s">
        <v>976</v>
      </c>
      <c r="I1715" t="s">
        <v>977</v>
      </c>
      <c r="J1715" t="s">
        <v>22</v>
      </c>
      <c r="K1715" t="s">
        <v>23</v>
      </c>
      <c r="L1715" t="s">
        <v>5536</v>
      </c>
      <c r="M1715" t="s">
        <v>323</v>
      </c>
      <c r="N1715">
        <v>37211</v>
      </c>
      <c r="O1715" t="s">
        <v>26</v>
      </c>
      <c r="P1715" t="s">
        <v>6483</v>
      </c>
      <c r="Q1715" t="s">
        <v>42</v>
      </c>
      <c r="R1715" t="s">
        <v>86</v>
      </c>
      <c r="S1715" t="s">
        <v>6484</v>
      </c>
      <c r="T1715" s="2">
        <v>16.495999999999999</v>
      </c>
    </row>
    <row r="1716" spans="1:20" x14ac:dyDescent="0.25">
      <c r="A1716">
        <v>3457</v>
      </c>
      <c r="B1716" t="s">
        <v>6485</v>
      </c>
      <c r="C1716" s="1">
        <v>43359</v>
      </c>
      <c r="D1716" s="1" t="str">
        <f t="shared" si="52"/>
        <v>Sep-2018</v>
      </c>
      <c r="E1716">
        <f t="shared" si="53"/>
        <v>2018</v>
      </c>
      <c r="F1716" s="1">
        <v>43361</v>
      </c>
      <c r="G1716" t="s">
        <v>182</v>
      </c>
      <c r="H1716" t="s">
        <v>4603</v>
      </c>
      <c r="I1716" t="s">
        <v>4604</v>
      </c>
      <c r="J1716" t="s">
        <v>22</v>
      </c>
      <c r="K1716" t="s">
        <v>23</v>
      </c>
      <c r="L1716" t="s">
        <v>140</v>
      </c>
      <c r="M1716" t="s">
        <v>141</v>
      </c>
      <c r="N1716">
        <v>19143</v>
      </c>
      <c r="O1716" t="s">
        <v>142</v>
      </c>
      <c r="P1716" t="s">
        <v>3904</v>
      </c>
      <c r="Q1716" t="s">
        <v>67</v>
      </c>
      <c r="R1716" t="s">
        <v>155</v>
      </c>
      <c r="S1716" t="s">
        <v>3905</v>
      </c>
      <c r="T1716" s="2">
        <v>71.975999999999999</v>
      </c>
    </row>
    <row r="1717" spans="1:20" x14ac:dyDescent="0.25">
      <c r="A1717">
        <v>3462</v>
      </c>
      <c r="B1717" t="s">
        <v>6486</v>
      </c>
      <c r="C1717" s="1">
        <v>43409</v>
      </c>
      <c r="D1717" s="1" t="str">
        <f t="shared" si="52"/>
        <v>Nov-2018</v>
      </c>
      <c r="E1717">
        <f t="shared" si="53"/>
        <v>2018</v>
      </c>
      <c r="F1717" s="1">
        <v>43414</v>
      </c>
      <c r="G1717" t="s">
        <v>19</v>
      </c>
      <c r="H1717" t="s">
        <v>5204</v>
      </c>
      <c r="I1717" t="s">
        <v>5205</v>
      </c>
      <c r="J1717" t="s">
        <v>37</v>
      </c>
      <c r="K1717" t="s">
        <v>23</v>
      </c>
      <c r="L1717" t="s">
        <v>803</v>
      </c>
      <c r="M1717" t="s">
        <v>100</v>
      </c>
      <c r="N1717">
        <v>75081</v>
      </c>
      <c r="O1717" t="s">
        <v>101</v>
      </c>
      <c r="P1717" t="s">
        <v>1362</v>
      </c>
      <c r="Q1717" t="s">
        <v>67</v>
      </c>
      <c r="R1717" t="s">
        <v>68</v>
      </c>
      <c r="S1717" t="s">
        <v>1363</v>
      </c>
      <c r="T1717" s="2">
        <v>492.76799999999997</v>
      </c>
    </row>
    <row r="1718" spans="1:20" x14ac:dyDescent="0.25">
      <c r="A1718">
        <v>3463</v>
      </c>
      <c r="B1718" t="s">
        <v>6487</v>
      </c>
      <c r="C1718" s="1">
        <v>42420</v>
      </c>
      <c r="D1718" s="1" t="str">
        <f t="shared" si="52"/>
        <v>Feb-2016</v>
      </c>
      <c r="E1718">
        <f t="shared" si="53"/>
        <v>2016</v>
      </c>
      <c r="F1718" s="1">
        <v>42423</v>
      </c>
      <c r="G1718" t="s">
        <v>19</v>
      </c>
      <c r="H1718" t="s">
        <v>4845</v>
      </c>
      <c r="I1718" t="s">
        <v>4846</v>
      </c>
      <c r="J1718" t="s">
        <v>22</v>
      </c>
      <c r="K1718" t="s">
        <v>23</v>
      </c>
      <c r="L1718" t="s">
        <v>4816</v>
      </c>
      <c r="M1718" t="s">
        <v>776</v>
      </c>
      <c r="N1718">
        <v>8861</v>
      </c>
      <c r="O1718" t="s">
        <v>142</v>
      </c>
      <c r="P1718" t="s">
        <v>3395</v>
      </c>
      <c r="Q1718" t="s">
        <v>42</v>
      </c>
      <c r="R1718" t="s">
        <v>64</v>
      </c>
      <c r="S1718" t="s">
        <v>3396</v>
      </c>
      <c r="T1718" s="2">
        <v>286.79000000000002</v>
      </c>
    </row>
    <row r="1719" spans="1:20" x14ac:dyDescent="0.25">
      <c r="A1719">
        <v>3464</v>
      </c>
      <c r="B1719" t="s">
        <v>6488</v>
      </c>
      <c r="C1719" s="1">
        <v>43064</v>
      </c>
      <c r="D1719" s="1" t="str">
        <f t="shared" si="52"/>
        <v>Nov-2017</v>
      </c>
      <c r="E1719">
        <f t="shared" si="53"/>
        <v>2017</v>
      </c>
      <c r="F1719" s="1">
        <v>43069</v>
      </c>
      <c r="G1719" t="s">
        <v>46</v>
      </c>
      <c r="H1719" t="s">
        <v>6489</v>
      </c>
      <c r="I1719" t="s">
        <v>6490</v>
      </c>
      <c r="J1719" t="s">
        <v>98</v>
      </c>
      <c r="K1719" t="s">
        <v>23</v>
      </c>
      <c r="L1719" t="s">
        <v>1502</v>
      </c>
      <c r="M1719" t="s">
        <v>50</v>
      </c>
      <c r="N1719">
        <v>32216</v>
      </c>
      <c r="O1719" t="s">
        <v>26</v>
      </c>
      <c r="P1719" t="s">
        <v>317</v>
      </c>
      <c r="Q1719" t="s">
        <v>42</v>
      </c>
      <c r="R1719" t="s">
        <v>86</v>
      </c>
      <c r="S1719" t="s">
        <v>318</v>
      </c>
      <c r="T1719" s="2">
        <v>5.08</v>
      </c>
    </row>
    <row r="1720" spans="1:20" x14ac:dyDescent="0.25">
      <c r="A1720">
        <v>3465</v>
      </c>
      <c r="B1720" t="s">
        <v>6491</v>
      </c>
      <c r="C1720" s="1">
        <v>43437</v>
      </c>
      <c r="D1720" s="1" t="str">
        <f t="shared" si="52"/>
        <v>Dec-2018</v>
      </c>
      <c r="E1720">
        <f t="shared" si="53"/>
        <v>2018</v>
      </c>
      <c r="F1720" s="1">
        <v>43439</v>
      </c>
      <c r="G1720" t="s">
        <v>19</v>
      </c>
      <c r="H1720" t="s">
        <v>3653</v>
      </c>
      <c r="I1720" t="s">
        <v>3654</v>
      </c>
      <c r="J1720" t="s">
        <v>22</v>
      </c>
      <c r="K1720" t="s">
        <v>23</v>
      </c>
      <c r="L1720" t="s">
        <v>1502</v>
      </c>
      <c r="M1720" t="s">
        <v>50</v>
      </c>
      <c r="N1720">
        <v>32216</v>
      </c>
      <c r="O1720" t="s">
        <v>26</v>
      </c>
      <c r="P1720" t="s">
        <v>3337</v>
      </c>
      <c r="Q1720" t="s">
        <v>67</v>
      </c>
      <c r="R1720" t="s">
        <v>155</v>
      </c>
      <c r="S1720" t="s">
        <v>3338</v>
      </c>
      <c r="T1720" s="2">
        <v>47.991999999999997</v>
      </c>
    </row>
    <row r="1721" spans="1:20" x14ac:dyDescent="0.25">
      <c r="A1721">
        <v>3466</v>
      </c>
      <c r="B1721" t="s">
        <v>6492</v>
      </c>
      <c r="C1721" s="1">
        <v>42623</v>
      </c>
      <c r="D1721" s="1" t="str">
        <f t="shared" si="52"/>
        <v>Sep-2016</v>
      </c>
      <c r="E1721">
        <f t="shared" si="53"/>
        <v>2016</v>
      </c>
      <c r="F1721" s="1">
        <v>42627</v>
      </c>
      <c r="G1721" t="s">
        <v>46</v>
      </c>
      <c r="H1721" t="s">
        <v>4657</v>
      </c>
      <c r="I1721" t="s">
        <v>4658</v>
      </c>
      <c r="J1721" t="s">
        <v>37</v>
      </c>
      <c r="K1721" t="s">
        <v>23</v>
      </c>
      <c r="L1721" t="s">
        <v>6404</v>
      </c>
      <c r="M1721" t="s">
        <v>1228</v>
      </c>
      <c r="N1721">
        <v>2151</v>
      </c>
      <c r="O1721" t="s">
        <v>142</v>
      </c>
      <c r="P1721" t="s">
        <v>5049</v>
      </c>
      <c r="Q1721" t="s">
        <v>42</v>
      </c>
      <c r="R1721" t="s">
        <v>74</v>
      </c>
      <c r="S1721" t="s">
        <v>5050</v>
      </c>
      <c r="T1721" s="2">
        <v>61.96</v>
      </c>
    </row>
    <row r="1722" spans="1:20" x14ac:dyDescent="0.25">
      <c r="A1722">
        <v>3469</v>
      </c>
      <c r="B1722" t="s">
        <v>6493</v>
      </c>
      <c r="C1722" s="1">
        <v>43083</v>
      </c>
      <c r="D1722" s="1" t="str">
        <f t="shared" si="52"/>
        <v>Dec-2017</v>
      </c>
      <c r="E1722">
        <f t="shared" si="53"/>
        <v>2017</v>
      </c>
      <c r="F1722" s="1">
        <v>43088</v>
      </c>
      <c r="G1722" t="s">
        <v>46</v>
      </c>
      <c r="H1722" t="s">
        <v>2188</v>
      </c>
      <c r="I1722" t="s">
        <v>2189</v>
      </c>
      <c r="J1722" t="s">
        <v>22</v>
      </c>
      <c r="K1722" t="s">
        <v>23</v>
      </c>
      <c r="L1722" t="s">
        <v>316</v>
      </c>
      <c r="M1722" t="s">
        <v>1468</v>
      </c>
      <c r="N1722">
        <v>39212</v>
      </c>
      <c r="O1722" t="s">
        <v>26</v>
      </c>
      <c r="P1722" t="s">
        <v>5566</v>
      </c>
      <c r="Q1722" t="s">
        <v>28</v>
      </c>
      <c r="R1722" t="s">
        <v>61</v>
      </c>
      <c r="S1722" t="s">
        <v>5567</v>
      </c>
      <c r="T1722" s="2">
        <v>133.38</v>
      </c>
    </row>
    <row r="1723" spans="1:20" x14ac:dyDescent="0.25">
      <c r="A1723">
        <v>3470</v>
      </c>
      <c r="B1723" t="s">
        <v>6494</v>
      </c>
      <c r="C1723" s="1">
        <v>42466</v>
      </c>
      <c r="D1723" s="1" t="str">
        <f t="shared" si="52"/>
        <v>Apr-2016</v>
      </c>
      <c r="E1723">
        <f t="shared" si="53"/>
        <v>2016</v>
      </c>
      <c r="F1723" s="1">
        <v>42470</v>
      </c>
      <c r="G1723" t="s">
        <v>46</v>
      </c>
      <c r="H1723" t="s">
        <v>6495</v>
      </c>
      <c r="I1723" t="s">
        <v>6496</v>
      </c>
      <c r="J1723" t="s">
        <v>22</v>
      </c>
      <c r="K1723" t="s">
        <v>23</v>
      </c>
      <c r="L1723" t="s">
        <v>1502</v>
      </c>
      <c r="M1723" t="s">
        <v>84</v>
      </c>
      <c r="N1723">
        <v>28540</v>
      </c>
      <c r="O1723" t="s">
        <v>26</v>
      </c>
      <c r="P1723" t="s">
        <v>2608</v>
      </c>
      <c r="Q1723" t="s">
        <v>42</v>
      </c>
      <c r="R1723" t="s">
        <v>86</v>
      </c>
      <c r="S1723" t="s">
        <v>2609</v>
      </c>
      <c r="T1723" s="2">
        <v>47.951999999999998</v>
      </c>
    </row>
    <row r="1724" spans="1:20" x14ac:dyDescent="0.25">
      <c r="A1724">
        <v>3471</v>
      </c>
      <c r="B1724" t="s">
        <v>6497</v>
      </c>
      <c r="C1724" s="1">
        <v>43070</v>
      </c>
      <c r="D1724" s="1" t="str">
        <f t="shared" si="52"/>
        <v>Dec-2017</v>
      </c>
      <c r="E1724">
        <f t="shared" si="53"/>
        <v>2017</v>
      </c>
      <c r="F1724" s="1">
        <v>43074</v>
      </c>
      <c r="G1724" t="s">
        <v>46</v>
      </c>
      <c r="H1724" t="s">
        <v>4001</v>
      </c>
      <c r="I1724" t="s">
        <v>4002</v>
      </c>
      <c r="J1724" t="s">
        <v>22</v>
      </c>
      <c r="K1724" t="s">
        <v>23</v>
      </c>
      <c r="L1724" t="s">
        <v>123</v>
      </c>
      <c r="M1724" t="s">
        <v>39</v>
      </c>
      <c r="N1724">
        <v>94122</v>
      </c>
      <c r="O1724" t="s">
        <v>40</v>
      </c>
      <c r="P1724" t="s">
        <v>3429</v>
      </c>
      <c r="Q1724" t="s">
        <v>28</v>
      </c>
      <c r="R1724" t="s">
        <v>61</v>
      </c>
      <c r="S1724" t="s">
        <v>3430</v>
      </c>
      <c r="T1724" s="2">
        <v>16.739999999999998</v>
      </c>
    </row>
    <row r="1725" spans="1:20" x14ac:dyDescent="0.25">
      <c r="A1725">
        <v>3472</v>
      </c>
      <c r="B1725" t="s">
        <v>6498</v>
      </c>
      <c r="C1725" s="1">
        <v>43416</v>
      </c>
      <c r="D1725" s="1" t="str">
        <f t="shared" si="52"/>
        <v>Nov-2018</v>
      </c>
      <c r="E1725">
        <f t="shared" si="53"/>
        <v>2018</v>
      </c>
      <c r="F1725" s="1">
        <v>43421</v>
      </c>
      <c r="G1725" t="s">
        <v>46</v>
      </c>
      <c r="H1725" t="s">
        <v>2022</v>
      </c>
      <c r="I1725" t="s">
        <v>2023</v>
      </c>
      <c r="J1725" t="s">
        <v>37</v>
      </c>
      <c r="K1725" t="s">
        <v>23</v>
      </c>
      <c r="L1725" t="s">
        <v>485</v>
      </c>
      <c r="M1725" t="s">
        <v>486</v>
      </c>
      <c r="N1725">
        <v>43229</v>
      </c>
      <c r="O1725" t="s">
        <v>142</v>
      </c>
      <c r="P1725" t="s">
        <v>3780</v>
      </c>
      <c r="Q1725" t="s">
        <v>42</v>
      </c>
      <c r="R1725" t="s">
        <v>86</v>
      </c>
      <c r="S1725" t="s">
        <v>3781</v>
      </c>
      <c r="T1725" s="2">
        <v>10.848000000000001</v>
      </c>
    </row>
    <row r="1726" spans="1:20" x14ac:dyDescent="0.25">
      <c r="A1726">
        <v>3474</v>
      </c>
      <c r="B1726" t="s">
        <v>6499</v>
      </c>
      <c r="C1726" s="1">
        <v>43162</v>
      </c>
      <c r="D1726" s="1" t="str">
        <f t="shared" si="52"/>
        <v>Mar-2018</v>
      </c>
      <c r="E1726">
        <f t="shared" si="53"/>
        <v>2018</v>
      </c>
      <c r="F1726" s="1">
        <v>43169</v>
      </c>
      <c r="G1726" t="s">
        <v>46</v>
      </c>
      <c r="H1726" t="s">
        <v>1798</v>
      </c>
      <c r="I1726" t="s">
        <v>1799</v>
      </c>
      <c r="J1726" t="s">
        <v>22</v>
      </c>
      <c r="K1726" t="s">
        <v>23</v>
      </c>
      <c r="L1726" t="s">
        <v>6500</v>
      </c>
      <c r="M1726" t="s">
        <v>232</v>
      </c>
      <c r="N1726">
        <v>48127</v>
      </c>
      <c r="O1726" t="s">
        <v>101</v>
      </c>
      <c r="P1726" t="s">
        <v>1263</v>
      </c>
      <c r="Q1726" t="s">
        <v>28</v>
      </c>
      <c r="R1726" t="s">
        <v>32</v>
      </c>
      <c r="S1726" t="s">
        <v>1264</v>
      </c>
      <c r="T1726" s="2">
        <v>180.98</v>
      </c>
    </row>
    <row r="1727" spans="1:20" x14ac:dyDescent="0.25">
      <c r="A1727">
        <v>3476</v>
      </c>
      <c r="B1727" t="s">
        <v>6501</v>
      </c>
      <c r="C1727" s="1">
        <v>43066</v>
      </c>
      <c r="D1727" s="1" t="str">
        <f t="shared" si="52"/>
        <v>Nov-2017</v>
      </c>
      <c r="E1727">
        <f t="shared" si="53"/>
        <v>2017</v>
      </c>
      <c r="F1727" s="1">
        <v>43069</v>
      </c>
      <c r="G1727" t="s">
        <v>182</v>
      </c>
      <c r="H1727" t="s">
        <v>2763</v>
      </c>
      <c r="I1727" t="s">
        <v>2764</v>
      </c>
      <c r="J1727" t="s">
        <v>37</v>
      </c>
      <c r="K1727" t="s">
        <v>23</v>
      </c>
      <c r="L1727" t="s">
        <v>6336</v>
      </c>
      <c r="M1727" t="s">
        <v>4429</v>
      </c>
      <c r="N1727">
        <v>66212</v>
      </c>
      <c r="O1727" t="s">
        <v>101</v>
      </c>
      <c r="P1727" t="s">
        <v>280</v>
      </c>
      <c r="Q1727" t="s">
        <v>67</v>
      </c>
      <c r="R1727" t="s">
        <v>155</v>
      </c>
      <c r="S1727" t="s">
        <v>281</v>
      </c>
      <c r="T1727" s="2">
        <v>34.950000000000003</v>
      </c>
    </row>
    <row r="1728" spans="1:20" x14ac:dyDescent="0.25">
      <c r="A1728">
        <v>3478</v>
      </c>
      <c r="B1728" t="s">
        <v>6502</v>
      </c>
      <c r="C1728" s="1">
        <v>42247</v>
      </c>
      <c r="D1728" s="1" t="str">
        <f t="shared" si="52"/>
        <v>Aug-2015</v>
      </c>
      <c r="E1728">
        <f t="shared" si="53"/>
        <v>2015</v>
      </c>
      <c r="F1728" s="1">
        <v>42252</v>
      </c>
      <c r="G1728" t="s">
        <v>46</v>
      </c>
      <c r="H1728" t="s">
        <v>699</v>
      </c>
      <c r="I1728" t="s">
        <v>700</v>
      </c>
      <c r="J1728" t="s">
        <v>22</v>
      </c>
      <c r="K1728" t="s">
        <v>23</v>
      </c>
      <c r="L1728" t="s">
        <v>6503</v>
      </c>
      <c r="M1728" t="s">
        <v>655</v>
      </c>
      <c r="N1728">
        <v>87505</v>
      </c>
      <c r="O1728" t="s">
        <v>40</v>
      </c>
      <c r="P1728" t="s">
        <v>5592</v>
      </c>
      <c r="Q1728" t="s">
        <v>67</v>
      </c>
      <c r="R1728" t="s">
        <v>155</v>
      </c>
      <c r="S1728" t="s">
        <v>5593</v>
      </c>
      <c r="T1728" s="2">
        <v>92.52</v>
      </c>
    </row>
    <row r="1729" spans="1:20" x14ac:dyDescent="0.25">
      <c r="A1729">
        <v>3479</v>
      </c>
      <c r="B1729" t="s">
        <v>6504</v>
      </c>
      <c r="C1729" s="1">
        <v>43077</v>
      </c>
      <c r="D1729" s="1" t="str">
        <f t="shared" si="52"/>
        <v>Dec-2017</v>
      </c>
      <c r="E1729">
        <f t="shared" si="53"/>
        <v>2017</v>
      </c>
      <c r="F1729" s="1">
        <v>43083</v>
      </c>
      <c r="G1729" t="s">
        <v>46</v>
      </c>
      <c r="H1729" t="s">
        <v>3353</v>
      </c>
      <c r="I1729" t="s">
        <v>3354</v>
      </c>
      <c r="J1729" t="s">
        <v>37</v>
      </c>
      <c r="K1729" t="s">
        <v>23</v>
      </c>
      <c r="L1729" t="s">
        <v>123</v>
      </c>
      <c r="M1729" t="s">
        <v>39</v>
      </c>
      <c r="N1729">
        <v>94110</v>
      </c>
      <c r="O1729" t="s">
        <v>40</v>
      </c>
      <c r="P1729" t="s">
        <v>124</v>
      </c>
      <c r="Q1729" t="s">
        <v>42</v>
      </c>
      <c r="R1729" t="s">
        <v>64</v>
      </c>
      <c r="S1729" t="s">
        <v>125</v>
      </c>
      <c r="T1729" s="2">
        <v>8.56</v>
      </c>
    </row>
    <row r="1730" spans="1:20" x14ac:dyDescent="0.25">
      <c r="A1730">
        <v>3482</v>
      </c>
      <c r="B1730" t="s">
        <v>6507</v>
      </c>
      <c r="C1730" s="1">
        <v>42101</v>
      </c>
      <c r="D1730" s="1" t="str">
        <f t="shared" si="52"/>
        <v>Apr-2015</v>
      </c>
      <c r="E1730">
        <f t="shared" si="53"/>
        <v>2015</v>
      </c>
      <c r="F1730" s="1">
        <v>42104</v>
      </c>
      <c r="G1730" t="s">
        <v>182</v>
      </c>
      <c r="H1730" t="s">
        <v>2504</v>
      </c>
      <c r="I1730" t="s">
        <v>2505</v>
      </c>
      <c r="J1730" t="s">
        <v>22</v>
      </c>
      <c r="K1730" t="s">
        <v>23</v>
      </c>
      <c r="L1730" t="s">
        <v>3822</v>
      </c>
      <c r="M1730" t="s">
        <v>346</v>
      </c>
      <c r="N1730">
        <v>36608</v>
      </c>
      <c r="O1730" t="s">
        <v>26</v>
      </c>
      <c r="P1730" t="s">
        <v>4177</v>
      </c>
      <c r="Q1730" t="s">
        <v>28</v>
      </c>
      <c r="R1730" t="s">
        <v>61</v>
      </c>
      <c r="S1730" t="s">
        <v>4178</v>
      </c>
      <c r="T1730" s="2">
        <v>8.9600000000000009</v>
      </c>
    </row>
    <row r="1731" spans="1:20" x14ac:dyDescent="0.25">
      <c r="A1731">
        <v>3483</v>
      </c>
      <c r="B1731" t="s">
        <v>6508</v>
      </c>
      <c r="C1731" s="1">
        <v>42243</v>
      </c>
      <c r="D1731" s="1" t="str">
        <f t="shared" ref="D1731:D1794" si="54">TEXT(C1731,"MMM-YYYY")</f>
        <v>Aug-2015</v>
      </c>
      <c r="E1731">
        <f t="shared" ref="E1731:E1794" si="55">YEAR(C1731)</f>
        <v>2015</v>
      </c>
      <c r="F1731" s="1">
        <v>42245</v>
      </c>
      <c r="G1731" t="s">
        <v>182</v>
      </c>
      <c r="H1731" t="s">
        <v>4842</v>
      </c>
      <c r="I1731" t="s">
        <v>4843</v>
      </c>
      <c r="J1731" t="s">
        <v>37</v>
      </c>
      <c r="K1731" t="s">
        <v>23</v>
      </c>
      <c r="L1731" t="s">
        <v>306</v>
      </c>
      <c r="M1731" t="s">
        <v>307</v>
      </c>
      <c r="N1731">
        <v>22153</v>
      </c>
      <c r="O1731" t="s">
        <v>26</v>
      </c>
      <c r="P1731" t="s">
        <v>4431</v>
      </c>
      <c r="Q1731" t="s">
        <v>67</v>
      </c>
      <c r="R1731" t="s">
        <v>68</v>
      </c>
      <c r="S1731" t="s">
        <v>4432</v>
      </c>
      <c r="T1731" s="2">
        <v>579.95000000000005</v>
      </c>
    </row>
    <row r="1732" spans="1:20" x14ac:dyDescent="0.25">
      <c r="A1732">
        <v>3486</v>
      </c>
      <c r="B1732" t="s">
        <v>6509</v>
      </c>
      <c r="C1732" s="1">
        <v>43029</v>
      </c>
      <c r="D1732" s="1" t="str">
        <f t="shared" si="54"/>
        <v>Oct-2017</v>
      </c>
      <c r="E1732">
        <f t="shared" si="55"/>
        <v>2017</v>
      </c>
      <c r="F1732" s="1">
        <v>43034</v>
      </c>
      <c r="G1732" t="s">
        <v>46</v>
      </c>
      <c r="H1732" t="s">
        <v>4100</v>
      </c>
      <c r="I1732" t="s">
        <v>4101</v>
      </c>
      <c r="J1732" t="s">
        <v>37</v>
      </c>
      <c r="K1732" t="s">
        <v>23</v>
      </c>
      <c r="L1732" t="s">
        <v>595</v>
      </c>
      <c r="M1732" t="s">
        <v>239</v>
      </c>
      <c r="N1732">
        <v>19711</v>
      </c>
      <c r="O1732" t="s">
        <v>142</v>
      </c>
      <c r="P1732" t="s">
        <v>3496</v>
      </c>
      <c r="Q1732" t="s">
        <v>42</v>
      </c>
      <c r="R1732" t="s">
        <v>71</v>
      </c>
      <c r="S1732" t="s">
        <v>3497</v>
      </c>
      <c r="T1732" s="2">
        <v>7.92</v>
      </c>
    </row>
    <row r="1733" spans="1:20" x14ac:dyDescent="0.25">
      <c r="A1733">
        <v>3487</v>
      </c>
      <c r="B1733" t="s">
        <v>6510</v>
      </c>
      <c r="C1733" s="1">
        <v>43069</v>
      </c>
      <c r="D1733" s="1" t="str">
        <f t="shared" si="54"/>
        <v>Nov-2017</v>
      </c>
      <c r="E1733">
        <f t="shared" si="55"/>
        <v>2017</v>
      </c>
      <c r="F1733" s="1">
        <v>43069</v>
      </c>
      <c r="G1733" t="s">
        <v>1273</v>
      </c>
      <c r="H1733" t="s">
        <v>1743</v>
      </c>
      <c r="I1733" t="s">
        <v>1744</v>
      </c>
      <c r="J1733" t="s">
        <v>22</v>
      </c>
      <c r="K1733" t="s">
        <v>23</v>
      </c>
      <c r="L1733" t="s">
        <v>6511</v>
      </c>
      <c r="M1733" t="s">
        <v>84</v>
      </c>
      <c r="N1733">
        <v>28601</v>
      </c>
      <c r="O1733" t="s">
        <v>26</v>
      </c>
      <c r="P1733" t="s">
        <v>5698</v>
      </c>
      <c r="Q1733" t="s">
        <v>67</v>
      </c>
      <c r="R1733" t="s">
        <v>68</v>
      </c>
      <c r="S1733" t="s">
        <v>5699</v>
      </c>
      <c r="T1733" s="2">
        <v>36.192</v>
      </c>
    </row>
    <row r="1734" spans="1:20" x14ac:dyDescent="0.25">
      <c r="A1734">
        <v>3488</v>
      </c>
      <c r="B1734" t="s">
        <v>6512</v>
      </c>
      <c r="C1734" s="1">
        <v>43348</v>
      </c>
      <c r="D1734" s="1" t="str">
        <f t="shared" si="54"/>
        <v>Sep-2018</v>
      </c>
      <c r="E1734">
        <f t="shared" si="55"/>
        <v>2018</v>
      </c>
      <c r="F1734" s="1">
        <v>43354</v>
      </c>
      <c r="G1734" t="s">
        <v>46</v>
      </c>
      <c r="H1734" t="s">
        <v>6051</v>
      </c>
      <c r="I1734" t="s">
        <v>6052</v>
      </c>
      <c r="J1734" t="s">
        <v>98</v>
      </c>
      <c r="K1734" t="s">
        <v>23</v>
      </c>
      <c r="L1734" t="s">
        <v>49</v>
      </c>
      <c r="M1734" t="s">
        <v>50</v>
      </c>
      <c r="N1734">
        <v>33311</v>
      </c>
      <c r="O1734" t="s">
        <v>26</v>
      </c>
      <c r="P1734" t="s">
        <v>827</v>
      </c>
      <c r="Q1734" t="s">
        <v>42</v>
      </c>
      <c r="R1734" t="s">
        <v>55</v>
      </c>
      <c r="S1734" t="s">
        <v>828</v>
      </c>
      <c r="T1734" s="2">
        <v>147.184</v>
      </c>
    </row>
    <row r="1735" spans="1:20" x14ac:dyDescent="0.25">
      <c r="A1735">
        <v>3489</v>
      </c>
      <c r="B1735" t="s">
        <v>6513</v>
      </c>
      <c r="C1735" s="1">
        <v>42553</v>
      </c>
      <c r="D1735" s="1" t="str">
        <f t="shared" si="54"/>
        <v>Jul-2016</v>
      </c>
      <c r="E1735">
        <f t="shared" si="55"/>
        <v>2016</v>
      </c>
      <c r="F1735" s="1">
        <v>42557</v>
      </c>
      <c r="G1735" t="s">
        <v>46</v>
      </c>
      <c r="H1735" t="s">
        <v>5015</v>
      </c>
      <c r="I1735" t="s">
        <v>5016</v>
      </c>
      <c r="J1735" t="s">
        <v>22</v>
      </c>
      <c r="K1735" t="s">
        <v>23</v>
      </c>
      <c r="L1735" t="s">
        <v>6514</v>
      </c>
      <c r="M1735" t="s">
        <v>205</v>
      </c>
      <c r="N1735">
        <v>60188</v>
      </c>
      <c r="O1735" t="s">
        <v>101</v>
      </c>
      <c r="P1735" t="s">
        <v>1123</v>
      </c>
      <c r="Q1735" t="s">
        <v>28</v>
      </c>
      <c r="R1735" t="s">
        <v>32</v>
      </c>
      <c r="S1735" t="s">
        <v>1124</v>
      </c>
      <c r="T1735" s="2">
        <v>408.42200000000003</v>
      </c>
    </row>
    <row r="1736" spans="1:20" x14ac:dyDescent="0.25">
      <c r="A1736">
        <v>3494</v>
      </c>
      <c r="B1736" t="s">
        <v>6515</v>
      </c>
      <c r="C1736" s="1">
        <v>43367</v>
      </c>
      <c r="D1736" s="1" t="str">
        <f t="shared" si="54"/>
        <v>Sep-2018</v>
      </c>
      <c r="E1736">
        <f t="shared" si="55"/>
        <v>2018</v>
      </c>
      <c r="F1736" s="1">
        <v>43371</v>
      </c>
      <c r="G1736" t="s">
        <v>46</v>
      </c>
      <c r="H1736" t="s">
        <v>1776</v>
      </c>
      <c r="I1736" t="s">
        <v>1777</v>
      </c>
      <c r="J1736" t="s">
        <v>37</v>
      </c>
      <c r="K1736" t="s">
        <v>23</v>
      </c>
      <c r="L1736" t="s">
        <v>6516</v>
      </c>
      <c r="M1736" t="s">
        <v>223</v>
      </c>
      <c r="N1736">
        <v>56301</v>
      </c>
      <c r="O1736" t="s">
        <v>101</v>
      </c>
      <c r="P1736" t="s">
        <v>6517</v>
      </c>
      <c r="Q1736" t="s">
        <v>67</v>
      </c>
      <c r="R1736" t="s">
        <v>155</v>
      </c>
      <c r="S1736" t="s">
        <v>6518</v>
      </c>
      <c r="T1736" s="2">
        <v>72</v>
      </c>
    </row>
    <row r="1737" spans="1:20" x14ac:dyDescent="0.25">
      <c r="A1737">
        <v>3497</v>
      </c>
      <c r="B1737" t="s">
        <v>6521</v>
      </c>
      <c r="C1737" s="1">
        <v>42955</v>
      </c>
      <c r="D1737" s="1" t="str">
        <f t="shared" si="54"/>
        <v>Aug-2017</v>
      </c>
      <c r="E1737">
        <f t="shared" si="55"/>
        <v>2017</v>
      </c>
      <c r="F1737" s="1">
        <v>42962</v>
      </c>
      <c r="G1737" t="s">
        <v>46</v>
      </c>
      <c r="H1737" t="s">
        <v>3308</v>
      </c>
      <c r="I1737" t="s">
        <v>3309</v>
      </c>
      <c r="J1737" t="s">
        <v>98</v>
      </c>
      <c r="K1737" t="s">
        <v>23</v>
      </c>
      <c r="L1737" t="s">
        <v>38</v>
      </c>
      <c r="M1737" t="s">
        <v>39</v>
      </c>
      <c r="N1737">
        <v>90036</v>
      </c>
      <c r="O1737" t="s">
        <v>40</v>
      </c>
      <c r="P1737" t="s">
        <v>3255</v>
      </c>
      <c r="Q1737" t="s">
        <v>28</v>
      </c>
      <c r="R1737" t="s">
        <v>52</v>
      </c>
      <c r="S1737" t="s">
        <v>3256</v>
      </c>
      <c r="T1737" s="2">
        <v>513.024</v>
      </c>
    </row>
    <row r="1738" spans="1:20" x14ac:dyDescent="0.25">
      <c r="A1738">
        <v>3500</v>
      </c>
      <c r="B1738" t="s">
        <v>6522</v>
      </c>
      <c r="C1738" s="1">
        <v>43007</v>
      </c>
      <c r="D1738" s="1" t="str">
        <f t="shared" si="54"/>
        <v>Sep-2017</v>
      </c>
      <c r="E1738">
        <f t="shared" si="55"/>
        <v>2017</v>
      </c>
      <c r="F1738" s="1">
        <v>43011</v>
      </c>
      <c r="G1738" t="s">
        <v>46</v>
      </c>
      <c r="H1738" t="s">
        <v>2448</v>
      </c>
      <c r="I1738" t="s">
        <v>2449</v>
      </c>
      <c r="J1738" t="s">
        <v>22</v>
      </c>
      <c r="K1738" t="s">
        <v>23</v>
      </c>
      <c r="L1738" t="s">
        <v>3822</v>
      </c>
      <c r="M1738" t="s">
        <v>346</v>
      </c>
      <c r="N1738">
        <v>36608</v>
      </c>
      <c r="O1738" t="s">
        <v>26</v>
      </c>
      <c r="P1738" t="s">
        <v>6263</v>
      </c>
      <c r="Q1738" t="s">
        <v>67</v>
      </c>
      <c r="R1738" t="s">
        <v>155</v>
      </c>
      <c r="S1738" t="s">
        <v>6264</v>
      </c>
      <c r="T1738" s="2">
        <v>209.97</v>
      </c>
    </row>
    <row r="1739" spans="1:20" x14ac:dyDescent="0.25">
      <c r="A1739">
        <v>3503</v>
      </c>
      <c r="B1739" t="s">
        <v>6523</v>
      </c>
      <c r="C1739" s="1">
        <v>43200</v>
      </c>
      <c r="D1739" s="1" t="str">
        <f t="shared" si="54"/>
        <v>Apr-2018</v>
      </c>
      <c r="E1739">
        <f t="shared" si="55"/>
        <v>2018</v>
      </c>
      <c r="F1739" s="1">
        <v>43200</v>
      </c>
      <c r="G1739" t="s">
        <v>1273</v>
      </c>
      <c r="H1739" t="s">
        <v>6524</v>
      </c>
      <c r="I1739" t="s">
        <v>6525</v>
      </c>
      <c r="J1739" t="s">
        <v>22</v>
      </c>
      <c r="K1739" t="s">
        <v>23</v>
      </c>
      <c r="L1739" t="s">
        <v>1220</v>
      </c>
      <c r="M1739" t="s">
        <v>100</v>
      </c>
      <c r="N1739">
        <v>78745</v>
      </c>
      <c r="O1739" t="s">
        <v>101</v>
      </c>
      <c r="P1739" t="s">
        <v>1948</v>
      </c>
      <c r="Q1739" t="s">
        <v>42</v>
      </c>
      <c r="R1739" t="s">
        <v>86</v>
      </c>
      <c r="S1739" t="s">
        <v>1949</v>
      </c>
      <c r="T1739" s="2">
        <v>10.368</v>
      </c>
    </row>
    <row r="1740" spans="1:20" x14ac:dyDescent="0.25">
      <c r="A1740">
        <v>3505</v>
      </c>
      <c r="B1740" t="s">
        <v>6526</v>
      </c>
      <c r="C1740" s="1">
        <v>43087</v>
      </c>
      <c r="D1740" s="1" t="str">
        <f t="shared" si="54"/>
        <v>Dec-2017</v>
      </c>
      <c r="E1740">
        <f t="shared" si="55"/>
        <v>2017</v>
      </c>
      <c r="F1740" s="1">
        <v>43089</v>
      </c>
      <c r="G1740" t="s">
        <v>19</v>
      </c>
      <c r="H1740" t="s">
        <v>3704</v>
      </c>
      <c r="I1740" t="s">
        <v>3705</v>
      </c>
      <c r="J1740" t="s">
        <v>98</v>
      </c>
      <c r="K1740" t="s">
        <v>23</v>
      </c>
      <c r="L1740" t="s">
        <v>260</v>
      </c>
      <c r="M1740" t="s">
        <v>261</v>
      </c>
      <c r="N1740">
        <v>10009</v>
      </c>
      <c r="O1740" t="s">
        <v>142</v>
      </c>
      <c r="P1740" t="s">
        <v>3434</v>
      </c>
      <c r="Q1740" t="s">
        <v>42</v>
      </c>
      <c r="R1740" t="s">
        <v>55</v>
      </c>
      <c r="S1740" t="s">
        <v>3435</v>
      </c>
      <c r="T1740" s="2">
        <v>900.08</v>
      </c>
    </row>
    <row r="1741" spans="1:20" x14ac:dyDescent="0.25">
      <c r="A1741">
        <v>3506</v>
      </c>
      <c r="B1741" t="s">
        <v>6527</v>
      </c>
      <c r="C1741" s="1">
        <v>42175</v>
      </c>
      <c r="D1741" s="1" t="str">
        <f t="shared" si="54"/>
        <v>Jun-2015</v>
      </c>
      <c r="E1741">
        <f t="shared" si="55"/>
        <v>2015</v>
      </c>
      <c r="F1741" s="1">
        <v>42179</v>
      </c>
      <c r="G1741" t="s">
        <v>46</v>
      </c>
      <c r="H1741" t="s">
        <v>6528</v>
      </c>
      <c r="I1741" t="s">
        <v>6529</v>
      </c>
      <c r="J1741" t="s">
        <v>22</v>
      </c>
      <c r="K1741" t="s">
        <v>23</v>
      </c>
      <c r="L1741" t="s">
        <v>4253</v>
      </c>
      <c r="M1741" t="s">
        <v>100</v>
      </c>
      <c r="N1741">
        <v>75023</v>
      </c>
      <c r="O1741" t="s">
        <v>101</v>
      </c>
      <c r="P1741" t="s">
        <v>5523</v>
      </c>
      <c r="Q1741" t="s">
        <v>67</v>
      </c>
      <c r="R1741" t="s">
        <v>68</v>
      </c>
      <c r="S1741" t="s">
        <v>5524</v>
      </c>
      <c r="T1741" s="2">
        <v>201.584</v>
      </c>
    </row>
    <row r="1742" spans="1:20" x14ac:dyDescent="0.25">
      <c r="A1742">
        <v>3513</v>
      </c>
      <c r="B1742" t="s">
        <v>6532</v>
      </c>
      <c r="C1742" s="1">
        <v>43347</v>
      </c>
      <c r="D1742" s="1" t="str">
        <f t="shared" si="54"/>
        <v>Sep-2018</v>
      </c>
      <c r="E1742">
        <f t="shared" si="55"/>
        <v>2018</v>
      </c>
      <c r="F1742" s="1">
        <v>43349</v>
      </c>
      <c r="G1742" t="s">
        <v>182</v>
      </c>
      <c r="H1742" t="s">
        <v>2471</v>
      </c>
      <c r="I1742" t="s">
        <v>2472</v>
      </c>
      <c r="J1742" t="s">
        <v>37</v>
      </c>
      <c r="K1742" t="s">
        <v>23</v>
      </c>
      <c r="L1742" t="s">
        <v>291</v>
      </c>
      <c r="M1742" t="s">
        <v>205</v>
      </c>
      <c r="N1742">
        <v>60653</v>
      </c>
      <c r="O1742" t="s">
        <v>101</v>
      </c>
      <c r="P1742" t="s">
        <v>6533</v>
      </c>
      <c r="Q1742" t="s">
        <v>28</v>
      </c>
      <c r="R1742" t="s">
        <v>29</v>
      </c>
      <c r="S1742" t="s">
        <v>6534</v>
      </c>
      <c r="T1742" s="2">
        <v>825.17399999999998</v>
      </c>
    </row>
    <row r="1743" spans="1:20" x14ac:dyDescent="0.25">
      <c r="A1743">
        <v>3516</v>
      </c>
      <c r="B1743" t="s">
        <v>6535</v>
      </c>
      <c r="C1743" s="1">
        <v>43089</v>
      </c>
      <c r="D1743" s="1" t="str">
        <f t="shared" si="54"/>
        <v>Dec-2017</v>
      </c>
      <c r="E1743">
        <f t="shared" si="55"/>
        <v>2017</v>
      </c>
      <c r="F1743" s="1">
        <v>43093</v>
      </c>
      <c r="G1743" t="s">
        <v>46</v>
      </c>
      <c r="H1743" t="s">
        <v>4778</v>
      </c>
      <c r="I1743" t="s">
        <v>4779</v>
      </c>
      <c r="J1743" t="s">
        <v>22</v>
      </c>
      <c r="K1743" t="s">
        <v>23</v>
      </c>
      <c r="L1743" t="s">
        <v>316</v>
      </c>
      <c r="M1743" t="s">
        <v>1468</v>
      </c>
      <c r="N1743">
        <v>39212</v>
      </c>
      <c r="O1743" t="s">
        <v>26</v>
      </c>
      <c r="P1743" t="s">
        <v>741</v>
      </c>
      <c r="Q1743" t="s">
        <v>67</v>
      </c>
      <c r="R1743" t="s">
        <v>155</v>
      </c>
      <c r="S1743" t="s">
        <v>742</v>
      </c>
      <c r="T1743" s="2">
        <v>66.3</v>
      </c>
    </row>
    <row r="1744" spans="1:20" x14ac:dyDescent="0.25">
      <c r="A1744">
        <v>3517</v>
      </c>
      <c r="B1744" t="s">
        <v>6536</v>
      </c>
      <c r="C1744" s="1">
        <v>42956</v>
      </c>
      <c r="D1744" s="1" t="str">
        <f t="shared" si="54"/>
        <v>Aug-2017</v>
      </c>
      <c r="E1744">
        <f t="shared" si="55"/>
        <v>2017</v>
      </c>
      <c r="F1744" s="1">
        <v>42959</v>
      </c>
      <c r="G1744" t="s">
        <v>182</v>
      </c>
      <c r="H1744" t="s">
        <v>589</v>
      </c>
      <c r="I1744" t="s">
        <v>590</v>
      </c>
      <c r="J1744" t="s">
        <v>22</v>
      </c>
      <c r="K1744" t="s">
        <v>23</v>
      </c>
      <c r="L1744" t="s">
        <v>1677</v>
      </c>
      <c r="M1744" t="s">
        <v>84</v>
      </c>
      <c r="N1744">
        <v>28314</v>
      </c>
      <c r="O1744" t="s">
        <v>26</v>
      </c>
      <c r="P1744" t="s">
        <v>3890</v>
      </c>
      <c r="Q1744" t="s">
        <v>42</v>
      </c>
      <c r="R1744" t="s">
        <v>86</v>
      </c>
      <c r="S1744" t="s">
        <v>3891</v>
      </c>
      <c r="T1744" s="2">
        <v>30.815999999999999</v>
      </c>
    </row>
    <row r="1745" spans="1:20" x14ac:dyDescent="0.25">
      <c r="A1745">
        <v>3520</v>
      </c>
      <c r="B1745" t="s">
        <v>6537</v>
      </c>
      <c r="C1745" s="1">
        <v>42543</v>
      </c>
      <c r="D1745" s="1" t="str">
        <f t="shared" si="54"/>
        <v>Jun-2016</v>
      </c>
      <c r="E1745">
        <f t="shared" si="55"/>
        <v>2016</v>
      </c>
      <c r="F1745" s="1">
        <v>42546</v>
      </c>
      <c r="G1745" t="s">
        <v>182</v>
      </c>
      <c r="H1745" t="s">
        <v>6051</v>
      </c>
      <c r="I1745" t="s">
        <v>6052</v>
      </c>
      <c r="J1745" t="s">
        <v>98</v>
      </c>
      <c r="K1745" t="s">
        <v>23</v>
      </c>
      <c r="L1745" t="s">
        <v>444</v>
      </c>
      <c r="M1745" t="s">
        <v>205</v>
      </c>
      <c r="N1745">
        <v>60505</v>
      </c>
      <c r="O1745" t="s">
        <v>101</v>
      </c>
      <c r="P1745" t="s">
        <v>5359</v>
      </c>
      <c r="Q1745" t="s">
        <v>28</v>
      </c>
      <c r="R1745" t="s">
        <v>52</v>
      </c>
      <c r="S1745" t="s">
        <v>5360</v>
      </c>
      <c r="T1745" s="2">
        <v>796.42499999999995</v>
      </c>
    </row>
    <row r="1746" spans="1:20" x14ac:dyDescent="0.25">
      <c r="A1746">
        <v>3521</v>
      </c>
      <c r="B1746" t="s">
        <v>6538</v>
      </c>
      <c r="C1746" s="1">
        <v>42470</v>
      </c>
      <c r="D1746" s="1" t="str">
        <f t="shared" si="54"/>
        <v>Apr-2016</v>
      </c>
      <c r="E1746">
        <f t="shared" si="55"/>
        <v>2016</v>
      </c>
      <c r="F1746" s="1">
        <v>42475</v>
      </c>
      <c r="G1746" t="s">
        <v>46</v>
      </c>
      <c r="H1746" t="s">
        <v>6083</v>
      </c>
      <c r="I1746" t="s">
        <v>6084</v>
      </c>
      <c r="J1746" t="s">
        <v>37</v>
      </c>
      <c r="K1746" t="s">
        <v>23</v>
      </c>
      <c r="L1746" t="s">
        <v>5272</v>
      </c>
      <c r="M1746" t="s">
        <v>39</v>
      </c>
      <c r="N1746">
        <v>95823</v>
      </c>
      <c r="O1746" t="s">
        <v>40</v>
      </c>
      <c r="P1746" t="s">
        <v>1503</v>
      </c>
      <c r="Q1746" t="s">
        <v>42</v>
      </c>
      <c r="R1746" t="s">
        <v>71</v>
      </c>
      <c r="S1746" t="s">
        <v>1504</v>
      </c>
      <c r="T1746" s="2">
        <v>12.832000000000001</v>
      </c>
    </row>
    <row r="1747" spans="1:20" x14ac:dyDescent="0.25">
      <c r="A1747">
        <v>3522</v>
      </c>
      <c r="B1747" t="s">
        <v>6539</v>
      </c>
      <c r="C1747" s="1">
        <v>43060</v>
      </c>
      <c r="D1747" s="1" t="str">
        <f t="shared" si="54"/>
        <v>Nov-2017</v>
      </c>
      <c r="E1747">
        <f t="shared" si="55"/>
        <v>2017</v>
      </c>
      <c r="F1747" s="1">
        <v>43064</v>
      </c>
      <c r="G1747" t="s">
        <v>19</v>
      </c>
      <c r="H1747" t="s">
        <v>5888</v>
      </c>
      <c r="I1747" t="s">
        <v>5889</v>
      </c>
      <c r="J1747" t="s">
        <v>37</v>
      </c>
      <c r="K1747" t="s">
        <v>23</v>
      </c>
      <c r="L1747" t="s">
        <v>1361</v>
      </c>
      <c r="M1747" t="s">
        <v>477</v>
      </c>
      <c r="N1747">
        <v>50315</v>
      </c>
      <c r="O1747" t="s">
        <v>101</v>
      </c>
      <c r="P1747" t="s">
        <v>1446</v>
      </c>
      <c r="Q1747" t="s">
        <v>42</v>
      </c>
      <c r="R1747" t="s">
        <v>86</v>
      </c>
      <c r="S1747" t="s">
        <v>1447</v>
      </c>
      <c r="T1747" s="2">
        <v>40.46</v>
      </c>
    </row>
    <row r="1748" spans="1:20" x14ac:dyDescent="0.25">
      <c r="A1748">
        <v>3524</v>
      </c>
      <c r="B1748" t="s">
        <v>6540</v>
      </c>
      <c r="C1748" s="1">
        <v>42983</v>
      </c>
      <c r="D1748" s="1" t="str">
        <f t="shared" si="54"/>
        <v>Sep-2017</v>
      </c>
      <c r="E1748">
        <f t="shared" si="55"/>
        <v>2017</v>
      </c>
      <c r="F1748" s="1">
        <v>42988</v>
      </c>
      <c r="G1748" t="s">
        <v>46</v>
      </c>
      <c r="H1748" t="s">
        <v>4143</v>
      </c>
      <c r="I1748" t="s">
        <v>4144</v>
      </c>
      <c r="J1748" t="s">
        <v>37</v>
      </c>
      <c r="K1748" t="s">
        <v>23</v>
      </c>
      <c r="L1748" t="s">
        <v>936</v>
      </c>
      <c r="M1748" t="s">
        <v>39</v>
      </c>
      <c r="N1748">
        <v>92105</v>
      </c>
      <c r="O1748" t="s">
        <v>40</v>
      </c>
      <c r="P1748" t="s">
        <v>729</v>
      </c>
      <c r="Q1748" t="s">
        <v>67</v>
      </c>
      <c r="R1748" t="s">
        <v>155</v>
      </c>
      <c r="S1748" t="s">
        <v>730</v>
      </c>
      <c r="T1748" s="2">
        <v>116</v>
      </c>
    </row>
    <row r="1749" spans="1:20" x14ac:dyDescent="0.25">
      <c r="A1749">
        <v>3525</v>
      </c>
      <c r="B1749" t="s">
        <v>6541</v>
      </c>
      <c r="C1749" s="1">
        <v>43063</v>
      </c>
      <c r="D1749" s="1" t="str">
        <f t="shared" si="54"/>
        <v>Nov-2017</v>
      </c>
      <c r="E1749">
        <f t="shared" si="55"/>
        <v>2017</v>
      </c>
      <c r="F1749" s="1">
        <v>43067</v>
      </c>
      <c r="G1749" t="s">
        <v>46</v>
      </c>
      <c r="H1749" t="s">
        <v>5782</v>
      </c>
      <c r="I1749" t="s">
        <v>5783</v>
      </c>
      <c r="J1749" t="s">
        <v>22</v>
      </c>
      <c r="K1749" t="s">
        <v>23</v>
      </c>
      <c r="L1749" t="s">
        <v>803</v>
      </c>
      <c r="M1749" t="s">
        <v>100</v>
      </c>
      <c r="N1749">
        <v>75081</v>
      </c>
      <c r="O1749" t="s">
        <v>101</v>
      </c>
      <c r="P1749" t="s">
        <v>6542</v>
      </c>
      <c r="Q1749" t="s">
        <v>67</v>
      </c>
      <c r="R1749" t="s">
        <v>68</v>
      </c>
      <c r="S1749" t="s">
        <v>6543</v>
      </c>
      <c r="T1749" s="2">
        <v>657.55200000000002</v>
      </c>
    </row>
    <row r="1750" spans="1:20" x14ac:dyDescent="0.25">
      <c r="A1750">
        <v>3526</v>
      </c>
      <c r="B1750" t="s">
        <v>6544</v>
      </c>
      <c r="C1750" s="1">
        <v>43444</v>
      </c>
      <c r="D1750" s="1" t="str">
        <f t="shared" si="54"/>
        <v>Dec-2018</v>
      </c>
      <c r="E1750">
        <f t="shared" si="55"/>
        <v>2018</v>
      </c>
      <c r="F1750" s="1">
        <v>43449</v>
      </c>
      <c r="G1750" t="s">
        <v>19</v>
      </c>
      <c r="H1750" t="s">
        <v>6545</v>
      </c>
      <c r="I1750" t="s">
        <v>6546</v>
      </c>
      <c r="J1750" t="s">
        <v>98</v>
      </c>
      <c r="K1750" t="s">
        <v>23</v>
      </c>
      <c r="L1750" t="s">
        <v>316</v>
      </c>
      <c r="M1750" t="s">
        <v>1468</v>
      </c>
      <c r="N1750">
        <v>39212</v>
      </c>
      <c r="O1750" t="s">
        <v>26</v>
      </c>
      <c r="P1750" t="s">
        <v>2507</v>
      </c>
      <c r="Q1750" t="s">
        <v>67</v>
      </c>
      <c r="R1750" t="s">
        <v>155</v>
      </c>
      <c r="S1750" t="s">
        <v>2508</v>
      </c>
      <c r="T1750" s="2">
        <v>599.97</v>
      </c>
    </row>
    <row r="1751" spans="1:20" x14ac:dyDescent="0.25">
      <c r="A1751">
        <v>3529</v>
      </c>
      <c r="B1751" t="s">
        <v>6549</v>
      </c>
      <c r="C1751" s="1">
        <v>42910</v>
      </c>
      <c r="D1751" s="1" t="str">
        <f t="shared" si="54"/>
        <v>Jun-2017</v>
      </c>
      <c r="E1751">
        <f t="shared" si="55"/>
        <v>2017</v>
      </c>
      <c r="F1751" s="1">
        <v>42915</v>
      </c>
      <c r="G1751" t="s">
        <v>46</v>
      </c>
      <c r="H1751" t="s">
        <v>1839</v>
      </c>
      <c r="I1751" t="s">
        <v>1840</v>
      </c>
      <c r="J1751" t="s">
        <v>22</v>
      </c>
      <c r="K1751" t="s">
        <v>23</v>
      </c>
      <c r="L1751" t="s">
        <v>936</v>
      </c>
      <c r="M1751" t="s">
        <v>39</v>
      </c>
      <c r="N1751">
        <v>92024</v>
      </c>
      <c r="O1751" t="s">
        <v>40</v>
      </c>
      <c r="P1751" t="s">
        <v>5559</v>
      </c>
      <c r="Q1751" t="s">
        <v>67</v>
      </c>
      <c r="R1751" t="s">
        <v>68</v>
      </c>
      <c r="S1751" t="s">
        <v>5560</v>
      </c>
      <c r="T1751" s="2">
        <v>38.24</v>
      </c>
    </row>
    <row r="1752" spans="1:20" x14ac:dyDescent="0.25">
      <c r="A1752">
        <v>3530</v>
      </c>
      <c r="B1752" t="s">
        <v>6550</v>
      </c>
      <c r="C1752" s="1">
        <v>42630</v>
      </c>
      <c r="D1752" s="1" t="str">
        <f t="shared" si="54"/>
        <v>Sep-2016</v>
      </c>
      <c r="E1752">
        <f t="shared" si="55"/>
        <v>2016</v>
      </c>
      <c r="F1752" s="1">
        <v>42636</v>
      </c>
      <c r="G1752" t="s">
        <v>46</v>
      </c>
      <c r="H1752" t="s">
        <v>5082</v>
      </c>
      <c r="I1752" t="s">
        <v>5083</v>
      </c>
      <c r="J1752" t="s">
        <v>22</v>
      </c>
      <c r="K1752" t="s">
        <v>23</v>
      </c>
      <c r="L1752" t="s">
        <v>5910</v>
      </c>
      <c r="M1752" t="s">
        <v>50</v>
      </c>
      <c r="N1752">
        <v>32839</v>
      </c>
      <c r="O1752" t="s">
        <v>26</v>
      </c>
      <c r="P1752" t="s">
        <v>1825</v>
      </c>
      <c r="Q1752" t="s">
        <v>67</v>
      </c>
      <c r="R1752" t="s">
        <v>155</v>
      </c>
      <c r="S1752" t="s">
        <v>1826</v>
      </c>
      <c r="T1752" s="2">
        <v>87.168000000000006</v>
      </c>
    </row>
    <row r="1753" spans="1:20" x14ac:dyDescent="0.25">
      <c r="A1753">
        <v>3531</v>
      </c>
      <c r="B1753" t="s">
        <v>6551</v>
      </c>
      <c r="C1753" s="1">
        <v>42874</v>
      </c>
      <c r="D1753" s="1" t="str">
        <f t="shared" si="54"/>
        <v>May-2017</v>
      </c>
      <c r="E1753">
        <f t="shared" si="55"/>
        <v>2017</v>
      </c>
      <c r="F1753" s="1">
        <v>42878</v>
      </c>
      <c r="G1753" t="s">
        <v>46</v>
      </c>
      <c r="H1753" t="s">
        <v>4413</v>
      </c>
      <c r="I1753" t="s">
        <v>4414</v>
      </c>
      <c r="J1753" t="s">
        <v>37</v>
      </c>
      <c r="K1753" t="s">
        <v>23</v>
      </c>
      <c r="L1753" t="s">
        <v>4175</v>
      </c>
      <c r="M1753" t="s">
        <v>248</v>
      </c>
      <c r="N1753">
        <v>47905</v>
      </c>
      <c r="O1753" t="s">
        <v>101</v>
      </c>
      <c r="P1753" t="s">
        <v>124</v>
      </c>
      <c r="Q1753" t="s">
        <v>42</v>
      </c>
      <c r="R1753" t="s">
        <v>64</v>
      </c>
      <c r="S1753" t="s">
        <v>125</v>
      </c>
      <c r="T1753" s="2">
        <v>21.4</v>
      </c>
    </row>
    <row r="1754" spans="1:20" x14ac:dyDescent="0.25">
      <c r="A1754">
        <v>3532</v>
      </c>
      <c r="B1754" t="s">
        <v>6552</v>
      </c>
      <c r="C1754" s="1">
        <v>42883</v>
      </c>
      <c r="D1754" s="1" t="str">
        <f t="shared" si="54"/>
        <v>May-2017</v>
      </c>
      <c r="E1754">
        <f t="shared" si="55"/>
        <v>2017</v>
      </c>
      <c r="F1754" s="1">
        <v>42883</v>
      </c>
      <c r="G1754" t="s">
        <v>1273</v>
      </c>
      <c r="H1754" t="s">
        <v>4657</v>
      </c>
      <c r="I1754" t="s">
        <v>4658</v>
      </c>
      <c r="J1754" t="s">
        <v>37</v>
      </c>
      <c r="K1754" t="s">
        <v>23</v>
      </c>
      <c r="L1754" t="s">
        <v>260</v>
      </c>
      <c r="M1754" t="s">
        <v>261</v>
      </c>
      <c r="N1754">
        <v>10035</v>
      </c>
      <c r="O1754" t="s">
        <v>142</v>
      </c>
      <c r="P1754" t="s">
        <v>566</v>
      </c>
      <c r="Q1754" t="s">
        <v>42</v>
      </c>
      <c r="R1754" t="s">
        <v>567</v>
      </c>
      <c r="S1754" t="s">
        <v>568</v>
      </c>
      <c r="T1754" s="2">
        <v>54.9</v>
      </c>
    </row>
    <row r="1755" spans="1:20" x14ac:dyDescent="0.25">
      <c r="A1755">
        <v>3533</v>
      </c>
      <c r="B1755" t="s">
        <v>6553</v>
      </c>
      <c r="C1755" s="1">
        <v>42112</v>
      </c>
      <c r="D1755" s="1" t="str">
        <f t="shared" si="54"/>
        <v>Apr-2015</v>
      </c>
      <c r="E1755">
        <f t="shared" si="55"/>
        <v>2015</v>
      </c>
      <c r="F1755" s="1">
        <v>42117</v>
      </c>
      <c r="G1755" t="s">
        <v>46</v>
      </c>
      <c r="H1755" t="s">
        <v>2079</v>
      </c>
      <c r="I1755" t="s">
        <v>2080</v>
      </c>
      <c r="J1755" t="s">
        <v>22</v>
      </c>
      <c r="K1755" t="s">
        <v>23</v>
      </c>
      <c r="L1755" t="s">
        <v>38</v>
      </c>
      <c r="M1755" t="s">
        <v>39</v>
      </c>
      <c r="N1755">
        <v>90049</v>
      </c>
      <c r="O1755" t="s">
        <v>40</v>
      </c>
      <c r="P1755" t="s">
        <v>6554</v>
      </c>
      <c r="Q1755" t="s">
        <v>67</v>
      </c>
      <c r="R1755" t="s">
        <v>670</v>
      </c>
      <c r="S1755" t="s">
        <v>6555</v>
      </c>
      <c r="T1755" s="2">
        <v>287.96800000000002</v>
      </c>
    </row>
    <row r="1756" spans="1:20" x14ac:dyDescent="0.25">
      <c r="A1756">
        <v>3537</v>
      </c>
      <c r="B1756" t="s">
        <v>6556</v>
      </c>
      <c r="C1756" s="1">
        <v>42903</v>
      </c>
      <c r="D1756" s="1" t="str">
        <f t="shared" si="54"/>
        <v>Jun-2017</v>
      </c>
      <c r="E1756">
        <f t="shared" si="55"/>
        <v>2017</v>
      </c>
      <c r="F1756" s="1">
        <v>42906</v>
      </c>
      <c r="G1756" t="s">
        <v>19</v>
      </c>
      <c r="H1756" t="s">
        <v>2045</v>
      </c>
      <c r="I1756" t="s">
        <v>2046</v>
      </c>
      <c r="J1756" t="s">
        <v>22</v>
      </c>
      <c r="K1756" t="s">
        <v>23</v>
      </c>
      <c r="L1756" t="s">
        <v>260</v>
      </c>
      <c r="M1756" t="s">
        <v>261</v>
      </c>
      <c r="N1756">
        <v>10024</v>
      </c>
      <c r="O1756" t="s">
        <v>142</v>
      </c>
      <c r="P1756" t="s">
        <v>3996</v>
      </c>
      <c r="Q1756" t="s">
        <v>42</v>
      </c>
      <c r="R1756" t="s">
        <v>55</v>
      </c>
      <c r="S1756" t="s">
        <v>3997</v>
      </c>
      <c r="T1756" s="2">
        <v>40.74</v>
      </c>
    </row>
    <row r="1757" spans="1:20" x14ac:dyDescent="0.25">
      <c r="A1757">
        <v>3538</v>
      </c>
      <c r="B1757" t="s">
        <v>6557</v>
      </c>
      <c r="C1757" s="1">
        <v>42133</v>
      </c>
      <c r="D1757" s="1" t="str">
        <f t="shared" si="54"/>
        <v>May-2015</v>
      </c>
      <c r="E1757">
        <f t="shared" si="55"/>
        <v>2015</v>
      </c>
      <c r="F1757" s="1">
        <v>42133</v>
      </c>
      <c r="G1757" t="s">
        <v>1273</v>
      </c>
      <c r="H1757" t="s">
        <v>968</v>
      </c>
      <c r="I1757" t="s">
        <v>969</v>
      </c>
      <c r="J1757" t="s">
        <v>37</v>
      </c>
      <c r="K1757" t="s">
        <v>23</v>
      </c>
      <c r="L1757" t="s">
        <v>24</v>
      </c>
      <c r="M1757" t="s">
        <v>25</v>
      </c>
      <c r="N1757">
        <v>42420</v>
      </c>
      <c r="O1757" t="s">
        <v>26</v>
      </c>
      <c r="P1757" t="s">
        <v>118</v>
      </c>
      <c r="Q1757" t="s">
        <v>42</v>
      </c>
      <c r="R1757" t="s">
        <v>55</v>
      </c>
      <c r="S1757" t="s">
        <v>119</v>
      </c>
      <c r="T1757" s="2">
        <v>83.25</v>
      </c>
    </row>
    <row r="1758" spans="1:20" x14ac:dyDescent="0.25">
      <c r="A1758">
        <v>3542</v>
      </c>
      <c r="B1758" t="s">
        <v>6558</v>
      </c>
      <c r="C1758" s="1">
        <v>42996</v>
      </c>
      <c r="D1758" s="1" t="str">
        <f t="shared" si="54"/>
        <v>Sep-2017</v>
      </c>
      <c r="E1758">
        <f t="shared" si="55"/>
        <v>2017</v>
      </c>
      <c r="F1758" s="1">
        <v>42998</v>
      </c>
      <c r="G1758" t="s">
        <v>182</v>
      </c>
      <c r="H1758" t="s">
        <v>2267</v>
      </c>
      <c r="I1758" t="s">
        <v>2268</v>
      </c>
      <c r="J1758" t="s">
        <v>22</v>
      </c>
      <c r="K1758" t="s">
        <v>23</v>
      </c>
      <c r="L1758" t="s">
        <v>485</v>
      </c>
      <c r="M1758" t="s">
        <v>486</v>
      </c>
      <c r="N1758">
        <v>43229</v>
      </c>
      <c r="O1758" t="s">
        <v>142</v>
      </c>
      <c r="P1758" t="s">
        <v>5410</v>
      </c>
      <c r="Q1758" t="s">
        <v>28</v>
      </c>
      <c r="R1758" t="s">
        <v>61</v>
      </c>
      <c r="S1758" t="s">
        <v>5411</v>
      </c>
      <c r="T1758" s="2">
        <v>5.3520000000000003</v>
      </c>
    </row>
    <row r="1759" spans="1:20" x14ac:dyDescent="0.25">
      <c r="A1759">
        <v>3545</v>
      </c>
      <c r="B1759" t="s">
        <v>6559</v>
      </c>
      <c r="C1759" s="1">
        <v>43457</v>
      </c>
      <c r="D1759" s="1" t="str">
        <f t="shared" si="54"/>
        <v>Dec-2018</v>
      </c>
      <c r="E1759">
        <f t="shared" si="55"/>
        <v>2018</v>
      </c>
      <c r="F1759" s="1">
        <v>43459</v>
      </c>
      <c r="G1759" t="s">
        <v>19</v>
      </c>
      <c r="H1759" t="s">
        <v>3794</v>
      </c>
      <c r="I1759" t="s">
        <v>3795</v>
      </c>
      <c r="J1759" t="s">
        <v>22</v>
      </c>
      <c r="K1759" t="s">
        <v>23</v>
      </c>
      <c r="L1759" t="s">
        <v>4969</v>
      </c>
      <c r="M1759" t="s">
        <v>100</v>
      </c>
      <c r="N1759">
        <v>77840</v>
      </c>
      <c r="O1759" t="s">
        <v>101</v>
      </c>
      <c r="P1759" t="s">
        <v>4111</v>
      </c>
      <c r="Q1759" t="s">
        <v>42</v>
      </c>
      <c r="R1759" t="s">
        <v>86</v>
      </c>
      <c r="S1759" t="s">
        <v>4112</v>
      </c>
      <c r="T1759" s="2">
        <v>28.672000000000001</v>
      </c>
    </row>
    <row r="1760" spans="1:20" x14ac:dyDescent="0.25">
      <c r="A1760">
        <v>3547</v>
      </c>
      <c r="B1760" t="s">
        <v>6562</v>
      </c>
      <c r="C1760" s="1">
        <v>43403</v>
      </c>
      <c r="D1760" s="1" t="str">
        <f t="shared" si="54"/>
        <v>Oct-2018</v>
      </c>
      <c r="E1760">
        <f t="shared" si="55"/>
        <v>2018</v>
      </c>
      <c r="F1760" s="1">
        <v>43405</v>
      </c>
      <c r="G1760" t="s">
        <v>182</v>
      </c>
      <c r="H1760" t="s">
        <v>2276</v>
      </c>
      <c r="I1760" t="s">
        <v>2277</v>
      </c>
      <c r="J1760" t="s">
        <v>98</v>
      </c>
      <c r="K1760" t="s">
        <v>23</v>
      </c>
      <c r="L1760" t="s">
        <v>1445</v>
      </c>
      <c r="M1760" t="s">
        <v>25</v>
      </c>
      <c r="N1760">
        <v>40475</v>
      </c>
      <c r="O1760" t="s">
        <v>26</v>
      </c>
      <c r="P1760" t="s">
        <v>1769</v>
      </c>
      <c r="Q1760" t="s">
        <v>42</v>
      </c>
      <c r="R1760" t="s">
        <v>55</v>
      </c>
      <c r="S1760" t="s">
        <v>1770</v>
      </c>
      <c r="T1760" s="2">
        <v>105.98</v>
      </c>
    </row>
    <row r="1761" spans="1:20" x14ac:dyDescent="0.25">
      <c r="A1761">
        <v>3551</v>
      </c>
      <c r="B1761" t="s">
        <v>6565</v>
      </c>
      <c r="C1761" s="1">
        <v>42823</v>
      </c>
      <c r="D1761" s="1" t="str">
        <f t="shared" si="54"/>
        <v>Mar-2017</v>
      </c>
      <c r="E1761">
        <f t="shared" si="55"/>
        <v>2017</v>
      </c>
      <c r="F1761" s="1">
        <v>42827</v>
      </c>
      <c r="G1761" t="s">
        <v>19</v>
      </c>
      <c r="H1761" t="s">
        <v>3826</v>
      </c>
      <c r="I1761" t="s">
        <v>3827</v>
      </c>
      <c r="J1761" t="s">
        <v>98</v>
      </c>
      <c r="K1761" t="s">
        <v>23</v>
      </c>
      <c r="L1761" t="s">
        <v>291</v>
      </c>
      <c r="M1761" t="s">
        <v>205</v>
      </c>
      <c r="N1761">
        <v>60653</v>
      </c>
      <c r="O1761" t="s">
        <v>101</v>
      </c>
      <c r="P1761" t="s">
        <v>4861</v>
      </c>
      <c r="Q1761" t="s">
        <v>42</v>
      </c>
      <c r="R1761" t="s">
        <v>86</v>
      </c>
      <c r="S1761" t="s">
        <v>4862</v>
      </c>
      <c r="T1761" s="2">
        <v>45.527999999999999</v>
      </c>
    </row>
    <row r="1762" spans="1:20" x14ac:dyDescent="0.25">
      <c r="A1762">
        <v>3554</v>
      </c>
      <c r="B1762" t="s">
        <v>6566</v>
      </c>
      <c r="C1762" s="1">
        <v>43427</v>
      </c>
      <c r="D1762" s="1" t="str">
        <f t="shared" si="54"/>
        <v>Nov-2018</v>
      </c>
      <c r="E1762">
        <f t="shared" si="55"/>
        <v>2018</v>
      </c>
      <c r="F1762" s="1">
        <v>43430</v>
      </c>
      <c r="G1762" t="s">
        <v>19</v>
      </c>
      <c r="H1762" t="s">
        <v>3222</v>
      </c>
      <c r="I1762" t="s">
        <v>3223</v>
      </c>
      <c r="J1762" t="s">
        <v>37</v>
      </c>
      <c r="K1762" t="s">
        <v>23</v>
      </c>
      <c r="L1762" t="s">
        <v>140</v>
      </c>
      <c r="M1762" t="s">
        <v>141</v>
      </c>
      <c r="N1762">
        <v>19120</v>
      </c>
      <c r="O1762" t="s">
        <v>142</v>
      </c>
      <c r="P1762" t="s">
        <v>1695</v>
      </c>
      <c r="Q1762" t="s">
        <v>42</v>
      </c>
      <c r="R1762" t="s">
        <v>71</v>
      </c>
      <c r="S1762" t="s">
        <v>1696</v>
      </c>
      <c r="T1762" s="2">
        <v>7.476</v>
      </c>
    </row>
    <row r="1763" spans="1:20" x14ac:dyDescent="0.25">
      <c r="A1763">
        <v>3555</v>
      </c>
      <c r="B1763" t="s">
        <v>6567</v>
      </c>
      <c r="C1763" s="1">
        <v>42086</v>
      </c>
      <c r="D1763" s="1" t="str">
        <f t="shared" si="54"/>
        <v>Mar-2015</v>
      </c>
      <c r="E1763">
        <f t="shared" si="55"/>
        <v>2015</v>
      </c>
      <c r="F1763" s="1">
        <v>42089</v>
      </c>
      <c r="G1763" t="s">
        <v>19</v>
      </c>
      <c r="H1763" t="s">
        <v>229</v>
      </c>
      <c r="I1763" t="s">
        <v>230</v>
      </c>
      <c r="J1763" t="s">
        <v>22</v>
      </c>
      <c r="K1763" t="s">
        <v>23</v>
      </c>
      <c r="L1763" t="s">
        <v>38</v>
      </c>
      <c r="M1763" t="s">
        <v>39</v>
      </c>
      <c r="N1763">
        <v>90036</v>
      </c>
      <c r="O1763" t="s">
        <v>40</v>
      </c>
      <c r="P1763" t="s">
        <v>2082</v>
      </c>
      <c r="Q1763" t="s">
        <v>42</v>
      </c>
      <c r="R1763" t="s">
        <v>55</v>
      </c>
      <c r="S1763" t="s">
        <v>2083</v>
      </c>
      <c r="T1763" s="2">
        <v>330.4</v>
      </c>
    </row>
    <row r="1764" spans="1:20" x14ac:dyDescent="0.25">
      <c r="A1764">
        <v>3557</v>
      </c>
      <c r="B1764" t="s">
        <v>6570</v>
      </c>
      <c r="C1764" s="1">
        <v>43435</v>
      </c>
      <c r="D1764" s="1" t="str">
        <f t="shared" si="54"/>
        <v>Dec-2018</v>
      </c>
      <c r="E1764">
        <f t="shared" si="55"/>
        <v>2018</v>
      </c>
      <c r="F1764" s="1">
        <v>43439</v>
      </c>
      <c r="G1764" t="s">
        <v>46</v>
      </c>
      <c r="H1764" t="s">
        <v>1222</v>
      </c>
      <c r="I1764" t="s">
        <v>1223</v>
      </c>
      <c r="J1764" t="s">
        <v>22</v>
      </c>
      <c r="K1764" t="s">
        <v>23</v>
      </c>
      <c r="L1764" t="s">
        <v>38</v>
      </c>
      <c r="M1764" t="s">
        <v>39</v>
      </c>
      <c r="N1764">
        <v>90008</v>
      </c>
      <c r="O1764" t="s">
        <v>40</v>
      </c>
      <c r="P1764" t="s">
        <v>3188</v>
      </c>
      <c r="Q1764" t="s">
        <v>42</v>
      </c>
      <c r="R1764" t="s">
        <v>86</v>
      </c>
      <c r="S1764" t="s">
        <v>3189</v>
      </c>
      <c r="T1764" s="2">
        <v>45.36</v>
      </c>
    </row>
    <row r="1765" spans="1:20" x14ac:dyDescent="0.25">
      <c r="A1765">
        <v>3559</v>
      </c>
      <c r="B1765" t="s">
        <v>6571</v>
      </c>
      <c r="C1765" s="1">
        <v>43411</v>
      </c>
      <c r="D1765" s="1" t="str">
        <f t="shared" si="54"/>
        <v>Nov-2018</v>
      </c>
      <c r="E1765">
        <f t="shared" si="55"/>
        <v>2018</v>
      </c>
      <c r="F1765" s="1">
        <v>43416</v>
      </c>
      <c r="G1765" t="s">
        <v>46</v>
      </c>
      <c r="H1765" t="s">
        <v>6366</v>
      </c>
      <c r="I1765" t="s">
        <v>6367</v>
      </c>
      <c r="J1765" t="s">
        <v>22</v>
      </c>
      <c r="K1765" t="s">
        <v>23</v>
      </c>
      <c r="L1765" t="s">
        <v>123</v>
      </c>
      <c r="M1765" t="s">
        <v>39</v>
      </c>
      <c r="N1765">
        <v>94122</v>
      </c>
      <c r="O1765" t="s">
        <v>40</v>
      </c>
      <c r="P1765" t="s">
        <v>5102</v>
      </c>
      <c r="Q1765" t="s">
        <v>42</v>
      </c>
      <c r="R1765" t="s">
        <v>71</v>
      </c>
      <c r="S1765" t="s">
        <v>5103</v>
      </c>
      <c r="T1765" s="2">
        <v>21.792000000000002</v>
      </c>
    </row>
    <row r="1766" spans="1:20" x14ac:dyDescent="0.25">
      <c r="A1766">
        <v>3561</v>
      </c>
      <c r="B1766" t="s">
        <v>6572</v>
      </c>
      <c r="C1766" s="1">
        <v>43347</v>
      </c>
      <c r="D1766" s="1" t="str">
        <f t="shared" si="54"/>
        <v>Sep-2018</v>
      </c>
      <c r="E1766">
        <f t="shared" si="55"/>
        <v>2018</v>
      </c>
      <c r="F1766" s="1">
        <v>43352</v>
      </c>
      <c r="G1766" t="s">
        <v>19</v>
      </c>
      <c r="H1766" t="s">
        <v>1675</v>
      </c>
      <c r="I1766" t="s">
        <v>1676</v>
      </c>
      <c r="J1766" t="s">
        <v>22</v>
      </c>
      <c r="K1766" t="s">
        <v>23</v>
      </c>
      <c r="L1766" t="s">
        <v>789</v>
      </c>
      <c r="M1766" t="s">
        <v>486</v>
      </c>
      <c r="N1766">
        <v>44312</v>
      </c>
      <c r="O1766" t="s">
        <v>142</v>
      </c>
      <c r="P1766" t="s">
        <v>2599</v>
      </c>
      <c r="Q1766" t="s">
        <v>42</v>
      </c>
      <c r="R1766" t="s">
        <v>64</v>
      </c>
      <c r="S1766" t="s">
        <v>2600</v>
      </c>
      <c r="T1766" s="2">
        <v>8.2560000000000002</v>
      </c>
    </row>
    <row r="1767" spans="1:20" x14ac:dyDescent="0.25">
      <c r="A1767">
        <v>3565</v>
      </c>
      <c r="B1767" t="s">
        <v>6575</v>
      </c>
      <c r="C1767" s="1">
        <v>42919</v>
      </c>
      <c r="D1767" s="1" t="str">
        <f t="shared" si="54"/>
        <v>Jul-2017</v>
      </c>
      <c r="E1767">
        <f t="shared" si="55"/>
        <v>2017</v>
      </c>
      <c r="F1767" s="1">
        <v>42922</v>
      </c>
      <c r="G1767" t="s">
        <v>182</v>
      </c>
      <c r="H1767" t="s">
        <v>1284</v>
      </c>
      <c r="I1767" t="s">
        <v>1285</v>
      </c>
      <c r="J1767" t="s">
        <v>22</v>
      </c>
      <c r="K1767" t="s">
        <v>23</v>
      </c>
      <c r="L1767" t="s">
        <v>38</v>
      </c>
      <c r="M1767" t="s">
        <v>39</v>
      </c>
      <c r="N1767">
        <v>90049</v>
      </c>
      <c r="O1767" t="s">
        <v>40</v>
      </c>
      <c r="P1767" t="s">
        <v>6576</v>
      </c>
      <c r="Q1767" t="s">
        <v>42</v>
      </c>
      <c r="R1767" t="s">
        <v>86</v>
      </c>
      <c r="S1767" t="s">
        <v>6577</v>
      </c>
      <c r="T1767" s="2">
        <v>12.96</v>
      </c>
    </row>
    <row r="1768" spans="1:20" x14ac:dyDescent="0.25">
      <c r="A1768">
        <v>3567</v>
      </c>
      <c r="B1768" t="s">
        <v>6578</v>
      </c>
      <c r="C1768" s="1">
        <v>43350</v>
      </c>
      <c r="D1768" s="1" t="str">
        <f t="shared" si="54"/>
        <v>Sep-2018</v>
      </c>
      <c r="E1768">
        <f t="shared" si="55"/>
        <v>2018</v>
      </c>
      <c r="F1768" s="1">
        <v>43357</v>
      </c>
      <c r="G1768" t="s">
        <v>46</v>
      </c>
      <c r="H1768" t="s">
        <v>3028</v>
      </c>
      <c r="I1768" t="s">
        <v>3029</v>
      </c>
      <c r="J1768" t="s">
        <v>98</v>
      </c>
      <c r="K1768" t="s">
        <v>23</v>
      </c>
      <c r="L1768" t="s">
        <v>584</v>
      </c>
      <c r="M1768" t="s">
        <v>585</v>
      </c>
      <c r="N1768">
        <v>64055</v>
      </c>
      <c r="O1768" t="s">
        <v>101</v>
      </c>
      <c r="P1768" t="s">
        <v>504</v>
      </c>
      <c r="Q1768" t="s">
        <v>42</v>
      </c>
      <c r="R1768" t="s">
        <v>71</v>
      </c>
      <c r="S1768" t="s">
        <v>505</v>
      </c>
      <c r="T1768" s="2">
        <v>1577.94</v>
      </c>
    </row>
    <row r="1769" spans="1:20" x14ac:dyDescent="0.25">
      <c r="A1769">
        <v>3568</v>
      </c>
      <c r="B1769" t="s">
        <v>6579</v>
      </c>
      <c r="C1769" s="1">
        <v>42987</v>
      </c>
      <c r="D1769" s="1" t="str">
        <f t="shared" si="54"/>
        <v>Sep-2017</v>
      </c>
      <c r="E1769">
        <f t="shared" si="55"/>
        <v>2017</v>
      </c>
      <c r="F1769" s="1">
        <v>42992</v>
      </c>
      <c r="G1769" t="s">
        <v>19</v>
      </c>
      <c r="H1769" t="s">
        <v>5478</v>
      </c>
      <c r="I1769" t="s">
        <v>5479</v>
      </c>
      <c r="J1769" t="s">
        <v>98</v>
      </c>
      <c r="K1769" t="s">
        <v>23</v>
      </c>
      <c r="L1769" t="s">
        <v>803</v>
      </c>
      <c r="M1769" t="s">
        <v>100</v>
      </c>
      <c r="N1769">
        <v>75220</v>
      </c>
      <c r="O1769" t="s">
        <v>101</v>
      </c>
      <c r="P1769" t="s">
        <v>5890</v>
      </c>
      <c r="Q1769" t="s">
        <v>28</v>
      </c>
      <c r="R1769" t="s">
        <v>61</v>
      </c>
      <c r="S1769" t="s">
        <v>5891</v>
      </c>
      <c r="T1769" s="2">
        <v>15.007999999999999</v>
      </c>
    </row>
    <row r="1770" spans="1:20" x14ac:dyDescent="0.25">
      <c r="A1770">
        <v>3569</v>
      </c>
      <c r="B1770" t="s">
        <v>6580</v>
      </c>
      <c r="C1770" s="1">
        <v>43284</v>
      </c>
      <c r="D1770" s="1" t="str">
        <f t="shared" si="54"/>
        <v>Jul-2018</v>
      </c>
      <c r="E1770">
        <f t="shared" si="55"/>
        <v>2018</v>
      </c>
      <c r="F1770" s="1">
        <v>43284</v>
      </c>
      <c r="G1770" t="s">
        <v>1273</v>
      </c>
      <c r="H1770" t="s">
        <v>709</v>
      </c>
      <c r="I1770" t="s">
        <v>710</v>
      </c>
      <c r="J1770" t="s">
        <v>98</v>
      </c>
      <c r="K1770" t="s">
        <v>23</v>
      </c>
      <c r="L1770" t="s">
        <v>91</v>
      </c>
      <c r="M1770" t="s">
        <v>92</v>
      </c>
      <c r="N1770">
        <v>98105</v>
      </c>
      <c r="O1770" t="s">
        <v>40</v>
      </c>
      <c r="P1770" t="s">
        <v>1005</v>
      </c>
      <c r="Q1770" t="s">
        <v>67</v>
      </c>
      <c r="R1770" t="s">
        <v>155</v>
      </c>
      <c r="S1770" t="s">
        <v>1006</v>
      </c>
      <c r="T1770" s="2">
        <v>59.98</v>
      </c>
    </row>
    <row r="1771" spans="1:20" x14ac:dyDescent="0.25">
      <c r="A1771">
        <v>3573</v>
      </c>
      <c r="B1771" t="s">
        <v>6581</v>
      </c>
      <c r="C1771" s="1">
        <v>43280</v>
      </c>
      <c r="D1771" s="1" t="str">
        <f t="shared" si="54"/>
        <v>Jun-2018</v>
      </c>
      <c r="E1771">
        <f t="shared" si="55"/>
        <v>2018</v>
      </c>
      <c r="F1771" s="1">
        <v>43285</v>
      </c>
      <c r="G1771" t="s">
        <v>46</v>
      </c>
      <c r="H1771" t="s">
        <v>6582</v>
      </c>
      <c r="I1771" t="s">
        <v>6583</v>
      </c>
      <c r="J1771" t="s">
        <v>37</v>
      </c>
      <c r="K1771" t="s">
        <v>23</v>
      </c>
      <c r="L1771" t="s">
        <v>4901</v>
      </c>
      <c r="M1771" t="s">
        <v>100</v>
      </c>
      <c r="N1771">
        <v>75150</v>
      </c>
      <c r="O1771" t="s">
        <v>101</v>
      </c>
      <c r="P1771" t="s">
        <v>2481</v>
      </c>
      <c r="Q1771" t="s">
        <v>42</v>
      </c>
      <c r="R1771" t="s">
        <v>86</v>
      </c>
      <c r="S1771" t="s">
        <v>2482</v>
      </c>
      <c r="T1771" s="2">
        <v>5.1840000000000002</v>
      </c>
    </row>
    <row r="1772" spans="1:20" x14ac:dyDescent="0.25">
      <c r="A1772">
        <v>3574</v>
      </c>
      <c r="B1772" t="s">
        <v>6584</v>
      </c>
      <c r="C1772" s="1">
        <v>43319</v>
      </c>
      <c r="D1772" s="1" t="str">
        <f t="shared" si="54"/>
        <v>Aug-2018</v>
      </c>
      <c r="E1772">
        <f t="shared" si="55"/>
        <v>2018</v>
      </c>
      <c r="F1772" s="1">
        <v>43324</v>
      </c>
      <c r="G1772" t="s">
        <v>46</v>
      </c>
      <c r="H1772" t="s">
        <v>4361</v>
      </c>
      <c r="I1772" t="s">
        <v>4362</v>
      </c>
      <c r="J1772" t="s">
        <v>22</v>
      </c>
      <c r="K1772" t="s">
        <v>23</v>
      </c>
      <c r="L1772" t="s">
        <v>1156</v>
      </c>
      <c r="M1772" t="s">
        <v>261</v>
      </c>
      <c r="N1772">
        <v>11561</v>
      </c>
      <c r="O1772" t="s">
        <v>142</v>
      </c>
      <c r="P1772" t="s">
        <v>985</v>
      </c>
      <c r="Q1772" t="s">
        <v>42</v>
      </c>
      <c r="R1772" t="s">
        <v>64</v>
      </c>
      <c r="S1772" t="s">
        <v>986</v>
      </c>
      <c r="T1772" s="2">
        <v>11.68</v>
      </c>
    </row>
    <row r="1773" spans="1:20" x14ac:dyDescent="0.25">
      <c r="A1773">
        <v>3576</v>
      </c>
      <c r="B1773" t="s">
        <v>6586</v>
      </c>
      <c r="C1773" s="1">
        <v>42448</v>
      </c>
      <c r="D1773" s="1" t="str">
        <f t="shared" si="54"/>
        <v>Mar-2016</v>
      </c>
      <c r="E1773">
        <f t="shared" si="55"/>
        <v>2016</v>
      </c>
      <c r="F1773" s="1">
        <v>42453</v>
      </c>
      <c r="G1773" t="s">
        <v>46</v>
      </c>
      <c r="H1773" t="s">
        <v>3459</v>
      </c>
      <c r="I1773" t="s">
        <v>3460</v>
      </c>
      <c r="J1773" t="s">
        <v>22</v>
      </c>
      <c r="K1773" t="s">
        <v>23</v>
      </c>
      <c r="L1773" t="s">
        <v>6587</v>
      </c>
      <c r="M1773" t="s">
        <v>50</v>
      </c>
      <c r="N1773">
        <v>33161</v>
      </c>
      <c r="O1773" t="s">
        <v>26</v>
      </c>
      <c r="P1773" t="s">
        <v>2561</v>
      </c>
      <c r="Q1773" t="s">
        <v>42</v>
      </c>
      <c r="R1773" t="s">
        <v>86</v>
      </c>
      <c r="S1773" t="s">
        <v>2562</v>
      </c>
      <c r="T1773" s="2">
        <v>14.496</v>
      </c>
    </row>
    <row r="1774" spans="1:20" x14ac:dyDescent="0.25">
      <c r="A1774">
        <v>3577</v>
      </c>
      <c r="B1774" t="s">
        <v>6588</v>
      </c>
      <c r="C1774" s="1">
        <v>42893</v>
      </c>
      <c r="D1774" s="1" t="str">
        <f t="shared" si="54"/>
        <v>Jun-2017</v>
      </c>
      <c r="E1774">
        <f t="shared" si="55"/>
        <v>2017</v>
      </c>
      <c r="F1774" s="1">
        <v>42897</v>
      </c>
      <c r="G1774" t="s">
        <v>46</v>
      </c>
      <c r="H1774" t="s">
        <v>739</v>
      </c>
      <c r="I1774" t="s">
        <v>740</v>
      </c>
      <c r="J1774" t="s">
        <v>98</v>
      </c>
      <c r="K1774" t="s">
        <v>23</v>
      </c>
      <c r="L1774" t="s">
        <v>5815</v>
      </c>
      <c r="M1774" t="s">
        <v>39</v>
      </c>
      <c r="N1774">
        <v>93309</v>
      </c>
      <c r="O1774" t="s">
        <v>40</v>
      </c>
      <c r="P1774" t="s">
        <v>2177</v>
      </c>
      <c r="Q1774" t="s">
        <v>42</v>
      </c>
      <c r="R1774" t="s">
        <v>71</v>
      </c>
      <c r="S1774" t="s">
        <v>2178</v>
      </c>
      <c r="T1774" s="2">
        <v>4.7839999999999998</v>
      </c>
    </row>
    <row r="1775" spans="1:20" x14ac:dyDescent="0.25">
      <c r="A1775">
        <v>3579</v>
      </c>
      <c r="B1775" t="s">
        <v>6589</v>
      </c>
      <c r="C1775" s="1">
        <v>42941</v>
      </c>
      <c r="D1775" s="1" t="str">
        <f t="shared" si="54"/>
        <v>Jul-2017</v>
      </c>
      <c r="E1775">
        <f t="shared" si="55"/>
        <v>2017</v>
      </c>
      <c r="F1775" s="1">
        <v>42945</v>
      </c>
      <c r="G1775" t="s">
        <v>46</v>
      </c>
      <c r="H1775" t="s">
        <v>2950</v>
      </c>
      <c r="I1775" t="s">
        <v>2951</v>
      </c>
      <c r="J1775" t="s">
        <v>22</v>
      </c>
      <c r="K1775" t="s">
        <v>23</v>
      </c>
      <c r="L1775" t="s">
        <v>316</v>
      </c>
      <c r="M1775" t="s">
        <v>1468</v>
      </c>
      <c r="N1775">
        <v>39212</v>
      </c>
      <c r="O1775" t="s">
        <v>26</v>
      </c>
      <c r="P1775" t="s">
        <v>6590</v>
      </c>
      <c r="Q1775" t="s">
        <v>42</v>
      </c>
      <c r="R1775" t="s">
        <v>55</v>
      </c>
      <c r="S1775" t="s">
        <v>6591</v>
      </c>
      <c r="T1775" s="2">
        <v>7.89</v>
      </c>
    </row>
    <row r="1776" spans="1:20" x14ac:dyDescent="0.25">
      <c r="A1776">
        <v>3582</v>
      </c>
      <c r="B1776" t="s">
        <v>6592</v>
      </c>
      <c r="C1776" s="1">
        <v>43374</v>
      </c>
      <c r="D1776" s="1" t="str">
        <f t="shared" si="54"/>
        <v>Oct-2018</v>
      </c>
      <c r="E1776">
        <f t="shared" si="55"/>
        <v>2018</v>
      </c>
      <c r="F1776" s="1">
        <v>43380</v>
      </c>
      <c r="G1776" t="s">
        <v>46</v>
      </c>
      <c r="H1776" t="s">
        <v>496</v>
      </c>
      <c r="I1776" t="s">
        <v>497</v>
      </c>
      <c r="J1776" t="s">
        <v>22</v>
      </c>
      <c r="K1776" t="s">
        <v>23</v>
      </c>
      <c r="L1776" t="s">
        <v>131</v>
      </c>
      <c r="M1776" t="s">
        <v>132</v>
      </c>
      <c r="N1776">
        <v>68025</v>
      </c>
      <c r="O1776" t="s">
        <v>101</v>
      </c>
      <c r="P1776" t="s">
        <v>3493</v>
      </c>
      <c r="Q1776" t="s">
        <v>42</v>
      </c>
      <c r="R1776" t="s">
        <v>86</v>
      </c>
      <c r="S1776" t="s">
        <v>3494</v>
      </c>
      <c r="T1776" s="2">
        <v>104.85</v>
      </c>
    </row>
    <row r="1777" spans="1:20" x14ac:dyDescent="0.25">
      <c r="A1777">
        <v>3583</v>
      </c>
      <c r="B1777" t="s">
        <v>6593</v>
      </c>
      <c r="C1777" s="1">
        <v>42714</v>
      </c>
      <c r="D1777" s="1" t="str">
        <f t="shared" si="54"/>
        <v>Dec-2016</v>
      </c>
      <c r="E1777">
        <f t="shared" si="55"/>
        <v>2016</v>
      </c>
      <c r="F1777" s="1">
        <v>42720</v>
      </c>
      <c r="G1777" t="s">
        <v>46</v>
      </c>
      <c r="H1777" t="s">
        <v>3850</v>
      </c>
      <c r="I1777" t="s">
        <v>3851</v>
      </c>
      <c r="J1777" t="s">
        <v>37</v>
      </c>
      <c r="K1777" t="s">
        <v>23</v>
      </c>
      <c r="L1777" t="s">
        <v>316</v>
      </c>
      <c r="M1777" t="s">
        <v>232</v>
      </c>
      <c r="N1777">
        <v>49201</v>
      </c>
      <c r="O1777" t="s">
        <v>101</v>
      </c>
      <c r="P1777" t="s">
        <v>560</v>
      </c>
      <c r="Q1777" t="s">
        <v>42</v>
      </c>
      <c r="R1777" t="s">
        <v>64</v>
      </c>
      <c r="S1777" t="s">
        <v>6594</v>
      </c>
      <c r="T1777" s="2">
        <v>3.9</v>
      </c>
    </row>
    <row r="1778" spans="1:20" x14ac:dyDescent="0.25">
      <c r="A1778">
        <v>3587</v>
      </c>
      <c r="B1778" t="s">
        <v>6595</v>
      </c>
      <c r="C1778" s="1">
        <v>43346</v>
      </c>
      <c r="D1778" s="1" t="str">
        <f t="shared" si="54"/>
        <v>Sep-2018</v>
      </c>
      <c r="E1778">
        <f t="shared" si="55"/>
        <v>2018</v>
      </c>
      <c r="F1778" s="1">
        <v>43351</v>
      </c>
      <c r="G1778" t="s">
        <v>46</v>
      </c>
      <c r="H1778" t="s">
        <v>5598</v>
      </c>
      <c r="I1778" t="s">
        <v>5599</v>
      </c>
      <c r="J1778" t="s">
        <v>37</v>
      </c>
      <c r="K1778" t="s">
        <v>23</v>
      </c>
      <c r="L1778" t="s">
        <v>123</v>
      </c>
      <c r="M1778" t="s">
        <v>39</v>
      </c>
      <c r="N1778">
        <v>94122</v>
      </c>
      <c r="O1778" t="s">
        <v>40</v>
      </c>
      <c r="P1778" t="s">
        <v>354</v>
      </c>
      <c r="Q1778" t="s">
        <v>42</v>
      </c>
      <c r="R1778" t="s">
        <v>64</v>
      </c>
      <c r="S1778" t="s">
        <v>355</v>
      </c>
      <c r="T1778" s="2">
        <v>5.96</v>
      </c>
    </row>
    <row r="1779" spans="1:20" x14ac:dyDescent="0.25">
      <c r="A1779">
        <v>3588</v>
      </c>
      <c r="B1779" t="s">
        <v>6596</v>
      </c>
      <c r="C1779" s="1">
        <v>43367</v>
      </c>
      <c r="D1779" s="1" t="str">
        <f t="shared" si="54"/>
        <v>Sep-2018</v>
      </c>
      <c r="E1779">
        <f t="shared" si="55"/>
        <v>2018</v>
      </c>
      <c r="F1779" s="1">
        <v>43371</v>
      </c>
      <c r="G1779" t="s">
        <v>46</v>
      </c>
      <c r="H1779" t="s">
        <v>3427</v>
      </c>
      <c r="I1779" t="s">
        <v>3428</v>
      </c>
      <c r="J1779" t="s">
        <v>98</v>
      </c>
      <c r="K1779" t="s">
        <v>23</v>
      </c>
      <c r="L1779" t="s">
        <v>2434</v>
      </c>
      <c r="M1779" t="s">
        <v>486</v>
      </c>
      <c r="N1779">
        <v>43130</v>
      </c>
      <c r="O1779" t="s">
        <v>142</v>
      </c>
      <c r="P1779" t="s">
        <v>4494</v>
      </c>
      <c r="Q1779" t="s">
        <v>67</v>
      </c>
      <c r="R1779" t="s">
        <v>68</v>
      </c>
      <c r="S1779" t="s">
        <v>4495</v>
      </c>
      <c r="T1779" s="2">
        <v>1169.694</v>
      </c>
    </row>
    <row r="1780" spans="1:20" x14ac:dyDescent="0.25">
      <c r="A1780">
        <v>3589</v>
      </c>
      <c r="B1780" t="s">
        <v>6597</v>
      </c>
      <c r="C1780" s="1">
        <v>43453</v>
      </c>
      <c r="D1780" s="1" t="str">
        <f t="shared" si="54"/>
        <v>Dec-2018</v>
      </c>
      <c r="E1780">
        <f t="shared" si="55"/>
        <v>2018</v>
      </c>
      <c r="F1780" s="1">
        <v>43455</v>
      </c>
      <c r="G1780" t="s">
        <v>182</v>
      </c>
      <c r="H1780" t="s">
        <v>4611</v>
      </c>
      <c r="I1780" t="s">
        <v>4612</v>
      </c>
      <c r="J1780" t="s">
        <v>22</v>
      </c>
      <c r="K1780" t="s">
        <v>23</v>
      </c>
      <c r="L1780" t="s">
        <v>4175</v>
      </c>
      <c r="M1780" t="s">
        <v>724</v>
      </c>
      <c r="N1780">
        <v>70506</v>
      </c>
      <c r="O1780" t="s">
        <v>26</v>
      </c>
      <c r="P1780" t="s">
        <v>1771</v>
      </c>
      <c r="Q1780" t="s">
        <v>42</v>
      </c>
      <c r="R1780" t="s">
        <v>567</v>
      </c>
      <c r="S1780" t="s">
        <v>1772</v>
      </c>
      <c r="T1780" s="2">
        <v>1665.62</v>
      </c>
    </row>
    <row r="1781" spans="1:20" x14ac:dyDescent="0.25">
      <c r="A1781">
        <v>3590</v>
      </c>
      <c r="B1781" t="s">
        <v>6598</v>
      </c>
      <c r="C1781" s="1">
        <v>43428</v>
      </c>
      <c r="D1781" s="1" t="str">
        <f t="shared" si="54"/>
        <v>Nov-2018</v>
      </c>
      <c r="E1781">
        <f t="shared" si="55"/>
        <v>2018</v>
      </c>
      <c r="F1781" s="1">
        <v>43434</v>
      </c>
      <c r="G1781" t="s">
        <v>46</v>
      </c>
      <c r="H1781" t="s">
        <v>739</v>
      </c>
      <c r="I1781" t="s">
        <v>740</v>
      </c>
      <c r="J1781" t="s">
        <v>98</v>
      </c>
      <c r="K1781" t="s">
        <v>23</v>
      </c>
      <c r="L1781" t="s">
        <v>1445</v>
      </c>
      <c r="M1781" t="s">
        <v>25</v>
      </c>
      <c r="N1781">
        <v>40475</v>
      </c>
      <c r="O1781" t="s">
        <v>26</v>
      </c>
      <c r="P1781" t="s">
        <v>2354</v>
      </c>
      <c r="Q1781" t="s">
        <v>42</v>
      </c>
      <c r="R1781" t="s">
        <v>71</v>
      </c>
      <c r="S1781" t="s">
        <v>2355</v>
      </c>
      <c r="T1781" s="2">
        <v>2.88</v>
      </c>
    </row>
    <row r="1782" spans="1:20" x14ac:dyDescent="0.25">
      <c r="A1782">
        <v>3592</v>
      </c>
      <c r="B1782" t="s">
        <v>6599</v>
      </c>
      <c r="C1782" s="1">
        <v>42351</v>
      </c>
      <c r="D1782" s="1" t="str">
        <f t="shared" si="54"/>
        <v>Dec-2015</v>
      </c>
      <c r="E1782">
        <f t="shared" si="55"/>
        <v>2015</v>
      </c>
      <c r="F1782" s="1">
        <v>42353</v>
      </c>
      <c r="G1782" t="s">
        <v>19</v>
      </c>
      <c r="H1782" t="s">
        <v>2193</v>
      </c>
      <c r="I1782" t="s">
        <v>2194</v>
      </c>
      <c r="J1782" t="s">
        <v>22</v>
      </c>
      <c r="K1782" t="s">
        <v>23</v>
      </c>
      <c r="L1782" t="s">
        <v>178</v>
      </c>
      <c r="M1782" t="s">
        <v>100</v>
      </c>
      <c r="N1782">
        <v>77070</v>
      </c>
      <c r="O1782" t="s">
        <v>101</v>
      </c>
      <c r="P1782" t="s">
        <v>1916</v>
      </c>
      <c r="Q1782" t="s">
        <v>42</v>
      </c>
      <c r="R1782" t="s">
        <v>567</v>
      </c>
      <c r="S1782" t="s">
        <v>1917</v>
      </c>
      <c r="T1782" s="2">
        <v>2.92</v>
      </c>
    </row>
    <row r="1783" spans="1:20" x14ac:dyDescent="0.25">
      <c r="A1783">
        <v>3593</v>
      </c>
      <c r="B1783" t="s">
        <v>6600</v>
      </c>
      <c r="C1783" s="1">
        <v>43074</v>
      </c>
      <c r="D1783" s="1" t="str">
        <f t="shared" si="54"/>
        <v>Dec-2017</v>
      </c>
      <c r="E1783">
        <f t="shared" si="55"/>
        <v>2017</v>
      </c>
      <c r="F1783" s="1">
        <v>43076</v>
      </c>
      <c r="G1783" t="s">
        <v>19</v>
      </c>
      <c r="H1783" t="s">
        <v>4168</v>
      </c>
      <c r="I1783" t="s">
        <v>4169</v>
      </c>
      <c r="J1783" t="s">
        <v>22</v>
      </c>
      <c r="K1783" t="s">
        <v>23</v>
      </c>
      <c r="L1783" t="s">
        <v>260</v>
      </c>
      <c r="M1783" t="s">
        <v>261</v>
      </c>
      <c r="N1783">
        <v>10024</v>
      </c>
      <c r="O1783" t="s">
        <v>142</v>
      </c>
      <c r="P1783" t="s">
        <v>5952</v>
      </c>
      <c r="Q1783" t="s">
        <v>42</v>
      </c>
      <c r="R1783" t="s">
        <v>55</v>
      </c>
      <c r="S1783" t="s">
        <v>5953</v>
      </c>
      <c r="T1783" s="2">
        <v>465.18</v>
      </c>
    </row>
    <row r="1784" spans="1:20" x14ac:dyDescent="0.25">
      <c r="A1784">
        <v>3594</v>
      </c>
      <c r="B1784" t="s">
        <v>6601</v>
      </c>
      <c r="C1784" s="1">
        <v>42989</v>
      </c>
      <c r="D1784" s="1" t="str">
        <f t="shared" si="54"/>
        <v>Sep-2017</v>
      </c>
      <c r="E1784">
        <f t="shared" si="55"/>
        <v>2017</v>
      </c>
      <c r="F1784" s="1">
        <v>42995</v>
      </c>
      <c r="G1784" t="s">
        <v>46</v>
      </c>
      <c r="H1784" t="s">
        <v>1055</v>
      </c>
      <c r="I1784" t="s">
        <v>1056</v>
      </c>
      <c r="J1784" t="s">
        <v>98</v>
      </c>
      <c r="K1784" t="s">
        <v>23</v>
      </c>
      <c r="L1784" t="s">
        <v>2792</v>
      </c>
      <c r="M1784" t="s">
        <v>486</v>
      </c>
      <c r="N1784">
        <v>43615</v>
      </c>
      <c r="O1784" t="s">
        <v>142</v>
      </c>
      <c r="P1784" t="s">
        <v>1695</v>
      </c>
      <c r="Q1784" t="s">
        <v>42</v>
      </c>
      <c r="R1784" t="s">
        <v>71</v>
      </c>
      <c r="S1784" t="s">
        <v>1696</v>
      </c>
      <c r="T1784" s="2">
        <v>22.428000000000001</v>
      </c>
    </row>
    <row r="1785" spans="1:20" x14ac:dyDescent="0.25">
      <c r="A1785">
        <v>3596</v>
      </c>
      <c r="B1785" t="s">
        <v>6602</v>
      </c>
      <c r="C1785" s="1">
        <v>43443</v>
      </c>
      <c r="D1785" s="1" t="str">
        <f t="shared" si="54"/>
        <v>Dec-2018</v>
      </c>
      <c r="E1785">
        <f t="shared" si="55"/>
        <v>2018</v>
      </c>
      <c r="F1785" s="1">
        <v>43449</v>
      </c>
      <c r="G1785" t="s">
        <v>46</v>
      </c>
      <c r="H1785" t="s">
        <v>2972</v>
      </c>
      <c r="I1785" t="s">
        <v>2973</v>
      </c>
      <c r="J1785" t="s">
        <v>37</v>
      </c>
      <c r="K1785" t="s">
        <v>23</v>
      </c>
      <c r="L1785" t="s">
        <v>140</v>
      </c>
      <c r="M1785" t="s">
        <v>141</v>
      </c>
      <c r="N1785">
        <v>19143</v>
      </c>
      <c r="O1785" t="s">
        <v>142</v>
      </c>
      <c r="P1785" t="s">
        <v>1351</v>
      </c>
      <c r="Q1785" t="s">
        <v>42</v>
      </c>
      <c r="R1785" t="s">
        <v>64</v>
      </c>
      <c r="S1785" t="s">
        <v>1352</v>
      </c>
      <c r="T1785" s="2">
        <v>2.6240000000000001</v>
      </c>
    </row>
    <row r="1786" spans="1:20" x14ac:dyDescent="0.25">
      <c r="A1786">
        <v>3597</v>
      </c>
      <c r="B1786" t="s">
        <v>6603</v>
      </c>
      <c r="C1786" s="1">
        <v>42256</v>
      </c>
      <c r="D1786" s="1" t="str">
        <f t="shared" si="54"/>
        <v>Sep-2015</v>
      </c>
      <c r="E1786">
        <f t="shared" si="55"/>
        <v>2015</v>
      </c>
      <c r="F1786" s="1">
        <v>42261</v>
      </c>
      <c r="G1786" t="s">
        <v>19</v>
      </c>
      <c r="H1786" t="s">
        <v>801</v>
      </c>
      <c r="I1786" t="s">
        <v>802</v>
      </c>
      <c r="J1786" t="s">
        <v>22</v>
      </c>
      <c r="K1786" t="s">
        <v>23</v>
      </c>
      <c r="L1786" t="s">
        <v>140</v>
      </c>
      <c r="M1786" t="s">
        <v>141</v>
      </c>
      <c r="N1786">
        <v>19140</v>
      </c>
      <c r="O1786" t="s">
        <v>142</v>
      </c>
      <c r="P1786" t="s">
        <v>2839</v>
      </c>
      <c r="Q1786" t="s">
        <v>42</v>
      </c>
      <c r="R1786" t="s">
        <v>86</v>
      </c>
      <c r="S1786" t="s">
        <v>2840</v>
      </c>
      <c r="T1786" s="2">
        <v>15.552</v>
      </c>
    </row>
    <row r="1787" spans="1:20" x14ac:dyDescent="0.25">
      <c r="A1787">
        <v>3601</v>
      </c>
      <c r="B1787" t="s">
        <v>6606</v>
      </c>
      <c r="C1787" s="1">
        <v>43277</v>
      </c>
      <c r="D1787" s="1" t="str">
        <f t="shared" si="54"/>
        <v>Jun-2018</v>
      </c>
      <c r="E1787">
        <f t="shared" si="55"/>
        <v>2018</v>
      </c>
      <c r="F1787" s="1">
        <v>43281</v>
      </c>
      <c r="G1787" t="s">
        <v>46</v>
      </c>
      <c r="H1787" t="s">
        <v>3410</v>
      </c>
      <c r="I1787" t="s">
        <v>3411</v>
      </c>
      <c r="J1787" t="s">
        <v>22</v>
      </c>
      <c r="K1787" t="s">
        <v>23</v>
      </c>
      <c r="L1787" t="s">
        <v>795</v>
      </c>
      <c r="M1787" t="s">
        <v>445</v>
      </c>
      <c r="N1787">
        <v>80219</v>
      </c>
      <c r="O1787" t="s">
        <v>40</v>
      </c>
      <c r="P1787" t="s">
        <v>3337</v>
      </c>
      <c r="Q1787" t="s">
        <v>67</v>
      </c>
      <c r="R1787" t="s">
        <v>155</v>
      </c>
      <c r="S1787" t="s">
        <v>3338</v>
      </c>
      <c r="T1787" s="2">
        <v>431.928</v>
      </c>
    </row>
    <row r="1788" spans="1:20" x14ac:dyDescent="0.25">
      <c r="A1788">
        <v>3602</v>
      </c>
      <c r="B1788" t="s">
        <v>6607</v>
      </c>
      <c r="C1788" s="1">
        <v>42325</v>
      </c>
      <c r="D1788" s="1" t="str">
        <f t="shared" si="54"/>
        <v>Nov-2015</v>
      </c>
      <c r="E1788">
        <f t="shared" si="55"/>
        <v>2015</v>
      </c>
      <c r="F1788" s="1">
        <v>42332</v>
      </c>
      <c r="G1788" t="s">
        <v>46</v>
      </c>
      <c r="H1788" t="s">
        <v>6608</v>
      </c>
      <c r="I1788" t="s">
        <v>6609</v>
      </c>
      <c r="J1788" t="s">
        <v>22</v>
      </c>
      <c r="K1788" t="s">
        <v>23</v>
      </c>
      <c r="L1788" t="s">
        <v>140</v>
      </c>
      <c r="M1788" t="s">
        <v>141</v>
      </c>
      <c r="N1788">
        <v>19143</v>
      </c>
      <c r="O1788" t="s">
        <v>142</v>
      </c>
      <c r="P1788" t="s">
        <v>2160</v>
      </c>
      <c r="Q1788" t="s">
        <v>42</v>
      </c>
      <c r="R1788" t="s">
        <v>86</v>
      </c>
      <c r="S1788" t="s">
        <v>2161</v>
      </c>
      <c r="T1788" s="2">
        <v>12.448</v>
      </c>
    </row>
    <row r="1789" spans="1:20" x14ac:dyDescent="0.25">
      <c r="A1789">
        <v>3604</v>
      </c>
      <c r="B1789" t="s">
        <v>6610</v>
      </c>
      <c r="C1789" s="1">
        <v>43333</v>
      </c>
      <c r="D1789" s="1" t="str">
        <f t="shared" si="54"/>
        <v>Aug-2018</v>
      </c>
      <c r="E1789">
        <f t="shared" si="55"/>
        <v>2018</v>
      </c>
      <c r="F1789" s="1">
        <v>43339</v>
      </c>
      <c r="G1789" t="s">
        <v>46</v>
      </c>
      <c r="H1789" t="s">
        <v>2247</v>
      </c>
      <c r="I1789" t="s">
        <v>2248</v>
      </c>
      <c r="J1789" t="s">
        <v>98</v>
      </c>
      <c r="K1789" t="s">
        <v>23</v>
      </c>
      <c r="L1789" t="s">
        <v>370</v>
      </c>
      <c r="M1789" t="s">
        <v>2694</v>
      </c>
      <c r="N1789">
        <v>21044</v>
      </c>
      <c r="O1789" t="s">
        <v>142</v>
      </c>
      <c r="P1789" t="s">
        <v>1701</v>
      </c>
      <c r="Q1789" t="s">
        <v>42</v>
      </c>
      <c r="R1789" t="s">
        <v>86</v>
      </c>
      <c r="S1789" t="s">
        <v>4896</v>
      </c>
      <c r="T1789" s="2">
        <v>277.39999999999998</v>
      </c>
    </row>
    <row r="1790" spans="1:20" x14ac:dyDescent="0.25">
      <c r="A1790">
        <v>3607</v>
      </c>
      <c r="B1790" t="s">
        <v>6611</v>
      </c>
      <c r="C1790" s="1">
        <v>42806</v>
      </c>
      <c r="D1790" s="1" t="str">
        <f t="shared" si="54"/>
        <v>Mar-2017</v>
      </c>
      <c r="E1790">
        <f t="shared" si="55"/>
        <v>2017</v>
      </c>
      <c r="F1790" s="1">
        <v>42810</v>
      </c>
      <c r="G1790" t="s">
        <v>19</v>
      </c>
      <c r="H1790" t="s">
        <v>2000</v>
      </c>
      <c r="I1790" t="s">
        <v>2001</v>
      </c>
      <c r="J1790" t="s">
        <v>22</v>
      </c>
      <c r="K1790" t="s">
        <v>23</v>
      </c>
      <c r="L1790" t="s">
        <v>260</v>
      </c>
      <c r="M1790" t="s">
        <v>261</v>
      </c>
      <c r="N1790">
        <v>10024</v>
      </c>
      <c r="O1790" t="s">
        <v>142</v>
      </c>
      <c r="P1790" t="s">
        <v>2714</v>
      </c>
      <c r="Q1790" t="s">
        <v>42</v>
      </c>
      <c r="R1790" t="s">
        <v>167</v>
      </c>
      <c r="S1790" t="s">
        <v>657</v>
      </c>
      <c r="T1790" s="2">
        <v>29.34</v>
      </c>
    </row>
    <row r="1791" spans="1:20" x14ac:dyDescent="0.25">
      <c r="A1791">
        <v>3608</v>
      </c>
      <c r="B1791" t="s">
        <v>6612</v>
      </c>
      <c r="C1791" s="1">
        <v>42270</v>
      </c>
      <c r="D1791" s="1" t="str">
        <f t="shared" si="54"/>
        <v>Sep-2015</v>
      </c>
      <c r="E1791">
        <f t="shared" si="55"/>
        <v>2015</v>
      </c>
      <c r="F1791" s="1">
        <v>42275</v>
      </c>
      <c r="G1791" t="s">
        <v>19</v>
      </c>
      <c r="H1791" t="s">
        <v>3783</v>
      </c>
      <c r="I1791" t="s">
        <v>3784</v>
      </c>
      <c r="J1791" t="s">
        <v>22</v>
      </c>
      <c r="K1791" t="s">
        <v>23</v>
      </c>
      <c r="L1791" t="s">
        <v>260</v>
      </c>
      <c r="M1791" t="s">
        <v>261</v>
      </c>
      <c r="N1791">
        <v>10035</v>
      </c>
      <c r="O1791" t="s">
        <v>142</v>
      </c>
      <c r="P1791" t="s">
        <v>3491</v>
      </c>
      <c r="Q1791" t="s">
        <v>42</v>
      </c>
      <c r="R1791" t="s">
        <v>71</v>
      </c>
      <c r="S1791" t="s">
        <v>3492</v>
      </c>
      <c r="T1791" s="2">
        <v>139.44</v>
      </c>
    </row>
    <row r="1792" spans="1:20" x14ac:dyDescent="0.25">
      <c r="A1792">
        <v>3609</v>
      </c>
      <c r="B1792" t="s">
        <v>6613</v>
      </c>
      <c r="C1792" s="1">
        <v>42122</v>
      </c>
      <c r="D1792" s="1" t="str">
        <f t="shared" si="54"/>
        <v>Apr-2015</v>
      </c>
      <c r="E1792">
        <f t="shared" si="55"/>
        <v>2015</v>
      </c>
      <c r="F1792" s="1">
        <v>42127</v>
      </c>
      <c r="G1792" t="s">
        <v>46</v>
      </c>
      <c r="H1792" t="s">
        <v>2719</v>
      </c>
      <c r="I1792" t="s">
        <v>2720</v>
      </c>
      <c r="J1792" t="s">
        <v>37</v>
      </c>
      <c r="K1792" t="s">
        <v>23</v>
      </c>
      <c r="L1792" t="s">
        <v>595</v>
      </c>
      <c r="M1792" t="s">
        <v>486</v>
      </c>
      <c r="N1792">
        <v>43055</v>
      </c>
      <c r="O1792" t="s">
        <v>142</v>
      </c>
      <c r="P1792" t="s">
        <v>2873</v>
      </c>
      <c r="Q1792" t="s">
        <v>42</v>
      </c>
      <c r="R1792" t="s">
        <v>43</v>
      </c>
      <c r="S1792" t="s">
        <v>2874</v>
      </c>
      <c r="T1792" s="2">
        <v>6.9119999999999999</v>
      </c>
    </row>
    <row r="1793" spans="1:20" x14ac:dyDescent="0.25">
      <c r="A1793">
        <v>3612</v>
      </c>
      <c r="B1793" t="s">
        <v>6614</v>
      </c>
      <c r="C1793" s="1">
        <v>43068</v>
      </c>
      <c r="D1793" s="1" t="str">
        <f t="shared" si="54"/>
        <v>Nov-2017</v>
      </c>
      <c r="E1793">
        <f t="shared" si="55"/>
        <v>2017</v>
      </c>
      <c r="F1793" s="1">
        <v>43070</v>
      </c>
      <c r="G1793" t="s">
        <v>19</v>
      </c>
      <c r="H1793" t="s">
        <v>6615</v>
      </c>
      <c r="I1793" t="s">
        <v>6616</v>
      </c>
      <c r="J1793" t="s">
        <v>37</v>
      </c>
      <c r="K1793" t="s">
        <v>23</v>
      </c>
      <c r="L1793" t="s">
        <v>803</v>
      </c>
      <c r="M1793" t="s">
        <v>100</v>
      </c>
      <c r="N1793">
        <v>75217</v>
      </c>
      <c r="O1793" t="s">
        <v>101</v>
      </c>
      <c r="P1793" t="s">
        <v>5260</v>
      </c>
      <c r="Q1793" t="s">
        <v>67</v>
      </c>
      <c r="R1793" t="s">
        <v>155</v>
      </c>
      <c r="S1793" t="s">
        <v>5261</v>
      </c>
      <c r="T1793" s="2">
        <v>58.415999999999997</v>
      </c>
    </row>
    <row r="1794" spans="1:20" x14ac:dyDescent="0.25">
      <c r="A1794">
        <v>3613</v>
      </c>
      <c r="B1794" t="s">
        <v>6617</v>
      </c>
      <c r="C1794" s="1">
        <v>42707</v>
      </c>
      <c r="D1794" s="1" t="str">
        <f t="shared" si="54"/>
        <v>Dec-2016</v>
      </c>
      <c r="E1794">
        <f t="shared" si="55"/>
        <v>2016</v>
      </c>
      <c r="F1794" s="1">
        <v>42712</v>
      </c>
      <c r="G1794" t="s">
        <v>46</v>
      </c>
      <c r="H1794" t="s">
        <v>3598</v>
      </c>
      <c r="I1794" t="s">
        <v>3599</v>
      </c>
      <c r="J1794" t="s">
        <v>98</v>
      </c>
      <c r="K1794" t="s">
        <v>23</v>
      </c>
      <c r="L1794" t="s">
        <v>140</v>
      </c>
      <c r="M1794" t="s">
        <v>141</v>
      </c>
      <c r="N1794">
        <v>19134</v>
      </c>
      <c r="O1794" t="s">
        <v>142</v>
      </c>
      <c r="P1794" t="s">
        <v>6456</v>
      </c>
      <c r="Q1794" t="s">
        <v>42</v>
      </c>
      <c r="R1794" t="s">
        <v>86</v>
      </c>
      <c r="S1794" t="s">
        <v>6457</v>
      </c>
      <c r="T1794" s="2">
        <v>16.448</v>
      </c>
    </row>
    <row r="1795" spans="1:20" x14ac:dyDescent="0.25">
      <c r="A1795">
        <v>3615</v>
      </c>
      <c r="B1795" t="s">
        <v>6618</v>
      </c>
      <c r="C1795" s="1">
        <v>43423</v>
      </c>
      <c r="D1795" s="1" t="str">
        <f t="shared" ref="D1795:D1858" si="56">TEXT(C1795,"MMM-YYYY")</f>
        <v>Nov-2018</v>
      </c>
      <c r="E1795">
        <f t="shared" ref="E1795:E1858" si="57">YEAR(C1795)</f>
        <v>2018</v>
      </c>
      <c r="F1795" s="1">
        <v>43425</v>
      </c>
      <c r="G1795" t="s">
        <v>182</v>
      </c>
      <c r="H1795" t="s">
        <v>343</v>
      </c>
      <c r="I1795" t="s">
        <v>344</v>
      </c>
      <c r="J1795" t="s">
        <v>37</v>
      </c>
      <c r="K1795" t="s">
        <v>23</v>
      </c>
      <c r="L1795" t="s">
        <v>666</v>
      </c>
      <c r="M1795" t="s">
        <v>100</v>
      </c>
      <c r="N1795">
        <v>78207</v>
      </c>
      <c r="O1795" t="s">
        <v>101</v>
      </c>
      <c r="P1795" t="s">
        <v>3734</v>
      </c>
      <c r="Q1795" t="s">
        <v>28</v>
      </c>
      <c r="R1795" t="s">
        <v>52</v>
      </c>
      <c r="S1795" t="s">
        <v>3735</v>
      </c>
      <c r="T1795" s="2">
        <v>718.11599999999999</v>
      </c>
    </row>
    <row r="1796" spans="1:20" x14ac:dyDescent="0.25">
      <c r="A1796">
        <v>3617</v>
      </c>
      <c r="B1796" t="s">
        <v>6619</v>
      </c>
      <c r="C1796" s="1">
        <v>42983</v>
      </c>
      <c r="D1796" s="1" t="str">
        <f t="shared" si="56"/>
        <v>Sep-2017</v>
      </c>
      <c r="E1796">
        <f t="shared" si="57"/>
        <v>2017</v>
      </c>
      <c r="F1796" s="1">
        <v>42987</v>
      </c>
      <c r="G1796" t="s">
        <v>46</v>
      </c>
      <c r="H1796" t="s">
        <v>1781</v>
      </c>
      <c r="I1796" t="s">
        <v>1782</v>
      </c>
      <c r="J1796" t="s">
        <v>22</v>
      </c>
      <c r="K1796" t="s">
        <v>23</v>
      </c>
      <c r="L1796" t="s">
        <v>140</v>
      </c>
      <c r="M1796" t="s">
        <v>141</v>
      </c>
      <c r="N1796">
        <v>19120</v>
      </c>
      <c r="O1796" t="s">
        <v>142</v>
      </c>
      <c r="P1796" t="s">
        <v>249</v>
      </c>
      <c r="Q1796" t="s">
        <v>42</v>
      </c>
      <c r="R1796" t="s">
        <v>71</v>
      </c>
      <c r="S1796" t="s">
        <v>250</v>
      </c>
      <c r="T1796" s="2">
        <v>9.5549999999999997</v>
      </c>
    </row>
    <row r="1797" spans="1:20" x14ac:dyDescent="0.25">
      <c r="A1797">
        <v>3618</v>
      </c>
      <c r="B1797" t="s">
        <v>6620</v>
      </c>
      <c r="C1797" s="1">
        <v>43347</v>
      </c>
      <c r="D1797" s="1" t="str">
        <f t="shared" si="56"/>
        <v>Sep-2018</v>
      </c>
      <c r="E1797">
        <f t="shared" si="57"/>
        <v>2018</v>
      </c>
      <c r="F1797" s="1">
        <v>43351</v>
      </c>
      <c r="G1797" t="s">
        <v>46</v>
      </c>
      <c r="H1797" t="s">
        <v>2193</v>
      </c>
      <c r="I1797" t="s">
        <v>2194</v>
      </c>
      <c r="J1797" t="s">
        <v>22</v>
      </c>
      <c r="K1797" t="s">
        <v>23</v>
      </c>
      <c r="L1797" t="s">
        <v>38</v>
      </c>
      <c r="M1797" t="s">
        <v>39</v>
      </c>
      <c r="N1797">
        <v>90004</v>
      </c>
      <c r="O1797" t="s">
        <v>40</v>
      </c>
      <c r="P1797" t="s">
        <v>2172</v>
      </c>
      <c r="Q1797" t="s">
        <v>42</v>
      </c>
      <c r="R1797" t="s">
        <v>71</v>
      </c>
      <c r="S1797" t="s">
        <v>2173</v>
      </c>
      <c r="T1797" s="2">
        <v>487.98399999999998</v>
      </c>
    </row>
    <row r="1798" spans="1:20" x14ac:dyDescent="0.25">
      <c r="A1798">
        <v>3621</v>
      </c>
      <c r="B1798" t="s">
        <v>6621</v>
      </c>
      <c r="C1798" s="1">
        <v>43000</v>
      </c>
      <c r="D1798" s="1" t="str">
        <f t="shared" si="56"/>
        <v>Sep-2017</v>
      </c>
      <c r="E1798">
        <f t="shared" si="57"/>
        <v>2017</v>
      </c>
      <c r="F1798" s="1">
        <v>43007</v>
      </c>
      <c r="G1798" t="s">
        <v>46</v>
      </c>
      <c r="H1798" t="s">
        <v>573</v>
      </c>
      <c r="I1798" t="s">
        <v>574</v>
      </c>
      <c r="J1798" t="s">
        <v>37</v>
      </c>
      <c r="K1798" t="s">
        <v>23</v>
      </c>
      <c r="L1798" t="s">
        <v>3709</v>
      </c>
      <c r="M1798" t="s">
        <v>323</v>
      </c>
      <c r="N1798">
        <v>37167</v>
      </c>
      <c r="O1798" t="s">
        <v>26</v>
      </c>
      <c r="P1798" t="s">
        <v>5589</v>
      </c>
      <c r="Q1798" t="s">
        <v>42</v>
      </c>
      <c r="R1798" t="s">
        <v>64</v>
      </c>
      <c r="S1798" t="s">
        <v>5590</v>
      </c>
      <c r="T1798" s="2">
        <v>40.776000000000003</v>
      </c>
    </row>
    <row r="1799" spans="1:20" x14ac:dyDescent="0.25">
      <c r="A1799">
        <v>3623</v>
      </c>
      <c r="B1799" t="s">
        <v>6624</v>
      </c>
      <c r="C1799" s="1">
        <v>42261</v>
      </c>
      <c r="D1799" s="1" t="str">
        <f t="shared" si="56"/>
        <v>Sep-2015</v>
      </c>
      <c r="E1799">
        <f t="shared" si="57"/>
        <v>2015</v>
      </c>
      <c r="F1799" s="1">
        <v>42266</v>
      </c>
      <c r="G1799" t="s">
        <v>46</v>
      </c>
      <c r="H1799" t="s">
        <v>4577</v>
      </c>
      <c r="I1799" t="s">
        <v>4578</v>
      </c>
      <c r="J1799" t="s">
        <v>22</v>
      </c>
      <c r="K1799" t="s">
        <v>23</v>
      </c>
      <c r="L1799" t="s">
        <v>3479</v>
      </c>
      <c r="M1799" t="s">
        <v>1255</v>
      </c>
      <c r="N1799">
        <v>31204</v>
      </c>
      <c r="O1799" t="s">
        <v>26</v>
      </c>
      <c r="P1799" t="s">
        <v>4482</v>
      </c>
      <c r="Q1799" t="s">
        <v>28</v>
      </c>
      <c r="R1799" t="s">
        <v>61</v>
      </c>
      <c r="S1799" t="s">
        <v>4483</v>
      </c>
      <c r="T1799" s="2">
        <v>142.4</v>
      </c>
    </row>
    <row r="1800" spans="1:20" x14ac:dyDescent="0.25">
      <c r="A1800">
        <v>3625</v>
      </c>
      <c r="B1800" t="s">
        <v>6625</v>
      </c>
      <c r="C1800" s="1">
        <v>43239</v>
      </c>
      <c r="D1800" s="1" t="str">
        <f t="shared" si="56"/>
        <v>May-2018</v>
      </c>
      <c r="E1800">
        <f t="shared" si="57"/>
        <v>2018</v>
      </c>
      <c r="F1800" s="1">
        <v>43241</v>
      </c>
      <c r="G1800" t="s">
        <v>19</v>
      </c>
      <c r="H1800" t="s">
        <v>5201</v>
      </c>
      <c r="I1800" t="s">
        <v>5202</v>
      </c>
      <c r="J1800" t="s">
        <v>98</v>
      </c>
      <c r="K1800" t="s">
        <v>23</v>
      </c>
      <c r="L1800" t="s">
        <v>123</v>
      </c>
      <c r="M1800" t="s">
        <v>39</v>
      </c>
      <c r="N1800">
        <v>94109</v>
      </c>
      <c r="O1800" t="s">
        <v>40</v>
      </c>
      <c r="P1800" t="s">
        <v>1810</v>
      </c>
      <c r="Q1800" t="s">
        <v>28</v>
      </c>
      <c r="R1800" t="s">
        <v>32</v>
      </c>
      <c r="S1800" t="s">
        <v>1811</v>
      </c>
      <c r="T1800" s="2">
        <v>681.40800000000002</v>
      </c>
    </row>
    <row r="1801" spans="1:20" x14ac:dyDescent="0.25">
      <c r="A1801">
        <v>3629</v>
      </c>
      <c r="B1801" t="s">
        <v>6626</v>
      </c>
      <c r="C1801" s="1">
        <v>42225</v>
      </c>
      <c r="D1801" s="1" t="str">
        <f t="shared" si="56"/>
        <v>Aug-2015</v>
      </c>
      <c r="E1801">
        <f t="shared" si="57"/>
        <v>2015</v>
      </c>
      <c r="F1801" s="1">
        <v>42229</v>
      </c>
      <c r="G1801" t="s">
        <v>46</v>
      </c>
      <c r="H1801" t="s">
        <v>818</v>
      </c>
      <c r="I1801" t="s">
        <v>819</v>
      </c>
      <c r="J1801" t="s">
        <v>22</v>
      </c>
      <c r="K1801" t="s">
        <v>23</v>
      </c>
      <c r="L1801" t="s">
        <v>91</v>
      </c>
      <c r="M1801" t="s">
        <v>92</v>
      </c>
      <c r="N1801">
        <v>98103</v>
      </c>
      <c r="O1801" t="s">
        <v>40</v>
      </c>
      <c r="P1801" t="s">
        <v>6205</v>
      </c>
      <c r="Q1801" t="s">
        <v>42</v>
      </c>
      <c r="R1801" t="s">
        <v>71</v>
      </c>
      <c r="S1801" t="s">
        <v>6206</v>
      </c>
      <c r="T1801" s="2">
        <v>2060.7440000000001</v>
      </c>
    </row>
    <row r="1802" spans="1:20" x14ac:dyDescent="0.25">
      <c r="A1802">
        <v>3630</v>
      </c>
      <c r="B1802" t="s">
        <v>6627</v>
      </c>
      <c r="C1802" s="1">
        <v>43430</v>
      </c>
      <c r="D1802" s="1" t="str">
        <f t="shared" si="56"/>
        <v>Nov-2018</v>
      </c>
      <c r="E1802">
        <f t="shared" si="57"/>
        <v>2018</v>
      </c>
      <c r="F1802" s="1">
        <v>43434</v>
      </c>
      <c r="G1802" t="s">
        <v>46</v>
      </c>
      <c r="H1802" t="s">
        <v>4842</v>
      </c>
      <c r="I1802" t="s">
        <v>4843</v>
      </c>
      <c r="J1802" t="s">
        <v>37</v>
      </c>
      <c r="K1802" t="s">
        <v>23</v>
      </c>
      <c r="L1802" t="s">
        <v>485</v>
      </c>
      <c r="M1802" t="s">
        <v>486</v>
      </c>
      <c r="N1802">
        <v>43229</v>
      </c>
      <c r="O1802" t="s">
        <v>142</v>
      </c>
      <c r="P1802" t="s">
        <v>4340</v>
      </c>
      <c r="Q1802" t="s">
        <v>42</v>
      </c>
      <c r="R1802" t="s">
        <v>74</v>
      </c>
      <c r="S1802" t="s">
        <v>4341</v>
      </c>
      <c r="T1802" s="2">
        <v>52.271999999999998</v>
      </c>
    </row>
    <row r="1803" spans="1:20" x14ac:dyDescent="0.25">
      <c r="A1803">
        <v>3632</v>
      </c>
      <c r="B1803" t="s">
        <v>6628</v>
      </c>
      <c r="C1803" s="1">
        <v>43223</v>
      </c>
      <c r="D1803" s="1" t="str">
        <f t="shared" si="56"/>
        <v>May-2018</v>
      </c>
      <c r="E1803">
        <f t="shared" si="57"/>
        <v>2018</v>
      </c>
      <c r="F1803" s="1">
        <v>43228</v>
      </c>
      <c r="G1803" t="s">
        <v>19</v>
      </c>
      <c r="H1803" t="s">
        <v>6629</v>
      </c>
      <c r="I1803" t="s">
        <v>6630</v>
      </c>
      <c r="J1803" t="s">
        <v>37</v>
      </c>
      <c r="K1803" t="s">
        <v>23</v>
      </c>
      <c r="L1803" t="s">
        <v>38</v>
      </c>
      <c r="M1803" t="s">
        <v>39</v>
      </c>
      <c r="N1803">
        <v>90004</v>
      </c>
      <c r="O1803" t="s">
        <v>40</v>
      </c>
      <c r="P1803" t="s">
        <v>4532</v>
      </c>
      <c r="Q1803" t="s">
        <v>42</v>
      </c>
      <c r="R1803" t="s">
        <v>55</v>
      </c>
      <c r="S1803" t="s">
        <v>4533</v>
      </c>
      <c r="T1803" s="2">
        <v>69.52</v>
      </c>
    </row>
    <row r="1804" spans="1:20" x14ac:dyDescent="0.25">
      <c r="A1804">
        <v>3634</v>
      </c>
      <c r="B1804" t="s">
        <v>6631</v>
      </c>
      <c r="C1804" s="1">
        <v>43049</v>
      </c>
      <c r="D1804" s="1" t="str">
        <f t="shared" si="56"/>
        <v>Nov-2017</v>
      </c>
      <c r="E1804">
        <f t="shared" si="57"/>
        <v>2017</v>
      </c>
      <c r="F1804" s="1">
        <v>43053</v>
      </c>
      <c r="G1804" t="s">
        <v>46</v>
      </c>
      <c r="H1804" t="s">
        <v>3707</v>
      </c>
      <c r="I1804" t="s">
        <v>3708</v>
      </c>
      <c r="J1804" t="s">
        <v>98</v>
      </c>
      <c r="K1804" t="s">
        <v>23</v>
      </c>
      <c r="L1804" t="s">
        <v>306</v>
      </c>
      <c r="M1804" t="s">
        <v>486</v>
      </c>
      <c r="N1804">
        <v>45503</v>
      </c>
      <c r="O1804" t="s">
        <v>142</v>
      </c>
      <c r="P1804" t="s">
        <v>2873</v>
      </c>
      <c r="Q1804" t="s">
        <v>42</v>
      </c>
      <c r="R1804" t="s">
        <v>43</v>
      </c>
      <c r="S1804" t="s">
        <v>2874</v>
      </c>
      <c r="T1804" s="2">
        <v>9.2159999999999993</v>
      </c>
    </row>
    <row r="1805" spans="1:20" x14ac:dyDescent="0.25">
      <c r="A1805">
        <v>3643</v>
      </c>
      <c r="B1805" t="s">
        <v>6635</v>
      </c>
      <c r="C1805" s="1">
        <v>42358</v>
      </c>
      <c r="D1805" s="1" t="str">
        <f t="shared" si="56"/>
        <v>Dec-2015</v>
      </c>
      <c r="E1805">
        <f t="shared" si="57"/>
        <v>2015</v>
      </c>
      <c r="F1805" s="1">
        <v>42361</v>
      </c>
      <c r="G1805" t="s">
        <v>19</v>
      </c>
      <c r="H1805" t="s">
        <v>2188</v>
      </c>
      <c r="I1805" t="s">
        <v>2189</v>
      </c>
      <c r="J1805" t="s">
        <v>22</v>
      </c>
      <c r="K1805" t="s">
        <v>23</v>
      </c>
      <c r="L1805" t="s">
        <v>38</v>
      </c>
      <c r="M1805" t="s">
        <v>39</v>
      </c>
      <c r="N1805">
        <v>90008</v>
      </c>
      <c r="O1805" t="s">
        <v>40</v>
      </c>
      <c r="P1805" t="s">
        <v>2172</v>
      </c>
      <c r="Q1805" t="s">
        <v>42</v>
      </c>
      <c r="R1805" t="s">
        <v>71</v>
      </c>
      <c r="S1805" t="s">
        <v>2173</v>
      </c>
      <c r="T1805" s="2">
        <v>487.98399999999998</v>
      </c>
    </row>
    <row r="1806" spans="1:20" x14ac:dyDescent="0.25">
      <c r="A1806">
        <v>3647</v>
      </c>
      <c r="B1806" t="s">
        <v>6642</v>
      </c>
      <c r="C1806" s="1">
        <v>42210</v>
      </c>
      <c r="D1806" s="1" t="str">
        <f t="shared" si="56"/>
        <v>Jul-2015</v>
      </c>
      <c r="E1806">
        <f t="shared" si="57"/>
        <v>2015</v>
      </c>
      <c r="F1806" s="1">
        <v>42212</v>
      </c>
      <c r="G1806" t="s">
        <v>19</v>
      </c>
      <c r="H1806" t="s">
        <v>5895</v>
      </c>
      <c r="I1806" t="s">
        <v>5896</v>
      </c>
      <c r="J1806" t="s">
        <v>98</v>
      </c>
      <c r="K1806" t="s">
        <v>23</v>
      </c>
      <c r="L1806" t="s">
        <v>38</v>
      </c>
      <c r="M1806" t="s">
        <v>39</v>
      </c>
      <c r="N1806">
        <v>90045</v>
      </c>
      <c r="O1806" t="s">
        <v>40</v>
      </c>
      <c r="P1806" t="s">
        <v>2798</v>
      </c>
      <c r="Q1806" t="s">
        <v>42</v>
      </c>
      <c r="R1806" t="s">
        <v>86</v>
      </c>
      <c r="S1806" t="s">
        <v>6643</v>
      </c>
      <c r="T1806" s="2">
        <v>6.48</v>
      </c>
    </row>
    <row r="1807" spans="1:20" x14ac:dyDescent="0.25">
      <c r="A1807">
        <v>3649</v>
      </c>
      <c r="B1807" t="s">
        <v>6646</v>
      </c>
      <c r="C1807" s="1">
        <v>42696</v>
      </c>
      <c r="D1807" s="1" t="str">
        <f t="shared" si="56"/>
        <v>Nov-2016</v>
      </c>
      <c r="E1807">
        <f t="shared" si="57"/>
        <v>2016</v>
      </c>
      <c r="F1807" s="1">
        <v>42701</v>
      </c>
      <c r="G1807" t="s">
        <v>46</v>
      </c>
      <c r="H1807" t="s">
        <v>4173</v>
      </c>
      <c r="I1807" t="s">
        <v>4174</v>
      </c>
      <c r="J1807" t="s">
        <v>22</v>
      </c>
      <c r="K1807" t="s">
        <v>23</v>
      </c>
      <c r="L1807" t="s">
        <v>322</v>
      </c>
      <c r="M1807" t="s">
        <v>323</v>
      </c>
      <c r="N1807">
        <v>38109</v>
      </c>
      <c r="O1807" t="s">
        <v>26</v>
      </c>
      <c r="P1807" t="s">
        <v>2668</v>
      </c>
      <c r="Q1807" t="s">
        <v>42</v>
      </c>
      <c r="R1807" t="s">
        <v>71</v>
      </c>
      <c r="S1807" t="s">
        <v>2669</v>
      </c>
      <c r="T1807" s="2">
        <v>2.9460000000000002</v>
      </c>
    </row>
    <row r="1808" spans="1:20" x14ac:dyDescent="0.25">
      <c r="A1808">
        <v>3651</v>
      </c>
      <c r="B1808" t="s">
        <v>6647</v>
      </c>
      <c r="C1808" s="1">
        <v>43443</v>
      </c>
      <c r="D1808" s="1" t="str">
        <f t="shared" si="56"/>
        <v>Dec-2018</v>
      </c>
      <c r="E1808">
        <f t="shared" si="57"/>
        <v>2018</v>
      </c>
      <c r="F1808" s="1">
        <v>43445</v>
      </c>
      <c r="G1808" t="s">
        <v>19</v>
      </c>
      <c r="H1808" t="s">
        <v>1743</v>
      </c>
      <c r="I1808" t="s">
        <v>1744</v>
      </c>
      <c r="J1808" t="s">
        <v>22</v>
      </c>
      <c r="K1808" t="s">
        <v>23</v>
      </c>
      <c r="L1808" t="s">
        <v>868</v>
      </c>
      <c r="M1808" t="s">
        <v>232</v>
      </c>
      <c r="N1808">
        <v>48234</v>
      </c>
      <c r="O1808" t="s">
        <v>101</v>
      </c>
      <c r="P1808" t="s">
        <v>6648</v>
      </c>
      <c r="Q1808" t="s">
        <v>67</v>
      </c>
      <c r="R1808" t="s">
        <v>155</v>
      </c>
      <c r="S1808" t="s">
        <v>6649</v>
      </c>
      <c r="T1808" s="2">
        <v>104.88</v>
      </c>
    </row>
    <row r="1809" spans="1:20" x14ac:dyDescent="0.25">
      <c r="A1809">
        <v>3655</v>
      </c>
      <c r="B1809" t="s">
        <v>6650</v>
      </c>
      <c r="C1809" s="1">
        <v>43343</v>
      </c>
      <c r="D1809" s="1" t="str">
        <f t="shared" si="56"/>
        <v>Aug-2018</v>
      </c>
      <c r="E1809">
        <f t="shared" si="57"/>
        <v>2018</v>
      </c>
      <c r="F1809" s="1">
        <v>43348</v>
      </c>
      <c r="G1809" t="s">
        <v>46</v>
      </c>
      <c r="H1809" t="s">
        <v>1856</v>
      </c>
      <c r="I1809" t="s">
        <v>1857</v>
      </c>
      <c r="J1809" t="s">
        <v>22</v>
      </c>
      <c r="K1809" t="s">
        <v>23</v>
      </c>
      <c r="L1809" t="s">
        <v>1460</v>
      </c>
      <c r="M1809" t="s">
        <v>248</v>
      </c>
      <c r="N1809">
        <v>46226</v>
      </c>
      <c r="O1809" t="s">
        <v>101</v>
      </c>
      <c r="P1809" t="s">
        <v>2117</v>
      </c>
      <c r="Q1809" t="s">
        <v>42</v>
      </c>
      <c r="R1809" t="s">
        <v>74</v>
      </c>
      <c r="S1809" t="s">
        <v>2118</v>
      </c>
      <c r="T1809" s="2">
        <v>638.73</v>
      </c>
    </row>
    <row r="1810" spans="1:20" x14ac:dyDescent="0.25">
      <c r="A1810">
        <v>3656</v>
      </c>
      <c r="B1810" t="s">
        <v>6651</v>
      </c>
      <c r="C1810" s="1">
        <v>43214</v>
      </c>
      <c r="D1810" s="1" t="str">
        <f t="shared" si="56"/>
        <v>Apr-2018</v>
      </c>
      <c r="E1810">
        <f t="shared" si="57"/>
        <v>2018</v>
      </c>
      <c r="F1810" s="1">
        <v>43220</v>
      </c>
      <c r="G1810" t="s">
        <v>46</v>
      </c>
      <c r="H1810" t="s">
        <v>2370</v>
      </c>
      <c r="I1810" t="s">
        <v>2371</v>
      </c>
      <c r="J1810" t="s">
        <v>37</v>
      </c>
      <c r="K1810" t="s">
        <v>23</v>
      </c>
      <c r="L1810" t="s">
        <v>1502</v>
      </c>
      <c r="M1810" t="s">
        <v>50</v>
      </c>
      <c r="N1810">
        <v>32216</v>
      </c>
      <c r="O1810" t="s">
        <v>26</v>
      </c>
      <c r="P1810" t="s">
        <v>4056</v>
      </c>
      <c r="Q1810" t="s">
        <v>42</v>
      </c>
      <c r="R1810" t="s">
        <v>55</v>
      </c>
      <c r="S1810" t="s">
        <v>4057</v>
      </c>
      <c r="T1810" s="2">
        <v>113.568</v>
      </c>
    </row>
    <row r="1811" spans="1:20" x14ac:dyDescent="0.25">
      <c r="A1811">
        <v>3657</v>
      </c>
      <c r="B1811" t="s">
        <v>6652</v>
      </c>
      <c r="C1811" s="1">
        <v>43351</v>
      </c>
      <c r="D1811" s="1" t="str">
        <f t="shared" si="56"/>
        <v>Sep-2018</v>
      </c>
      <c r="E1811">
        <f t="shared" si="57"/>
        <v>2018</v>
      </c>
      <c r="F1811" s="1">
        <v>43357</v>
      </c>
      <c r="G1811" t="s">
        <v>46</v>
      </c>
      <c r="H1811" t="s">
        <v>5056</v>
      </c>
      <c r="I1811" t="s">
        <v>5057</v>
      </c>
      <c r="J1811" t="s">
        <v>37</v>
      </c>
      <c r="K1811" t="s">
        <v>23</v>
      </c>
      <c r="L1811" t="s">
        <v>854</v>
      </c>
      <c r="M1811" t="s">
        <v>486</v>
      </c>
      <c r="N1811">
        <v>43017</v>
      </c>
      <c r="O1811" t="s">
        <v>142</v>
      </c>
      <c r="P1811" t="s">
        <v>6653</v>
      </c>
      <c r="Q1811" t="s">
        <v>67</v>
      </c>
      <c r="R1811" t="s">
        <v>155</v>
      </c>
      <c r="S1811" t="s">
        <v>6654</v>
      </c>
      <c r="T1811" s="2">
        <v>9.0960000000000001</v>
      </c>
    </row>
    <row r="1812" spans="1:20" x14ac:dyDescent="0.25">
      <c r="A1812">
        <v>3658</v>
      </c>
      <c r="B1812" t="s">
        <v>6655</v>
      </c>
      <c r="C1812" s="1">
        <v>42441</v>
      </c>
      <c r="D1812" s="1" t="str">
        <f t="shared" si="56"/>
        <v>Mar-2016</v>
      </c>
      <c r="E1812">
        <f t="shared" si="57"/>
        <v>2016</v>
      </c>
      <c r="F1812" s="1">
        <v>42446</v>
      </c>
      <c r="G1812" t="s">
        <v>46</v>
      </c>
      <c r="H1812" t="s">
        <v>4043</v>
      </c>
      <c r="I1812" t="s">
        <v>4044</v>
      </c>
      <c r="J1812" t="s">
        <v>37</v>
      </c>
      <c r="K1812" t="s">
        <v>23</v>
      </c>
      <c r="L1812" t="s">
        <v>6656</v>
      </c>
      <c r="M1812" t="s">
        <v>50</v>
      </c>
      <c r="N1812">
        <v>33317</v>
      </c>
      <c r="O1812" t="s">
        <v>26</v>
      </c>
      <c r="P1812" t="s">
        <v>577</v>
      </c>
      <c r="Q1812" t="s">
        <v>42</v>
      </c>
      <c r="R1812" t="s">
        <v>167</v>
      </c>
      <c r="S1812" t="s">
        <v>578</v>
      </c>
      <c r="T1812" s="2">
        <v>8.6880000000000006</v>
      </c>
    </row>
    <row r="1813" spans="1:20" x14ac:dyDescent="0.25">
      <c r="A1813">
        <v>3661</v>
      </c>
      <c r="B1813" t="s">
        <v>6659</v>
      </c>
      <c r="C1813" s="1">
        <v>42934</v>
      </c>
      <c r="D1813" s="1" t="str">
        <f t="shared" si="56"/>
        <v>Jul-2017</v>
      </c>
      <c r="E1813">
        <f t="shared" si="57"/>
        <v>2017</v>
      </c>
      <c r="F1813" s="1">
        <v>42939</v>
      </c>
      <c r="G1813" t="s">
        <v>46</v>
      </c>
      <c r="H1813" t="s">
        <v>6183</v>
      </c>
      <c r="I1813" t="s">
        <v>6184</v>
      </c>
      <c r="J1813" t="s">
        <v>37</v>
      </c>
      <c r="K1813" t="s">
        <v>23</v>
      </c>
      <c r="L1813" t="s">
        <v>3853</v>
      </c>
      <c r="M1813" t="s">
        <v>298</v>
      </c>
      <c r="N1813">
        <v>85301</v>
      </c>
      <c r="O1813" t="s">
        <v>40</v>
      </c>
      <c r="P1813" t="s">
        <v>6660</v>
      </c>
      <c r="Q1813" t="s">
        <v>42</v>
      </c>
      <c r="R1813" t="s">
        <v>567</v>
      </c>
      <c r="S1813" t="s">
        <v>6661</v>
      </c>
      <c r="T1813" s="2">
        <v>33.799999999999997</v>
      </c>
    </row>
    <row r="1814" spans="1:20" x14ac:dyDescent="0.25">
      <c r="A1814">
        <v>3662</v>
      </c>
      <c r="B1814" t="s">
        <v>6662</v>
      </c>
      <c r="C1814" s="1">
        <v>42899</v>
      </c>
      <c r="D1814" s="1" t="str">
        <f t="shared" si="56"/>
        <v>Jun-2017</v>
      </c>
      <c r="E1814">
        <f t="shared" si="57"/>
        <v>2017</v>
      </c>
      <c r="F1814" s="1">
        <v>42901</v>
      </c>
      <c r="G1814" t="s">
        <v>19</v>
      </c>
      <c r="H1814" t="s">
        <v>2755</v>
      </c>
      <c r="I1814" t="s">
        <v>2756</v>
      </c>
      <c r="J1814" t="s">
        <v>98</v>
      </c>
      <c r="K1814" t="s">
        <v>23</v>
      </c>
      <c r="L1814" t="s">
        <v>316</v>
      </c>
      <c r="M1814" t="s">
        <v>232</v>
      </c>
      <c r="N1814">
        <v>49201</v>
      </c>
      <c r="O1814" t="s">
        <v>101</v>
      </c>
      <c r="P1814" t="s">
        <v>6568</v>
      </c>
      <c r="Q1814" t="s">
        <v>67</v>
      </c>
      <c r="R1814" t="s">
        <v>68</v>
      </c>
      <c r="S1814" t="s">
        <v>6569</v>
      </c>
      <c r="T1814" s="2">
        <v>377.97</v>
      </c>
    </row>
    <row r="1815" spans="1:20" x14ac:dyDescent="0.25">
      <c r="A1815">
        <v>3663</v>
      </c>
      <c r="B1815" t="s">
        <v>6663</v>
      </c>
      <c r="C1815" s="1">
        <v>43284</v>
      </c>
      <c r="D1815" s="1" t="str">
        <f t="shared" si="56"/>
        <v>Jul-2018</v>
      </c>
      <c r="E1815">
        <f t="shared" si="57"/>
        <v>2018</v>
      </c>
      <c r="F1815" s="1">
        <v>43290</v>
      </c>
      <c r="G1815" t="s">
        <v>46</v>
      </c>
      <c r="H1815" t="s">
        <v>739</v>
      </c>
      <c r="I1815" t="s">
        <v>740</v>
      </c>
      <c r="J1815" t="s">
        <v>98</v>
      </c>
      <c r="K1815" t="s">
        <v>23</v>
      </c>
      <c r="L1815" t="s">
        <v>1304</v>
      </c>
      <c r="M1815" t="s">
        <v>1228</v>
      </c>
      <c r="N1815">
        <v>2169</v>
      </c>
      <c r="O1815" t="s">
        <v>142</v>
      </c>
      <c r="P1815" t="s">
        <v>4343</v>
      </c>
      <c r="Q1815" t="s">
        <v>67</v>
      </c>
      <c r="R1815" t="s">
        <v>155</v>
      </c>
      <c r="S1815" t="s">
        <v>4344</v>
      </c>
      <c r="T1815" s="2">
        <v>258.89999999999998</v>
      </c>
    </row>
    <row r="1816" spans="1:20" x14ac:dyDescent="0.25">
      <c r="A1816">
        <v>3665</v>
      </c>
      <c r="B1816" t="s">
        <v>6664</v>
      </c>
      <c r="C1816" s="1">
        <v>42346</v>
      </c>
      <c r="D1816" s="1" t="str">
        <f t="shared" si="56"/>
        <v>Dec-2015</v>
      </c>
      <c r="E1816">
        <f t="shared" si="57"/>
        <v>2015</v>
      </c>
      <c r="F1816" s="1">
        <v>42351</v>
      </c>
      <c r="G1816" t="s">
        <v>46</v>
      </c>
      <c r="H1816" t="s">
        <v>5437</v>
      </c>
      <c r="I1816" t="s">
        <v>5438</v>
      </c>
      <c r="J1816" t="s">
        <v>22</v>
      </c>
      <c r="K1816" t="s">
        <v>23</v>
      </c>
      <c r="L1816" t="s">
        <v>1943</v>
      </c>
      <c r="M1816" t="s">
        <v>408</v>
      </c>
      <c r="N1816">
        <v>97301</v>
      </c>
      <c r="O1816" t="s">
        <v>40</v>
      </c>
      <c r="P1816" t="s">
        <v>2456</v>
      </c>
      <c r="Q1816" t="s">
        <v>42</v>
      </c>
      <c r="R1816" t="s">
        <v>43</v>
      </c>
      <c r="S1816" t="s">
        <v>2457</v>
      </c>
      <c r="T1816" s="2">
        <v>27.888000000000002</v>
      </c>
    </row>
    <row r="1817" spans="1:20" x14ac:dyDescent="0.25">
      <c r="A1817">
        <v>3673</v>
      </c>
      <c r="B1817" t="s">
        <v>6671</v>
      </c>
      <c r="C1817" s="1">
        <v>42833</v>
      </c>
      <c r="D1817" s="1" t="str">
        <f t="shared" si="56"/>
        <v>Apr-2017</v>
      </c>
      <c r="E1817">
        <f t="shared" si="57"/>
        <v>2017</v>
      </c>
      <c r="F1817" s="1">
        <v>42839</v>
      </c>
      <c r="G1817" t="s">
        <v>46</v>
      </c>
      <c r="H1817" t="s">
        <v>2124</v>
      </c>
      <c r="I1817" t="s">
        <v>2125</v>
      </c>
      <c r="J1817" t="s">
        <v>98</v>
      </c>
      <c r="K1817" t="s">
        <v>23</v>
      </c>
      <c r="L1817" t="s">
        <v>268</v>
      </c>
      <c r="M1817" t="s">
        <v>486</v>
      </c>
      <c r="N1817">
        <v>45373</v>
      </c>
      <c r="O1817" t="s">
        <v>142</v>
      </c>
      <c r="P1817" t="s">
        <v>6094</v>
      </c>
      <c r="Q1817" t="s">
        <v>42</v>
      </c>
      <c r="R1817" t="s">
        <v>167</v>
      </c>
      <c r="S1817" t="s">
        <v>6095</v>
      </c>
      <c r="T1817" s="2">
        <v>8.8719999999999999</v>
      </c>
    </row>
    <row r="1818" spans="1:20" x14ac:dyDescent="0.25">
      <c r="A1818">
        <v>3675</v>
      </c>
      <c r="B1818" t="s">
        <v>6672</v>
      </c>
      <c r="C1818" s="1">
        <v>43410</v>
      </c>
      <c r="D1818" s="1" t="str">
        <f t="shared" si="56"/>
        <v>Nov-2018</v>
      </c>
      <c r="E1818">
        <f t="shared" si="57"/>
        <v>2018</v>
      </c>
      <c r="F1818" s="1">
        <v>43415</v>
      </c>
      <c r="G1818" t="s">
        <v>46</v>
      </c>
      <c r="H1818" t="s">
        <v>5043</v>
      </c>
      <c r="I1818" t="s">
        <v>5044</v>
      </c>
      <c r="J1818" t="s">
        <v>22</v>
      </c>
      <c r="K1818" t="s">
        <v>23</v>
      </c>
      <c r="L1818" t="s">
        <v>140</v>
      </c>
      <c r="M1818" t="s">
        <v>141</v>
      </c>
      <c r="N1818">
        <v>19143</v>
      </c>
      <c r="O1818" t="s">
        <v>142</v>
      </c>
      <c r="P1818" t="s">
        <v>4730</v>
      </c>
      <c r="Q1818" t="s">
        <v>28</v>
      </c>
      <c r="R1818" t="s">
        <v>32</v>
      </c>
      <c r="S1818" t="s">
        <v>4731</v>
      </c>
      <c r="T1818" s="2">
        <v>127.372</v>
      </c>
    </row>
    <row r="1819" spans="1:20" x14ac:dyDescent="0.25">
      <c r="A1819">
        <v>3677</v>
      </c>
      <c r="B1819" t="s">
        <v>6673</v>
      </c>
      <c r="C1819" s="1">
        <v>42709</v>
      </c>
      <c r="D1819" s="1" t="str">
        <f t="shared" si="56"/>
        <v>Dec-2016</v>
      </c>
      <c r="E1819">
        <f t="shared" si="57"/>
        <v>2016</v>
      </c>
      <c r="F1819" s="1">
        <v>42713</v>
      </c>
      <c r="G1819" t="s">
        <v>46</v>
      </c>
      <c r="H1819" t="s">
        <v>5061</v>
      </c>
      <c r="I1819" t="s">
        <v>5062</v>
      </c>
      <c r="J1819" t="s">
        <v>37</v>
      </c>
      <c r="K1819" t="s">
        <v>23</v>
      </c>
      <c r="L1819" t="s">
        <v>936</v>
      </c>
      <c r="M1819" t="s">
        <v>39</v>
      </c>
      <c r="N1819">
        <v>92105</v>
      </c>
      <c r="O1819" t="s">
        <v>40</v>
      </c>
      <c r="P1819" t="s">
        <v>2473</v>
      </c>
      <c r="Q1819" t="s">
        <v>28</v>
      </c>
      <c r="R1819" t="s">
        <v>61</v>
      </c>
      <c r="S1819" t="s">
        <v>2474</v>
      </c>
      <c r="T1819" s="2">
        <v>44.46</v>
      </c>
    </row>
    <row r="1820" spans="1:20" x14ac:dyDescent="0.25">
      <c r="A1820">
        <v>3678</v>
      </c>
      <c r="B1820" t="s">
        <v>6674</v>
      </c>
      <c r="C1820" s="1">
        <v>42560</v>
      </c>
      <c r="D1820" s="1" t="str">
        <f t="shared" si="56"/>
        <v>Jul-2016</v>
      </c>
      <c r="E1820">
        <f t="shared" si="57"/>
        <v>2016</v>
      </c>
      <c r="F1820" s="1">
        <v>42565</v>
      </c>
      <c r="G1820" t="s">
        <v>46</v>
      </c>
      <c r="H1820" t="s">
        <v>4457</v>
      </c>
      <c r="I1820" t="s">
        <v>4458</v>
      </c>
      <c r="J1820" t="s">
        <v>22</v>
      </c>
      <c r="K1820" t="s">
        <v>23</v>
      </c>
      <c r="L1820" t="s">
        <v>3154</v>
      </c>
      <c r="M1820" t="s">
        <v>2694</v>
      </c>
      <c r="N1820">
        <v>20735</v>
      </c>
      <c r="O1820" t="s">
        <v>142</v>
      </c>
      <c r="P1820" t="s">
        <v>5828</v>
      </c>
      <c r="Q1820" t="s">
        <v>42</v>
      </c>
      <c r="R1820" t="s">
        <v>263</v>
      </c>
      <c r="S1820" t="s">
        <v>5829</v>
      </c>
      <c r="T1820" s="2">
        <v>15.8</v>
      </c>
    </row>
    <row r="1821" spans="1:20" x14ac:dyDescent="0.25">
      <c r="A1821">
        <v>3687</v>
      </c>
      <c r="B1821" t="s">
        <v>6679</v>
      </c>
      <c r="C1821" s="1">
        <v>43082</v>
      </c>
      <c r="D1821" s="1" t="str">
        <f t="shared" si="56"/>
        <v>Dec-2017</v>
      </c>
      <c r="E1821">
        <f t="shared" si="57"/>
        <v>2017</v>
      </c>
      <c r="F1821" s="1">
        <v>43088</v>
      </c>
      <c r="G1821" t="s">
        <v>46</v>
      </c>
      <c r="H1821" t="s">
        <v>1781</v>
      </c>
      <c r="I1821" t="s">
        <v>1782</v>
      </c>
      <c r="J1821" t="s">
        <v>22</v>
      </c>
      <c r="K1821" t="s">
        <v>23</v>
      </c>
      <c r="L1821" t="s">
        <v>2812</v>
      </c>
      <c r="M1821" t="s">
        <v>39</v>
      </c>
      <c r="N1821">
        <v>92503</v>
      </c>
      <c r="O1821" t="s">
        <v>40</v>
      </c>
      <c r="P1821" t="s">
        <v>1351</v>
      </c>
      <c r="Q1821" t="s">
        <v>42</v>
      </c>
      <c r="R1821" t="s">
        <v>64</v>
      </c>
      <c r="S1821" t="s">
        <v>1352</v>
      </c>
      <c r="T1821" s="2">
        <v>9.84</v>
      </c>
    </row>
    <row r="1822" spans="1:20" x14ac:dyDescent="0.25">
      <c r="A1822">
        <v>3688</v>
      </c>
      <c r="B1822" t="s">
        <v>6680</v>
      </c>
      <c r="C1822" s="1">
        <v>42875</v>
      </c>
      <c r="D1822" s="1" t="str">
        <f t="shared" si="56"/>
        <v>May-2017</v>
      </c>
      <c r="E1822">
        <f t="shared" si="57"/>
        <v>2017</v>
      </c>
      <c r="F1822" s="1">
        <v>42879</v>
      </c>
      <c r="G1822" t="s">
        <v>46</v>
      </c>
      <c r="H1822" t="s">
        <v>1743</v>
      </c>
      <c r="I1822" t="s">
        <v>1744</v>
      </c>
      <c r="J1822" t="s">
        <v>22</v>
      </c>
      <c r="K1822" t="s">
        <v>23</v>
      </c>
      <c r="L1822" t="s">
        <v>6681</v>
      </c>
      <c r="M1822" t="s">
        <v>50</v>
      </c>
      <c r="N1822">
        <v>34952</v>
      </c>
      <c r="O1822" t="s">
        <v>26</v>
      </c>
      <c r="P1822" t="s">
        <v>1201</v>
      </c>
      <c r="Q1822" t="s">
        <v>42</v>
      </c>
      <c r="R1822" t="s">
        <v>71</v>
      </c>
      <c r="S1822" t="s">
        <v>1202</v>
      </c>
      <c r="T1822" s="2">
        <v>2.694</v>
      </c>
    </row>
    <row r="1823" spans="1:20" x14ac:dyDescent="0.25">
      <c r="A1823">
        <v>3689</v>
      </c>
      <c r="B1823" t="s">
        <v>6682</v>
      </c>
      <c r="C1823" s="1">
        <v>43253</v>
      </c>
      <c r="D1823" s="1" t="str">
        <f t="shared" si="56"/>
        <v>Jun-2018</v>
      </c>
      <c r="E1823">
        <f t="shared" si="57"/>
        <v>2018</v>
      </c>
      <c r="F1823" s="1">
        <v>43256</v>
      </c>
      <c r="G1823" t="s">
        <v>19</v>
      </c>
      <c r="H1823" t="s">
        <v>1334</v>
      </c>
      <c r="I1823" t="s">
        <v>1335</v>
      </c>
      <c r="J1823" t="s">
        <v>22</v>
      </c>
      <c r="K1823" t="s">
        <v>23</v>
      </c>
      <c r="L1823" t="s">
        <v>1794</v>
      </c>
      <c r="M1823" t="s">
        <v>298</v>
      </c>
      <c r="N1823">
        <v>85204</v>
      </c>
      <c r="O1823" t="s">
        <v>40</v>
      </c>
      <c r="P1823" t="s">
        <v>901</v>
      </c>
      <c r="Q1823" t="s">
        <v>42</v>
      </c>
      <c r="R1823" t="s">
        <v>86</v>
      </c>
      <c r="S1823" t="s">
        <v>902</v>
      </c>
      <c r="T1823" s="2">
        <v>25.344000000000001</v>
      </c>
    </row>
    <row r="1824" spans="1:20" x14ac:dyDescent="0.25">
      <c r="A1824">
        <v>3691</v>
      </c>
      <c r="B1824" t="s">
        <v>6683</v>
      </c>
      <c r="C1824" s="1">
        <v>42673</v>
      </c>
      <c r="D1824" s="1" t="str">
        <f t="shared" si="56"/>
        <v>Oct-2016</v>
      </c>
      <c r="E1824">
        <f t="shared" si="57"/>
        <v>2016</v>
      </c>
      <c r="F1824" s="1">
        <v>42676</v>
      </c>
      <c r="G1824" t="s">
        <v>19</v>
      </c>
      <c r="H1824" t="s">
        <v>1154</v>
      </c>
      <c r="I1824" t="s">
        <v>1155</v>
      </c>
      <c r="J1824" t="s">
        <v>37</v>
      </c>
      <c r="K1824" t="s">
        <v>23</v>
      </c>
      <c r="L1824" t="s">
        <v>795</v>
      </c>
      <c r="M1824" t="s">
        <v>445</v>
      </c>
      <c r="N1824">
        <v>80219</v>
      </c>
      <c r="O1824" t="s">
        <v>40</v>
      </c>
      <c r="P1824" t="s">
        <v>5262</v>
      </c>
      <c r="Q1824" t="s">
        <v>67</v>
      </c>
      <c r="R1824" t="s">
        <v>670</v>
      </c>
      <c r="S1824" t="s">
        <v>5263</v>
      </c>
      <c r="T1824" s="2">
        <v>59.994</v>
      </c>
    </row>
    <row r="1825" spans="1:20" x14ac:dyDescent="0.25">
      <c r="A1825">
        <v>3695</v>
      </c>
      <c r="B1825" t="s">
        <v>6688</v>
      </c>
      <c r="C1825" s="1">
        <v>43023</v>
      </c>
      <c r="D1825" s="1" t="str">
        <f t="shared" si="56"/>
        <v>Oct-2017</v>
      </c>
      <c r="E1825">
        <f t="shared" si="57"/>
        <v>2017</v>
      </c>
      <c r="F1825" s="1">
        <v>43028</v>
      </c>
      <c r="G1825" t="s">
        <v>46</v>
      </c>
      <c r="H1825" t="s">
        <v>3523</v>
      </c>
      <c r="I1825" t="s">
        <v>3524</v>
      </c>
      <c r="J1825" t="s">
        <v>37</v>
      </c>
      <c r="K1825" t="s">
        <v>23</v>
      </c>
      <c r="L1825" t="s">
        <v>306</v>
      </c>
      <c r="M1825" t="s">
        <v>307</v>
      </c>
      <c r="N1825">
        <v>22153</v>
      </c>
      <c r="O1825" t="s">
        <v>26</v>
      </c>
      <c r="P1825" t="s">
        <v>4694</v>
      </c>
      <c r="Q1825" t="s">
        <v>42</v>
      </c>
      <c r="R1825" t="s">
        <v>71</v>
      </c>
      <c r="S1825" t="s">
        <v>4695</v>
      </c>
      <c r="T1825" s="2">
        <v>232.96</v>
      </c>
    </row>
    <row r="1826" spans="1:20" x14ac:dyDescent="0.25">
      <c r="A1826">
        <v>3698</v>
      </c>
      <c r="B1826" t="s">
        <v>6689</v>
      </c>
      <c r="C1826" s="1">
        <v>42693</v>
      </c>
      <c r="D1826" s="1" t="str">
        <f t="shared" si="56"/>
        <v>Nov-2016</v>
      </c>
      <c r="E1826">
        <f t="shared" si="57"/>
        <v>2016</v>
      </c>
      <c r="F1826" s="1">
        <v>42695</v>
      </c>
      <c r="G1826" t="s">
        <v>19</v>
      </c>
      <c r="H1826" t="s">
        <v>6104</v>
      </c>
      <c r="I1826" t="s">
        <v>6105</v>
      </c>
      <c r="J1826" t="s">
        <v>98</v>
      </c>
      <c r="K1826" t="s">
        <v>23</v>
      </c>
      <c r="L1826" t="s">
        <v>91</v>
      </c>
      <c r="M1826" t="s">
        <v>92</v>
      </c>
      <c r="N1826">
        <v>98115</v>
      </c>
      <c r="O1826" t="s">
        <v>40</v>
      </c>
      <c r="P1826" t="s">
        <v>5998</v>
      </c>
      <c r="Q1826" t="s">
        <v>28</v>
      </c>
      <c r="R1826" t="s">
        <v>61</v>
      </c>
      <c r="S1826" t="s">
        <v>5999</v>
      </c>
      <c r="T1826" s="2">
        <v>141.96</v>
      </c>
    </row>
    <row r="1827" spans="1:20" x14ac:dyDescent="0.25">
      <c r="A1827">
        <v>3699</v>
      </c>
      <c r="B1827" t="s">
        <v>6690</v>
      </c>
      <c r="C1827" s="1">
        <v>42260</v>
      </c>
      <c r="D1827" s="1" t="str">
        <f t="shared" si="56"/>
        <v>Sep-2015</v>
      </c>
      <c r="E1827">
        <f t="shared" si="57"/>
        <v>2015</v>
      </c>
      <c r="F1827" s="1">
        <v>42264</v>
      </c>
      <c r="G1827" t="s">
        <v>46</v>
      </c>
      <c r="H1827" t="s">
        <v>220</v>
      </c>
      <c r="I1827" t="s">
        <v>221</v>
      </c>
      <c r="J1827" t="s">
        <v>37</v>
      </c>
      <c r="K1827" t="s">
        <v>23</v>
      </c>
      <c r="L1827" t="s">
        <v>3982</v>
      </c>
      <c r="M1827" t="s">
        <v>298</v>
      </c>
      <c r="N1827">
        <v>85281</v>
      </c>
      <c r="O1827" t="s">
        <v>40</v>
      </c>
      <c r="P1827" t="s">
        <v>6691</v>
      </c>
      <c r="Q1827" t="s">
        <v>42</v>
      </c>
      <c r="R1827" t="s">
        <v>55</v>
      </c>
      <c r="S1827" t="s">
        <v>6692</v>
      </c>
      <c r="T1827" s="2">
        <v>79.400000000000006</v>
      </c>
    </row>
    <row r="1828" spans="1:20" x14ac:dyDescent="0.25">
      <c r="A1828">
        <v>3700</v>
      </c>
      <c r="B1828" t="s">
        <v>6693</v>
      </c>
      <c r="C1828" s="1">
        <v>43417</v>
      </c>
      <c r="D1828" s="1" t="str">
        <f t="shared" si="56"/>
        <v>Nov-2018</v>
      </c>
      <c r="E1828">
        <f t="shared" si="57"/>
        <v>2018</v>
      </c>
      <c r="F1828" s="1">
        <v>43422</v>
      </c>
      <c r="G1828" t="s">
        <v>19</v>
      </c>
      <c r="H1828" t="s">
        <v>519</v>
      </c>
      <c r="I1828" t="s">
        <v>520</v>
      </c>
      <c r="J1828" t="s">
        <v>98</v>
      </c>
      <c r="K1828" t="s">
        <v>23</v>
      </c>
      <c r="L1828" t="s">
        <v>3132</v>
      </c>
      <c r="M1828" t="s">
        <v>261</v>
      </c>
      <c r="N1828">
        <v>10701</v>
      </c>
      <c r="O1828" t="s">
        <v>142</v>
      </c>
      <c r="P1828" t="s">
        <v>1455</v>
      </c>
      <c r="Q1828" t="s">
        <v>67</v>
      </c>
      <c r="R1828" t="s">
        <v>155</v>
      </c>
      <c r="S1828" t="s">
        <v>1456</v>
      </c>
      <c r="T1828" s="2">
        <v>163.96</v>
      </c>
    </row>
    <row r="1829" spans="1:20" x14ac:dyDescent="0.25">
      <c r="A1829">
        <v>3701</v>
      </c>
      <c r="B1829" t="s">
        <v>6694</v>
      </c>
      <c r="C1829" s="1">
        <v>43458</v>
      </c>
      <c r="D1829" s="1" t="str">
        <f t="shared" si="56"/>
        <v>Dec-2018</v>
      </c>
      <c r="E1829">
        <f t="shared" si="57"/>
        <v>2018</v>
      </c>
      <c r="F1829" s="1">
        <v>43463</v>
      </c>
      <c r="G1829" t="s">
        <v>46</v>
      </c>
      <c r="H1829" t="s">
        <v>4701</v>
      </c>
      <c r="I1829" t="s">
        <v>4702</v>
      </c>
      <c r="J1829" t="s">
        <v>37</v>
      </c>
      <c r="K1829" t="s">
        <v>23</v>
      </c>
      <c r="L1829" t="s">
        <v>377</v>
      </c>
      <c r="M1829" t="s">
        <v>261</v>
      </c>
      <c r="N1829">
        <v>14609</v>
      </c>
      <c r="O1829" t="s">
        <v>142</v>
      </c>
      <c r="P1829" t="s">
        <v>2959</v>
      </c>
      <c r="Q1829" t="s">
        <v>28</v>
      </c>
      <c r="R1829" t="s">
        <v>61</v>
      </c>
      <c r="S1829" t="s">
        <v>2960</v>
      </c>
      <c r="T1829" s="2">
        <v>37.93</v>
      </c>
    </row>
    <row r="1830" spans="1:20" x14ac:dyDescent="0.25">
      <c r="A1830">
        <v>3702</v>
      </c>
      <c r="B1830" t="s">
        <v>6695</v>
      </c>
      <c r="C1830" s="1">
        <v>42744</v>
      </c>
      <c r="D1830" s="1" t="str">
        <f t="shared" si="56"/>
        <v>Jan-2017</v>
      </c>
      <c r="E1830">
        <f t="shared" si="57"/>
        <v>2017</v>
      </c>
      <c r="F1830" s="1">
        <v>42748</v>
      </c>
      <c r="G1830" t="s">
        <v>19</v>
      </c>
      <c r="H1830" t="s">
        <v>6696</v>
      </c>
      <c r="I1830" t="s">
        <v>6697</v>
      </c>
      <c r="J1830" t="s">
        <v>37</v>
      </c>
      <c r="K1830" t="s">
        <v>23</v>
      </c>
      <c r="L1830" t="s">
        <v>2792</v>
      </c>
      <c r="M1830" t="s">
        <v>486</v>
      </c>
      <c r="N1830">
        <v>43615</v>
      </c>
      <c r="O1830" t="s">
        <v>142</v>
      </c>
      <c r="P1830" t="s">
        <v>6012</v>
      </c>
      <c r="Q1830" t="s">
        <v>28</v>
      </c>
      <c r="R1830" t="s">
        <v>61</v>
      </c>
      <c r="S1830" t="s">
        <v>6013</v>
      </c>
      <c r="T1830" s="2">
        <v>15.167999999999999</v>
      </c>
    </row>
    <row r="1831" spans="1:20" x14ac:dyDescent="0.25">
      <c r="A1831">
        <v>3703</v>
      </c>
      <c r="B1831" t="s">
        <v>6698</v>
      </c>
      <c r="C1831" s="1">
        <v>42534</v>
      </c>
      <c r="D1831" s="1" t="str">
        <f t="shared" si="56"/>
        <v>Jun-2016</v>
      </c>
      <c r="E1831">
        <f t="shared" si="57"/>
        <v>2016</v>
      </c>
      <c r="F1831" s="1">
        <v>42540</v>
      </c>
      <c r="G1831" t="s">
        <v>46</v>
      </c>
      <c r="H1831" t="s">
        <v>6438</v>
      </c>
      <c r="I1831" t="s">
        <v>6439</v>
      </c>
      <c r="J1831" t="s">
        <v>37</v>
      </c>
      <c r="K1831" t="s">
        <v>23</v>
      </c>
      <c r="L1831" t="s">
        <v>345</v>
      </c>
      <c r="M1831" t="s">
        <v>346</v>
      </c>
      <c r="N1831">
        <v>35601</v>
      </c>
      <c r="O1831" t="s">
        <v>26</v>
      </c>
      <c r="P1831" t="s">
        <v>6638</v>
      </c>
      <c r="Q1831" t="s">
        <v>42</v>
      </c>
      <c r="R1831" t="s">
        <v>64</v>
      </c>
      <c r="S1831" t="s">
        <v>6639</v>
      </c>
      <c r="T1831" s="2">
        <v>24.78</v>
      </c>
    </row>
    <row r="1832" spans="1:20" x14ac:dyDescent="0.25">
      <c r="A1832">
        <v>3707</v>
      </c>
      <c r="B1832" t="s">
        <v>6699</v>
      </c>
      <c r="C1832" s="1">
        <v>43177</v>
      </c>
      <c r="D1832" s="1" t="str">
        <f t="shared" si="56"/>
        <v>Mar-2018</v>
      </c>
      <c r="E1832">
        <f t="shared" si="57"/>
        <v>2018</v>
      </c>
      <c r="F1832" s="1">
        <v>43181</v>
      </c>
      <c r="G1832" t="s">
        <v>46</v>
      </c>
      <c r="H1832" t="s">
        <v>5583</v>
      </c>
      <c r="I1832" t="s">
        <v>5584</v>
      </c>
      <c r="J1832" t="s">
        <v>22</v>
      </c>
      <c r="K1832" t="s">
        <v>23</v>
      </c>
      <c r="L1832" t="s">
        <v>803</v>
      </c>
      <c r="M1832" t="s">
        <v>100</v>
      </c>
      <c r="N1832">
        <v>75220</v>
      </c>
      <c r="O1832" t="s">
        <v>101</v>
      </c>
      <c r="P1832" t="s">
        <v>4152</v>
      </c>
      <c r="Q1832" t="s">
        <v>42</v>
      </c>
      <c r="R1832" t="s">
        <v>64</v>
      </c>
      <c r="S1832" t="s">
        <v>4153</v>
      </c>
      <c r="T1832" s="2">
        <v>23.832000000000001</v>
      </c>
    </row>
    <row r="1833" spans="1:20" x14ac:dyDescent="0.25">
      <c r="A1833">
        <v>3708</v>
      </c>
      <c r="B1833" t="s">
        <v>6700</v>
      </c>
      <c r="C1833" s="1">
        <v>42331</v>
      </c>
      <c r="D1833" s="1" t="str">
        <f t="shared" si="56"/>
        <v>Nov-2015</v>
      </c>
      <c r="E1833">
        <f t="shared" si="57"/>
        <v>2015</v>
      </c>
      <c r="F1833" s="1">
        <v>42335</v>
      </c>
      <c r="G1833" t="s">
        <v>46</v>
      </c>
      <c r="H1833" t="s">
        <v>1380</v>
      </c>
      <c r="I1833" t="s">
        <v>1381</v>
      </c>
      <c r="J1833" t="s">
        <v>37</v>
      </c>
      <c r="K1833" t="s">
        <v>23</v>
      </c>
      <c r="L1833" t="s">
        <v>4901</v>
      </c>
      <c r="M1833" t="s">
        <v>100</v>
      </c>
      <c r="N1833">
        <v>75150</v>
      </c>
      <c r="O1833" t="s">
        <v>101</v>
      </c>
      <c r="P1833" t="s">
        <v>2844</v>
      </c>
      <c r="Q1833" t="s">
        <v>28</v>
      </c>
      <c r="R1833" t="s">
        <v>61</v>
      </c>
      <c r="S1833" t="s">
        <v>911</v>
      </c>
      <c r="T1833" s="2">
        <v>6.3680000000000003</v>
      </c>
    </row>
    <row r="1834" spans="1:20" x14ac:dyDescent="0.25">
      <c r="A1834">
        <v>3711</v>
      </c>
      <c r="B1834" t="s">
        <v>6701</v>
      </c>
      <c r="C1834" s="1">
        <v>43388</v>
      </c>
      <c r="D1834" s="1" t="str">
        <f t="shared" si="56"/>
        <v>Oct-2018</v>
      </c>
      <c r="E1834">
        <f t="shared" si="57"/>
        <v>2018</v>
      </c>
      <c r="F1834" s="1">
        <v>43390</v>
      </c>
      <c r="G1834" t="s">
        <v>182</v>
      </c>
      <c r="H1834" t="s">
        <v>2256</v>
      </c>
      <c r="I1834" t="s">
        <v>2257</v>
      </c>
      <c r="J1834" t="s">
        <v>37</v>
      </c>
      <c r="K1834" t="s">
        <v>23</v>
      </c>
      <c r="L1834" t="s">
        <v>38</v>
      </c>
      <c r="M1834" t="s">
        <v>39</v>
      </c>
      <c r="N1834">
        <v>90045</v>
      </c>
      <c r="O1834" t="s">
        <v>40</v>
      </c>
      <c r="P1834" t="s">
        <v>889</v>
      </c>
      <c r="Q1834" t="s">
        <v>28</v>
      </c>
      <c r="R1834" t="s">
        <v>52</v>
      </c>
      <c r="S1834" t="s">
        <v>890</v>
      </c>
      <c r="T1834" s="2">
        <v>510.24</v>
      </c>
    </row>
    <row r="1835" spans="1:20" x14ac:dyDescent="0.25">
      <c r="A1835">
        <v>3713</v>
      </c>
      <c r="B1835" t="s">
        <v>6702</v>
      </c>
      <c r="C1835" s="1">
        <v>43211</v>
      </c>
      <c r="D1835" s="1" t="str">
        <f t="shared" si="56"/>
        <v>Apr-2018</v>
      </c>
      <c r="E1835">
        <f t="shared" si="57"/>
        <v>2018</v>
      </c>
      <c r="F1835" s="1">
        <v>43214</v>
      </c>
      <c r="G1835" t="s">
        <v>182</v>
      </c>
      <c r="H1835" t="s">
        <v>4361</v>
      </c>
      <c r="I1835" t="s">
        <v>4362</v>
      </c>
      <c r="J1835" t="s">
        <v>22</v>
      </c>
      <c r="K1835" t="s">
        <v>23</v>
      </c>
      <c r="L1835" t="s">
        <v>91</v>
      </c>
      <c r="M1835" t="s">
        <v>92</v>
      </c>
      <c r="N1835">
        <v>98103</v>
      </c>
      <c r="O1835" t="s">
        <v>40</v>
      </c>
      <c r="P1835" t="s">
        <v>6703</v>
      </c>
      <c r="Q1835" t="s">
        <v>67</v>
      </c>
      <c r="R1835" t="s">
        <v>155</v>
      </c>
      <c r="S1835" t="s">
        <v>6704</v>
      </c>
      <c r="T1835" s="2">
        <v>11.54</v>
      </c>
    </row>
    <row r="1836" spans="1:20" x14ac:dyDescent="0.25">
      <c r="A1836">
        <v>3715</v>
      </c>
      <c r="B1836" t="s">
        <v>6705</v>
      </c>
      <c r="C1836" s="1">
        <v>42346</v>
      </c>
      <c r="D1836" s="1" t="str">
        <f t="shared" si="56"/>
        <v>Dec-2015</v>
      </c>
      <c r="E1836">
        <f t="shared" si="57"/>
        <v>2015</v>
      </c>
      <c r="F1836" s="1">
        <v>42348</v>
      </c>
      <c r="G1836" t="s">
        <v>19</v>
      </c>
      <c r="H1836" t="s">
        <v>5162</v>
      </c>
      <c r="I1836" t="s">
        <v>5163</v>
      </c>
      <c r="J1836" t="s">
        <v>22</v>
      </c>
      <c r="K1836" t="s">
        <v>23</v>
      </c>
      <c r="L1836" t="s">
        <v>2962</v>
      </c>
      <c r="M1836" t="s">
        <v>92</v>
      </c>
      <c r="N1836">
        <v>98502</v>
      </c>
      <c r="O1836" t="s">
        <v>40</v>
      </c>
      <c r="P1836" t="s">
        <v>2307</v>
      </c>
      <c r="Q1836" t="s">
        <v>42</v>
      </c>
      <c r="R1836" t="s">
        <v>86</v>
      </c>
      <c r="S1836" t="s">
        <v>2308</v>
      </c>
      <c r="T1836" s="2">
        <v>45.68</v>
      </c>
    </row>
    <row r="1837" spans="1:20" x14ac:dyDescent="0.25">
      <c r="A1837">
        <v>3717</v>
      </c>
      <c r="B1837" t="s">
        <v>6706</v>
      </c>
      <c r="C1837" s="1">
        <v>43249</v>
      </c>
      <c r="D1837" s="1" t="str">
        <f t="shared" si="56"/>
        <v>May-2018</v>
      </c>
      <c r="E1837">
        <f t="shared" si="57"/>
        <v>2018</v>
      </c>
      <c r="F1837" s="1">
        <v>43253</v>
      </c>
      <c r="G1837" t="s">
        <v>46</v>
      </c>
      <c r="H1837" t="s">
        <v>2213</v>
      </c>
      <c r="I1837" t="s">
        <v>2214</v>
      </c>
      <c r="J1837" t="s">
        <v>98</v>
      </c>
      <c r="K1837" t="s">
        <v>23</v>
      </c>
      <c r="L1837" t="s">
        <v>2494</v>
      </c>
      <c r="M1837" t="s">
        <v>132</v>
      </c>
      <c r="N1837">
        <v>68104</v>
      </c>
      <c r="O1837" t="s">
        <v>101</v>
      </c>
      <c r="P1837" t="s">
        <v>4756</v>
      </c>
      <c r="Q1837" t="s">
        <v>42</v>
      </c>
      <c r="R1837" t="s">
        <v>263</v>
      </c>
      <c r="S1837" t="s">
        <v>4757</v>
      </c>
      <c r="T1837" s="2">
        <v>23.55</v>
      </c>
    </row>
    <row r="1838" spans="1:20" x14ac:dyDescent="0.25">
      <c r="A1838">
        <v>3718</v>
      </c>
      <c r="B1838" t="s">
        <v>6707</v>
      </c>
      <c r="C1838" s="1">
        <v>42997</v>
      </c>
      <c r="D1838" s="1" t="str">
        <f t="shared" si="56"/>
        <v>Sep-2017</v>
      </c>
      <c r="E1838">
        <f t="shared" si="57"/>
        <v>2017</v>
      </c>
      <c r="F1838" s="1">
        <v>43001</v>
      </c>
      <c r="G1838" t="s">
        <v>46</v>
      </c>
      <c r="H1838" t="s">
        <v>1964</v>
      </c>
      <c r="I1838" t="s">
        <v>1965</v>
      </c>
      <c r="J1838" t="s">
        <v>22</v>
      </c>
      <c r="K1838" t="s">
        <v>23</v>
      </c>
      <c r="L1838" t="s">
        <v>485</v>
      </c>
      <c r="M1838" t="s">
        <v>1255</v>
      </c>
      <c r="N1838">
        <v>31907</v>
      </c>
      <c r="O1838" t="s">
        <v>26</v>
      </c>
      <c r="P1838" t="s">
        <v>6708</v>
      </c>
      <c r="Q1838" t="s">
        <v>42</v>
      </c>
      <c r="R1838" t="s">
        <v>567</v>
      </c>
      <c r="S1838" t="s">
        <v>6709</v>
      </c>
      <c r="T1838" s="2">
        <v>5.04</v>
      </c>
    </row>
    <row r="1839" spans="1:20" x14ac:dyDescent="0.25">
      <c r="A1839">
        <v>3720</v>
      </c>
      <c r="B1839" t="s">
        <v>6710</v>
      </c>
      <c r="C1839" s="1">
        <v>42995</v>
      </c>
      <c r="D1839" s="1" t="str">
        <f t="shared" si="56"/>
        <v>Sep-2017</v>
      </c>
      <c r="E1839">
        <f t="shared" si="57"/>
        <v>2017</v>
      </c>
      <c r="F1839" s="1">
        <v>43001</v>
      </c>
      <c r="G1839" t="s">
        <v>46</v>
      </c>
      <c r="H1839" t="s">
        <v>295</v>
      </c>
      <c r="I1839" t="s">
        <v>296</v>
      </c>
      <c r="J1839" t="s">
        <v>37</v>
      </c>
      <c r="K1839" t="s">
        <v>23</v>
      </c>
      <c r="L1839" t="s">
        <v>485</v>
      </c>
      <c r="M1839" t="s">
        <v>248</v>
      </c>
      <c r="N1839">
        <v>47201</v>
      </c>
      <c r="O1839" t="s">
        <v>101</v>
      </c>
      <c r="P1839" t="s">
        <v>676</v>
      </c>
      <c r="Q1839" t="s">
        <v>42</v>
      </c>
      <c r="R1839" t="s">
        <v>64</v>
      </c>
      <c r="S1839" t="s">
        <v>677</v>
      </c>
      <c r="T1839" s="2">
        <v>33.4</v>
      </c>
    </row>
    <row r="1840" spans="1:20" x14ac:dyDescent="0.25">
      <c r="A1840">
        <v>3721</v>
      </c>
      <c r="B1840" t="s">
        <v>6711</v>
      </c>
      <c r="C1840" s="1">
        <v>43089</v>
      </c>
      <c r="D1840" s="1" t="str">
        <f t="shared" si="56"/>
        <v>Dec-2017</v>
      </c>
      <c r="E1840">
        <f t="shared" si="57"/>
        <v>2017</v>
      </c>
      <c r="F1840" s="1">
        <v>43093</v>
      </c>
      <c r="G1840" t="s">
        <v>46</v>
      </c>
      <c r="H1840" t="s">
        <v>3598</v>
      </c>
      <c r="I1840" t="s">
        <v>3599</v>
      </c>
      <c r="J1840" t="s">
        <v>98</v>
      </c>
      <c r="K1840" t="s">
        <v>23</v>
      </c>
      <c r="L1840" t="s">
        <v>316</v>
      </c>
      <c r="M1840" t="s">
        <v>1468</v>
      </c>
      <c r="N1840">
        <v>39212</v>
      </c>
      <c r="O1840" t="s">
        <v>26</v>
      </c>
      <c r="P1840" t="s">
        <v>1121</v>
      </c>
      <c r="Q1840" t="s">
        <v>28</v>
      </c>
      <c r="R1840" t="s">
        <v>61</v>
      </c>
      <c r="S1840" t="s">
        <v>1122</v>
      </c>
      <c r="T1840" s="2">
        <v>18.920000000000002</v>
      </c>
    </row>
    <row r="1841" spans="1:20" x14ac:dyDescent="0.25">
      <c r="A1841">
        <v>3723</v>
      </c>
      <c r="B1841" t="s">
        <v>6712</v>
      </c>
      <c r="C1841" s="1">
        <v>43426</v>
      </c>
      <c r="D1841" s="1" t="str">
        <f t="shared" si="56"/>
        <v>Nov-2018</v>
      </c>
      <c r="E1841">
        <f t="shared" si="57"/>
        <v>2018</v>
      </c>
      <c r="F1841" s="1">
        <v>43430</v>
      </c>
      <c r="G1841" t="s">
        <v>46</v>
      </c>
      <c r="H1841" t="s">
        <v>3104</v>
      </c>
      <c r="I1841" t="s">
        <v>3105</v>
      </c>
      <c r="J1841" t="s">
        <v>22</v>
      </c>
      <c r="K1841" t="s">
        <v>23</v>
      </c>
      <c r="L1841" t="s">
        <v>178</v>
      </c>
      <c r="M1841" t="s">
        <v>100</v>
      </c>
      <c r="N1841">
        <v>77070</v>
      </c>
      <c r="O1841" t="s">
        <v>101</v>
      </c>
      <c r="P1841" t="s">
        <v>1215</v>
      </c>
      <c r="Q1841" t="s">
        <v>42</v>
      </c>
      <c r="R1841" t="s">
        <v>64</v>
      </c>
      <c r="S1841" t="s">
        <v>1216</v>
      </c>
      <c r="T1841" s="2">
        <v>35.712000000000003</v>
      </c>
    </row>
    <row r="1842" spans="1:20" x14ac:dyDescent="0.25">
      <c r="A1842">
        <v>3724</v>
      </c>
      <c r="B1842" t="s">
        <v>6713</v>
      </c>
      <c r="C1842" s="1">
        <v>42368</v>
      </c>
      <c r="D1842" s="1" t="str">
        <f t="shared" si="56"/>
        <v>Dec-2015</v>
      </c>
      <c r="E1842">
        <f t="shared" si="57"/>
        <v>2015</v>
      </c>
      <c r="F1842" s="1">
        <v>42373</v>
      </c>
      <c r="G1842" t="s">
        <v>46</v>
      </c>
      <c r="H1842" t="s">
        <v>6696</v>
      </c>
      <c r="I1842" t="s">
        <v>6697</v>
      </c>
      <c r="J1842" t="s">
        <v>37</v>
      </c>
      <c r="K1842" t="s">
        <v>23</v>
      </c>
      <c r="L1842" t="s">
        <v>532</v>
      </c>
      <c r="M1842" t="s">
        <v>298</v>
      </c>
      <c r="N1842">
        <v>85023</v>
      </c>
      <c r="O1842" t="s">
        <v>40</v>
      </c>
      <c r="P1842" t="s">
        <v>6205</v>
      </c>
      <c r="Q1842" t="s">
        <v>42</v>
      </c>
      <c r="R1842" t="s">
        <v>71</v>
      </c>
      <c r="S1842" t="s">
        <v>6206</v>
      </c>
      <c r="T1842" s="2">
        <v>551.98500000000001</v>
      </c>
    </row>
    <row r="1843" spans="1:20" x14ac:dyDescent="0.25">
      <c r="A1843">
        <v>3725</v>
      </c>
      <c r="B1843" t="s">
        <v>6714</v>
      </c>
      <c r="C1843" s="1">
        <v>43193</v>
      </c>
      <c r="D1843" s="1" t="str">
        <f t="shared" si="56"/>
        <v>Apr-2018</v>
      </c>
      <c r="E1843">
        <f t="shared" si="57"/>
        <v>2018</v>
      </c>
      <c r="F1843" s="1">
        <v>43195</v>
      </c>
      <c r="G1843" t="s">
        <v>182</v>
      </c>
      <c r="H1843" t="s">
        <v>1645</v>
      </c>
      <c r="I1843" t="s">
        <v>1646</v>
      </c>
      <c r="J1843" t="s">
        <v>22</v>
      </c>
      <c r="K1843" t="s">
        <v>23</v>
      </c>
      <c r="L1843" t="s">
        <v>291</v>
      </c>
      <c r="M1843" t="s">
        <v>205</v>
      </c>
      <c r="N1843">
        <v>60653</v>
      </c>
      <c r="O1843" t="s">
        <v>101</v>
      </c>
      <c r="P1843" t="s">
        <v>1621</v>
      </c>
      <c r="Q1843" t="s">
        <v>42</v>
      </c>
      <c r="R1843" t="s">
        <v>64</v>
      </c>
      <c r="S1843" t="s">
        <v>1622</v>
      </c>
      <c r="T1843" s="2">
        <v>7.056</v>
      </c>
    </row>
    <row r="1844" spans="1:20" x14ac:dyDescent="0.25">
      <c r="A1844">
        <v>3726</v>
      </c>
      <c r="B1844" t="s">
        <v>6715</v>
      </c>
      <c r="C1844" s="1">
        <v>43095</v>
      </c>
      <c r="D1844" s="1" t="str">
        <f t="shared" si="56"/>
        <v>Dec-2017</v>
      </c>
      <c r="E1844">
        <f t="shared" si="57"/>
        <v>2017</v>
      </c>
      <c r="F1844" s="1">
        <v>43102</v>
      </c>
      <c r="G1844" t="s">
        <v>46</v>
      </c>
      <c r="H1844" t="s">
        <v>573</v>
      </c>
      <c r="I1844" t="s">
        <v>574</v>
      </c>
      <c r="J1844" t="s">
        <v>37</v>
      </c>
      <c r="K1844" t="s">
        <v>23</v>
      </c>
      <c r="L1844" t="s">
        <v>795</v>
      </c>
      <c r="M1844" t="s">
        <v>445</v>
      </c>
      <c r="N1844">
        <v>80219</v>
      </c>
      <c r="O1844" t="s">
        <v>40</v>
      </c>
      <c r="P1844" t="s">
        <v>5022</v>
      </c>
      <c r="Q1844" t="s">
        <v>42</v>
      </c>
      <c r="R1844" t="s">
        <v>74</v>
      </c>
      <c r="S1844" t="s">
        <v>5023</v>
      </c>
      <c r="T1844" s="2">
        <v>18.72</v>
      </c>
    </row>
    <row r="1845" spans="1:20" x14ac:dyDescent="0.25">
      <c r="A1845">
        <v>3727</v>
      </c>
      <c r="B1845" t="s">
        <v>6716</v>
      </c>
      <c r="C1845" s="1">
        <v>42891</v>
      </c>
      <c r="D1845" s="1" t="str">
        <f t="shared" si="56"/>
        <v>Jun-2017</v>
      </c>
      <c r="E1845">
        <f t="shared" si="57"/>
        <v>2017</v>
      </c>
      <c r="F1845" s="1">
        <v>42897</v>
      </c>
      <c r="G1845" t="s">
        <v>46</v>
      </c>
      <c r="H1845" t="s">
        <v>4467</v>
      </c>
      <c r="I1845" t="s">
        <v>4468</v>
      </c>
      <c r="J1845" t="s">
        <v>22</v>
      </c>
      <c r="K1845" t="s">
        <v>23</v>
      </c>
      <c r="L1845" t="s">
        <v>595</v>
      </c>
      <c r="M1845" t="s">
        <v>239</v>
      </c>
      <c r="N1845">
        <v>19711</v>
      </c>
      <c r="O1845" t="s">
        <v>142</v>
      </c>
      <c r="P1845" t="s">
        <v>2827</v>
      </c>
      <c r="Q1845" t="s">
        <v>42</v>
      </c>
      <c r="R1845" t="s">
        <v>55</v>
      </c>
      <c r="S1845" t="s">
        <v>2828</v>
      </c>
      <c r="T1845" s="2">
        <v>360.38</v>
      </c>
    </row>
    <row r="1846" spans="1:20" x14ac:dyDescent="0.25">
      <c r="A1846">
        <v>3730</v>
      </c>
      <c r="B1846" t="s">
        <v>6717</v>
      </c>
      <c r="C1846" s="1">
        <v>42631</v>
      </c>
      <c r="D1846" s="1" t="str">
        <f t="shared" si="56"/>
        <v>Sep-2016</v>
      </c>
      <c r="E1846">
        <f t="shared" si="57"/>
        <v>2016</v>
      </c>
      <c r="F1846" s="1">
        <v>42636</v>
      </c>
      <c r="G1846" t="s">
        <v>46</v>
      </c>
      <c r="H1846" t="s">
        <v>1484</v>
      </c>
      <c r="I1846" t="s">
        <v>1485</v>
      </c>
      <c r="J1846" t="s">
        <v>37</v>
      </c>
      <c r="K1846" t="s">
        <v>23</v>
      </c>
      <c r="L1846" t="s">
        <v>3154</v>
      </c>
      <c r="M1846" t="s">
        <v>2694</v>
      </c>
      <c r="N1846">
        <v>20735</v>
      </c>
      <c r="O1846" t="s">
        <v>142</v>
      </c>
      <c r="P1846" t="s">
        <v>3923</v>
      </c>
      <c r="Q1846" t="s">
        <v>42</v>
      </c>
      <c r="R1846" t="s">
        <v>55</v>
      </c>
      <c r="S1846" t="s">
        <v>3924</v>
      </c>
      <c r="T1846" s="2">
        <v>41.96</v>
      </c>
    </row>
    <row r="1847" spans="1:20" x14ac:dyDescent="0.25">
      <c r="A1847">
        <v>3735</v>
      </c>
      <c r="B1847" t="s">
        <v>6720</v>
      </c>
      <c r="C1847" s="1">
        <v>43165</v>
      </c>
      <c r="D1847" s="1" t="str">
        <f t="shared" si="56"/>
        <v>Mar-2018</v>
      </c>
      <c r="E1847">
        <f t="shared" si="57"/>
        <v>2018</v>
      </c>
      <c r="F1847" s="1">
        <v>43170</v>
      </c>
      <c r="G1847" t="s">
        <v>19</v>
      </c>
      <c r="H1847" t="s">
        <v>6721</v>
      </c>
      <c r="I1847" t="s">
        <v>6722</v>
      </c>
      <c r="J1847" t="s">
        <v>22</v>
      </c>
      <c r="K1847" t="s">
        <v>23</v>
      </c>
      <c r="L1847" t="s">
        <v>260</v>
      </c>
      <c r="M1847" t="s">
        <v>261</v>
      </c>
      <c r="N1847">
        <v>10011</v>
      </c>
      <c r="O1847" t="s">
        <v>142</v>
      </c>
      <c r="P1847" t="s">
        <v>620</v>
      </c>
      <c r="Q1847" t="s">
        <v>42</v>
      </c>
      <c r="R1847" t="s">
        <v>86</v>
      </c>
      <c r="S1847" t="s">
        <v>621</v>
      </c>
      <c r="T1847" s="2">
        <v>26.38</v>
      </c>
    </row>
    <row r="1848" spans="1:20" x14ac:dyDescent="0.25">
      <c r="A1848">
        <v>3737</v>
      </c>
      <c r="B1848" t="s">
        <v>6723</v>
      </c>
      <c r="C1848" s="1">
        <v>42811</v>
      </c>
      <c r="D1848" s="1" t="str">
        <f t="shared" si="56"/>
        <v>Mar-2017</v>
      </c>
      <c r="E1848">
        <f t="shared" si="57"/>
        <v>2017</v>
      </c>
      <c r="F1848" s="1">
        <v>42811</v>
      </c>
      <c r="G1848" t="s">
        <v>1273</v>
      </c>
      <c r="H1848" t="s">
        <v>6724</v>
      </c>
      <c r="I1848" t="s">
        <v>6725</v>
      </c>
      <c r="J1848" t="s">
        <v>22</v>
      </c>
      <c r="K1848" t="s">
        <v>23</v>
      </c>
      <c r="L1848" t="s">
        <v>595</v>
      </c>
      <c r="M1848" t="s">
        <v>239</v>
      </c>
      <c r="N1848">
        <v>19711</v>
      </c>
      <c r="O1848" t="s">
        <v>142</v>
      </c>
      <c r="P1848" t="s">
        <v>5727</v>
      </c>
      <c r="Q1848" t="s">
        <v>67</v>
      </c>
      <c r="R1848" t="s">
        <v>68</v>
      </c>
      <c r="S1848" t="s">
        <v>5728</v>
      </c>
      <c r="T1848" s="2">
        <v>129.97999999999999</v>
      </c>
    </row>
    <row r="1849" spans="1:20" x14ac:dyDescent="0.25">
      <c r="A1849">
        <v>3739</v>
      </c>
      <c r="B1849" t="s">
        <v>6726</v>
      </c>
      <c r="C1849" s="1">
        <v>43078</v>
      </c>
      <c r="D1849" s="1" t="str">
        <f t="shared" si="56"/>
        <v>Dec-2017</v>
      </c>
      <c r="E1849">
        <f t="shared" si="57"/>
        <v>2017</v>
      </c>
      <c r="F1849" s="1">
        <v>43082</v>
      </c>
      <c r="G1849" t="s">
        <v>46</v>
      </c>
      <c r="H1849" t="s">
        <v>929</v>
      </c>
      <c r="I1849" t="s">
        <v>930</v>
      </c>
      <c r="J1849" t="s">
        <v>22</v>
      </c>
      <c r="K1849" t="s">
        <v>23</v>
      </c>
      <c r="L1849" t="s">
        <v>316</v>
      </c>
      <c r="M1849" t="s">
        <v>232</v>
      </c>
      <c r="N1849">
        <v>49201</v>
      </c>
      <c r="O1849" t="s">
        <v>101</v>
      </c>
      <c r="P1849" t="s">
        <v>242</v>
      </c>
      <c r="Q1849" t="s">
        <v>67</v>
      </c>
      <c r="R1849" t="s">
        <v>68</v>
      </c>
      <c r="S1849" t="s">
        <v>243</v>
      </c>
      <c r="T1849" s="2">
        <v>10.9</v>
      </c>
    </row>
    <row r="1850" spans="1:20" x14ac:dyDescent="0.25">
      <c r="A1850">
        <v>3742</v>
      </c>
      <c r="B1850" t="s">
        <v>6727</v>
      </c>
      <c r="C1850" s="1">
        <v>42750</v>
      </c>
      <c r="D1850" s="1" t="str">
        <f t="shared" si="56"/>
        <v>Jan-2017</v>
      </c>
      <c r="E1850">
        <f t="shared" si="57"/>
        <v>2017</v>
      </c>
      <c r="F1850" s="1">
        <v>42756</v>
      </c>
      <c r="G1850" t="s">
        <v>46</v>
      </c>
      <c r="H1850" t="s">
        <v>4944</v>
      </c>
      <c r="I1850" t="s">
        <v>4945</v>
      </c>
      <c r="J1850" t="s">
        <v>22</v>
      </c>
      <c r="K1850" t="s">
        <v>23</v>
      </c>
      <c r="L1850" t="s">
        <v>260</v>
      </c>
      <c r="M1850" t="s">
        <v>261</v>
      </c>
      <c r="N1850">
        <v>10011</v>
      </c>
      <c r="O1850" t="s">
        <v>142</v>
      </c>
      <c r="P1850" t="s">
        <v>1245</v>
      </c>
      <c r="Q1850" t="s">
        <v>42</v>
      </c>
      <c r="R1850" t="s">
        <v>167</v>
      </c>
      <c r="S1850" t="s">
        <v>1246</v>
      </c>
      <c r="T1850" s="2">
        <v>16.52</v>
      </c>
    </row>
    <row r="1851" spans="1:20" x14ac:dyDescent="0.25">
      <c r="A1851">
        <v>3745</v>
      </c>
      <c r="B1851" t="s">
        <v>6728</v>
      </c>
      <c r="C1851" s="1">
        <v>42301</v>
      </c>
      <c r="D1851" s="1" t="str">
        <f t="shared" si="56"/>
        <v>Oct-2015</v>
      </c>
      <c r="E1851">
        <f t="shared" si="57"/>
        <v>2015</v>
      </c>
      <c r="F1851" s="1">
        <v>42301</v>
      </c>
      <c r="G1851" t="s">
        <v>1273</v>
      </c>
      <c r="H1851" t="s">
        <v>2250</v>
      </c>
      <c r="I1851" t="s">
        <v>2251</v>
      </c>
      <c r="J1851" t="s">
        <v>22</v>
      </c>
      <c r="K1851" t="s">
        <v>23</v>
      </c>
      <c r="L1851" t="s">
        <v>6729</v>
      </c>
      <c r="M1851" t="s">
        <v>371</v>
      </c>
      <c r="N1851">
        <v>29730</v>
      </c>
      <c r="O1851" t="s">
        <v>26</v>
      </c>
      <c r="P1851" t="s">
        <v>5828</v>
      </c>
      <c r="Q1851" t="s">
        <v>42</v>
      </c>
      <c r="R1851" t="s">
        <v>263</v>
      </c>
      <c r="S1851" t="s">
        <v>5829</v>
      </c>
      <c r="T1851" s="2">
        <v>11.85</v>
      </c>
    </row>
    <row r="1852" spans="1:20" x14ac:dyDescent="0.25">
      <c r="A1852">
        <v>3746</v>
      </c>
      <c r="B1852" t="s">
        <v>6730</v>
      </c>
      <c r="C1852" s="1">
        <v>43001</v>
      </c>
      <c r="D1852" s="1" t="str">
        <f t="shared" si="56"/>
        <v>Sep-2017</v>
      </c>
      <c r="E1852">
        <f t="shared" si="57"/>
        <v>2017</v>
      </c>
      <c r="F1852" s="1">
        <v>43006</v>
      </c>
      <c r="G1852" t="s">
        <v>19</v>
      </c>
      <c r="H1852" t="s">
        <v>1313</v>
      </c>
      <c r="I1852" t="s">
        <v>1314</v>
      </c>
      <c r="J1852" t="s">
        <v>22</v>
      </c>
      <c r="K1852" t="s">
        <v>23</v>
      </c>
      <c r="L1852" t="s">
        <v>485</v>
      </c>
      <c r="M1852" t="s">
        <v>1255</v>
      </c>
      <c r="N1852">
        <v>31907</v>
      </c>
      <c r="O1852" t="s">
        <v>26</v>
      </c>
      <c r="P1852" t="s">
        <v>1521</v>
      </c>
      <c r="Q1852" t="s">
        <v>42</v>
      </c>
      <c r="R1852" t="s">
        <v>55</v>
      </c>
      <c r="S1852" t="s">
        <v>1522</v>
      </c>
      <c r="T1852" s="2">
        <v>118.25</v>
      </c>
    </row>
    <row r="1853" spans="1:20" x14ac:dyDescent="0.25">
      <c r="A1853">
        <v>3748</v>
      </c>
      <c r="B1853" t="s">
        <v>6731</v>
      </c>
      <c r="C1853" s="1">
        <v>43339</v>
      </c>
      <c r="D1853" s="1" t="str">
        <f t="shared" si="56"/>
        <v>Aug-2018</v>
      </c>
      <c r="E1853">
        <f t="shared" si="57"/>
        <v>2018</v>
      </c>
      <c r="F1853" s="1">
        <v>43341</v>
      </c>
      <c r="G1853" t="s">
        <v>19</v>
      </c>
      <c r="H1853" t="s">
        <v>947</v>
      </c>
      <c r="I1853" t="s">
        <v>948</v>
      </c>
      <c r="J1853" t="s">
        <v>37</v>
      </c>
      <c r="K1853" t="s">
        <v>23</v>
      </c>
      <c r="L1853" t="s">
        <v>1014</v>
      </c>
      <c r="M1853" t="s">
        <v>39</v>
      </c>
      <c r="N1853">
        <v>90301</v>
      </c>
      <c r="O1853" t="s">
        <v>40</v>
      </c>
      <c r="P1853" t="s">
        <v>4163</v>
      </c>
      <c r="Q1853" t="s">
        <v>28</v>
      </c>
      <c r="R1853" t="s">
        <v>61</v>
      </c>
      <c r="S1853" t="s">
        <v>4164</v>
      </c>
      <c r="T1853" s="2">
        <v>198.46</v>
      </c>
    </row>
    <row r="1854" spans="1:20" x14ac:dyDescent="0.25">
      <c r="A1854">
        <v>3756</v>
      </c>
      <c r="B1854" t="s">
        <v>6732</v>
      </c>
      <c r="C1854" s="1">
        <v>42797</v>
      </c>
      <c r="D1854" s="1" t="str">
        <f t="shared" si="56"/>
        <v>Mar-2017</v>
      </c>
      <c r="E1854">
        <f t="shared" si="57"/>
        <v>2017</v>
      </c>
      <c r="F1854" s="1">
        <v>42800</v>
      </c>
      <c r="G1854" t="s">
        <v>182</v>
      </c>
      <c r="H1854" t="s">
        <v>6151</v>
      </c>
      <c r="I1854" t="s">
        <v>6152</v>
      </c>
      <c r="J1854" t="s">
        <v>37</v>
      </c>
      <c r="K1854" t="s">
        <v>23</v>
      </c>
      <c r="L1854" t="s">
        <v>6733</v>
      </c>
      <c r="M1854" t="s">
        <v>100</v>
      </c>
      <c r="N1854">
        <v>79762</v>
      </c>
      <c r="O1854" t="s">
        <v>101</v>
      </c>
      <c r="P1854" t="s">
        <v>3180</v>
      </c>
      <c r="Q1854" t="s">
        <v>42</v>
      </c>
      <c r="R1854" t="s">
        <v>86</v>
      </c>
      <c r="S1854" t="s">
        <v>3181</v>
      </c>
      <c r="T1854" s="2">
        <v>42.783999999999999</v>
      </c>
    </row>
    <row r="1855" spans="1:20" x14ac:dyDescent="0.25">
      <c r="A1855">
        <v>3758</v>
      </c>
      <c r="B1855" t="s">
        <v>6736</v>
      </c>
      <c r="C1855" s="1">
        <v>42794</v>
      </c>
      <c r="D1855" s="1" t="str">
        <f t="shared" si="56"/>
        <v>Feb-2017</v>
      </c>
      <c r="E1855">
        <f t="shared" si="57"/>
        <v>2017</v>
      </c>
      <c r="F1855" s="1">
        <v>42798</v>
      </c>
      <c r="G1855" t="s">
        <v>46</v>
      </c>
      <c r="H1855" t="s">
        <v>442</v>
      </c>
      <c r="I1855" t="s">
        <v>443</v>
      </c>
      <c r="J1855" t="s">
        <v>22</v>
      </c>
      <c r="K1855" t="s">
        <v>23</v>
      </c>
      <c r="L1855" t="s">
        <v>595</v>
      </c>
      <c r="M1855" t="s">
        <v>486</v>
      </c>
      <c r="N1855">
        <v>43055</v>
      </c>
      <c r="O1855" t="s">
        <v>142</v>
      </c>
      <c r="P1855" t="s">
        <v>6218</v>
      </c>
      <c r="Q1855" t="s">
        <v>42</v>
      </c>
      <c r="R1855" t="s">
        <v>64</v>
      </c>
      <c r="S1855" t="s">
        <v>6219</v>
      </c>
      <c r="T1855" s="2">
        <v>111.104</v>
      </c>
    </row>
    <row r="1856" spans="1:20" x14ac:dyDescent="0.25">
      <c r="A1856">
        <v>3759</v>
      </c>
      <c r="B1856" t="s">
        <v>6737</v>
      </c>
      <c r="C1856" s="1">
        <v>42631</v>
      </c>
      <c r="D1856" s="1" t="str">
        <f t="shared" si="56"/>
        <v>Sep-2016</v>
      </c>
      <c r="E1856">
        <f t="shared" si="57"/>
        <v>2016</v>
      </c>
      <c r="F1856" s="1">
        <v>42636</v>
      </c>
      <c r="G1856" t="s">
        <v>46</v>
      </c>
      <c r="H1856" t="s">
        <v>2719</v>
      </c>
      <c r="I1856" t="s">
        <v>2720</v>
      </c>
      <c r="J1856" t="s">
        <v>37</v>
      </c>
      <c r="K1856" t="s">
        <v>23</v>
      </c>
      <c r="L1856" t="s">
        <v>38</v>
      </c>
      <c r="M1856" t="s">
        <v>39</v>
      </c>
      <c r="N1856">
        <v>90049</v>
      </c>
      <c r="O1856" t="s">
        <v>40</v>
      </c>
      <c r="P1856" t="s">
        <v>985</v>
      </c>
      <c r="Q1856" t="s">
        <v>42</v>
      </c>
      <c r="R1856" t="s">
        <v>64</v>
      </c>
      <c r="S1856" t="s">
        <v>986</v>
      </c>
      <c r="T1856" s="2">
        <v>11.68</v>
      </c>
    </row>
    <row r="1857" spans="1:20" x14ac:dyDescent="0.25">
      <c r="A1857">
        <v>3762</v>
      </c>
      <c r="B1857" t="s">
        <v>6738</v>
      </c>
      <c r="C1857" s="1">
        <v>43232</v>
      </c>
      <c r="D1857" s="1" t="str">
        <f t="shared" si="56"/>
        <v>May-2018</v>
      </c>
      <c r="E1857">
        <f t="shared" si="57"/>
        <v>2018</v>
      </c>
      <c r="F1857" s="1">
        <v>43237</v>
      </c>
      <c r="G1857" t="s">
        <v>46</v>
      </c>
      <c r="H1857" t="s">
        <v>1969</v>
      </c>
      <c r="I1857" t="s">
        <v>1970</v>
      </c>
      <c r="J1857" t="s">
        <v>22</v>
      </c>
      <c r="K1857" t="s">
        <v>23</v>
      </c>
      <c r="L1857" t="s">
        <v>4003</v>
      </c>
      <c r="M1857" t="s">
        <v>1228</v>
      </c>
      <c r="N1857">
        <v>2149</v>
      </c>
      <c r="O1857" t="s">
        <v>142</v>
      </c>
      <c r="P1857" t="s">
        <v>685</v>
      </c>
      <c r="Q1857" t="s">
        <v>42</v>
      </c>
      <c r="R1857" t="s">
        <v>86</v>
      </c>
      <c r="S1857" t="s">
        <v>5251</v>
      </c>
      <c r="T1857" s="2">
        <v>87.6</v>
      </c>
    </row>
    <row r="1858" spans="1:20" x14ac:dyDescent="0.25">
      <c r="A1858">
        <v>3763</v>
      </c>
      <c r="B1858" t="s">
        <v>6739</v>
      </c>
      <c r="C1858" s="1">
        <v>42960</v>
      </c>
      <c r="D1858" s="1" t="str">
        <f t="shared" si="56"/>
        <v>Aug-2017</v>
      </c>
      <c r="E1858">
        <f t="shared" si="57"/>
        <v>2017</v>
      </c>
      <c r="F1858" s="1">
        <v>42965</v>
      </c>
      <c r="G1858" t="s">
        <v>19</v>
      </c>
      <c r="H1858" t="s">
        <v>3079</v>
      </c>
      <c r="I1858" t="s">
        <v>3080</v>
      </c>
      <c r="J1858" t="s">
        <v>37</v>
      </c>
      <c r="K1858" t="s">
        <v>23</v>
      </c>
      <c r="L1858" t="s">
        <v>6740</v>
      </c>
      <c r="M1858" t="s">
        <v>110</v>
      </c>
      <c r="N1858">
        <v>53214</v>
      </c>
      <c r="O1858" t="s">
        <v>101</v>
      </c>
      <c r="P1858" t="s">
        <v>1640</v>
      </c>
      <c r="Q1858" t="s">
        <v>28</v>
      </c>
      <c r="R1858" t="s">
        <v>29</v>
      </c>
      <c r="S1858" t="s">
        <v>1641</v>
      </c>
      <c r="T1858" s="2">
        <v>241.96</v>
      </c>
    </row>
    <row r="1859" spans="1:20" x14ac:dyDescent="0.25">
      <c r="A1859">
        <v>3765</v>
      </c>
      <c r="B1859" t="s">
        <v>6741</v>
      </c>
      <c r="C1859" s="1">
        <v>43156</v>
      </c>
      <c r="D1859" s="1" t="str">
        <f t="shared" ref="D1859:D1922" si="58">TEXT(C1859,"MMM-YYYY")</f>
        <v>Feb-2018</v>
      </c>
      <c r="E1859">
        <f t="shared" ref="E1859:E1922" si="59">YEAR(C1859)</f>
        <v>2018</v>
      </c>
      <c r="F1859" s="1">
        <v>43161</v>
      </c>
      <c r="G1859" t="s">
        <v>46</v>
      </c>
      <c r="H1859" t="s">
        <v>5846</v>
      </c>
      <c r="I1859" t="s">
        <v>5847</v>
      </c>
      <c r="J1859" t="s">
        <v>22</v>
      </c>
      <c r="K1859" t="s">
        <v>23</v>
      </c>
      <c r="L1859" t="s">
        <v>291</v>
      </c>
      <c r="M1859" t="s">
        <v>205</v>
      </c>
      <c r="N1859">
        <v>60623</v>
      </c>
      <c r="O1859" t="s">
        <v>101</v>
      </c>
      <c r="P1859" t="s">
        <v>434</v>
      </c>
      <c r="Q1859" t="s">
        <v>42</v>
      </c>
      <c r="R1859" t="s">
        <v>71</v>
      </c>
      <c r="S1859" t="s">
        <v>435</v>
      </c>
      <c r="T1859" s="2">
        <v>1.788</v>
      </c>
    </row>
    <row r="1860" spans="1:20" x14ac:dyDescent="0.25">
      <c r="A1860">
        <v>3766</v>
      </c>
      <c r="B1860" t="s">
        <v>6742</v>
      </c>
      <c r="C1860" s="1">
        <v>42815</v>
      </c>
      <c r="D1860" s="1" t="str">
        <f t="shared" si="58"/>
        <v>Mar-2017</v>
      </c>
      <c r="E1860">
        <f t="shared" si="59"/>
        <v>2017</v>
      </c>
      <c r="F1860" s="1">
        <v>42819</v>
      </c>
      <c r="G1860" t="s">
        <v>46</v>
      </c>
      <c r="H1860" t="s">
        <v>6083</v>
      </c>
      <c r="I1860" t="s">
        <v>6084</v>
      </c>
      <c r="J1860" t="s">
        <v>37</v>
      </c>
      <c r="K1860" t="s">
        <v>23</v>
      </c>
      <c r="L1860" t="s">
        <v>178</v>
      </c>
      <c r="M1860" t="s">
        <v>100</v>
      </c>
      <c r="N1860">
        <v>77036</v>
      </c>
      <c r="O1860" t="s">
        <v>101</v>
      </c>
      <c r="P1860" t="s">
        <v>4572</v>
      </c>
      <c r="Q1860" t="s">
        <v>28</v>
      </c>
      <c r="R1860" t="s">
        <v>52</v>
      </c>
      <c r="S1860" t="s">
        <v>4573</v>
      </c>
      <c r="T1860" s="2">
        <v>99.372</v>
      </c>
    </row>
    <row r="1861" spans="1:20" x14ac:dyDescent="0.25">
      <c r="A1861">
        <v>3768</v>
      </c>
      <c r="B1861" t="s">
        <v>6743</v>
      </c>
      <c r="C1861" s="1">
        <v>42712</v>
      </c>
      <c r="D1861" s="1" t="str">
        <f t="shared" si="58"/>
        <v>Dec-2016</v>
      </c>
      <c r="E1861">
        <f t="shared" si="59"/>
        <v>2016</v>
      </c>
      <c r="F1861" s="1">
        <v>42714</v>
      </c>
      <c r="G1861" t="s">
        <v>19</v>
      </c>
      <c r="H1861" t="s">
        <v>2789</v>
      </c>
      <c r="I1861" t="s">
        <v>2790</v>
      </c>
      <c r="J1861" t="s">
        <v>98</v>
      </c>
      <c r="K1861" t="s">
        <v>23</v>
      </c>
      <c r="L1861" t="s">
        <v>178</v>
      </c>
      <c r="M1861" t="s">
        <v>100</v>
      </c>
      <c r="N1861">
        <v>77036</v>
      </c>
      <c r="O1861" t="s">
        <v>101</v>
      </c>
      <c r="P1861" t="s">
        <v>727</v>
      </c>
      <c r="Q1861" t="s">
        <v>67</v>
      </c>
      <c r="R1861" t="s">
        <v>68</v>
      </c>
      <c r="S1861" t="s">
        <v>728</v>
      </c>
      <c r="T1861" s="2">
        <v>119.96</v>
      </c>
    </row>
    <row r="1862" spans="1:20" x14ac:dyDescent="0.25">
      <c r="A1862">
        <v>3769</v>
      </c>
      <c r="B1862" t="s">
        <v>6744</v>
      </c>
      <c r="C1862" s="1">
        <v>42354</v>
      </c>
      <c r="D1862" s="1" t="str">
        <f t="shared" si="58"/>
        <v>Dec-2015</v>
      </c>
      <c r="E1862">
        <f t="shared" si="59"/>
        <v>2015</v>
      </c>
      <c r="F1862" s="1">
        <v>42358</v>
      </c>
      <c r="G1862" t="s">
        <v>19</v>
      </c>
      <c r="H1862" t="s">
        <v>129</v>
      </c>
      <c r="I1862" t="s">
        <v>130</v>
      </c>
      <c r="J1862" t="s">
        <v>37</v>
      </c>
      <c r="K1862" t="s">
        <v>23</v>
      </c>
      <c r="L1862" t="s">
        <v>2293</v>
      </c>
      <c r="M1862" t="s">
        <v>50</v>
      </c>
      <c r="N1862">
        <v>33012</v>
      </c>
      <c r="O1862" t="s">
        <v>26</v>
      </c>
      <c r="P1862" t="s">
        <v>4518</v>
      </c>
      <c r="Q1862" t="s">
        <v>28</v>
      </c>
      <c r="R1862" t="s">
        <v>32</v>
      </c>
      <c r="S1862" t="s">
        <v>4519</v>
      </c>
      <c r="T1862" s="2">
        <v>1013.832</v>
      </c>
    </row>
    <row r="1863" spans="1:20" x14ac:dyDescent="0.25">
      <c r="A1863">
        <v>3771</v>
      </c>
      <c r="B1863" t="s">
        <v>6745</v>
      </c>
      <c r="C1863" s="1">
        <v>43086</v>
      </c>
      <c r="D1863" s="1" t="str">
        <f t="shared" si="58"/>
        <v>Dec-2017</v>
      </c>
      <c r="E1863">
        <f t="shared" si="59"/>
        <v>2017</v>
      </c>
      <c r="F1863" s="1">
        <v>43090</v>
      </c>
      <c r="G1863" t="s">
        <v>46</v>
      </c>
      <c r="H1863" t="s">
        <v>3093</v>
      </c>
      <c r="I1863" t="s">
        <v>3094</v>
      </c>
      <c r="J1863" t="s">
        <v>22</v>
      </c>
      <c r="K1863" t="s">
        <v>23</v>
      </c>
      <c r="L1863" t="s">
        <v>123</v>
      </c>
      <c r="M1863" t="s">
        <v>39</v>
      </c>
      <c r="N1863">
        <v>94122</v>
      </c>
      <c r="O1863" t="s">
        <v>40</v>
      </c>
      <c r="P1863" t="s">
        <v>1865</v>
      </c>
      <c r="Q1863" t="s">
        <v>28</v>
      </c>
      <c r="R1863" t="s">
        <v>52</v>
      </c>
      <c r="S1863" t="s">
        <v>1866</v>
      </c>
      <c r="T1863" s="2">
        <v>2003.52</v>
      </c>
    </row>
    <row r="1864" spans="1:20" x14ac:dyDescent="0.25">
      <c r="A1864">
        <v>3772</v>
      </c>
      <c r="B1864" t="s">
        <v>6746</v>
      </c>
      <c r="C1864" s="1">
        <v>42867</v>
      </c>
      <c r="D1864" s="1" t="str">
        <f t="shared" si="58"/>
        <v>May-2017</v>
      </c>
      <c r="E1864">
        <f t="shared" si="59"/>
        <v>2017</v>
      </c>
      <c r="F1864" s="1">
        <v>42872</v>
      </c>
      <c r="G1864" t="s">
        <v>46</v>
      </c>
      <c r="H1864" t="s">
        <v>4330</v>
      </c>
      <c r="I1864" t="s">
        <v>4331</v>
      </c>
      <c r="J1864" t="s">
        <v>37</v>
      </c>
      <c r="K1864" t="s">
        <v>23</v>
      </c>
      <c r="L1864" t="s">
        <v>140</v>
      </c>
      <c r="M1864" t="s">
        <v>141</v>
      </c>
      <c r="N1864">
        <v>19140</v>
      </c>
      <c r="O1864" t="s">
        <v>142</v>
      </c>
      <c r="P1864" t="s">
        <v>949</v>
      </c>
      <c r="Q1864" t="s">
        <v>42</v>
      </c>
      <c r="R1864" t="s">
        <v>55</v>
      </c>
      <c r="S1864" t="s">
        <v>950</v>
      </c>
      <c r="T1864" s="2">
        <v>82.367999999999995</v>
      </c>
    </row>
    <row r="1865" spans="1:20" x14ac:dyDescent="0.25">
      <c r="A1865">
        <v>3773</v>
      </c>
      <c r="B1865" t="s">
        <v>6747</v>
      </c>
      <c r="C1865" s="1">
        <v>42222</v>
      </c>
      <c r="D1865" s="1" t="str">
        <f t="shared" si="58"/>
        <v>Aug-2015</v>
      </c>
      <c r="E1865">
        <f t="shared" si="59"/>
        <v>2015</v>
      </c>
      <c r="F1865" s="1">
        <v>42227</v>
      </c>
      <c r="G1865" t="s">
        <v>19</v>
      </c>
      <c r="H1865" t="s">
        <v>2347</v>
      </c>
      <c r="I1865" t="s">
        <v>2348</v>
      </c>
      <c r="J1865" t="s">
        <v>22</v>
      </c>
      <c r="K1865" t="s">
        <v>23</v>
      </c>
      <c r="L1865" t="s">
        <v>370</v>
      </c>
      <c r="M1865" t="s">
        <v>371</v>
      </c>
      <c r="N1865">
        <v>29203</v>
      </c>
      <c r="O1865" t="s">
        <v>26</v>
      </c>
      <c r="P1865" t="s">
        <v>3482</v>
      </c>
      <c r="Q1865" t="s">
        <v>67</v>
      </c>
      <c r="R1865" t="s">
        <v>155</v>
      </c>
      <c r="S1865" t="s">
        <v>3483</v>
      </c>
      <c r="T1865" s="2">
        <v>62.91</v>
      </c>
    </row>
    <row r="1866" spans="1:20" x14ac:dyDescent="0.25">
      <c r="A1866">
        <v>3774</v>
      </c>
      <c r="B1866" t="s">
        <v>6748</v>
      </c>
      <c r="C1866" s="1">
        <v>42105</v>
      </c>
      <c r="D1866" s="1" t="str">
        <f t="shared" si="58"/>
        <v>Apr-2015</v>
      </c>
      <c r="E1866">
        <f t="shared" si="59"/>
        <v>2015</v>
      </c>
      <c r="F1866" s="1">
        <v>42107</v>
      </c>
      <c r="G1866" t="s">
        <v>19</v>
      </c>
      <c r="H1866" t="s">
        <v>2229</v>
      </c>
      <c r="I1866" t="s">
        <v>2230</v>
      </c>
      <c r="J1866" t="s">
        <v>22</v>
      </c>
      <c r="K1866" t="s">
        <v>23</v>
      </c>
      <c r="L1866" t="s">
        <v>1401</v>
      </c>
      <c r="M1866" t="s">
        <v>50</v>
      </c>
      <c r="N1866">
        <v>33180</v>
      </c>
      <c r="O1866" t="s">
        <v>26</v>
      </c>
      <c r="P1866" t="s">
        <v>6749</v>
      </c>
      <c r="Q1866" t="s">
        <v>42</v>
      </c>
      <c r="R1866" t="s">
        <v>263</v>
      </c>
      <c r="S1866" t="s">
        <v>6750</v>
      </c>
      <c r="T1866" s="2">
        <v>6.9119999999999999</v>
      </c>
    </row>
    <row r="1867" spans="1:20" x14ac:dyDescent="0.25">
      <c r="A1867">
        <v>3778</v>
      </c>
      <c r="B1867" t="s">
        <v>6753</v>
      </c>
      <c r="C1867" s="1">
        <v>42493</v>
      </c>
      <c r="D1867" s="1" t="str">
        <f t="shared" si="58"/>
        <v>May-2016</v>
      </c>
      <c r="E1867">
        <f t="shared" si="59"/>
        <v>2016</v>
      </c>
      <c r="F1867" s="1">
        <v>42498</v>
      </c>
      <c r="G1867" t="s">
        <v>46</v>
      </c>
      <c r="H1867" t="s">
        <v>6032</v>
      </c>
      <c r="I1867" t="s">
        <v>6033</v>
      </c>
      <c r="J1867" t="s">
        <v>98</v>
      </c>
      <c r="K1867" t="s">
        <v>23</v>
      </c>
      <c r="L1867" t="s">
        <v>6754</v>
      </c>
      <c r="M1867" t="s">
        <v>39</v>
      </c>
      <c r="N1867">
        <v>91911</v>
      </c>
      <c r="O1867" t="s">
        <v>40</v>
      </c>
      <c r="P1867" t="s">
        <v>5277</v>
      </c>
      <c r="Q1867" t="s">
        <v>28</v>
      </c>
      <c r="R1867" t="s">
        <v>61</v>
      </c>
      <c r="S1867" t="s">
        <v>5278</v>
      </c>
      <c r="T1867" s="2">
        <v>665.88</v>
      </c>
    </row>
    <row r="1868" spans="1:20" x14ac:dyDescent="0.25">
      <c r="A1868">
        <v>3779</v>
      </c>
      <c r="B1868" t="s">
        <v>6755</v>
      </c>
      <c r="C1868" s="1">
        <v>43434</v>
      </c>
      <c r="D1868" s="1" t="str">
        <f t="shared" si="58"/>
        <v>Nov-2018</v>
      </c>
      <c r="E1868">
        <f t="shared" si="59"/>
        <v>2018</v>
      </c>
      <c r="F1868" s="1">
        <v>43436</v>
      </c>
      <c r="G1868" t="s">
        <v>19</v>
      </c>
      <c r="H1868" t="s">
        <v>412</v>
      </c>
      <c r="I1868" t="s">
        <v>413</v>
      </c>
      <c r="J1868" t="s">
        <v>98</v>
      </c>
      <c r="K1868" t="s">
        <v>23</v>
      </c>
      <c r="L1868" t="s">
        <v>1401</v>
      </c>
      <c r="M1868" t="s">
        <v>50</v>
      </c>
      <c r="N1868">
        <v>33180</v>
      </c>
      <c r="O1868" t="s">
        <v>26</v>
      </c>
      <c r="P1868" t="s">
        <v>3806</v>
      </c>
      <c r="Q1868" t="s">
        <v>67</v>
      </c>
      <c r="R1868" t="s">
        <v>68</v>
      </c>
      <c r="S1868" t="s">
        <v>3807</v>
      </c>
      <c r="T1868" s="2">
        <v>71.975999999999999</v>
      </c>
    </row>
    <row r="1869" spans="1:20" x14ac:dyDescent="0.25">
      <c r="A1869">
        <v>3780</v>
      </c>
      <c r="B1869" t="s">
        <v>6756</v>
      </c>
      <c r="C1869" s="1">
        <v>43147</v>
      </c>
      <c r="D1869" s="1" t="str">
        <f t="shared" si="58"/>
        <v>Feb-2018</v>
      </c>
      <c r="E1869">
        <f t="shared" si="59"/>
        <v>2018</v>
      </c>
      <c r="F1869" s="1">
        <v>43151</v>
      </c>
      <c r="G1869" t="s">
        <v>46</v>
      </c>
      <c r="H1869" t="s">
        <v>1399</v>
      </c>
      <c r="I1869" t="s">
        <v>1400</v>
      </c>
      <c r="J1869" t="s">
        <v>22</v>
      </c>
      <c r="K1869" t="s">
        <v>23</v>
      </c>
      <c r="L1869" t="s">
        <v>260</v>
      </c>
      <c r="M1869" t="s">
        <v>261</v>
      </c>
      <c r="N1869">
        <v>10035</v>
      </c>
      <c r="O1869" t="s">
        <v>142</v>
      </c>
      <c r="P1869" t="s">
        <v>1610</v>
      </c>
      <c r="Q1869" t="s">
        <v>42</v>
      </c>
      <c r="R1869" t="s">
        <v>86</v>
      </c>
      <c r="S1869" t="s">
        <v>1611</v>
      </c>
      <c r="T1869" s="2">
        <v>37.94</v>
      </c>
    </row>
    <row r="1870" spans="1:20" x14ac:dyDescent="0.25">
      <c r="A1870">
        <v>3781</v>
      </c>
      <c r="B1870" t="s">
        <v>6757</v>
      </c>
      <c r="C1870" s="1">
        <v>42324</v>
      </c>
      <c r="D1870" s="1" t="str">
        <f t="shared" si="58"/>
        <v>Nov-2015</v>
      </c>
      <c r="E1870">
        <f t="shared" si="59"/>
        <v>2015</v>
      </c>
      <c r="F1870" s="1">
        <v>42328</v>
      </c>
      <c r="G1870" t="s">
        <v>46</v>
      </c>
      <c r="H1870" t="s">
        <v>4790</v>
      </c>
      <c r="I1870" t="s">
        <v>4791</v>
      </c>
      <c r="J1870" t="s">
        <v>98</v>
      </c>
      <c r="K1870" t="s">
        <v>23</v>
      </c>
      <c r="L1870" t="s">
        <v>6758</v>
      </c>
      <c r="M1870" t="s">
        <v>4429</v>
      </c>
      <c r="N1870">
        <v>66502</v>
      </c>
      <c r="O1870" t="s">
        <v>101</v>
      </c>
      <c r="P1870" t="s">
        <v>4186</v>
      </c>
      <c r="Q1870" t="s">
        <v>67</v>
      </c>
      <c r="R1870" t="s">
        <v>68</v>
      </c>
      <c r="S1870" t="s">
        <v>4187</v>
      </c>
      <c r="T1870" s="2">
        <v>273.95999999999998</v>
      </c>
    </row>
    <row r="1871" spans="1:20" x14ac:dyDescent="0.25">
      <c r="A1871">
        <v>3782</v>
      </c>
      <c r="B1871" t="s">
        <v>6759</v>
      </c>
      <c r="C1871" s="1">
        <v>42560</v>
      </c>
      <c r="D1871" s="1" t="str">
        <f t="shared" si="58"/>
        <v>Jul-2016</v>
      </c>
      <c r="E1871">
        <f t="shared" si="59"/>
        <v>2016</v>
      </c>
      <c r="F1871" s="1">
        <v>42565</v>
      </c>
      <c r="G1871" t="s">
        <v>19</v>
      </c>
      <c r="H1871" t="s">
        <v>3566</v>
      </c>
      <c r="I1871" t="s">
        <v>3567</v>
      </c>
      <c r="J1871" t="s">
        <v>22</v>
      </c>
      <c r="K1871" t="s">
        <v>23</v>
      </c>
      <c r="L1871" t="s">
        <v>140</v>
      </c>
      <c r="M1871" t="s">
        <v>141</v>
      </c>
      <c r="N1871">
        <v>19120</v>
      </c>
      <c r="O1871" t="s">
        <v>142</v>
      </c>
      <c r="P1871" t="s">
        <v>5331</v>
      </c>
      <c r="Q1871" t="s">
        <v>67</v>
      </c>
      <c r="R1871" t="s">
        <v>68</v>
      </c>
      <c r="S1871" t="s">
        <v>5332</v>
      </c>
      <c r="T1871" s="2">
        <v>269.98200000000003</v>
      </c>
    </row>
    <row r="1872" spans="1:20" x14ac:dyDescent="0.25">
      <c r="A1872">
        <v>3783</v>
      </c>
      <c r="B1872" t="s">
        <v>6760</v>
      </c>
      <c r="C1872" s="1">
        <v>43417</v>
      </c>
      <c r="D1872" s="1" t="str">
        <f t="shared" si="58"/>
        <v>Nov-2018</v>
      </c>
      <c r="E1872">
        <f t="shared" si="59"/>
        <v>2018</v>
      </c>
      <c r="F1872" s="1">
        <v>43420</v>
      </c>
      <c r="G1872" t="s">
        <v>19</v>
      </c>
      <c r="H1872" t="s">
        <v>3601</v>
      </c>
      <c r="I1872" t="s">
        <v>3602</v>
      </c>
      <c r="J1872" t="s">
        <v>22</v>
      </c>
      <c r="K1872" t="s">
        <v>23</v>
      </c>
      <c r="L1872" t="s">
        <v>322</v>
      </c>
      <c r="M1872" t="s">
        <v>323</v>
      </c>
      <c r="N1872">
        <v>38109</v>
      </c>
      <c r="O1872" t="s">
        <v>26</v>
      </c>
      <c r="P1872" t="s">
        <v>4306</v>
      </c>
      <c r="Q1872" t="s">
        <v>42</v>
      </c>
      <c r="R1872" t="s">
        <v>86</v>
      </c>
      <c r="S1872" t="s">
        <v>4307</v>
      </c>
      <c r="T1872" s="2">
        <v>8.9039999999999999</v>
      </c>
    </row>
    <row r="1873" spans="1:20" x14ac:dyDescent="0.25">
      <c r="A1873">
        <v>3785</v>
      </c>
      <c r="B1873" t="s">
        <v>6761</v>
      </c>
      <c r="C1873" s="1">
        <v>43312</v>
      </c>
      <c r="D1873" s="1" t="str">
        <f t="shared" si="58"/>
        <v>Jul-2018</v>
      </c>
      <c r="E1873">
        <f t="shared" si="59"/>
        <v>2018</v>
      </c>
      <c r="F1873" s="1">
        <v>43316</v>
      </c>
      <c r="G1873" t="s">
        <v>46</v>
      </c>
      <c r="H1873" t="s">
        <v>2124</v>
      </c>
      <c r="I1873" t="s">
        <v>2125</v>
      </c>
      <c r="J1873" t="s">
        <v>98</v>
      </c>
      <c r="K1873" t="s">
        <v>23</v>
      </c>
      <c r="L1873" t="s">
        <v>49</v>
      </c>
      <c r="M1873" t="s">
        <v>50</v>
      </c>
      <c r="N1873">
        <v>33311</v>
      </c>
      <c r="O1873" t="s">
        <v>26</v>
      </c>
      <c r="P1873" t="s">
        <v>4343</v>
      </c>
      <c r="Q1873" t="s">
        <v>67</v>
      </c>
      <c r="R1873" t="s">
        <v>155</v>
      </c>
      <c r="S1873" t="s">
        <v>4344</v>
      </c>
      <c r="T1873" s="2">
        <v>41.423999999999999</v>
      </c>
    </row>
    <row r="1874" spans="1:20" x14ac:dyDescent="0.25">
      <c r="A1874">
        <v>3786</v>
      </c>
      <c r="B1874" t="s">
        <v>6762</v>
      </c>
      <c r="C1874" s="1">
        <v>43460</v>
      </c>
      <c r="D1874" s="1" t="str">
        <f t="shared" si="58"/>
        <v>Dec-2018</v>
      </c>
      <c r="E1874">
        <f t="shared" si="59"/>
        <v>2018</v>
      </c>
      <c r="F1874" s="1">
        <v>43464</v>
      </c>
      <c r="G1874" t="s">
        <v>46</v>
      </c>
      <c r="H1874" t="s">
        <v>3528</v>
      </c>
      <c r="I1874" t="s">
        <v>3529</v>
      </c>
      <c r="J1874" t="s">
        <v>98</v>
      </c>
      <c r="K1874" t="s">
        <v>23</v>
      </c>
      <c r="L1874" t="s">
        <v>485</v>
      </c>
      <c r="M1874" t="s">
        <v>486</v>
      </c>
      <c r="N1874">
        <v>43229</v>
      </c>
      <c r="O1874" t="s">
        <v>142</v>
      </c>
      <c r="P1874" t="s">
        <v>6763</v>
      </c>
      <c r="Q1874" t="s">
        <v>42</v>
      </c>
      <c r="R1874" t="s">
        <v>71</v>
      </c>
      <c r="S1874" t="s">
        <v>6764</v>
      </c>
      <c r="T1874" s="2">
        <v>3.1320000000000001</v>
      </c>
    </row>
    <row r="1875" spans="1:20" x14ac:dyDescent="0.25">
      <c r="A1875">
        <v>3787</v>
      </c>
      <c r="B1875" t="s">
        <v>6765</v>
      </c>
      <c r="C1875" s="1">
        <v>43039</v>
      </c>
      <c r="D1875" s="1" t="str">
        <f t="shared" si="58"/>
        <v>Oct-2017</v>
      </c>
      <c r="E1875">
        <f t="shared" si="59"/>
        <v>2017</v>
      </c>
      <c r="F1875" s="1">
        <v>43043</v>
      </c>
      <c r="G1875" t="s">
        <v>46</v>
      </c>
      <c r="H1875" t="s">
        <v>570</v>
      </c>
      <c r="I1875" t="s">
        <v>571</v>
      </c>
      <c r="J1875" t="s">
        <v>37</v>
      </c>
      <c r="K1875" t="s">
        <v>23</v>
      </c>
      <c r="L1875" t="s">
        <v>38</v>
      </c>
      <c r="M1875" t="s">
        <v>39</v>
      </c>
      <c r="N1875">
        <v>90045</v>
      </c>
      <c r="O1875" t="s">
        <v>40</v>
      </c>
      <c r="P1875" t="s">
        <v>5952</v>
      </c>
      <c r="Q1875" t="s">
        <v>42</v>
      </c>
      <c r="R1875" t="s">
        <v>55</v>
      </c>
      <c r="S1875" t="s">
        <v>5953</v>
      </c>
      <c r="T1875" s="2">
        <v>1085.42</v>
      </c>
    </row>
    <row r="1876" spans="1:20" x14ac:dyDescent="0.25">
      <c r="A1876">
        <v>3788</v>
      </c>
      <c r="B1876" t="s">
        <v>6766</v>
      </c>
      <c r="C1876" s="1">
        <v>42982</v>
      </c>
      <c r="D1876" s="1" t="str">
        <f t="shared" si="58"/>
        <v>Sep-2017</v>
      </c>
      <c r="E1876">
        <f t="shared" si="59"/>
        <v>2017</v>
      </c>
      <c r="F1876" s="1">
        <v>42987</v>
      </c>
      <c r="G1876" t="s">
        <v>46</v>
      </c>
      <c r="H1876" t="s">
        <v>5000</v>
      </c>
      <c r="I1876" t="s">
        <v>5001</v>
      </c>
      <c r="J1876" t="s">
        <v>22</v>
      </c>
      <c r="K1876" t="s">
        <v>23</v>
      </c>
      <c r="L1876" t="s">
        <v>178</v>
      </c>
      <c r="M1876" t="s">
        <v>100</v>
      </c>
      <c r="N1876">
        <v>77041</v>
      </c>
      <c r="O1876" t="s">
        <v>101</v>
      </c>
      <c r="P1876" t="s">
        <v>1115</v>
      </c>
      <c r="Q1876" t="s">
        <v>42</v>
      </c>
      <c r="R1876" t="s">
        <v>64</v>
      </c>
      <c r="S1876" t="s">
        <v>1116</v>
      </c>
      <c r="T1876" s="2">
        <v>3.9119999999999999</v>
      </c>
    </row>
    <row r="1877" spans="1:20" x14ac:dyDescent="0.25">
      <c r="A1877">
        <v>3790</v>
      </c>
      <c r="B1877" t="s">
        <v>6767</v>
      </c>
      <c r="C1877" s="1">
        <v>42842</v>
      </c>
      <c r="D1877" s="1" t="str">
        <f t="shared" si="58"/>
        <v>Apr-2017</v>
      </c>
      <c r="E1877">
        <f t="shared" si="59"/>
        <v>2017</v>
      </c>
      <c r="F1877" s="1">
        <v>42846</v>
      </c>
      <c r="G1877" t="s">
        <v>46</v>
      </c>
      <c r="H1877" t="s">
        <v>6112</v>
      </c>
      <c r="I1877" t="s">
        <v>6113</v>
      </c>
      <c r="J1877" t="s">
        <v>98</v>
      </c>
      <c r="K1877" t="s">
        <v>23</v>
      </c>
      <c r="L1877" t="s">
        <v>2494</v>
      </c>
      <c r="M1877" t="s">
        <v>132</v>
      </c>
      <c r="N1877">
        <v>68104</v>
      </c>
      <c r="O1877" t="s">
        <v>101</v>
      </c>
      <c r="P1877" t="s">
        <v>825</v>
      </c>
      <c r="Q1877" t="s">
        <v>42</v>
      </c>
      <c r="R1877" t="s">
        <v>263</v>
      </c>
      <c r="S1877" t="s">
        <v>826</v>
      </c>
      <c r="T1877" s="2">
        <v>29.05</v>
      </c>
    </row>
    <row r="1878" spans="1:20" x14ac:dyDescent="0.25">
      <c r="A1878">
        <v>3791</v>
      </c>
      <c r="B1878" t="s">
        <v>6768</v>
      </c>
      <c r="C1878" s="1">
        <v>42190</v>
      </c>
      <c r="D1878" s="1" t="str">
        <f t="shared" si="58"/>
        <v>Jul-2015</v>
      </c>
      <c r="E1878">
        <f t="shared" si="59"/>
        <v>2015</v>
      </c>
      <c r="F1878" s="1">
        <v>42196</v>
      </c>
      <c r="G1878" t="s">
        <v>46</v>
      </c>
      <c r="H1878" t="s">
        <v>4114</v>
      </c>
      <c r="I1878" t="s">
        <v>4115</v>
      </c>
      <c r="J1878" t="s">
        <v>98</v>
      </c>
      <c r="K1878" t="s">
        <v>23</v>
      </c>
      <c r="L1878" t="s">
        <v>38</v>
      </c>
      <c r="M1878" t="s">
        <v>39</v>
      </c>
      <c r="N1878">
        <v>90004</v>
      </c>
      <c r="O1878" t="s">
        <v>40</v>
      </c>
      <c r="P1878" t="s">
        <v>1693</v>
      </c>
      <c r="Q1878" t="s">
        <v>42</v>
      </c>
      <c r="R1878" t="s">
        <v>71</v>
      </c>
      <c r="S1878" t="s">
        <v>1694</v>
      </c>
      <c r="T1878" s="2">
        <v>180.96</v>
      </c>
    </row>
    <row r="1879" spans="1:20" x14ac:dyDescent="0.25">
      <c r="A1879">
        <v>3792</v>
      </c>
      <c r="B1879" t="s">
        <v>6769</v>
      </c>
      <c r="C1879" s="1">
        <v>42427</v>
      </c>
      <c r="D1879" s="1" t="str">
        <f t="shared" si="58"/>
        <v>Feb-2016</v>
      </c>
      <c r="E1879">
        <f t="shared" si="59"/>
        <v>2016</v>
      </c>
      <c r="F1879" s="1">
        <v>42428</v>
      </c>
      <c r="G1879" t="s">
        <v>182</v>
      </c>
      <c r="H1879" t="s">
        <v>3126</v>
      </c>
      <c r="I1879" t="s">
        <v>3127</v>
      </c>
      <c r="J1879" t="s">
        <v>37</v>
      </c>
      <c r="K1879" t="s">
        <v>23</v>
      </c>
      <c r="L1879" t="s">
        <v>6770</v>
      </c>
      <c r="M1879" t="s">
        <v>141</v>
      </c>
      <c r="N1879">
        <v>16602</v>
      </c>
      <c r="O1879" t="s">
        <v>142</v>
      </c>
      <c r="P1879" t="s">
        <v>782</v>
      </c>
      <c r="Q1879" t="s">
        <v>42</v>
      </c>
      <c r="R1879" t="s">
        <v>71</v>
      </c>
      <c r="S1879" t="s">
        <v>783</v>
      </c>
      <c r="T1879" s="2">
        <v>4.4189999999999996</v>
      </c>
    </row>
    <row r="1880" spans="1:20" x14ac:dyDescent="0.25">
      <c r="A1880">
        <v>3794</v>
      </c>
      <c r="B1880" t="s">
        <v>6771</v>
      </c>
      <c r="C1880" s="1">
        <v>42701</v>
      </c>
      <c r="D1880" s="1" t="str">
        <f t="shared" si="58"/>
        <v>Nov-2016</v>
      </c>
      <c r="E1880">
        <f t="shared" si="59"/>
        <v>2016</v>
      </c>
      <c r="F1880" s="1">
        <v>42705</v>
      </c>
      <c r="G1880" t="s">
        <v>46</v>
      </c>
      <c r="H1880" t="s">
        <v>1616</v>
      </c>
      <c r="I1880" t="s">
        <v>1617</v>
      </c>
      <c r="J1880" t="s">
        <v>22</v>
      </c>
      <c r="K1880" t="s">
        <v>23</v>
      </c>
      <c r="L1880" t="s">
        <v>260</v>
      </c>
      <c r="M1880" t="s">
        <v>261</v>
      </c>
      <c r="N1880">
        <v>10024</v>
      </c>
      <c r="O1880" t="s">
        <v>142</v>
      </c>
      <c r="P1880" t="s">
        <v>4152</v>
      </c>
      <c r="Q1880" t="s">
        <v>42</v>
      </c>
      <c r="R1880" t="s">
        <v>64</v>
      </c>
      <c r="S1880" t="s">
        <v>4153</v>
      </c>
      <c r="T1880" s="2">
        <v>29.79</v>
      </c>
    </row>
    <row r="1881" spans="1:20" x14ac:dyDescent="0.25">
      <c r="A1881">
        <v>3795</v>
      </c>
      <c r="B1881" t="s">
        <v>6772</v>
      </c>
      <c r="C1881" s="1">
        <v>42031</v>
      </c>
      <c r="D1881" s="1" t="str">
        <f t="shared" si="58"/>
        <v>Jan-2015</v>
      </c>
      <c r="E1881">
        <f t="shared" si="59"/>
        <v>2015</v>
      </c>
      <c r="F1881" s="1">
        <v>42037</v>
      </c>
      <c r="G1881" t="s">
        <v>46</v>
      </c>
      <c r="H1881" t="s">
        <v>6773</v>
      </c>
      <c r="I1881" t="s">
        <v>6774</v>
      </c>
      <c r="J1881" t="s">
        <v>22</v>
      </c>
      <c r="K1881" t="s">
        <v>23</v>
      </c>
      <c r="L1881" t="s">
        <v>936</v>
      </c>
      <c r="M1881" t="s">
        <v>39</v>
      </c>
      <c r="N1881">
        <v>92037</v>
      </c>
      <c r="O1881" t="s">
        <v>40</v>
      </c>
      <c r="P1881" t="s">
        <v>5085</v>
      </c>
      <c r="Q1881" t="s">
        <v>42</v>
      </c>
      <c r="R1881" t="s">
        <v>55</v>
      </c>
      <c r="S1881" t="s">
        <v>5086</v>
      </c>
      <c r="T1881" s="2">
        <v>57.23</v>
      </c>
    </row>
    <row r="1882" spans="1:20" x14ac:dyDescent="0.25">
      <c r="A1882">
        <v>3798</v>
      </c>
      <c r="B1882" t="s">
        <v>6779</v>
      </c>
      <c r="C1882" s="1">
        <v>43366</v>
      </c>
      <c r="D1882" s="1" t="str">
        <f t="shared" si="58"/>
        <v>Sep-2018</v>
      </c>
      <c r="E1882">
        <f t="shared" si="59"/>
        <v>2018</v>
      </c>
      <c r="F1882" s="1">
        <v>43369</v>
      </c>
      <c r="G1882" t="s">
        <v>182</v>
      </c>
      <c r="H1882" t="s">
        <v>5703</v>
      </c>
      <c r="I1882" t="s">
        <v>5704</v>
      </c>
      <c r="J1882" t="s">
        <v>22</v>
      </c>
      <c r="K1882" t="s">
        <v>23</v>
      </c>
      <c r="L1882" t="s">
        <v>1401</v>
      </c>
      <c r="M1882" t="s">
        <v>50</v>
      </c>
      <c r="N1882">
        <v>33178</v>
      </c>
      <c r="O1882" t="s">
        <v>26</v>
      </c>
      <c r="P1882" t="s">
        <v>2523</v>
      </c>
      <c r="Q1882" t="s">
        <v>42</v>
      </c>
      <c r="R1882" t="s">
        <v>86</v>
      </c>
      <c r="S1882" t="s">
        <v>2524</v>
      </c>
      <c r="T1882" s="2">
        <v>251.64</v>
      </c>
    </row>
    <row r="1883" spans="1:20" x14ac:dyDescent="0.25">
      <c r="A1883">
        <v>3799</v>
      </c>
      <c r="B1883" t="s">
        <v>6780</v>
      </c>
      <c r="C1883" s="1">
        <v>43408</v>
      </c>
      <c r="D1883" s="1" t="str">
        <f t="shared" si="58"/>
        <v>Nov-2018</v>
      </c>
      <c r="E1883">
        <f t="shared" si="59"/>
        <v>2018</v>
      </c>
      <c r="F1883" s="1">
        <v>43409</v>
      </c>
      <c r="G1883" t="s">
        <v>182</v>
      </c>
      <c r="H1883" t="s">
        <v>1066</v>
      </c>
      <c r="I1883" t="s">
        <v>1067</v>
      </c>
      <c r="J1883" t="s">
        <v>37</v>
      </c>
      <c r="K1883" t="s">
        <v>23</v>
      </c>
      <c r="L1883" t="s">
        <v>4389</v>
      </c>
      <c r="M1883" t="s">
        <v>84</v>
      </c>
      <c r="N1883">
        <v>27405</v>
      </c>
      <c r="O1883" t="s">
        <v>26</v>
      </c>
      <c r="P1883" t="s">
        <v>1208</v>
      </c>
      <c r="Q1883" t="s">
        <v>28</v>
      </c>
      <c r="R1883" t="s">
        <v>52</v>
      </c>
      <c r="S1883" t="s">
        <v>1209</v>
      </c>
      <c r="T1883" s="2">
        <v>523.76400000000001</v>
      </c>
    </row>
    <row r="1884" spans="1:20" x14ac:dyDescent="0.25">
      <c r="A1884">
        <v>3801</v>
      </c>
      <c r="B1884" t="s">
        <v>6781</v>
      </c>
      <c r="C1884" s="1">
        <v>43022</v>
      </c>
      <c r="D1884" s="1" t="str">
        <f t="shared" si="58"/>
        <v>Oct-2017</v>
      </c>
      <c r="E1884">
        <f t="shared" si="59"/>
        <v>2017</v>
      </c>
      <c r="F1884" s="1">
        <v>43028</v>
      </c>
      <c r="G1884" t="s">
        <v>46</v>
      </c>
      <c r="H1884" t="s">
        <v>6782</v>
      </c>
      <c r="I1884" t="s">
        <v>6783</v>
      </c>
      <c r="J1884" t="s">
        <v>22</v>
      </c>
      <c r="K1884" t="s">
        <v>23</v>
      </c>
      <c r="L1884" t="s">
        <v>1502</v>
      </c>
      <c r="M1884" t="s">
        <v>84</v>
      </c>
      <c r="N1884">
        <v>28540</v>
      </c>
      <c r="O1884" t="s">
        <v>26</v>
      </c>
      <c r="P1884" t="s">
        <v>6784</v>
      </c>
      <c r="Q1884" t="s">
        <v>28</v>
      </c>
      <c r="R1884" t="s">
        <v>32</v>
      </c>
      <c r="S1884" t="s">
        <v>6785</v>
      </c>
      <c r="T1884" s="2">
        <v>102.592</v>
      </c>
    </row>
    <row r="1885" spans="1:20" x14ac:dyDescent="0.25">
      <c r="A1885">
        <v>3807</v>
      </c>
      <c r="B1885" t="s">
        <v>6786</v>
      </c>
      <c r="C1885" s="1">
        <v>42686</v>
      </c>
      <c r="D1885" s="1" t="str">
        <f t="shared" si="58"/>
        <v>Nov-2016</v>
      </c>
      <c r="E1885">
        <f t="shared" si="59"/>
        <v>2016</v>
      </c>
      <c r="F1885" s="1">
        <v>42693</v>
      </c>
      <c r="G1885" t="s">
        <v>46</v>
      </c>
      <c r="H1885" t="s">
        <v>6470</v>
      </c>
      <c r="I1885" t="s">
        <v>6471</v>
      </c>
      <c r="J1885" t="s">
        <v>37</v>
      </c>
      <c r="K1885" t="s">
        <v>23</v>
      </c>
      <c r="L1885" t="s">
        <v>6656</v>
      </c>
      <c r="M1885" t="s">
        <v>50</v>
      </c>
      <c r="N1885">
        <v>33317</v>
      </c>
      <c r="O1885" t="s">
        <v>26</v>
      </c>
      <c r="P1885" t="s">
        <v>1729</v>
      </c>
      <c r="Q1885" t="s">
        <v>42</v>
      </c>
      <c r="R1885" t="s">
        <v>64</v>
      </c>
      <c r="S1885" t="s">
        <v>1730</v>
      </c>
      <c r="T1885" s="2">
        <v>11.76</v>
      </c>
    </row>
    <row r="1886" spans="1:20" x14ac:dyDescent="0.25">
      <c r="A1886">
        <v>3813</v>
      </c>
      <c r="B1886" t="s">
        <v>6789</v>
      </c>
      <c r="C1886" s="1">
        <v>43164</v>
      </c>
      <c r="D1886" s="1" t="str">
        <f t="shared" si="58"/>
        <v>Mar-2018</v>
      </c>
      <c r="E1886">
        <f t="shared" si="59"/>
        <v>2018</v>
      </c>
      <c r="F1886" s="1">
        <v>43164</v>
      </c>
      <c r="G1886" t="s">
        <v>1273</v>
      </c>
      <c r="H1886" t="s">
        <v>107</v>
      </c>
      <c r="I1886" t="s">
        <v>108</v>
      </c>
      <c r="J1886" t="s">
        <v>22</v>
      </c>
      <c r="K1886" t="s">
        <v>23</v>
      </c>
      <c r="L1886" t="s">
        <v>2512</v>
      </c>
      <c r="M1886" t="s">
        <v>110</v>
      </c>
      <c r="N1886">
        <v>53209</v>
      </c>
      <c r="O1886" t="s">
        <v>101</v>
      </c>
      <c r="P1886" t="s">
        <v>6790</v>
      </c>
      <c r="Q1886" t="s">
        <v>42</v>
      </c>
      <c r="R1886" t="s">
        <v>43</v>
      </c>
      <c r="S1886" t="s">
        <v>6791</v>
      </c>
      <c r="T1886" s="2">
        <v>25.06</v>
      </c>
    </row>
    <row r="1887" spans="1:20" x14ac:dyDescent="0.25">
      <c r="A1887">
        <v>3814</v>
      </c>
      <c r="B1887" t="s">
        <v>6792</v>
      </c>
      <c r="C1887" s="1">
        <v>42679</v>
      </c>
      <c r="D1887" s="1" t="str">
        <f t="shared" si="58"/>
        <v>Nov-2016</v>
      </c>
      <c r="E1887">
        <f t="shared" si="59"/>
        <v>2016</v>
      </c>
      <c r="F1887" s="1">
        <v>42683</v>
      </c>
      <c r="G1887" t="s">
        <v>46</v>
      </c>
      <c r="H1887" t="s">
        <v>1349</v>
      </c>
      <c r="I1887" t="s">
        <v>1350</v>
      </c>
      <c r="J1887" t="s">
        <v>22</v>
      </c>
      <c r="K1887" t="s">
        <v>23</v>
      </c>
      <c r="L1887" t="s">
        <v>1304</v>
      </c>
      <c r="M1887" t="s">
        <v>205</v>
      </c>
      <c r="N1887">
        <v>62301</v>
      </c>
      <c r="O1887" t="s">
        <v>101</v>
      </c>
      <c r="P1887" t="s">
        <v>2377</v>
      </c>
      <c r="Q1887" t="s">
        <v>42</v>
      </c>
      <c r="R1887" t="s">
        <v>43</v>
      </c>
      <c r="S1887" t="s">
        <v>2378</v>
      </c>
      <c r="T1887" s="2">
        <v>19.824000000000002</v>
      </c>
    </row>
    <row r="1888" spans="1:20" x14ac:dyDescent="0.25">
      <c r="A1888">
        <v>3815</v>
      </c>
      <c r="B1888" t="s">
        <v>6793</v>
      </c>
      <c r="C1888" s="1">
        <v>42924</v>
      </c>
      <c r="D1888" s="1" t="str">
        <f t="shared" si="58"/>
        <v>Jul-2017</v>
      </c>
      <c r="E1888">
        <f t="shared" si="59"/>
        <v>2017</v>
      </c>
      <c r="F1888" s="1">
        <v>42924</v>
      </c>
      <c r="G1888" t="s">
        <v>1273</v>
      </c>
      <c r="H1888" t="s">
        <v>121</v>
      </c>
      <c r="I1888" t="s">
        <v>122</v>
      </c>
      <c r="J1888" t="s">
        <v>22</v>
      </c>
      <c r="K1888" t="s">
        <v>23</v>
      </c>
      <c r="L1888" t="s">
        <v>1502</v>
      </c>
      <c r="M1888" t="s">
        <v>50</v>
      </c>
      <c r="N1888">
        <v>32216</v>
      </c>
      <c r="O1888" t="s">
        <v>26</v>
      </c>
      <c r="P1888" t="s">
        <v>4554</v>
      </c>
      <c r="Q1888" t="s">
        <v>67</v>
      </c>
      <c r="R1888" t="s">
        <v>68</v>
      </c>
      <c r="S1888" t="s">
        <v>4555</v>
      </c>
      <c r="T1888" s="2">
        <v>823.96</v>
      </c>
    </row>
    <row r="1889" spans="1:20" x14ac:dyDescent="0.25">
      <c r="A1889">
        <v>3817</v>
      </c>
      <c r="B1889" t="s">
        <v>6794</v>
      </c>
      <c r="C1889" s="1">
        <v>42628</v>
      </c>
      <c r="D1889" s="1" t="str">
        <f t="shared" si="58"/>
        <v>Sep-2016</v>
      </c>
      <c r="E1889">
        <f t="shared" si="59"/>
        <v>2016</v>
      </c>
      <c r="F1889" s="1">
        <v>42632</v>
      </c>
      <c r="G1889" t="s">
        <v>46</v>
      </c>
      <c r="H1889" t="s">
        <v>4183</v>
      </c>
      <c r="I1889" t="s">
        <v>4184</v>
      </c>
      <c r="J1889" t="s">
        <v>22</v>
      </c>
      <c r="K1889" t="s">
        <v>23</v>
      </c>
      <c r="L1889" t="s">
        <v>3822</v>
      </c>
      <c r="M1889" t="s">
        <v>346</v>
      </c>
      <c r="N1889">
        <v>36608</v>
      </c>
      <c r="O1889" t="s">
        <v>26</v>
      </c>
      <c r="P1889" t="s">
        <v>5573</v>
      </c>
      <c r="Q1889" t="s">
        <v>28</v>
      </c>
      <c r="R1889" t="s">
        <v>52</v>
      </c>
      <c r="S1889" t="s">
        <v>5574</v>
      </c>
      <c r="T1889" s="2">
        <v>801.96</v>
      </c>
    </row>
    <row r="1890" spans="1:20" x14ac:dyDescent="0.25">
      <c r="A1890">
        <v>3820</v>
      </c>
      <c r="B1890" t="s">
        <v>6795</v>
      </c>
      <c r="C1890" s="1">
        <v>43382</v>
      </c>
      <c r="D1890" s="1" t="str">
        <f t="shared" si="58"/>
        <v>Oct-2018</v>
      </c>
      <c r="E1890">
        <f t="shared" si="59"/>
        <v>2018</v>
      </c>
      <c r="F1890" s="1">
        <v>43387</v>
      </c>
      <c r="G1890" t="s">
        <v>46</v>
      </c>
      <c r="H1890" t="s">
        <v>5935</v>
      </c>
      <c r="I1890" t="s">
        <v>5936</v>
      </c>
      <c r="J1890" t="s">
        <v>22</v>
      </c>
      <c r="K1890" t="s">
        <v>23</v>
      </c>
      <c r="L1890" t="s">
        <v>260</v>
      </c>
      <c r="M1890" t="s">
        <v>261</v>
      </c>
      <c r="N1890">
        <v>10024</v>
      </c>
      <c r="O1890" t="s">
        <v>142</v>
      </c>
      <c r="P1890" t="s">
        <v>3350</v>
      </c>
      <c r="Q1890" t="s">
        <v>42</v>
      </c>
      <c r="R1890" t="s">
        <v>71</v>
      </c>
      <c r="S1890" t="s">
        <v>3351</v>
      </c>
      <c r="T1890" s="2">
        <v>12.816000000000001</v>
      </c>
    </row>
    <row r="1891" spans="1:20" x14ac:dyDescent="0.25">
      <c r="A1891">
        <v>3824</v>
      </c>
      <c r="B1891" t="s">
        <v>6798</v>
      </c>
      <c r="C1891" s="1">
        <v>42627</v>
      </c>
      <c r="D1891" s="1" t="str">
        <f t="shared" si="58"/>
        <v>Sep-2016</v>
      </c>
      <c r="E1891">
        <f t="shared" si="59"/>
        <v>2016</v>
      </c>
      <c r="F1891" s="1">
        <v>42631</v>
      </c>
      <c r="G1891" t="s">
        <v>46</v>
      </c>
      <c r="H1891" t="s">
        <v>4387</v>
      </c>
      <c r="I1891" t="s">
        <v>4388</v>
      </c>
      <c r="J1891" t="s">
        <v>22</v>
      </c>
      <c r="K1891" t="s">
        <v>23</v>
      </c>
      <c r="L1891" t="s">
        <v>260</v>
      </c>
      <c r="M1891" t="s">
        <v>261</v>
      </c>
      <c r="N1891">
        <v>10011</v>
      </c>
      <c r="O1891" t="s">
        <v>142</v>
      </c>
      <c r="P1891" t="s">
        <v>2082</v>
      </c>
      <c r="Q1891" t="s">
        <v>42</v>
      </c>
      <c r="R1891" t="s">
        <v>55</v>
      </c>
      <c r="S1891" t="s">
        <v>2083</v>
      </c>
      <c r="T1891" s="2">
        <v>991.2</v>
      </c>
    </row>
    <row r="1892" spans="1:20" x14ac:dyDescent="0.25">
      <c r="A1892">
        <v>3827</v>
      </c>
      <c r="B1892" t="s">
        <v>6799</v>
      </c>
      <c r="C1892" s="1">
        <v>42284</v>
      </c>
      <c r="D1892" s="1" t="str">
        <f t="shared" si="58"/>
        <v>Oct-2015</v>
      </c>
      <c r="E1892">
        <f t="shared" si="59"/>
        <v>2015</v>
      </c>
      <c r="F1892" s="1">
        <v>42289</v>
      </c>
      <c r="G1892" t="s">
        <v>46</v>
      </c>
      <c r="H1892" t="s">
        <v>1619</v>
      </c>
      <c r="I1892" t="s">
        <v>1620</v>
      </c>
      <c r="J1892" t="s">
        <v>37</v>
      </c>
      <c r="K1892" t="s">
        <v>23</v>
      </c>
      <c r="L1892" t="s">
        <v>803</v>
      </c>
      <c r="M1892" t="s">
        <v>100</v>
      </c>
      <c r="N1892">
        <v>75217</v>
      </c>
      <c r="O1892" t="s">
        <v>101</v>
      </c>
      <c r="P1892" t="s">
        <v>942</v>
      </c>
      <c r="Q1892" t="s">
        <v>42</v>
      </c>
      <c r="R1892" t="s">
        <v>55</v>
      </c>
      <c r="S1892" t="s">
        <v>943</v>
      </c>
      <c r="T1892" s="2">
        <v>107.44</v>
      </c>
    </row>
    <row r="1893" spans="1:20" x14ac:dyDescent="0.25">
      <c r="A1893">
        <v>3828</v>
      </c>
      <c r="B1893" t="s">
        <v>6800</v>
      </c>
      <c r="C1893" s="1">
        <v>43227</v>
      </c>
      <c r="D1893" s="1" t="str">
        <f t="shared" si="58"/>
        <v>May-2018</v>
      </c>
      <c r="E1893">
        <f t="shared" si="59"/>
        <v>2018</v>
      </c>
      <c r="F1893" s="1">
        <v>43231</v>
      </c>
      <c r="G1893" t="s">
        <v>46</v>
      </c>
      <c r="H1893" t="s">
        <v>3762</v>
      </c>
      <c r="I1893" t="s">
        <v>3763</v>
      </c>
      <c r="J1893" t="s">
        <v>37</v>
      </c>
      <c r="K1893" t="s">
        <v>23</v>
      </c>
      <c r="L1893" t="s">
        <v>868</v>
      </c>
      <c r="M1893" t="s">
        <v>232</v>
      </c>
      <c r="N1893">
        <v>48234</v>
      </c>
      <c r="O1893" t="s">
        <v>101</v>
      </c>
      <c r="P1893" t="s">
        <v>1123</v>
      </c>
      <c r="Q1893" t="s">
        <v>28</v>
      </c>
      <c r="R1893" t="s">
        <v>32</v>
      </c>
      <c r="S1893" t="s">
        <v>1124</v>
      </c>
      <c r="T1893" s="2">
        <v>1458.65</v>
      </c>
    </row>
    <row r="1894" spans="1:20" x14ac:dyDescent="0.25">
      <c r="A1894">
        <v>3832</v>
      </c>
      <c r="B1894" t="s">
        <v>6801</v>
      </c>
      <c r="C1894" s="1">
        <v>42688</v>
      </c>
      <c r="D1894" s="1" t="str">
        <f t="shared" si="58"/>
        <v>Nov-2016</v>
      </c>
      <c r="E1894">
        <f t="shared" si="59"/>
        <v>2016</v>
      </c>
      <c r="F1894" s="1">
        <v>42693</v>
      </c>
      <c r="G1894" t="s">
        <v>46</v>
      </c>
      <c r="H1894" t="s">
        <v>6802</v>
      </c>
      <c r="I1894" t="s">
        <v>6803</v>
      </c>
      <c r="J1894" t="s">
        <v>22</v>
      </c>
      <c r="K1894" t="s">
        <v>23</v>
      </c>
      <c r="L1894" t="s">
        <v>238</v>
      </c>
      <c r="M1894" t="s">
        <v>239</v>
      </c>
      <c r="N1894">
        <v>19901</v>
      </c>
      <c r="O1894" t="s">
        <v>142</v>
      </c>
      <c r="P1894" t="s">
        <v>893</v>
      </c>
      <c r="Q1894" t="s">
        <v>28</v>
      </c>
      <c r="R1894" t="s">
        <v>61</v>
      </c>
      <c r="S1894" t="s">
        <v>6804</v>
      </c>
      <c r="T1894" s="2">
        <v>76.14</v>
      </c>
    </row>
    <row r="1895" spans="1:20" x14ac:dyDescent="0.25">
      <c r="A1895">
        <v>3834</v>
      </c>
      <c r="B1895" t="s">
        <v>6805</v>
      </c>
      <c r="C1895" s="1">
        <v>42332</v>
      </c>
      <c r="D1895" s="1" t="str">
        <f t="shared" si="58"/>
        <v>Nov-2015</v>
      </c>
      <c r="E1895">
        <f t="shared" si="59"/>
        <v>2015</v>
      </c>
      <c r="F1895" s="1">
        <v>42332</v>
      </c>
      <c r="G1895" t="s">
        <v>1273</v>
      </c>
      <c r="H1895" t="s">
        <v>4100</v>
      </c>
      <c r="I1895" t="s">
        <v>4101</v>
      </c>
      <c r="J1895" t="s">
        <v>37</v>
      </c>
      <c r="K1895" t="s">
        <v>23</v>
      </c>
      <c r="L1895" t="s">
        <v>485</v>
      </c>
      <c r="M1895" t="s">
        <v>486</v>
      </c>
      <c r="N1895">
        <v>43229</v>
      </c>
      <c r="O1895" t="s">
        <v>142</v>
      </c>
      <c r="P1895" t="s">
        <v>2904</v>
      </c>
      <c r="Q1895" t="s">
        <v>67</v>
      </c>
      <c r="R1895" t="s">
        <v>68</v>
      </c>
      <c r="S1895" t="s">
        <v>2905</v>
      </c>
      <c r="T1895" s="2">
        <v>1049.97</v>
      </c>
    </row>
    <row r="1896" spans="1:20" x14ac:dyDescent="0.25">
      <c r="A1896">
        <v>3836</v>
      </c>
      <c r="B1896" t="s">
        <v>6806</v>
      </c>
      <c r="C1896" s="1">
        <v>42102</v>
      </c>
      <c r="D1896" s="1" t="str">
        <f t="shared" si="58"/>
        <v>Apr-2015</v>
      </c>
      <c r="E1896">
        <f t="shared" si="59"/>
        <v>2015</v>
      </c>
      <c r="F1896" s="1">
        <v>42109</v>
      </c>
      <c r="G1896" t="s">
        <v>46</v>
      </c>
      <c r="H1896" t="s">
        <v>3993</v>
      </c>
      <c r="I1896" t="s">
        <v>3994</v>
      </c>
      <c r="J1896" t="s">
        <v>37</v>
      </c>
      <c r="K1896" t="s">
        <v>23</v>
      </c>
      <c r="L1896" t="s">
        <v>3853</v>
      </c>
      <c r="M1896" t="s">
        <v>298</v>
      </c>
      <c r="N1896">
        <v>85301</v>
      </c>
      <c r="O1896" t="s">
        <v>40</v>
      </c>
      <c r="P1896" t="s">
        <v>4220</v>
      </c>
      <c r="Q1896" t="s">
        <v>42</v>
      </c>
      <c r="R1896" t="s">
        <v>263</v>
      </c>
      <c r="S1896" t="s">
        <v>4221</v>
      </c>
      <c r="T1896" s="2">
        <v>2.3679999999999999</v>
      </c>
    </row>
    <row r="1897" spans="1:20" x14ac:dyDescent="0.25">
      <c r="A1897">
        <v>3838</v>
      </c>
      <c r="B1897" t="s">
        <v>6809</v>
      </c>
      <c r="C1897" s="1">
        <v>42211</v>
      </c>
      <c r="D1897" s="1" t="str">
        <f t="shared" si="58"/>
        <v>Jul-2015</v>
      </c>
      <c r="E1897">
        <f t="shared" si="59"/>
        <v>2015</v>
      </c>
      <c r="F1897" s="1">
        <v>42218</v>
      </c>
      <c r="G1897" t="s">
        <v>46</v>
      </c>
      <c r="H1897" t="s">
        <v>278</v>
      </c>
      <c r="I1897" t="s">
        <v>279</v>
      </c>
      <c r="J1897" t="s">
        <v>22</v>
      </c>
      <c r="K1897" t="s">
        <v>23</v>
      </c>
      <c r="L1897" t="s">
        <v>3954</v>
      </c>
      <c r="M1897" t="s">
        <v>1376</v>
      </c>
      <c r="N1897">
        <v>89031</v>
      </c>
      <c r="O1897" t="s">
        <v>40</v>
      </c>
      <c r="P1897" t="s">
        <v>1647</v>
      </c>
      <c r="Q1897" t="s">
        <v>67</v>
      </c>
      <c r="R1897" t="s">
        <v>68</v>
      </c>
      <c r="S1897" t="s">
        <v>1648</v>
      </c>
      <c r="T1897" s="2">
        <v>911.98400000000004</v>
      </c>
    </row>
    <row r="1898" spans="1:20" x14ac:dyDescent="0.25">
      <c r="A1898">
        <v>3842</v>
      </c>
      <c r="B1898" t="s">
        <v>6810</v>
      </c>
      <c r="C1898" s="1">
        <v>42163</v>
      </c>
      <c r="D1898" s="1" t="str">
        <f t="shared" si="58"/>
        <v>Jun-2015</v>
      </c>
      <c r="E1898">
        <f t="shared" si="59"/>
        <v>2015</v>
      </c>
      <c r="F1898" s="1">
        <v>42167</v>
      </c>
      <c r="G1898" t="s">
        <v>46</v>
      </c>
      <c r="H1898" t="s">
        <v>6811</v>
      </c>
      <c r="I1898" t="s">
        <v>6812</v>
      </c>
      <c r="J1898" t="s">
        <v>37</v>
      </c>
      <c r="K1898" t="s">
        <v>23</v>
      </c>
      <c r="L1898" t="s">
        <v>503</v>
      </c>
      <c r="M1898" t="s">
        <v>323</v>
      </c>
      <c r="N1898">
        <v>37620</v>
      </c>
      <c r="O1898" t="s">
        <v>26</v>
      </c>
      <c r="P1898" t="s">
        <v>1810</v>
      </c>
      <c r="Q1898" t="s">
        <v>28</v>
      </c>
      <c r="R1898" t="s">
        <v>32</v>
      </c>
      <c r="S1898" t="s">
        <v>1811</v>
      </c>
      <c r="T1898" s="2">
        <v>170.352</v>
      </c>
    </row>
    <row r="1899" spans="1:20" x14ac:dyDescent="0.25">
      <c r="A1899">
        <v>3843</v>
      </c>
      <c r="B1899" t="s">
        <v>6813</v>
      </c>
      <c r="C1899" s="1">
        <v>42305</v>
      </c>
      <c r="D1899" s="1" t="str">
        <f t="shared" si="58"/>
        <v>Oct-2015</v>
      </c>
      <c r="E1899">
        <f t="shared" si="59"/>
        <v>2015</v>
      </c>
      <c r="F1899" s="1">
        <v>42308</v>
      </c>
      <c r="G1899" t="s">
        <v>182</v>
      </c>
      <c r="H1899" t="s">
        <v>3911</v>
      </c>
      <c r="I1899" t="s">
        <v>3912</v>
      </c>
      <c r="J1899" t="s">
        <v>37</v>
      </c>
      <c r="K1899" t="s">
        <v>23</v>
      </c>
      <c r="L1899" t="s">
        <v>38</v>
      </c>
      <c r="M1899" t="s">
        <v>39</v>
      </c>
      <c r="N1899">
        <v>90049</v>
      </c>
      <c r="O1899" t="s">
        <v>40</v>
      </c>
      <c r="P1899" t="s">
        <v>1201</v>
      </c>
      <c r="Q1899" t="s">
        <v>42</v>
      </c>
      <c r="R1899" t="s">
        <v>71</v>
      </c>
      <c r="S1899" t="s">
        <v>1202</v>
      </c>
      <c r="T1899" s="2">
        <v>7.1840000000000002</v>
      </c>
    </row>
    <row r="1900" spans="1:20" x14ac:dyDescent="0.25">
      <c r="A1900">
        <v>3848</v>
      </c>
      <c r="B1900" t="s">
        <v>6816</v>
      </c>
      <c r="C1900" s="1">
        <v>43429</v>
      </c>
      <c r="D1900" s="1" t="str">
        <f t="shared" si="58"/>
        <v>Nov-2018</v>
      </c>
      <c r="E1900">
        <f t="shared" si="59"/>
        <v>2018</v>
      </c>
      <c r="F1900" s="1">
        <v>43431</v>
      </c>
      <c r="G1900" t="s">
        <v>19</v>
      </c>
      <c r="H1900" t="s">
        <v>3680</v>
      </c>
      <c r="I1900" t="s">
        <v>3681</v>
      </c>
      <c r="J1900" t="s">
        <v>98</v>
      </c>
      <c r="K1900" t="s">
        <v>23</v>
      </c>
      <c r="L1900" t="s">
        <v>1472</v>
      </c>
      <c r="M1900" t="s">
        <v>232</v>
      </c>
      <c r="N1900">
        <v>48187</v>
      </c>
      <c r="O1900" t="s">
        <v>101</v>
      </c>
      <c r="P1900" t="s">
        <v>2882</v>
      </c>
      <c r="Q1900" t="s">
        <v>42</v>
      </c>
      <c r="R1900" t="s">
        <v>55</v>
      </c>
      <c r="S1900" t="s">
        <v>2883</v>
      </c>
      <c r="T1900" s="2">
        <v>501.81</v>
      </c>
    </row>
    <row r="1901" spans="1:20" x14ac:dyDescent="0.25">
      <c r="A1901">
        <v>3849</v>
      </c>
      <c r="B1901" t="s">
        <v>6817</v>
      </c>
      <c r="C1901" s="1">
        <v>43365</v>
      </c>
      <c r="D1901" s="1" t="str">
        <f t="shared" si="58"/>
        <v>Sep-2018</v>
      </c>
      <c r="E1901">
        <f t="shared" si="59"/>
        <v>2018</v>
      </c>
      <c r="F1901" s="1">
        <v>43366</v>
      </c>
      <c r="G1901" t="s">
        <v>182</v>
      </c>
      <c r="H1901" t="s">
        <v>320</v>
      </c>
      <c r="I1901" t="s">
        <v>321</v>
      </c>
      <c r="J1901" t="s">
        <v>22</v>
      </c>
      <c r="K1901" t="s">
        <v>23</v>
      </c>
      <c r="L1901" t="s">
        <v>1677</v>
      </c>
      <c r="M1901" t="s">
        <v>1678</v>
      </c>
      <c r="N1901">
        <v>72701</v>
      </c>
      <c r="O1901" t="s">
        <v>26</v>
      </c>
      <c r="P1901" t="s">
        <v>6818</v>
      </c>
      <c r="Q1901" t="s">
        <v>42</v>
      </c>
      <c r="R1901" t="s">
        <v>71</v>
      </c>
      <c r="S1901" t="s">
        <v>6819</v>
      </c>
      <c r="T1901" s="2">
        <v>691.96</v>
      </c>
    </row>
    <row r="1902" spans="1:20" x14ac:dyDescent="0.25">
      <c r="A1902">
        <v>3851</v>
      </c>
      <c r="B1902" t="s">
        <v>6820</v>
      </c>
      <c r="C1902" s="1">
        <v>42708</v>
      </c>
      <c r="D1902" s="1" t="str">
        <f t="shared" si="58"/>
        <v>Dec-2016</v>
      </c>
      <c r="E1902">
        <f t="shared" si="59"/>
        <v>2016</v>
      </c>
      <c r="F1902" s="1">
        <v>42713</v>
      </c>
      <c r="G1902" t="s">
        <v>46</v>
      </c>
      <c r="H1902" t="s">
        <v>830</v>
      </c>
      <c r="I1902" t="s">
        <v>831</v>
      </c>
      <c r="J1902" t="s">
        <v>37</v>
      </c>
      <c r="K1902" t="s">
        <v>23</v>
      </c>
      <c r="L1902" t="s">
        <v>306</v>
      </c>
      <c r="M1902" t="s">
        <v>585</v>
      </c>
      <c r="N1902">
        <v>65807</v>
      </c>
      <c r="O1902" t="s">
        <v>101</v>
      </c>
      <c r="P1902" t="s">
        <v>1234</v>
      </c>
      <c r="Q1902" t="s">
        <v>42</v>
      </c>
      <c r="R1902" t="s">
        <v>86</v>
      </c>
      <c r="S1902" t="s">
        <v>1235</v>
      </c>
      <c r="T1902" s="2">
        <v>85.96</v>
      </c>
    </row>
    <row r="1903" spans="1:20" x14ac:dyDescent="0.25">
      <c r="A1903">
        <v>3852</v>
      </c>
      <c r="B1903" t="s">
        <v>6821</v>
      </c>
      <c r="C1903" s="1">
        <v>42634</v>
      </c>
      <c r="D1903" s="1" t="str">
        <f t="shared" si="58"/>
        <v>Sep-2016</v>
      </c>
      <c r="E1903">
        <f t="shared" si="59"/>
        <v>2016</v>
      </c>
      <c r="F1903" s="1">
        <v>42634</v>
      </c>
      <c r="G1903" t="s">
        <v>1273</v>
      </c>
      <c r="H1903" t="s">
        <v>6822</v>
      </c>
      <c r="I1903" t="s">
        <v>6823</v>
      </c>
      <c r="J1903" t="s">
        <v>98</v>
      </c>
      <c r="K1903" t="s">
        <v>23</v>
      </c>
      <c r="L1903" t="s">
        <v>1304</v>
      </c>
      <c r="M1903" t="s">
        <v>1228</v>
      </c>
      <c r="N1903">
        <v>2169</v>
      </c>
      <c r="O1903" t="s">
        <v>142</v>
      </c>
      <c r="P1903" t="s">
        <v>448</v>
      </c>
      <c r="Q1903" t="s">
        <v>28</v>
      </c>
      <c r="R1903" t="s">
        <v>61</v>
      </c>
      <c r="S1903" t="s">
        <v>449</v>
      </c>
      <c r="T1903" s="2">
        <v>85.3</v>
      </c>
    </row>
    <row r="1904" spans="1:20" x14ac:dyDescent="0.25">
      <c r="A1904">
        <v>3853</v>
      </c>
      <c r="B1904" t="s">
        <v>6824</v>
      </c>
      <c r="C1904" s="1">
        <v>43430</v>
      </c>
      <c r="D1904" s="1" t="str">
        <f t="shared" si="58"/>
        <v>Nov-2018</v>
      </c>
      <c r="E1904">
        <f t="shared" si="59"/>
        <v>2018</v>
      </c>
      <c r="F1904" s="1">
        <v>43433</v>
      </c>
      <c r="G1904" t="s">
        <v>182</v>
      </c>
      <c r="H1904" t="s">
        <v>1284</v>
      </c>
      <c r="I1904" t="s">
        <v>1285</v>
      </c>
      <c r="J1904" t="s">
        <v>22</v>
      </c>
      <c r="K1904" t="s">
        <v>23</v>
      </c>
      <c r="L1904" t="s">
        <v>3044</v>
      </c>
      <c r="M1904" t="s">
        <v>205</v>
      </c>
      <c r="N1904">
        <v>61107</v>
      </c>
      <c r="O1904" t="s">
        <v>101</v>
      </c>
      <c r="P1904" t="s">
        <v>1182</v>
      </c>
      <c r="Q1904" t="s">
        <v>42</v>
      </c>
      <c r="R1904" t="s">
        <v>71</v>
      </c>
      <c r="S1904" t="s">
        <v>1183</v>
      </c>
      <c r="T1904" s="2">
        <v>33.567999999999998</v>
      </c>
    </row>
    <row r="1905" spans="1:20" x14ac:dyDescent="0.25">
      <c r="A1905">
        <v>3854</v>
      </c>
      <c r="B1905" t="s">
        <v>6825</v>
      </c>
      <c r="C1905" s="1">
        <v>43257</v>
      </c>
      <c r="D1905" s="1" t="str">
        <f t="shared" si="58"/>
        <v>Jun-2018</v>
      </c>
      <c r="E1905">
        <f t="shared" si="59"/>
        <v>2018</v>
      </c>
      <c r="F1905" s="1">
        <v>43261</v>
      </c>
      <c r="G1905" t="s">
        <v>46</v>
      </c>
      <c r="H1905" t="s">
        <v>6208</v>
      </c>
      <c r="I1905" t="s">
        <v>6209</v>
      </c>
      <c r="J1905" t="s">
        <v>98</v>
      </c>
      <c r="K1905" t="s">
        <v>23</v>
      </c>
      <c r="L1905" t="s">
        <v>123</v>
      </c>
      <c r="M1905" t="s">
        <v>39</v>
      </c>
      <c r="N1905">
        <v>94122</v>
      </c>
      <c r="O1905" t="s">
        <v>40</v>
      </c>
      <c r="P1905" t="s">
        <v>6826</v>
      </c>
      <c r="Q1905" t="s">
        <v>28</v>
      </c>
      <c r="R1905" t="s">
        <v>61</v>
      </c>
      <c r="S1905" t="s">
        <v>6827</v>
      </c>
      <c r="T1905" s="2">
        <v>4.95</v>
      </c>
    </row>
    <row r="1906" spans="1:20" x14ac:dyDescent="0.25">
      <c r="A1906">
        <v>3856</v>
      </c>
      <c r="B1906" t="s">
        <v>6828</v>
      </c>
      <c r="C1906" s="1">
        <v>43396</v>
      </c>
      <c r="D1906" s="1" t="str">
        <f t="shared" si="58"/>
        <v>Oct-2018</v>
      </c>
      <c r="E1906">
        <f t="shared" si="59"/>
        <v>2018</v>
      </c>
      <c r="F1906" s="1">
        <v>43401</v>
      </c>
      <c r="G1906" t="s">
        <v>19</v>
      </c>
      <c r="H1906" t="s">
        <v>5857</v>
      </c>
      <c r="I1906" t="s">
        <v>5858</v>
      </c>
      <c r="J1906" t="s">
        <v>22</v>
      </c>
      <c r="K1906" t="s">
        <v>23</v>
      </c>
      <c r="L1906" t="s">
        <v>666</v>
      </c>
      <c r="M1906" t="s">
        <v>100</v>
      </c>
      <c r="N1906">
        <v>78207</v>
      </c>
      <c r="O1906" t="s">
        <v>101</v>
      </c>
      <c r="P1906" t="s">
        <v>3792</v>
      </c>
      <c r="Q1906" t="s">
        <v>42</v>
      </c>
      <c r="R1906" t="s">
        <v>71</v>
      </c>
      <c r="S1906" t="s">
        <v>1197</v>
      </c>
      <c r="T1906" s="2">
        <v>3.5640000000000001</v>
      </c>
    </row>
    <row r="1907" spans="1:20" x14ac:dyDescent="0.25">
      <c r="A1907">
        <v>3859</v>
      </c>
      <c r="B1907" t="s">
        <v>6829</v>
      </c>
      <c r="C1907" s="1">
        <v>42358</v>
      </c>
      <c r="D1907" s="1" t="str">
        <f t="shared" si="58"/>
        <v>Dec-2015</v>
      </c>
      <c r="E1907">
        <f t="shared" si="59"/>
        <v>2015</v>
      </c>
      <c r="F1907" s="1">
        <v>42358</v>
      </c>
      <c r="G1907" t="s">
        <v>1273</v>
      </c>
      <c r="H1907" t="s">
        <v>5673</v>
      </c>
      <c r="I1907" t="s">
        <v>5674</v>
      </c>
      <c r="J1907" t="s">
        <v>22</v>
      </c>
      <c r="K1907" t="s">
        <v>23</v>
      </c>
      <c r="L1907" t="s">
        <v>6830</v>
      </c>
      <c r="M1907" t="s">
        <v>445</v>
      </c>
      <c r="N1907">
        <v>80229</v>
      </c>
      <c r="O1907" t="s">
        <v>40</v>
      </c>
      <c r="P1907" t="s">
        <v>6831</v>
      </c>
      <c r="Q1907" t="s">
        <v>67</v>
      </c>
      <c r="R1907" t="s">
        <v>155</v>
      </c>
      <c r="S1907" t="s">
        <v>6832</v>
      </c>
      <c r="T1907" s="2">
        <v>447.94400000000002</v>
      </c>
    </row>
    <row r="1908" spans="1:20" x14ac:dyDescent="0.25">
      <c r="A1908">
        <v>3860</v>
      </c>
      <c r="B1908" t="s">
        <v>6833</v>
      </c>
      <c r="C1908" s="1">
        <v>43148</v>
      </c>
      <c r="D1908" s="1" t="str">
        <f t="shared" si="58"/>
        <v>Feb-2018</v>
      </c>
      <c r="E1908">
        <f t="shared" si="59"/>
        <v>2018</v>
      </c>
      <c r="F1908" s="1">
        <v>43153</v>
      </c>
      <c r="G1908" t="s">
        <v>46</v>
      </c>
      <c r="H1908" t="s">
        <v>3704</v>
      </c>
      <c r="I1908" t="s">
        <v>3705</v>
      </c>
      <c r="J1908" t="s">
        <v>98</v>
      </c>
      <c r="K1908" t="s">
        <v>23</v>
      </c>
      <c r="L1908" t="s">
        <v>291</v>
      </c>
      <c r="M1908" t="s">
        <v>205</v>
      </c>
      <c r="N1908">
        <v>60653</v>
      </c>
      <c r="O1908" t="s">
        <v>101</v>
      </c>
      <c r="P1908" t="s">
        <v>3255</v>
      </c>
      <c r="Q1908" t="s">
        <v>28</v>
      </c>
      <c r="R1908" t="s">
        <v>52</v>
      </c>
      <c r="S1908" t="s">
        <v>3256</v>
      </c>
      <c r="T1908" s="2">
        <v>480.96</v>
      </c>
    </row>
    <row r="1909" spans="1:20" x14ac:dyDescent="0.25">
      <c r="A1909">
        <v>3862</v>
      </c>
      <c r="B1909" t="s">
        <v>6836</v>
      </c>
      <c r="C1909" s="1">
        <v>42127</v>
      </c>
      <c r="D1909" s="1" t="str">
        <f t="shared" si="58"/>
        <v>May-2015</v>
      </c>
      <c r="E1909">
        <f t="shared" si="59"/>
        <v>2015</v>
      </c>
      <c r="F1909" s="1">
        <v>42134</v>
      </c>
      <c r="G1909" t="s">
        <v>46</v>
      </c>
      <c r="H1909" t="s">
        <v>6782</v>
      </c>
      <c r="I1909" t="s">
        <v>6783</v>
      </c>
      <c r="J1909" t="s">
        <v>22</v>
      </c>
      <c r="K1909" t="s">
        <v>23</v>
      </c>
      <c r="L1909" t="s">
        <v>3132</v>
      </c>
      <c r="M1909" t="s">
        <v>261</v>
      </c>
      <c r="N1909">
        <v>10701</v>
      </c>
      <c r="O1909" t="s">
        <v>142</v>
      </c>
      <c r="P1909" t="s">
        <v>6837</v>
      </c>
      <c r="Q1909" t="s">
        <v>42</v>
      </c>
      <c r="R1909" t="s">
        <v>71</v>
      </c>
      <c r="S1909" t="s">
        <v>6838</v>
      </c>
      <c r="T1909" s="2">
        <v>40.176000000000002</v>
      </c>
    </row>
    <row r="1910" spans="1:20" x14ac:dyDescent="0.25">
      <c r="A1910">
        <v>3864</v>
      </c>
      <c r="B1910" t="s">
        <v>6839</v>
      </c>
      <c r="C1910" s="1">
        <v>43390</v>
      </c>
      <c r="D1910" s="1" t="str">
        <f t="shared" si="58"/>
        <v>Oct-2018</v>
      </c>
      <c r="E1910">
        <f t="shared" si="59"/>
        <v>2018</v>
      </c>
      <c r="F1910" s="1">
        <v>43392</v>
      </c>
      <c r="G1910" t="s">
        <v>19</v>
      </c>
      <c r="H1910" t="s">
        <v>1658</v>
      </c>
      <c r="I1910" t="s">
        <v>1659</v>
      </c>
      <c r="J1910" t="s">
        <v>22</v>
      </c>
      <c r="K1910" t="s">
        <v>23</v>
      </c>
      <c r="L1910" t="s">
        <v>936</v>
      </c>
      <c r="M1910" t="s">
        <v>39</v>
      </c>
      <c r="N1910">
        <v>92037</v>
      </c>
      <c r="O1910" t="s">
        <v>40</v>
      </c>
      <c r="P1910" t="s">
        <v>6840</v>
      </c>
      <c r="Q1910" t="s">
        <v>42</v>
      </c>
      <c r="R1910" t="s">
        <v>64</v>
      </c>
      <c r="S1910" t="s">
        <v>6841</v>
      </c>
      <c r="T1910" s="2">
        <v>10.64</v>
      </c>
    </row>
    <row r="1911" spans="1:20" x14ac:dyDescent="0.25">
      <c r="A1911">
        <v>3865</v>
      </c>
      <c r="B1911" t="s">
        <v>6842</v>
      </c>
      <c r="C1911" s="1">
        <v>42702</v>
      </c>
      <c r="D1911" s="1" t="str">
        <f t="shared" si="58"/>
        <v>Nov-2016</v>
      </c>
      <c r="E1911">
        <f t="shared" si="59"/>
        <v>2016</v>
      </c>
      <c r="F1911" s="1">
        <v>42707</v>
      </c>
      <c r="G1911" t="s">
        <v>46</v>
      </c>
      <c r="H1911" t="s">
        <v>553</v>
      </c>
      <c r="I1911" t="s">
        <v>554</v>
      </c>
      <c r="J1911" t="s">
        <v>22</v>
      </c>
      <c r="K1911" t="s">
        <v>23</v>
      </c>
      <c r="L1911" t="s">
        <v>6843</v>
      </c>
      <c r="M1911" t="s">
        <v>205</v>
      </c>
      <c r="N1911">
        <v>61821</v>
      </c>
      <c r="O1911" t="s">
        <v>101</v>
      </c>
      <c r="P1911" t="s">
        <v>6844</v>
      </c>
      <c r="Q1911" t="s">
        <v>28</v>
      </c>
      <c r="R1911" t="s">
        <v>61</v>
      </c>
      <c r="S1911" t="s">
        <v>6845</v>
      </c>
      <c r="T1911" s="2">
        <v>151.96</v>
      </c>
    </row>
    <row r="1912" spans="1:20" x14ac:dyDescent="0.25">
      <c r="A1912">
        <v>3866</v>
      </c>
      <c r="B1912" t="s">
        <v>6846</v>
      </c>
      <c r="C1912" s="1">
        <v>42212</v>
      </c>
      <c r="D1912" s="1" t="str">
        <f t="shared" si="58"/>
        <v>Jul-2015</v>
      </c>
      <c r="E1912">
        <f t="shared" si="59"/>
        <v>2015</v>
      </c>
      <c r="F1912" s="1">
        <v>42214</v>
      </c>
      <c r="G1912" t="s">
        <v>19</v>
      </c>
      <c r="H1912" t="s">
        <v>4524</v>
      </c>
      <c r="I1912" t="s">
        <v>4525</v>
      </c>
      <c r="J1912" t="s">
        <v>22</v>
      </c>
      <c r="K1912" t="s">
        <v>23</v>
      </c>
      <c r="L1912" t="s">
        <v>123</v>
      </c>
      <c r="M1912" t="s">
        <v>39</v>
      </c>
      <c r="N1912">
        <v>94122</v>
      </c>
      <c r="O1912" t="s">
        <v>40</v>
      </c>
      <c r="P1912" t="s">
        <v>4705</v>
      </c>
      <c r="Q1912" t="s">
        <v>67</v>
      </c>
      <c r="R1912" t="s">
        <v>155</v>
      </c>
      <c r="S1912" t="s">
        <v>4706</v>
      </c>
      <c r="T1912" s="2">
        <v>238</v>
      </c>
    </row>
    <row r="1913" spans="1:20" x14ac:dyDescent="0.25">
      <c r="A1913">
        <v>3867</v>
      </c>
      <c r="B1913" t="s">
        <v>6847</v>
      </c>
      <c r="C1913" s="1">
        <v>43213</v>
      </c>
      <c r="D1913" s="1" t="str">
        <f t="shared" si="58"/>
        <v>Apr-2018</v>
      </c>
      <c r="E1913">
        <f t="shared" si="59"/>
        <v>2018</v>
      </c>
      <c r="F1913" s="1">
        <v>43215</v>
      </c>
      <c r="G1913" t="s">
        <v>19</v>
      </c>
      <c r="H1913" t="s">
        <v>2087</v>
      </c>
      <c r="I1913" t="s">
        <v>2088</v>
      </c>
      <c r="J1913" t="s">
        <v>22</v>
      </c>
      <c r="K1913" t="s">
        <v>23</v>
      </c>
      <c r="L1913" t="s">
        <v>1460</v>
      </c>
      <c r="M1913" t="s">
        <v>248</v>
      </c>
      <c r="N1913">
        <v>46226</v>
      </c>
      <c r="O1913" t="s">
        <v>101</v>
      </c>
      <c r="P1913" t="s">
        <v>4343</v>
      </c>
      <c r="Q1913" t="s">
        <v>67</v>
      </c>
      <c r="R1913" t="s">
        <v>155</v>
      </c>
      <c r="S1913" t="s">
        <v>4344</v>
      </c>
      <c r="T1913" s="2">
        <v>155.34</v>
      </c>
    </row>
    <row r="1914" spans="1:20" x14ac:dyDescent="0.25">
      <c r="A1914">
        <v>3868</v>
      </c>
      <c r="B1914" t="s">
        <v>6848</v>
      </c>
      <c r="C1914" s="1">
        <v>42666</v>
      </c>
      <c r="D1914" s="1" t="str">
        <f t="shared" si="58"/>
        <v>Oct-2016</v>
      </c>
      <c r="E1914">
        <f t="shared" si="59"/>
        <v>2016</v>
      </c>
      <c r="F1914" s="1">
        <v>42670</v>
      </c>
      <c r="G1914" t="s">
        <v>19</v>
      </c>
      <c r="H1914" t="s">
        <v>2297</v>
      </c>
      <c r="I1914" t="s">
        <v>2298</v>
      </c>
      <c r="J1914" t="s">
        <v>22</v>
      </c>
      <c r="K1914" t="s">
        <v>23</v>
      </c>
      <c r="L1914" t="s">
        <v>936</v>
      </c>
      <c r="M1914" t="s">
        <v>39</v>
      </c>
      <c r="N1914">
        <v>92105</v>
      </c>
      <c r="O1914" t="s">
        <v>40</v>
      </c>
      <c r="P1914" t="s">
        <v>2593</v>
      </c>
      <c r="Q1914" t="s">
        <v>67</v>
      </c>
      <c r="R1914" t="s">
        <v>155</v>
      </c>
      <c r="S1914" t="s">
        <v>2594</v>
      </c>
      <c r="T1914" s="2">
        <v>148.32</v>
      </c>
    </row>
    <row r="1915" spans="1:20" x14ac:dyDescent="0.25">
      <c r="A1915">
        <v>3874</v>
      </c>
      <c r="B1915" t="s">
        <v>6849</v>
      </c>
      <c r="C1915" s="1">
        <v>42983</v>
      </c>
      <c r="D1915" s="1" t="str">
        <f t="shared" si="58"/>
        <v>Sep-2017</v>
      </c>
      <c r="E1915">
        <f t="shared" si="59"/>
        <v>2017</v>
      </c>
      <c r="F1915" s="1">
        <v>42985</v>
      </c>
      <c r="G1915" t="s">
        <v>19</v>
      </c>
      <c r="H1915" t="s">
        <v>5857</v>
      </c>
      <c r="I1915" t="s">
        <v>5858</v>
      </c>
      <c r="J1915" t="s">
        <v>22</v>
      </c>
      <c r="K1915" t="s">
        <v>23</v>
      </c>
      <c r="L1915" t="s">
        <v>4776</v>
      </c>
      <c r="M1915" t="s">
        <v>323</v>
      </c>
      <c r="N1915">
        <v>37604</v>
      </c>
      <c r="O1915" t="s">
        <v>26</v>
      </c>
      <c r="P1915" t="s">
        <v>2714</v>
      </c>
      <c r="Q1915" t="s">
        <v>42</v>
      </c>
      <c r="R1915" t="s">
        <v>167</v>
      </c>
      <c r="S1915" t="s">
        <v>657</v>
      </c>
      <c r="T1915" s="2">
        <v>23.472000000000001</v>
      </c>
    </row>
    <row r="1916" spans="1:20" x14ac:dyDescent="0.25">
      <c r="A1916">
        <v>3878</v>
      </c>
      <c r="B1916" t="s">
        <v>6850</v>
      </c>
      <c r="C1916" s="1">
        <v>43036</v>
      </c>
      <c r="D1916" s="1" t="str">
        <f t="shared" si="58"/>
        <v>Oct-2017</v>
      </c>
      <c r="E1916">
        <f t="shared" si="59"/>
        <v>2017</v>
      </c>
      <c r="F1916" s="1">
        <v>43041</v>
      </c>
      <c r="G1916" t="s">
        <v>46</v>
      </c>
      <c r="H1916" t="s">
        <v>1798</v>
      </c>
      <c r="I1916" t="s">
        <v>1799</v>
      </c>
      <c r="J1916" t="s">
        <v>22</v>
      </c>
      <c r="K1916" t="s">
        <v>23</v>
      </c>
      <c r="L1916" t="s">
        <v>888</v>
      </c>
      <c r="M1916" t="s">
        <v>50</v>
      </c>
      <c r="N1916">
        <v>33614</v>
      </c>
      <c r="O1916" t="s">
        <v>26</v>
      </c>
      <c r="P1916" t="s">
        <v>3777</v>
      </c>
      <c r="Q1916" t="s">
        <v>42</v>
      </c>
      <c r="R1916" t="s">
        <v>71</v>
      </c>
      <c r="S1916" t="s">
        <v>3778</v>
      </c>
      <c r="T1916" s="2">
        <v>38.19</v>
      </c>
    </row>
    <row r="1917" spans="1:20" x14ac:dyDescent="0.25">
      <c r="A1917">
        <v>3879</v>
      </c>
      <c r="B1917" t="s">
        <v>6851</v>
      </c>
      <c r="C1917" s="1">
        <v>42099</v>
      </c>
      <c r="D1917" s="1" t="str">
        <f t="shared" si="58"/>
        <v>Apr-2015</v>
      </c>
      <c r="E1917">
        <f t="shared" si="59"/>
        <v>2015</v>
      </c>
      <c r="F1917" s="1">
        <v>42101</v>
      </c>
      <c r="G1917" t="s">
        <v>182</v>
      </c>
      <c r="H1917" t="s">
        <v>1619</v>
      </c>
      <c r="I1917" t="s">
        <v>1620</v>
      </c>
      <c r="J1917" t="s">
        <v>37</v>
      </c>
      <c r="K1917" t="s">
        <v>23</v>
      </c>
      <c r="L1917" t="s">
        <v>345</v>
      </c>
      <c r="M1917" t="s">
        <v>205</v>
      </c>
      <c r="N1917">
        <v>62521</v>
      </c>
      <c r="O1917" t="s">
        <v>101</v>
      </c>
      <c r="P1917" t="s">
        <v>716</v>
      </c>
      <c r="Q1917" t="s">
        <v>42</v>
      </c>
      <c r="R1917" t="s">
        <v>55</v>
      </c>
      <c r="S1917" t="s">
        <v>717</v>
      </c>
      <c r="T1917" s="2">
        <v>49.631999999999998</v>
      </c>
    </row>
    <row r="1918" spans="1:20" x14ac:dyDescent="0.25">
      <c r="A1918">
        <v>3881</v>
      </c>
      <c r="B1918" t="s">
        <v>6852</v>
      </c>
      <c r="C1918" s="1">
        <v>42536</v>
      </c>
      <c r="D1918" s="1" t="str">
        <f t="shared" si="58"/>
        <v>Jun-2016</v>
      </c>
      <c r="E1918">
        <f t="shared" si="59"/>
        <v>2016</v>
      </c>
      <c r="F1918" s="1">
        <v>42541</v>
      </c>
      <c r="G1918" t="s">
        <v>46</v>
      </c>
      <c r="H1918" t="s">
        <v>6853</v>
      </c>
      <c r="I1918" t="s">
        <v>6854</v>
      </c>
      <c r="J1918" t="s">
        <v>22</v>
      </c>
      <c r="K1918" t="s">
        <v>23</v>
      </c>
      <c r="L1918" t="s">
        <v>297</v>
      </c>
      <c r="M1918" t="s">
        <v>298</v>
      </c>
      <c r="N1918">
        <v>85234</v>
      </c>
      <c r="O1918" t="s">
        <v>40</v>
      </c>
      <c r="P1918" t="s">
        <v>5441</v>
      </c>
      <c r="Q1918" t="s">
        <v>42</v>
      </c>
      <c r="R1918" t="s">
        <v>86</v>
      </c>
      <c r="S1918" t="s">
        <v>5442</v>
      </c>
      <c r="T1918" s="2">
        <v>9.5679999999999996</v>
      </c>
    </row>
    <row r="1919" spans="1:20" x14ac:dyDescent="0.25">
      <c r="A1919">
        <v>3885</v>
      </c>
      <c r="B1919" t="s">
        <v>6857</v>
      </c>
      <c r="C1919" s="1">
        <v>42190</v>
      </c>
      <c r="D1919" s="1" t="str">
        <f t="shared" si="58"/>
        <v>Jul-2015</v>
      </c>
      <c r="E1919">
        <f t="shared" si="59"/>
        <v>2015</v>
      </c>
      <c r="F1919" s="1">
        <v>42197</v>
      </c>
      <c r="G1919" t="s">
        <v>46</v>
      </c>
      <c r="H1919" t="s">
        <v>6290</v>
      </c>
      <c r="I1919" t="s">
        <v>6291</v>
      </c>
      <c r="J1919" t="s">
        <v>37</v>
      </c>
      <c r="K1919" t="s">
        <v>23</v>
      </c>
      <c r="L1919" t="s">
        <v>5025</v>
      </c>
      <c r="M1919" t="s">
        <v>323</v>
      </c>
      <c r="N1919">
        <v>37918</v>
      </c>
      <c r="O1919" t="s">
        <v>26</v>
      </c>
      <c r="P1919" t="s">
        <v>63</v>
      </c>
      <c r="Q1919" t="s">
        <v>42</v>
      </c>
      <c r="R1919" t="s">
        <v>64</v>
      </c>
      <c r="S1919" t="s">
        <v>65</v>
      </c>
      <c r="T1919" s="2">
        <v>4.3680000000000003</v>
      </c>
    </row>
    <row r="1920" spans="1:20" x14ac:dyDescent="0.25">
      <c r="A1920">
        <v>3886</v>
      </c>
      <c r="B1920" t="s">
        <v>6858</v>
      </c>
      <c r="C1920" s="1">
        <v>43129</v>
      </c>
      <c r="D1920" s="1" t="str">
        <f t="shared" si="58"/>
        <v>Jan-2018</v>
      </c>
      <c r="E1920">
        <f t="shared" si="59"/>
        <v>2018</v>
      </c>
      <c r="F1920" s="1">
        <v>43133</v>
      </c>
      <c r="G1920" t="s">
        <v>46</v>
      </c>
      <c r="H1920" t="s">
        <v>2000</v>
      </c>
      <c r="I1920" t="s">
        <v>2001</v>
      </c>
      <c r="J1920" t="s">
        <v>22</v>
      </c>
      <c r="K1920" t="s">
        <v>23</v>
      </c>
      <c r="L1920" t="s">
        <v>291</v>
      </c>
      <c r="M1920" t="s">
        <v>205</v>
      </c>
      <c r="N1920">
        <v>60653</v>
      </c>
      <c r="O1920" t="s">
        <v>101</v>
      </c>
      <c r="P1920" t="s">
        <v>1107</v>
      </c>
      <c r="Q1920" t="s">
        <v>42</v>
      </c>
      <c r="R1920" t="s">
        <v>71</v>
      </c>
      <c r="S1920" t="s">
        <v>1108</v>
      </c>
      <c r="T1920" s="2">
        <v>12.128</v>
      </c>
    </row>
    <row r="1921" spans="1:20" x14ac:dyDescent="0.25">
      <c r="A1921">
        <v>3887</v>
      </c>
      <c r="B1921" t="s">
        <v>6859</v>
      </c>
      <c r="C1921" s="1">
        <v>42797</v>
      </c>
      <c r="D1921" s="1" t="str">
        <f t="shared" si="58"/>
        <v>Mar-2017</v>
      </c>
      <c r="E1921">
        <f t="shared" si="59"/>
        <v>2017</v>
      </c>
      <c r="F1921" s="1">
        <v>42802</v>
      </c>
      <c r="G1921" t="s">
        <v>19</v>
      </c>
      <c r="H1921" t="s">
        <v>954</v>
      </c>
      <c r="I1921" t="s">
        <v>955</v>
      </c>
      <c r="J1921" t="s">
        <v>22</v>
      </c>
      <c r="K1921" t="s">
        <v>23</v>
      </c>
      <c r="L1921" t="s">
        <v>526</v>
      </c>
      <c r="M1921" t="s">
        <v>248</v>
      </c>
      <c r="N1921">
        <v>47401</v>
      </c>
      <c r="O1921" t="s">
        <v>101</v>
      </c>
      <c r="P1921" t="s">
        <v>6328</v>
      </c>
      <c r="Q1921" t="s">
        <v>67</v>
      </c>
      <c r="R1921" t="s">
        <v>68</v>
      </c>
      <c r="S1921" t="s">
        <v>6329</v>
      </c>
      <c r="T1921" s="2">
        <v>134.85</v>
      </c>
    </row>
    <row r="1922" spans="1:20" x14ac:dyDescent="0.25">
      <c r="A1922">
        <v>3888</v>
      </c>
      <c r="B1922" t="s">
        <v>6860</v>
      </c>
      <c r="C1922" s="1">
        <v>42157</v>
      </c>
      <c r="D1922" s="1" t="str">
        <f t="shared" si="58"/>
        <v>Jun-2015</v>
      </c>
      <c r="E1922">
        <f t="shared" si="59"/>
        <v>2015</v>
      </c>
      <c r="F1922" s="1">
        <v>42161</v>
      </c>
      <c r="G1922" t="s">
        <v>46</v>
      </c>
      <c r="H1922" t="s">
        <v>5677</v>
      </c>
      <c r="I1922" t="s">
        <v>5678</v>
      </c>
      <c r="J1922" t="s">
        <v>22</v>
      </c>
      <c r="K1922" t="s">
        <v>23</v>
      </c>
      <c r="L1922" t="s">
        <v>3198</v>
      </c>
      <c r="M1922" t="s">
        <v>1255</v>
      </c>
      <c r="N1922">
        <v>30076</v>
      </c>
      <c r="O1922" t="s">
        <v>26</v>
      </c>
      <c r="P1922" t="s">
        <v>4938</v>
      </c>
      <c r="Q1922" t="s">
        <v>42</v>
      </c>
      <c r="R1922" t="s">
        <v>64</v>
      </c>
      <c r="S1922" t="s">
        <v>4939</v>
      </c>
      <c r="T1922" s="2">
        <v>8.56</v>
      </c>
    </row>
    <row r="1923" spans="1:20" x14ac:dyDescent="0.25">
      <c r="A1923">
        <v>3891</v>
      </c>
      <c r="B1923" t="s">
        <v>6861</v>
      </c>
      <c r="C1923" s="1">
        <v>43063</v>
      </c>
      <c r="D1923" s="1" t="str">
        <f t="shared" ref="D1923:D1986" si="60">TEXT(C1923,"MMM-YYYY")</f>
        <v>Nov-2017</v>
      </c>
      <c r="E1923">
        <f t="shared" ref="E1923:E1986" si="61">YEAR(C1923)</f>
        <v>2017</v>
      </c>
      <c r="F1923" s="1">
        <v>43069</v>
      </c>
      <c r="G1923" t="s">
        <v>46</v>
      </c>
      <c r="H1923" t="s">
        <v>1142</v>
      </c>
      <c r="I1923" t="s">
        <v>1143</v>
      </c>
      <c r="J1923" t="s">
        <v>37</v>
      </c>
      <c r="K1923" t="s">
        <v>23</v>
      </c>
      <c r="L1923" t="s">
        <v>38</v>
      </c>
      <c r="M1923" t="s">
        <v>39</v>
      </c>
      <c r="N1923">
        <v>90036</v>
      </c>
      <c r="O1923" t="s">
        <v>40</v>
      </c>
      <c r="P1923" t="s">
        <v>2940</v>
      </c>
      <c r="Q1923" t="s">
        <v>67</v>
      </c>
      <c r="R1923" t="s">
        <v>155</v>
      </c>
      <c r="S1923" t="s">
        <v>2941</v>
      </c>
      <c r="T1923" s="2">
        <v>659.9</v>
      </c>
    </row>
    <row r="1924" spans="1:20" x14ac:dyDescent="0.25">
      <c r="A1924">
        <v>3894</v>
      </c>
      <c r="B1924" t="s">
        <v>6862</v>
      </c>
      <c r="C1924" s="1">
        <v>43049</v>
      </c>
      <c r="D1924" s="1" t="str">
        <f t="shared" si="60"/>
        <v>Nov-2017</v>
      </c>
      <c r="E1924">
        <f t="shared" si="61"/>
        <v>2017</v>
      </c>
      <c r="F1924" s="1">
        <v>43053</v>
      </c>
      <c r="G1924" t="s">
        <v>46</v>
      </c>
      <c r="H1924" t="s">
        <v>3896</v>
      </c>
      <c r="I1924" t="s">
        <v>3897</v>
      </c>
      <c r="J1924" t="s">
        <v>22</v>
      </c>
      <c r="K1924" t="s">
        <v>23</v>
      </c>
      <c r="L1924" t="s">
        <v>178</v>
      </c>
      <c r="M1924" t="s">
        <v>100</v>
      </c>
      <c r="N1924">
        <v>77036</v>
      </c>
      <c r="O1924" t="s">
        <v>101</v>
      </c>
      <c r="P1924" t="s">
        <v>2495</v>
      </c>
      <c r="Q1924" t="s">
        <v>67</v>
      </c>
      <c r="R1924" t="s">
        <v>155</v>
      </c>
      <c r="S1924" t="s">
        <v>2496</v>
      </c>
      <c r="T1924" s="2">
        <v>279.94400000000002</v>
      </c>
    </row>
    <row r="1925" spans="1:20" x14ac:dyDescent="0.25">
      <c r="A1925">
        <v>3895</v>
      </c>
      <c r="B1925" t="s">
        <v>6863</v>
      </c>
      <c r="C1925" s="1">
        <v>42330</v>
      </c>
      <c r="D1925" s="1" t="str">
        <f t="shared" si="60"/>
        <v>Nov-2015</v>
      </c>
      <c r="E1925">
        <f t="shared" si="61"/>
        <v>2015</v>
      </c>
      <c r="F1925" s="1">
        <v>42336</v>
      </c>
      <c r="G1925" t="s">
        <v>46</v>
      </c>
      <c r="H1925" t="s">
        <v>6104</v>
      </c>
      <c r="I1925" t="s">
        <v>6105</v>
      </c>
      <c r="J1925" t="s">
        <v>98</v>
      </c>
      <c r="K1925" t="s">
        <v>23</v>
      </c>
      <c r="L1925" t="s">
        <v>6147</v>
      </c>
      <c r="M1925" t="s">
        <v>205</v>
      </c>
      <c r="N1925">
        <v>60440</v>
      </c>
      <c r="O1925" t="s">
        <v>101</v>
      </c>
      <c r="P1925" t="s">
        <v>4830</v>
      </c>
      <c r="Q1925" t="s">
        <v>42</v>
      </c>
      <c r="R1925" t="s">
        <v>71</v>
      </c>
      <c r="S1925" t="s">
        <v>4831</v>
      </c>
      <c r="T1925" s="2">
        <v>9.98</v>
      </c>
    </row>
    <row r="1926" spans="1:20" x14ac:dyDescent="0.25">
      <c r="A1926">
        <v>3896</v>
      </c>
      <c r="B1926" t="s">
        <v>6864</v>
      </c>
      <c r="C1926" s="1">
        <v>43221</v>
      </c>
      <c r="D1926" s="1" t="str">
        <f t="shared" si="60"/>
        <v>May-2018</v>
      </c>
      <c r="E1926">
        <f t="shared" si="61"/>
        <v>2018</v>
      </c>
      <c r="F1926" s="1">
        <v>43225</v>
      </c>
      <c r="G1926" t="s">
        <v>46</v>
      </c>
      <c r="H1926" t="s">
        <v>2615</v>
      </c>
      <c r="I1926" t="s">
        <v>2616</v>
      </c>
      <c r="J1926" t="s">
        <v>98</v>
      </c>
      <c r="K1926" t="s">
        <v>23</v>
      </c>
      <c r="L1926" t="s">
        <v>6865</v>
      </c>
      <c r="M1926" t="s">
        <v>1678</v>
      </c>
      <c r="N1926">
        <v>71854</v>
      </c>
      <c r="O1926" t="s">
        <v>26</v>
      </c>
      <c r="P1926" t="s">
        <v>6866</v>
      </c>
      <c r="Q1926" t="s">
        <v>67</v>
      </c>
      <c r="R1926" t="s">
        <v>155</v>
      </c>
      <c r="S1926" t="s">
        <v>6867</v>
      </c>
      <c r="T1926" s="2">
        <v>48.9</v>
      </c>
    </row>
    <row r="1927" spans="1:20" x14ac:dyDescent="0.25">
      <c r="A1927">
        <v>3897</v>
      </c>
      <c r="B1927" t="s">
        <v>6868</v>
      </c>
      <c r="C1927" s="1">
        <v>43441</v>
      </c>
      <c r="D1927" s="1" t="str">
        <f t="shared" si="60"/>
        <v>Dec-2018</v>
      </c>
      <c r="E1927">
        <f t="shared" si="61"/>
        <v>2018</v>
      </c>
      <c r="F1927" s="1">
        <v>43446</v>
      </c>
      <c r="G1927" t="s">
        <v>46</v>
      </c>
      <c r="H1927" t="s">
        <v>866</v>
      </c>
      <c r="I1927" t="s">
        <v>867</v>
      </c>
      <c r="J1927" t="s">
        <v>37</v>
      </c>
      <c r="K1927" t="s">
        <v>23</v>
      </c>
      <c r="L1927" t="s">
        <v>666</v>
      </c>
      <c r="M1927" t="s">
        <v>100</v>
      </c>
      <c r="N1927">
        <v>78207</v>
      </c>
      <c r="O1927" t="s">
        <v>101</v>
      </c>
      <c r="P1927" t="s">
        <v>4220</v>
      </c>
      <c r="Q1927" t="s">
        <v>42</v>
      </c>
      <c r="R1927" t="s">
        <v>263</v>
      </c>
      <c r="S1927" t="s">
        <v>4221</v>
      </c>
      <c r="T1927" s="2">
        <v>3.552</v>
      </c>
    </row>
    <row r="1928" spans="1:20" x14ac:dyDescent="0.25">
      <c r="A1928">
        <v>3899</v>
      </c>
      <c r="B1928" t="s">
        <v>6869</v>
      </c>
      <c r="C1928" s="1">
        <v>43434</v>
      </c>
      <c r="D1928" s="1" t="str">
        <f t="shared" si="60"/>
        <v>Nov-2018</v>
      </c>
      <c r="E1928">
        <f t="shared" si="61"/>
        <v>2018</v>
      </c>
      <c r="F1928" s="1">
        <v>43438</v>
      </c>
      <c r="G1928" t="s">
        <v>46</v>
      </c>
      <c r="H1928" t="s">
        <v>4778</v>
      </c>
      <c r="I1928" t="s">
        <v>4779</v>
      </c>
      <c r="J1928" t="s">
        <v>22</v>
      </c>
      <c r="K1928" t="s">
        <v>23</v>
      </c>
      <c r="L1928" t="s">
        <v>6870</v>
      </c>
      <c r="M1928" t="s">
        <v>100</v>
      </c>
      <c r="N1928">
        <v>78539</v>
      </c>
      <c r="O1928" t="s">
        <v>101</v>
      </c>
      <c r="P1928" t="s">
        <v>4220</v>
      </c>
      <c r="Q1928" t="s">
        <v>42</v>
      </c>
      <c r="R1928" t="s">
        <v>263</v>
      </c>
      <c r="S1928" t="s">
        <v>4221</v>
      </c>
      <c r="T1928" s="2">
        <v>2.3679999999999999</v>
      </c>
    </row>
    <row r="1929" spans="1:20" x14ac:dyDescent="0.25">
      <c r="A1929">
        <v>3900</v>
      </c>
      <c r="B1929" t="s">
        <v>6871</v>
      </c>
      <c r="C1929" s="1">
        <v>43441</v>
      </c>
      <c r="D1929" s="1" t="str">
        <f t="shared" si="60"/>
        <v>Dec-2018</v>
      </c>
      <c r="E1929">
        <f t="shared" si="61"/>
        <v>2018</v>
      </c>
      <c r="F1929" s="1">
        <v>43443</v>
      </c>
      <c r="G1929" t="s">
        <v>182</v>
      </c>
      <c r="H1929" t="s">
        <v>1112</v>
      </c>
      <c r="I1929" t="s">
        <v>1113</v>
      </c>
      <c r="J1929" t="s">
        <v>22</v>
      </c>
      <c r="K1929" t="s">
        <v>23</v>
      </c>
      <c r="L1929" t="s">
        <v>2792</v>
      </c>
      <c r="M1929" t="s">
        <v>486</v>
      </c>
      <c r="N1929">
        <v>43615</v>
      </c>
      <c r="O1929" t="s">
        <v>142</v>
      </c>
      <c r="P1929" t="s">
        <v>1633</v>
      </c>
      <c r="Q1929" t="s">
        <v>67</v>
      </c>
      <c r="R1929" t="s">
        <v>155</v>
      </c>
      <c r="S1929" t="s">
        <v>1634</v>
      </c>
      <c r="T1929" s="2">
        <v>127.98399999999999</v>
      </c>
    </row>
    <row r="1930" spans="1:20" x14ac:dyDescent="0.25">
      <c r="A1930">
        <v>3901</v>
      </c>
      <c r="B1930" t="s">
        <v>6872</v>
      </c>
      <c r="C1930" s="1">
        <v>42372</v>
      </c>
      <c r="D1930" s="1" t="str">
        <f t="shared" si="60"/>
        <v>Jan-2016</v>
      </c>
      <c r="E1930">
        <f t="shared" si="61"/>
        <v>2016</v>
      </c>
      <c r="F1930" s="1">
        <v>42377</v>
      </c>
      <c r="G1930" t="s">
        <v>46</v>
      </c>
      <c r="H1930" t="s">
        <v>2022</v>
      </c>
      <c r="I1930" t="s">
        <v>2023</v>
      </c>
      <c r="J1930" t="s">
        <v>37</v>
      </c>
      <c r="K1930" t="s">
        <v>23</v>
      </c>
      <c r="L1930" t="s">
        <v>6873</v>
      </c>
      <c r="M1930" t="s">
        <v>100</v>
      </c>
      <c r="N1930">
        <v>77520</v>
      </c>
      <c r="O1930" t="s">
        <v>101</v>
      </c>
      <c r="P1930" t="s">
        <v>1139</v>
      </c>
      <c r="Q1930" t="s">
        <v>42</v>
      </c>
      <c r="R1930" t="s">
        <v>86</v>
      </c>
      <c r="S1930" t="s">
        <v>1140</v>
      </c>
      <c r="T1930" s="2">
        <v>10.368</v>
      </c>
    </row>
    <row r="1931" spans="1:20" x14ac:dyDescent="0.25">
      <c r="A1931">
        <v>3902</v>
      </c>
      <c r="B1931" t="s">
        <v>6874</v>
      </c>
      <c r="C1931" s="1">
        <v>42688</v>
      </c>
      <c r="D1931" s="1" t="str">
        <f t="shared" si="60"/>
        <v>Nov-2016</v>
      </c>
      <c r="E1931">
        <f t="shared" si="61"/>
        <v>2016</v>
      </c>
      <c r="F1931" s="1">
        <v>42694</v>
      </c>
      <c r="G1931" t="s">
        <v>46</v>
      </c>
      <c r="H1931" t="s">
        <v>593</v>
      </c>
      <c r="I1931" t="s">
        <v>594</v>
      </c>
      <c r="J1931" t="s">
        <v>98</v>
      </c>
      <c r="K1931" t="s">
        <v>23</v>
      </c>
      <c r="L1931" t="s">
        <v>140</v>
      </c>
      <c r="M1931" t="s">
        <v>141</v>
      </c>
      <c r="N1931">
        <v>19143</v>
      </c>
      <c r="O1931" t="s">
        <v>142</v>
      </c>
      <c r="P1931" t="s">
        <v>6875</v>
      </c>
      <c r="Q1931" t="s">
        <v>67</v>
      </c>
      <c r="R1931" t="s">
        <v>155</v>
      </c>
      <c r="S1931" t="s">
        <v>6876</v>
      </c>
      <c r="T1931" s="2">
        <v>47.984000000000002</v>
      </c>
    </row>
    <row r="1932" spans="1:20" x14ac:dyDescent="0.25">
      <c r="A1932">
        <v>3903</v>
      </c>
      <c r="B1932" t="s">
        <v>6877</v>
      </c>
      <c r="C1932" s="1">
        <v>42645</v>
      </c>
      <c r="D1932" s="1" t="str">
        <f t="shared" si="60"/>
        <v>Oct-2016</v>
      </c>
      <c r="E1932">
        <f t="shared" si="61"/>
        <v>2016</v>
      </c>
      <c r="F1932" s="1">
        <v>42650</v>
      </c>
      <c r="G1932" t="s">
        <v>19</v>
      </c>
      <c r="H1932" t="s">
        <v>365</v>
      </c>
      <c r="I1932" t="s">
        <v>366</v>
      </c>
      <c r="J1932" t="s">
        <v>98</v>
      </c>
      <c r="K1932" t="s">
        <v>23</v>
      </c>
      <c r="L1932" t="s">
        <v>38</v>
      </c>
      <c r="M1932" t="s">
        <v>39</v>
      </c>
      <c r="N1932">
        <v>90045</v>
      </c>
      <c r="O1932" t="s">
        <v>40</v>
      </c>
      <c r="P1932" t="s">
        <v>4780</v>
      </c>
      <c r="Q1932" t="s">
        <v>42</v>
      </c>
      <c r="R1932" t="s">
        <v>55</v>
      </c>
      <c r="S1932" t="s">
        <v>4781</v>
      </c>
      <c r="T1932" s="2">
        <v>270.33999999999997</v>
      </c>
    </row>
    <row r="1933" spans="1:20" x14ac:dyDescent="0.25">
      <c r="A1933">
        <v>3904</v>
      </c>
      <c r="B1933" t="s">
        <v>6878</v>
      </c>
      <c r="C1933" s="1">
        <v>42465</v>
      </c>
      <c r="D1933" s="1" t="str">
        <f t="shared" si="60"/>
        <v>Apr-2016</v>
      </c>
      <c r="E1933">
        <f t="shared" si="61"/>
        <v>2016</v>
      </c>
      <c r="F1933" s="1">
        <v>42470</v>
      </c>
      <c r="G1933" t="s">
        <v>46</v>
      </c>
      <c r="H1933" t="s">
        <v>6879</v>
      </c>
      <c r="I1933" t="s">
        <v>6880</v>
      </c>
      <c r="J1933" t="s">
        <v>98</v>
      </c>
      <c r="K1933" t="s">
        <v>23</v>
      </c>
      <c r="L1933" t="s">
        <v>140</v>
      </c>
      <c r="M1933" t="s">
        <v>141</v>
      </c>
      <c r="N1933">
        <v>19143</v>
      </c>
      <c r="O1933" t="s">
        <v>142</v>
      </c>
      <c r="P1933" t="s">
        <v>5174</v>
      </c>
      <c r="Q1933" t="s">
        <v>42</v>
      </c>
      <c r="R1933" t="s">
        <v>74</v>
      </c>
      <c r="S1933" t="s">
        <v>5175</v>
      </c>
      <c r="T1933" s="2">
        <v>98.111999999999995</v>
      </c>
    </row>
    <row r="1934" spans="1:20" x14ac:dyDescent="0.25">
      <c r="A1934">
        <v>3912</v>
      </c>
      <c r="B1934" t="s">
        <v>6883</v>
      </c>
      <c r="C1934" s="1">
        <v>43256</v>
      </c>
      <c r="D1934" s="1" t="str">
        <f t="shared" si="60"/>
        <v>Jun-2018</v>
      </c>
      <c r="E1934">
        <f t="shared" si="61"/>
        <v>2018</v>
      </c>
      <c r="F1934" s="1">
        <v>43257</v>
      </c>
      <c r="G1934" t="s">
        <v>182</v>
      </c>
      <c r="H1934" t="s">
        <v>3744</v>
      </c>
      <c r="I1934" t="s">
        <v>3745</v>
      </c>
      <c r="J1934" t="s">
        <v>22</v>
      </c>
      <c r="K1934" t="s">
        <v>23</v>
      </c>
      <c r="L1934" t="s">
        <v>6266</v>
      </c>
      <c r="M1934" t="s">
        <v>100</v>
      </c>
      <c r="N1934">
        <v>77581</v>
      </c>
      <c r="O1934" t="s">
        <v>101</v>
      </c>
      <c r="P1934" t="s">
        <v>6884</v>
      </c>
      <c r="Q1934" t="s">
        <v>67</v>
      </c>
      <c r="R1934" t="s">
        <v>68</v>
      </c>
      <c r="S1934" t="s">
        <v>6885</v>
      </c>
      <c r="T1934" s="2">
        <v>470.37599999999998</v>
      </c>
    </row>
    <row r="1935" spans="1:20" x14ac:dyDescent="0.25">
      <c r="A1935">
        <v>3913</v>
      </c>
      <c r="B1935" t="s">
        <v>6886</v>
      </c>
      <c r="C1935" s="1">
        <v>43361</v>
      </c>
      <c r="D1935" s="1" t="str">
        <f t="shared" si="60"/>
        <v>Sep-2018</v>
      </c>
      <c r="E1935">
        <f t="shared" si="61"/>
        <v>2018</v>
      </c>
      <c r="F1935" s="1">
        <v>43368</v>
      </c>
      <c r="G1935" t="s">
        <v>46</v>
      </c>
      <c r="H1935" t="s">
        <v>1302</v>
      </c>
      <c r="I1935" t="s">
        <v>1303</v>
      </c>
      <c r="J1935" t="s">
        <v>37</v>
      </c>
      <c r="K1935" t="s">
        <v>23</v>
      </c>
      <c r="L1935" t="s">
        <v>260</v>
      </c>
      <c r="M1935" t="s">
        <v>261</v>
      </c>
      <c r="N1935">
        <v>10035</v>
      </c>
      <c r="O1935" t="s">
        <v>142</v>
      </c>
      <c r="P1935" t="s">
        <v>3786</v>
      </c>
      <c r="Q1935" t="s">
        <v>42</v>
      </c>
      <c r="R1935" t="s">
        <v>86</v>
      </c>
      <c r="S1935" t="s">
        <v>3787</v>
      </c>
      <c r="T1935" s="2">
        <v>19.440000000000001</v>
      </c>
    </row>
    <row r="1936" spans="1:20" x14ac:dyDescent="0.25">
      <c r="A1936">
        <v>3915</v>
      </c>
      <c r="B1936" t="s">
        <v>6887</v>
      </c>
      <c r="C1936" s="1">
        <v>43299</v>
      </c>
      <c r="D1936" s="1" t="str">
        <f t="shared" si="60"/>
        <v>Jul-2018</v>
      </c>
      <c r="E1936">
        <f t="shared" si="61"/>
        <v>2018</v>
      </c>
      <c r="F1936" s="1">
        <v>43304</v>
      </c>
      <c r="G1936" t="s">
        <v>46</v>
      </c>
      <c r="H1936" t="s">
        <v>5043</v>
      </c>
      <c r="I1936" t="s">
        <v>5044</v>
      </c>
      <c r="J1936" t="s">
        <v>22</v>
      </c>
      <c r="K1936" t="s">
        <v>23</v>
      </c>
      <c r="L1936" t="s">
        <v>532</v>
      </c>
      <c r="M1936" t="s">
        <v>298</v>
      </c>
      <c r="N1936">
        <v>85023</v>
      </c>
      <c r="O1936" t="s">
        <v>40</v>
      </c>
      <c r="P1936" t="s">
        <v>3255</v>
      </c>
      <c r="Q1936" t="s">
        <v>28</v>
      </c>
      <c r="R1936" t="s">
        <v>52</v>
      </c>
      <c r="S1936" t="s">
        <v>3256</v>
      </c>
      <c r="T1936" s="2">
        <v>801.6</v>
      </c>
    </row>
    <row r="1937" spans="1:20" x14ac:dyDescent="0.25">
      <c r="A1937">
        <v>3920</v>
      </c>
      <c r="B1937" t="s">
        <v>6890</v>
      </c>
      <c r="C1937" s="1">
        <v>42705</v>
      </c>
      <c r="D1937" s="1" t="str">
        <f t="shared" si="60"/>
        <v>Dec-2016</v>
      </c>
      <c r="E1937">
        <f t="shared" si="61"/>
        <v>2016</v>
      </c>
      <c r="F1937" s="1">
        <v>42711</v>
      </c>
      <c r="G1937" t="s">
        <v>46</v>
      </c>
      <c r="H1937" t="s">
        <v>3850</v>
      </c>
      <c r="I1937" t="s">
        <v>3851</v>
      </c>
      <c r="J1937" t="s">
        <v>37</v>
      </c>
      <c r="K1937" t="s">
        <v>23</v>
      </c>
      <c r="L1937" t="s">
        <v>4764</v>
      </c>
      <c r="M1937" t="s">
        <v>307</v>
      </c>
      <c r="N1937">
        <v>23320</v>
      </c>
      <c r="O1937" t="s">
        <v>26</v>
      </c>
      <c r="P1937" t="s">
        <v>1606</v>
      </c>
      <c r="Q1937" t="s">
        <v>42</v>
      </c>
      <c r="R1937" t="s">
        <v>55</v>
      </c>
      <c r="S1937" t="s">
        <v>1607</v>
      </c>
      <c r="T1937" s="2">
        <v>61.68</v>
      </c>
    </row>
    <row r="1938" spans="1:20" x14ac:dyDescent="0.25">
      <c r="A1938">
        <v>3922</v>
      </c>
      <c r="B1938" t="s">
        <v>6891</v>
      </c>
      <c r="C1938" s="1">
        <v>42914</v>
      </c>
      <c r="D1938" s="1" t="str">
        <f t="shared" si="60"/>
        <v>Jun-2017</v>
      </c>
      <c r="E1938">
        <f t="shared" si="61"/>
        <v>2017</v>
      </c>
      <c r="F1938" s="1">
        <v>42918</v>
      </c>
      <c r="G1938" t="s">
        <v>19</v>
      </c>
      <c r="H1938" t="s">
        <v>2347</v>
      </c>
      <c r="I1938" t="s">
        <v>2348</v>
      </c>
      <c r="J1938" t="s">
        <v>22</v>
      </c>
      <c r="K1938" t="s">
        <v>23</v>
      </c>
      <c r="L1938" t="s">
        <v>291</v>
      </c>
      <c r="M1938" t="s">
        <v>205</v>
      </c>
      <c r="N1938">
        <v>60610</v>
      </c>
      <c r="O1938" t="s">
        <v>101</v>
      </c>
      <c r="P1938" t="s">
        <v>6220</v>
      </c>
      <c r="Q1938" t="s">
        <v>67</v>
      </c>
      <c r="R1938" t="s">
        <v>68</v>
      </c>
      <c r="S1938" t="s">
        <v>6221</v>
      </c>
      <c r="T1938" s="2">
        <v>359.976</v>
      </c>
    </row>
    <row r="1939" spans="1:20" x14ac:dyDescent="0.25">
      <c r="A1939">
        <v>3923</v>
      </c>
      <c r="B1939" t="s">
        <v>6892</v>
      </c>
      <c r="C1939" s="1">
        <v>43340</v>
      </c>
      <c r="D1939" s="1" t="str">
        <f t="shared" si="60"/>
        <v>Aug-2018</v>
      </c>
      <c r="E1939">
        <f t="shared" si="61"/>
        <v>2018</v>
      </c>
      <c r="F1939" s="1">
        <v>43344</v>
      </c>
      <c r="G1939" t="s">
        <v>46</v>
      </c>
      <c r="H1939" t="s">
        <v>2087</v>
      </c>
      <c r="I1939" t="s">
        <v>2088</v>
      </c>
      <c r="J1939" t="s">
        <v>22</v>
      </c>
      <c r="K1939" t="s">
        <v>23</v>
      </c>
      <c r="L1939" t="s">
        <v>291</v>
      </c>
      <c r="M1939" t="s">
        <v>205</v>
      </c>
      <c r="N1939">
        <v>60623</v>
      </c>
      <c r="O1939" t="s">
        <v>101</v>
      </c>
      <c r="P1939" t="s">
        <v>901</v>
      </c>
      <c r="Q1939" t="s">
        <v>42</v>
      </c>
      <c r="R1939" t="s">
        <v>86</v>
      </c>
      <c r="S1939" t="s">
        <v>902</v>
      </c>
      <c r="T1939" s="2">
        <v>25.344000000000001</v>
      </c>
    </row>
    <row r="1940" spans="1:20" x14ac:dyDescent="0.25">
      <c r="A1940">
        <v>3925</v>
      </c>
      <c r="B1940" t="s">
        <v>6893</v>
      </c>
      <c r="C1940" s="1">
        <v>42264</v>
      </c>
      <c r="D1940" s="1" t="str">
        <f t="shared" si="60"/>
        <v>Sep-2015</v>
      </c>
      <c r="E1940">
        <f t="shared" si="61"/>
        <v>2015</v>
      </c>
      <c r="F1940" s="1">
        <v>42268</v>
      </c>
      <c r="G1940" t="s">
        <v>46</v>
      </c>
      <c r="H1940" t="s">
        <v>1725</v>
      </c>
      <c r="I1940" t="s">
        <v>1726</v>
      </c>
      <c r="J1940" t="s">
        <v>22</v>
      </c>
      <c r="K1940" t="s">
        <v>23</v>
      </c>
      <c r="L1940" t="s">
        <v>91</v>
      </c>
      <c r="M1940" t="s">
        <v>92</v>
      </c>
      <c r="N1940">
        <v>98103</v>
      </c>
      <c r="O1940" t="s">
        <v>40</v>
      </c>
      <c r="P1940" t="s">
        <v>1769</v>
      </c>
      <c r="Q1940" t="s">
        <v>42</v>
      </c>
      <c r="R1940" t="s">
        <v>55</v>
      </c>
      <c r="S1940" t="s">
        <v>1770</v>
      </c>
      <c r="T1940" s="2">
        <v>30.28</v>
      </c>
    </row>
    <row r="1941" spans="1:20" x14ac:dyDescent="0.25">
      <c r="A1941">
        <v>3929</v>
      </c>
      <c r="B1941" t="s">
        <v>6894</v>
      </c>
      <c r="C1941" s="1">
        <v>42808</v>
      </c>
      <c r="D1941" s="1" t="str">
        <f t="shared" si="60"/>
        <v>Mar-2017</v>
      </c>
      <c r="E1941">
        <f t="shared" si="61"/>
        <v>2017</v>
      </c>
      <c r="F1941" s="1">
        <v>42811</v>
      </c>
      <c r="G1941" t="s">
        <v>182</v>
      </c>
      <c r="H1941" t="s">
        <v>2966</v>
      </c>
      <c r="I1941" t="s">
        <v>2967</v>
      </c>
      <c r="J1941" t="s">
        <v>22</v>
      </c>
      <c r="K1941" t="s">
        <v>23</v>
      </c>
      <c r="L1941" t="s">
        <v>1286</v>
      </c>
      <c r="M1941" t="s">
        <v>100</v>
      </c>
      <c r="N1941">
        <v>78550</v>
      </c>
      <c r="O1941" t="s">
        <v>101</v>
      </c>
      <c r="P1941" t="s">
        <v>2426</v>
      </c>
      <c r="Q1941" t="s">
        <v>28</v>
      </c>
      <c r="R1941" t="s">
        <v>29</v>
      </c>
      <c r="S1941" t="s">
        <v>2427</v>
      </c>
      <c r="T1941" s="2">
        <v>241.33199999999999</v>
      </c>
    </row>
    <row r="1942" spans="1:20" x14ac:dyDescent="0.25">
      <c r="A1942">
        <v>3932</v>
      </c>
      <c r="B1942" t="s">
        <v>6895</v>
      </c>
      <c r="C1942" s="1">
        <v>42973</v>
      </c>
      <c r="D1942" s="1" t="str">
        <f t="shared" si="60"/>
        <v>Aug-2017</v>
      </c>
      <c r="E1942">
        <f t="shared" si="61"/>
        <v>2017</v>
      </c>
      <c r="F1942" s="1">
        <v>42980</v>
      </c>
      <c r="G1942" t="s">
        <v>46</v>
      </c>
      <c r="H1942" t="s">
        <v>4097</v>
      </c>
      <c r="I1942" t="s">
        <v>4098</v>
      </c>
      <c r="J1942" t="s">
        <v>37</v>
      </c>
      <c r="K1942" t="s">
        <v>23</v>
      </c>
      <c r="L1942" t="s">
        <v>140</v>
      </c>
      <c r="M1942" t="s">
        <v>141</v>
      </c>
      <c r="N1942">
        <v>19140</v>
      </c>
      <c r="O1942" t="s">
        <v>142</v>
      </c>
      <c r="P1942" t="s">
        <v>6896</v>
      </c>
      <c r="Q1942" t="s">
        <v>42</v>
      </c>
      <c r="R1942" t="s">
        <v>64</v>
      </c>
      <c r="S1942" t="s">
        <v>6897</v>
      </c>
      <c r="T1942" s="2">
        <v>5.4720000000000004</v>
      </c>
    </row>
    <row r="1943" spans="1:20" x14ac:dyDescent="0.25">
      <c r="A1943">
        <v>3934</v>
      </c>
      <c r="B1943" t="s">
        <v>6898</v>
      </c>
      <c r="C1943" s="1">
        <v>43345</v>
      </c>
      <c r="D1943" s="1" t="str">
        <f t="shared" si="60"/>
        <v>Sep-2018</v>
      </c>
      <c r="E1943">
        <f t="shared" si="61"/>
        <v>2018</v>
      </c>
      <c r="F1943" s="1">
        <v>43351</v>
      </c>
      <c r="G1943" t="s">
        <v>46</v>
      </c>
      <c r="H1943" t="s">
        <v>4060</v>
      </c>
      <c r="I1943" t="s">
        <v>4061</v>
      </c>
      <c r="J1943" t="s">
        <v>22</v>
      </c>
      <c r="K1943" t="s">
        <v>23</v>
      </c>
      <c r="L1943" t="s">
        <v>5815</v>
      </c>
      <c r="M1943" t="s">
        <v>39</v>
      </c>
      <c r="N1943">
        <v>93309</v>
      </c>
      <c r="O1943" t="s">
        <v>40</v>
      </c>
      <c r="P1943" t="s">
        <v>3313</v>
      </c>
      <c r="Q1943" t="s">
        <v>42</v>
      </c>
      <c r="R1943" t="s">
        <v>64</v>
      </c>
      <c r="S1943" t="s">
        <v>3314</v>
      </c>
      <c r="T1943" s="2">
        <v>9.4</v>
      </c>
    </row>
    <row r="1944" spans="1:20" x14ac:dyDescent="0.25">
      <c r="A1944">
        <v>3937</v>
      </c>
      <c r="B1944" t="s">
        <v>6899</v>
      </c>
      <c r="C1944" s="1">
        <v>42537</v>
      </c>
      <c r="D1944" s="1" t="str">
        <f t="shared" si="60"/>
        <v>Jun-2016</v>
      </c>
      <c r="E1944">
        <f t="shared" si="61"/>
        <v>2016</v>
      </c>
      <c r="F1944" s="1">
        <v>42541</v>
      </c>
      <c r="G1944" t="s">
        <v>46</v>
      </c>
      <c r="H1944" t="s">
        <v>6802</v>
      </c>
      <c r="I1944" t="s">
        <v>6803</v>
      </c>
      <c r="J1944" t="s">
        <v>22</v>
      </c>
      <c r="K1944" t="s">
        <v>23</v>
      </c>
      <c r="L1944" t="s">
        <v>746</v>
      </c>
      <c r="M1944" t="s">
        <v>100</v>
      </c>
      <c r="N1944">
        <v>75051</v>
      </c>
      <c r="O1944" t="s">
        <v>101</v>
      </c>
      <c r="P1944" t="s">
        <v>6900</v>
      </c>
      <c r="Q1944" t="s">
        <v>42</v>
      </c>
      <c r="R1944" t="s">
        <v>167</v>
      </c>
      <c r="S1944" t="s">
        <v>657</v>
      </c>
      <c r="T1944" s="2">
        <v>28.751999999999999</v>
      </c>
    </row>
    <row r="1945" spans="1:20" x14ac:dyDescent="0.25">
      <c r="A1945">
        <v>3940</v>
      </c>
      <c r="B1945" t="s">
        <v>6901</v>
      </c>
      <c r="C1945" s="1">
        <v>43079</v>
      </c>
      <c r="D1945" s="1" t="str">
        <f t="shared" si="60"/>
        <v>Dec-2017</v>
      </c>
      <c r="E1945">
        <f t="shared" si="61"/>
        <v>2017</v>
      </c>
      <c r="F1945" s="1">
        <v>43079</v>
      </c>
      <c r="G1945" t="s">
        <v>1273</v>
      </c>
      <c r="H1945" t="s">
        <v>6495</v>
      </c>
      <c r="I1945" t="s">
        <v>6496</v>
      </c>
      <c r="J1945" t="s">
        <v>22</v>
      </c>
      <c r="K1945" t="s">
        <v>23</v>
      </c>
      <c r="L1945" t="s">
        <v>6902</v>
      </c>
      <c r="M1945" t="s">
        <v>248</v>
      </c>
      <c r="N1945">
        <v>46142</v>
      </c>
      <c r="O1945" t="s">
        <v>101</v>
      </c>
      <c r="P1945" t="s">
        <v>1764</v>
      </c>
      <c r="Q1945" t="s">
        <v>28</v>
      </c>
      <c r="R1945" t="s">
        <v>32</v>
      </c>
      <c r="S1945" t="s">
        <v>1765</v>
      </c>
      <c r="T1945" s="2">
        <v>1424.9</v>
      </c>
    </row>
    <row r="1946" spans="1:20" x14ac:dyDescent="0.25">
      <c r="A1946">
        <v>3941</v>
      </c>
      <c r="B1946" t="s">
        <v>6903</v>
      </c>
      <c r="C1946" s="1">
        <v>43238</v>
      </c>
      <c r="D1946" s="1" t="str">
        <f t="shared" si="60"/>
        <v>May-2018</v>
      </c>
      <c r="E1946">
        <f t="shared" si="61"/>
        <v>2018</v>
      </c>
      <c r="F1946" s="1">
        <v>43243</v>
      </c>
      <c r="G1946" t="s">
        <v>46</v>
      </c>
      <c r="H1946" t="s">
        <v>2912</v>
      </c>
      <c r="I1946" t="s">
        <v>2913</v>
      </c>
      <c r="J1946" t="s">
        <v>22</v>
      </c>
      <c r="K1946" t="s">
        <v>23</v>
      </c>
      <c r="L1946" t="s">
        <v>260</v>
      </c>
      <c r="M1946" t="s">
        <v>261</v>
      </c>
      <c r="N1946">
        <v>10024</v>
      </c>
      <c r="O1946" t="s">
        <v>142</v>
      </c>
      <c r="P1946" t="s">
        <v>3973</v>
      </c>
      <c r="Q1946" t="s">
        <v>28</v>
      </c>
      <c r="R1946" t="s">
        <v>61</v>
      </c>
      <c r="S1946" t="s">
        <v>3974</v>
      </c>
      <c r="T1946" s="2">
        <v>14.56</v>
      </c>
    </row>
    <row r="1947" spans="1:20" x14ac:dyDescent="0.25">
      <c r="A1947">
        <v>3943</v>
      </c>
      <c r="B1947" t="s">
        <v>6904</v>
      </c>
      <c r="C1947" s="1">
        <v>43247</v>
      </c>
      <c r="D1947" s="1" t="str">
        <f t="shared" si="60"/>
        <v>May-2018</v>
      </c>
      <c r="E1947">
        <f t="shared" si="61"/>
        <v>2018</v>
      </c>
      <c r="F1947" s="1">
        <v>43249</v>
      </c>
      <c r="G1947" t="s">
        <v>19</v>
      </c>
      <c r="H1947" t="s">
        <v>150</v>
      </c>
      <c r="I1947" t="s">
        <v>151</v>
      </c>
      <c r="J1947" t="s">
        <v>22</v>
      </c>
      <c r="K1947" t="s">
        <v>23</v>
      </c>
      <c r="L1947" t="s">
        <v>322</v>
      </c>
      <c r="M1947" t="s">
        <v>323</v>
      </c>
      <c r="N1947">
        <v>38109</v>
      </c>
      <c r="O1947" t="s">
        <v>26</v>
      </c>
      <c r="P1947" t="s">
        <v>2997</v>
      </c>
      <c r="Q1947" t="s">
        <v>42</v>
      </c>
      <c r="R1947" t="s">
        <v>86</v>
      </c>
      <c r="S1947" t="s">
        <v>2998</v>
      </c>
      <c r="T1947" s="2">
        <v>25.92</v>
      </c>
    </row>
    <row r="1948" spans="1:20" x14ac:dyDescent="0.25">
      <c r="A1948">
        <v>3944</v>
      </c>
      <c r="B1948" t="s">
        <v>6905</v>
      </c>
      <c r="C1948" s="1">
        <v>42909</v>
      </c>
      <c r="D1948" s="1" t="str">
        <f t="shared" si="60"/>
        <v>Jun-2017</v>
      </c>
      <c r="E1948">
        <f t="shared" si="61"/>
        <v>2017</v>
      </c>
      <c r="F1948" s="1">
        <v>42916</v>
      </c>
      <c r="G1948" t="s">
        <v>46</v>
      </c>
      <c r="H1948" t="s">
        <v>6906</v>
      </c>
      <c r="I1948" t="s">
        <v>6907</v>
      </c>
      <c r="J1948" t="s">
        <v>22</v>
      </c>
      <c r="K1948" t="s">
        <v>23</v>
      </c>
      <c r="L1948" t="s">
        <v>3376</v>
      </c>
      <c r="M1948" t="s">
        <v>261</v>
      </c>
      <c r="N1948">
        <v>14215</v>
      </c>
      <c r="O1948" t="s">
        <v>142</v>
      </c>
      <c r="P1948" t="s">
        <v>5755</v>
      </c>
      <c r="Q1948" t="s">
        <v>42</v>
      </c>
      <c r="R1948" t="s">
        <v>567</v>
      </c>
      <c r="S1948" t="s">
        <v>5756</v>
      </c>
      <c r="T1948" s="2">
        <v>835.17</v>
      </c>
    </row>
    <row r="1949" spans="1:20" x14ac:dyDescent="0.25">
      <c r="A1949">
        <v>3945</v>
      </c>
      <c r="B1949" t="s">
        <v>6908</v>
      </c>
      <c r="C1949" s="1">
        <v>42871</v>
      </c>
      <c r="D1949" s="1" t="str">
        <f t="shared" si="60"/>
        <v>May-2017</v>
      </c>
      <c r="E1949">
        <f t="shared" si="61"/>
        <v>2017</v>
      </c>
      <c r="F1949" s="1">
        <v>42876</v>
      </c>
      <c r="G1949" t="s">
        <v>19</v>
      </c>
      <c r="H1949" t="s">
        <v>1334</v>
      </c>
      <c r="I1949" t="s">
        <v>1335</v>
      </c>
      <c r="J1949" t="s">
        <v>22</v>
      </c>
      <c r="K1949" t="s">
        <v>23</v>
      </c>
      <c r="L1949" t="s">
        <v>38</v>
      </c>
      <c r="M1949" t="s">
        <v>39</v>
      </c>
      <c r="N1949">
        <v>90036</v>
      </c>
      <c r="O1949" t="s">
        <v>40</v>
      </c>
      <c r="P1949" t="s">
        <v>2335</v>
      </c>
      <c r="Q1949" t="s">
        <v>42</v>
      </c>
      <c r="R1949" t="s">
        <v>86</v>
      </c>
      <c r="S1949" t="s">
        <v>2336</v>
      </c>
      <c r="T1949" s="2">
        <v>17.34</v>
      </c>
    </row>
    <row r="1950" spans="1:20" x14ac:dyDescent="0.25">
      <c r="A1950">
        <v>3946</v>
      </c>
      <c r="B1950" t="s">
        <v>6909</v>
      </c>
      <c r="C1950" s="1">
        <v>43422</v>
      </c>
      <c r="D1950" s="1" t="str">
        <f t="shared" si="60"/>
        <v>Nov-2018</v>
      </c>
      <c r="E1950">
        <f t="shared" si="61"/>
        <v>2018</v>
      </c>
      <c r="F1950" s="1">
        <v>43427</v>
      </c>
      <c r="G1950" t="s">
        <v>46</v>
      </c>
      <c r="H1950" t="s">
        <v>4967</v>
      </c>
      <c r="I1950" t="s">
        <v>4968</v>
      </c>
      <c r="J1950" t="s">
        <v>22</v>
      </c>
      <c r="K1950" t="s">
        <v>23</v>
      </c>
      <c r="L1950" t="s">
        <v>3218</v>
      </c>
      <c r="M1950" t="s">
        <v>50</v>
      </c>
      <c r="N1950">
        <v>33030</v>
      </c>
      <c r="O1950" t="s">
        <v>26</v>
      </c>
      <c r="P1950" t="s">
        <v>6144</v>
      </c>
      <c r="Q1950" t="s">
        <v>42</v>
      </c>
      <c r="R1950" t="s">
        <v>86</v>
      </c>
      <c r="S1950" t="s">
        <v>6145</v>
      </c>
      <c r="T1950" s="2">
        <v>44.384</v>
      </c>
    </row>
    <row r="1951" spans="1:20" x14ac:dyDescent="0.25">
      <c r="A1951">
        <v>3948</v>
      </c>
      <c r="B1951" t="s">
        <v>6910</v>
      </c>
      <c r="C1951" s="1">
        <v>43057</v>
      </c>
      <c r="D1951" s="1" t="str">
        <f t="shared" si="60"/>
        <v>Nov-2017</v>
      </c>
      <c r="E1951">
        <f t="shared" si="61"/>
        <v>2017</v>
      </c>
      <c r="F1951" s="1">
        <v>43061</v>
      </c>
      <c r="G1951" t="s">
        <v>46</v>
      </c>
      <c r="H1951" t="s">
        <v>191</v>
      </c>
      <c r="I1951" t="s">
        <v>192</v>
      </c>
      <c r="J1951" t="s">
        <v>98</v>
      </c>
      <c r="K1951" t="s">
        <v>23</v>
      </c>
      <c r="L1951" t="s">
        <v>591</v>
      </c>
      <c r="M1951" t="s">
        <v>100</v>
      </c>
      <c r="N1951">
        <v>77506</v>
      </c>
      <c r="O1951" t="s">
        <v>101</v>
      </c>
      <c r="P1951" t="s">
        <v>758</v>
      </c>
      <c r="Q1951" t="s">
        <v>42</v>
      </c>
      <c r="R1951" t="s">
        <v>64</v>
      </c>
      <c r="S1951" t="s">
        <v>759</v>
      </c>
      <c r="T1951" s="2">
        <v>6.3680000000000003</v>
      </c>
    </row>
    <row r="1952" spans="1:20" x14ac:dyDescent="0.25">
      <c r="A1952">
        <v>3952</v>
      </c>
      <c r="B1952" t="s">
        <v>6911</v>
      </c>
      <c r="C1952" s="1">
        <v>42336</v>
      </c>
      <c r="D1952" s="1" t="str">
        <f t="shared" si="60"/>
        <v>Nov-2015</v>
      </c>
      <c r="E1952">
        <f t="shared" si="61"/>
        <v>2015</v>
      </c>
      <c r="F1952" s="1">
        <v>42338</v>
      </c>
      <c r="G1952" t="s">
        <v>19</v>
      </c>
      <c r="H1952" t="s">
        <v>3032</v>
      </c>
      <c r="I1952" t="s">
        <v>3033</v>
      </c>
      <c r="J1952" t="s">
        <v>22</v>
      </c>
      <c r="K1952" t="s">
        <v>23</v>
      </c>
      <c r="L1952" t="s">
        <v>3630</v>
      </c>
      <c r="M1952" t="s">
        <v>261</v>
      </c>
      <c r="N1952">
        <v>11520</v>
      </c>
      <c r="O1952" t="s">
        <v>142</v>
      </c>
      <c r="P1952" t="s">
        <v>3183</v>
      </c>
      <c r="Q1952" t="s">
        <v>42</v>
      </c>
      <c r="R1952" t="s">
        <v>71</v>
      </c>
      <c r="S1952" t="s">
        <v>3184</v>
      </c>
      <c r="T1952" s="2">
        <v>17.248000000000001</v>
      </c>
    </row>
    <row r="1953" spans="1:20" x14ac:dyDescent="0.25">
      <c r="A1953">
        <v>3953</v>
      </c>
      <c r="B1953" t="s">
        <v>6912</v>
      </c>
      <c r="C1953" s="1">
        <v>42795</v>
      </c>
      <c r="D1953" s="1" t="str">
        <f t="shared" si="60"/>
        <v>Mar-2017</v>
      </c>
      <c r="E1953">
        <f t="shared" si="61"/>
        <v>2017</v>
      </c>
      <c r="F1953" s="1">
        <v>42802</v>
      </c>
      <c r="G1953" t="s">
        <v>46</v>
      </c>
      <c r="H1953" t="s">
        <v>220</v>
      </c>
      <c r="I1953" t="s">
        <v>221</v>
      </c>
      <c r="J1953" t="s">
        <v>37</v>
      </c>
      <c r="K1953" t="s">
        <v>23</v>
      </c>
      <c r="L1953" t="s">
        <v>795</v>
      </c>
      <c r="M1953" t="s">
        <v>445</v>
      </c>
      <c r="N1953">
        <v>80219</v>
      </c>
      <c r="O1953" t="s">
        <v>40</v>
      </c>
      <c r="P1953" t="s">
        <v>6913</v>
      </c>
      <c r="Q1953" t="s">
        <v>67</v>
      </c>
      <c r="R1953" t="s">
        <v>68</v>
      </c>
      <c r="S1953" t="s">
        <v>6914</v>
      </c>
      <c r="T1953" s="2">
        <v>159.98400000000001</v>
      </c>
    </row>
    <row r="1954" spans="1:20" x14ac:dyDescent="0.25">
      <c r="A1954">
        <v>3954</v>
      </c>
      <c r="B1954" t="s">
        <v>6915</v>
      </c>
      <c r="C1954" s="1">
        <v>43115</v>
      </c>
      <c r="D1954" s="1" t="str">
        <f t="shared" si="60"/>
        <v>Jan-2018</v>
      </c>
      <c r="E1954">
        <f t="shared" si="61"/>
        <v>2018</v>
      </c>
      <c r="F1954" s="1">
        <v>43119</v>
      </c>
      <c r="G1954" t="s">
        <v>46</v>
      </c>
      <c r="H1954" t="s">
        <v>1556</v>
      </c>
      <c r="I1954" t="s">
        <v>1557</v>
      </c>
      <c r="J1954" t="s">
        <v>22</v>
      </c>
      <c r="K1954" t="s">
        <v>23</v>
      </c>
      <c r="L1954" t="s">
        <v>1304</v>
      </c>
      <c r="M1954" t="s">
        <v>1228</v>
      </c>
      <c r="N1954">
        <v>2169</v>
      </c>
      <c r="O1954" t="s">
        <v>142</v>
      </c>
      <c r="P1954" t="s">
        <v>317</v>
      </c>
      <c r="Q1954" t="s">
        <v>42</v>
      </c>
      <c r="R1954" t="s">
        <v>86</v>
      </c>
      <c r="S1954" t="s">
        <v>318</v>
      </c>
      <c r="T1954" s="2">
        <v>12.7</v>
      </c>
    </row>
    <row r="1955" spans="1:20" x14ac:dyDescent="0.25">
      <c r="A1955">
        <v>3955</v>
      </c>
      <c r="B1955" t="s">
        <v>6916</v>
      </c>
      <c r="C1955" s="1">
        <v>42098</v>
      </c>
      <c r="D1955" s="1" t="str">
        <f t="shared" si="60"/>
        <v>Apr-2015</v>
      </c>
      <c r="E1955">
        <f t="shared" si="61"/>
        <v>2015</v>
      </c>
      <c r="F1955" s="1">
        <v>42103</v>
      </c>
      <c r="G1955" t="s">
        <v>46</v>
      </c>
      <c r="H1955" t="s">
        <v>3109</v>
      </c>
      <c r="I1955" t="s">
        <v>3110</v>
      </c>
      <c r="J1955" t="s">
        <v>22</v>
      </c>
      <c r="K1955" t="s">
        <v>23</v>
      </c>
      <c r="L1955" t="s">
        <v>868</v>
      </c>
      <c r="M1955" t="s">
        <v>232</v>
      </c>
      <c r="N1955">
        <v>48205</v>
      </c>
      <c r="O1955" t="s">
        <v>101</v>
      </c>
      <c r="P1955" t="s">
        <v>1879</v>
      </c>
      <c r="Q1955" t="s">
        <v>28</v>
      </c>
      <c r="R1955" t="s">
        <v>61</v>
      </c>
      <c r="S1955" t="s">
        <v>1880</v>
      </c>
      <c r="T1955" s="2">
        <v>5.47</v>
      </c>
    </row>
    <row r="1956" spans="1:20" x14ac:dyDescent="0.25">
      <c r="A1956">
        <v>3957</v>
      </c>
      <c r="B1956" t="s">
        <v>6917</v>
      </c>
      <c r="C1956" s="1">
        <v>42912</v>
      </c>
      <c r="D1956" s="1" t="str">
        <f t="shared" si="60"/>
        <v>Jun-2017</v>
      </c>
      <c r="E1956">
        <f t="shared" si="61"/>
        <v>2017</v>
      </c>
      <c r="F1956" s="1">
        <v>42919</v>
      </c>
      <c r="G1956" t="s">
        <v>46</v>
      </c>
      <c r="H1956" t="s">
        <v>352</v>
      </c>
      <c r="I1956" t="s">
        <v>353</v>
      </c>
      <c r="J1956" t="s">
        <v>22</v>
      </c>
      <c r="K1956" t="s">
        <v>23</v>
      </c>
      <c r="L1956" t="s">
        <v>123</v>
      </c>
      <c r="M1956" t="s">
        <v>39</v>
      </c>
      <c r="N1956">
        <v>94109</v>
      </c>
      <c r="O1956" t="s">
        <v>40</v>
      </c>
      <c r="P1956" t="s">
        <v>4951</v>
      </c>
      <c r="Q1956" t="s">
        <v>28</v>
      </c>
      <c r="R1956" t="s">
        <v>61</v>
      </c>
      <c r="S1956" t="s">
        <v>4952</v>
      </c>
      <c r="T1956" s="2">
        <v>22.14</v>
      </c>
    </row>
    <row r="1957" spans="1:20" x14ac:dyDescent="0.25">
      <c r="A1957">
        <v>3958</v>
      </c>
      <c r="B1957" t="s">
        <v>6918</v>
      </c>
      <c r="C1957" s="1">
        <v>42884</v>
      </c>
      <c r="D1957" s="1" t="str">
        <f t="shared" si="60"/>
        <v>May-2017</v>
      </c>
      <c r="E1957">
        <f t="shared" si="61"/>
        <v>2017</v>
      </c>
      <c r="F1957" s="1">
        <v>42888</v>
      </c>
      <c r="G1957" t="s">
        <v>46</v>
      </c>
      <c r="H1957" t="s">
        <v>1533</v>
      </c>
      <c r="I1957" t="s">
        <v>1534</v>
      </c>
      <c r="J1957" t="s">
        <v>22</v>
      </c>
      <c r="K1957" t="s">
        <v>23</v>
      </c>
      <c r="L1957" t="s">
        <v>5536</v>
      </c>
      <c r="M1957" t="s">
        <v>323</v>
      </c>
      <c r="N1957">
        <v>37211</v>
      </c>
      <c r="O1957" t="s">
        <v>26</v>
      </c>
      <c r="P1957" t="s">
        <v>4274</v>
      </c>
      <c r="Q1957" t="s">
        <v>42</v>
      </c>
      <c r="R1957" t="s">
        <v>71</v>
      </c>
      <c r="S1957" t="s">
        <v>4275</v>
      </c>
      <c r="T1957" s="2">
        <v>11.276999999999999</v>
      </c>
    </row>
    <row r="1958" spans="1:20" x14ac:dyDescent="0.25">
      <c r="A1958">
        <v>3961</v>
      </c>
      <c r="B1958" t="s">
        <v>6921</v>
      </c>
      <c r="C1958" s="1">
        <v>42662</v>
      </c>
      <c r="D1958" s="1" t="str">
        <f t="shared" si="60"/>
        <v>Oct-2016</v>
      </c>
      <c r="E1958">
        <f t="shared" si="61"/>
        <v>2016</v>
      </c>
      <c r="F1958" s="1">
        <v>42667</v>
      </c>
      <c r="G1958" t="s">
        <v>46</v>
      </c>
      <c r="H1958" t="s">
        <v>3835</v>
      </c>
      <c r="I1958" t="s">
        <v>3836</v>
      </c>
      <c r="J1958" t="s">
        <v>37</v>
      </c>
      <c r="K1958" t="s">
        <v>23</v>
      </c>
      <c r="L1958" t="s">
        <v>868</v>
      </c>
      <c r="M1958" t="s">
        <v>232</v>
      </c>
      <c r="N1958">
        <v>48227</v>
      </c>
      <c r="O1958" t="s">
        <v>101</v>
      </c>
      <c r="P1958" t="s">
        <v>4725</v>
      </c>
      <c r="Q1958" t="s">
        <v>42</v>
      </c>
      <c r="R1958" t="s">
        <v>71</v>
      </c>
      <c r="S1958" t="s">
        <v>4726</v>
      </c>
      <c r="T1958" s="2">
        <v>38.28</v>
      </c>
    </row>
    <row r="1959" spans="1:20" x14ac:dyDescent="0.25">
      <c r="A1959">
        <v>3963</v>
      </c>
      <c r="B1959" t="s">
        <v>6922</v>
      </c>
      <c r="C1959" s="1">
        <v>43150</v>
      </c>
      <c r="D1959" s="1" t="str">
        <f t="shared" si="60"/>
        <v>Feb-2018</v>
      </c>
      <c r="E1959">
        <f t="shared" si="61"/>
        <v>2018</v>
      </c>
      <c r="F1959" s="1">
        <v>43151</v>
      </c>
      <c r="G1959" t="s">
        <v>182</v>
      </c>
      <c r="H1959" t="s">
        <v>4346</v>
      </c>
      <c r="I1959" t="s">
        <v>4347</v>
      </c>
      <c r="J1959" t="s">
        <v>98</v>
      </c>
      <c r="K1959" t="s">
        <v>23</v>
      </c>
      <c r="L1959" t="s">
        <v>38</v>
      </c>
      <c r="M1959" t="s">
        <v>39</v>
      </c>
      <c r="N1959">
        <v>90045</v>
      </c>
      <c r="O1959" t="s">
        <v>40</v>
      </c>
      <c r="P1959" t="s">
        <v>3859</v>
      </c>
      <c r="Q1959" t="s">
        <v>42</v>
      </c>
      <c r="R1959" t="s">
        <v>64</v>
      </c>
      <c r="S1959" t="s">
        <v>3860</v>
      </c>
      <c r="T1959" s="2">
        <v>12.84</v>
      </c>
    </row>
    <row r="1960" spans="1:20" x14ac:dyDescent="0.25">
      <c r="A1960">
        <v>3965</v>
      </c>
      <c r="B1960" t="s">
        <v>6923</v>
      </c>
      <c r="C1960" s="1">
        <v>43000</v>
      </c>
      <c r="D1960" s="1" t="str">
        <f t="shared" si="60"/>
        <v>Sep-2017</v>
      </c>
      <c r="E1960">
        <f t="shared" si="61"/>
        <v>2017</v>
      </c>
      <c r="F1960" s="1">
        <v>43006</v>
      </c>
      <c r="G1960" t="s">
        <v>46</v>
      </c>
      <c r="H1960" t="s">
        <v>5377</v>
      </c>
      <c r="I1960" t="s">
        <v>5378</v>
      </c>
      <c r="J1960" t="s">
        <v>22</v>
      </c>
      <c r="K1960" t="s">
        <v>23</v>
      </c>
      <c r="L1960" t="s">
        <v>140</v>
      </c>
      <c r="M1960" t="s">
        <v>141</v>
      </c>
      <c r="N1960">
        <v>19140</v>
      </c>
      <c r="O1960" t="s">
        <v>142</v>
      </c>
      <c r="P1960" t="s">
        <v>6924</v>
      </c>
      <c r="Q1960" t="s">
        <v>42</v>
      </c>
      <c r="R1960" t="s">
        <v>64</v>
      </c>
      <c r="S1960" t="s">
        <v>6925</v>
      </c>
      <c r="T1960" s="2">
        <v>7.8719999999999999</v>
      </c>
    </row>
    <row r="1961" spans="1:20" x14ac:dyDescent="0.25">
      <c r="A1961">
        <v>3966</v>
      </c>
      <c r="B1961" t="s">
        <v>6926</v>
      </c>
      <c r="C1961" s="1">
        <v>42320</v>
      </c>
      <c r="D1961" s="1" t="str">
        <f t="shared" si="60"/>
        <v>Nov-2015</v>
      </c>
      <c r="E1961">
        <f t="shared" si="61"/>
        <v>2015</v>
      </c>
      <c r="F1961" s="1">
        <v>42325</v>
      </c>
      <c r="G1961" t="s">
        <v>19</v>
      </c>
      <c r="H1961" t="s">
        <v>5888</v>
      </c>
      <c r="I1961" t="s">
        <v>5889</v>
      </c>
      <c r="J1961" t="s">
        <v>37</v>
      </c>
      <c r="K1961" t="s">
        <v>23</v>
      </c>
      <c r="L1961" t="s">
        <v>2450</v>
      </c>
      <c r="M1961" t="s">
        <v>84</v>
      </c>
      <c r="N1961">
        <v>28806</v>
      </c>
      <c r="O1961" t="s">
        <v>26</v>
      </c>
      <c r="P1961" t="s">
        <v>1101</v>
      </c>
      <c r="Q1961" t="s">
        <v>42</v>
      </c>
      <c r="R1961" t="s">
        <v>64</v>
      </c>
      <c r="S1961" t="s">
        <v>1102</v>
      </c>
      <c r="T1961" s="2">
        <v>7.8719999999999999</v>
      </c>
    </row>
    <row r="1962" spans="1:20" x14ac:dyDescent="0.25">
      <c r="A1962">
        <v>3967</v>
      </c>
      <c r="B1962" t="s">
        <v>6927</v>
      </c>
      <c r="C1962" s="1">
        <v>42826</v>
      </c>
      <c r="D1962" s="1" t="str">
        <f t="shared" si="60"/>
        <v>Apr-2017</v>
      </c>
      <c r="E1962">
        <f t="shared" si="61"/>
        <v>2017</v>
      </c>
      <c r="F1962" s="1">
        <v>42831</v>
      </c>
      <c r="G1962" t="s">
        <v>46</v>
      </c>
      <c r="H1962" t="s">
        <v>3121</v>
      </c>
      <c r="I1962" t="s">
        <v>3122</v>
      </c>
      <c r="J1962" t="s">
        <v>22</v>
      </c>
      <c r="K1962" t="s">
        <v>23</v>
      </c>
      <c r="L1962" t="s">
        <v>260</v>
      </c>
      <c r="M1962" t="s">
        <v>261</v>
      </c>
      <c r="N1962">
        <v>10024</v>
      </c>
      <c r="O1962" t="s">
        <v>142</v>
      </c>
      <c r="P1962" t="s">
        <v>2551</v>
      </c>
      <c r="Q1962" t="s">
        <v>42</v>
      </c>
      <c r="R1962" t="s">
        <v>64</v>
      </c>
      <c r="S1962" t="s">
        <v>2552</v>
      </c>
      <c r="T1962" s="2">
        <v>88.04</v>
      </c>
    </row>
    <row r="1963" spans="1:20" x14ac:dyDescent="0.25">
      <c r="A1963">
        <v>3968</v>
      </c>
      <c r="B1963" t="s">
        <v>6928</v>
      </c>
      <c r="C1963" s="1">
        <v>42875</v>
      </c>
      <c r="D1963" s="1" t="str">
        <f t="shared" si="60"/>
        <v>May-2017</v>
      </c>
      <c r="E1963">
        <f t="shared" si="61"/>
        <v>2017</v>
      </c>
      <c r="F1963" s="1">
        <v>42878</v>
      </c>
      <c r="G1963" t="s">
        <v>182</v>
      </c>
      <c r="H1963" t="s">
        <v>2124</v>
      </c>
      <c r="I1963" t="s">
        <v>2125</v>
      </c>
      <c r="J1963" t="s">
        <v>98</v>
      </c>
      <c r="K1963" t="s">
        <v>23</v>
      </c>
      <c r="L1963" t="s">
        <v>1068</v>
      </c>
      <c r="M1963" t="s">
        <v>445</v>
      </c>
      <c r="N1963">
        <v>80906</v>
      </c>
      <c r="O1963" t="s">
        <v>40</v>
      </c>
      <c r="P1963" t="s">
        <v>2350</v>
      </c>
      <c r="Q1963" t="s">
        <v>42</v>
      </c>
      <c r="R1963" t="s">
        <v>71</v>
      </c>
      <c r="S1963" t="s">
        <v>2351</v>
      </c>
      <c r="T1963" s="2">
        <v>40.634999999999998</v>
      </c>
    </row>
    <row r="1964" spans="1:20" x14ac:dyDescent="0.25">
      <c r="A1964">
        <v>3969</v>
      </c>
      <c r="B1964" t="s">
        <v>6929</v>
      </c>
      <c r="C1964" s="1">
        <v>42522</v>
      </c>
      <c r="D1964" s="1" t="str">
        <f t="shared" si="60"/>
        <v>Jun-2016</v>
      </c>
      <c r="E1964">
        <f t="shared" si="61"/>
        <v>2016</v>
      </c>
      <c r="F1964" s="1">
        <v>42526</v>
      </c>
      <c r="G1964" t="s">
        <v>46</v>
      </c>
      <c r="H1964" t="s">
        <v>6811</v>
      </c>
      <c r="I1964" t="s">
        <v>6812</v>
      </c>
      <c r="J1964" t="s">
        <v>37</v>
      </c>
      <c r="K1964" t="s">
        <v>23</v>
      </c>
      <c r="L1964" t="s">
        <v>666</v>
      </c>
      <c r="M1964" t="s">
        <v>100</v>
      </c>
      <c r="N1964">
        <v>78207</v>
      </c>
      <c r="O1964" t="s">
        <v>101</v>
      </c>
      <c r="P1964" t="s">
        <v>736</v>
      </c>
      <c r="Q1964" t="s">
        <v>42</v>
      </c>
      <c r="R1964" t="s">
        <v>71</v>
      </c>
      <c r="S1964" t="s">
        <v>737</v>
      </c>
      <c r="T1964" s="2">
        <v>5.7279999999999998</v>
      </c>
    </row>
    <row r="1965" spans="1:20" x14ac:dyDescent="0.25">
      <c r="A1965">
        <v>3971</v>
      </c>
      <c r="B1965" t="s">
        <v>6932</v>
      </c>
      <c r="C1965" s="1">
        <v>42330</v>
      </c>
      <c r="D1965" s="1" t="str">
        <f t="shared" si="60"/>
        <v>Nov-2015</v>
      </c>
      <c r="E1965">
        <f t="shared" si="61"/>
        <v>2015</v>
      </c>
      <c r="F1965" s="1">
        <v>42334</v>
      </c>
      <c r="G1965" t="s">
        <v>46</v>
      </c>
      <c r="H1965" t="s">
        <v>6933</v>
      </c>
      <c r="I1965" t="s">
        <v>6934</v>
      </c>
      <c r="J1965" t="s">
        <v>22</v>
      </c>
      <c r="K1965" t="s">
        <v>23</v>
      </c>
      <c r="L1965" t="s">
        <v>38</v>
      </c>
      <c r="M1965" t="s">
        <v>39</v>
      </c>
      <c r="N1965">
        <v>90036</v>
      </c>
      <c r="O1965" t="s">
        <v>40</v>
      </c>
      <c r="P1965" t="s">
        <v>5441</v>
      </c>
      <c r="Q1965" t="s">
        <v>42</v>
      </c>
      <c r="R1965" t="s">
        <v>86</v>
      </c>
      <c r="S1965" t="s">
        <v>5442</v>
      </c>
      <c r="T1965" s="2">
        <v>53.82</v>
      </c>
    </row>
    <row r="1966" spans="1:20" x14ac:dyDescent="0.25">
      <c r="A1966">
        <v>3972</v>
      </c>
      <c r="B1966" t="s">
        <v>6935</v>
      </c>
      <c r="C1966" s="1">
        <v>42422</v>
      </c>
      <c r="D1966" s="1" t="str">
        <f t="shared" si="60"/>
        <v>Feb-2016</v>
      </c>
      <c r="E1966">
        <f t="shared" si="61"/>
        <v>2016</v>
      </c>
      <c r="F1966" s="1">
        <v>42424</v>
      </c>
      <c r="G1966" t="s">
        <v>19</v>
      </c>
      <c r="H1966" t="s">
        <v>3158</v>
      </c>
      <c r="I1966" t="s">
        <v>3159</v>
      </c>
      <c r="J1966" t="s">
        <v>98</v>
      </c>
      <c r="K1966" t="s">
        <v>23</v>
      </c>
      <c r="L1966" t="s">
        <v>6046</v>
      </c>
      <c r="M1966" t="s">
        <v>232</v>
      </c>
      <c r="N1966">
        <v>48310</v>
      </c>
      <c r="O1966" t="s">
        <v>101</v>
      </c>
      <c r="P1966" t="s">
        <v>6218</v>
      </c>
      <c r="Q1966" t="s">
        <v>42</v>
      </c>
      <c r="R1966" t="s">
        <v>64</v>
      </c>
      <c r="S1966" t="s">
        <v>6219</v>
      </c>
      <c r="T1966" s="2">
        <v>79.36</v>
      </c>
    </row>
    <row r="1967" spans="1:20" x14ac:dyDescent="0.25">
      <c r="A1967">
        <v>3973</v>
      </c>
      <c r="B1967" t="s">
        <v>6936</v>
      </c>
      <c r="C1967" s="1">
        <v>42823</v>
      </c>
      <c r="D1967" s="1" t="str">
        <f t="shared" si="60"/>
        <v>Mar-2017</v>
      </c>
      <c r="E1967">
        <f t="shared" si="61"/>
        <v>2017</v>
      </c>
      <c r="F1967" s="1">
        <v>42827</v>
      </c>
      <c r="G1967" t="s">
        <v>46</v>
      </c>
      <c r="H1967" t="s">
        <v>453</v>
      </c>
      <c r="I1967" t="s">
        <v>454</v>
      </c>
      <c r="J1967" t="s">
        <v>22</v>
      </c>
      <c r="K1967" t="s">
        <v>23</v>
      </c>
      <c r="L1967" t="s">
        <v>260</v>
      </c>
      <c r="M1967" t="s">
        <v>261</v>
      </c>
      <c r="N1967">
        <v>10009</v>
      </c>
      <c r="O1967" t="s">
        <v>142</v>
      </c>
      <c r="P1967" t="s">
        <v>3636</v>
      </c>
      <c r="Q1967" t="s">
        <v>42</v>
      </c>
      <c r="R1967" t="s">
        <v>86</v>
      </c>
      <c r="S1967" t="s">
        <v>3637</v>
      </c>
      <c r="T1967" s="2">
        <v>13.48</v>
      </c>
    </row>
    <row r="1968" spans="1:20" x14ac:dyDescent="0.25">
      <c r="A1968">
        <v>3977</v>
      </c>
      <c r="B1968" t="s">
        <v>6937</v>
      </c>
      <c r="C1968" s="1">
        <v>43030</v>
      </c>
      <c r="D1968" s="1" t="str">
        <f t="shared" si="60"/>
        <v>Oct-2017</v>
      </c>
      <c r="E1968">
        <f t="shared" si="61"/>
        <v>2017</v>
      </c>
      <c r="F1968" s="1">
        <v>43032</v>
      </c>
      <c r="G1968" t="s">
        <v>182</v>
      </c>
      <c r="H1968" t="s">
        <v>4260</v>
      </c>
      <c r="I1968" t="s">
        <v>4261</v>
      </c>
      <c r="J1968" t="s">
        <v>22</v>
      </c>
      <c r="K1968" t="s">
        <v>23</v>
      </c>
      <c r="L1968" t="s">
        <v>1445</v>
      </c>
      <c r="M1968" t="s">
        <v>307</v>
      </c>
      <c r="N1968">
        <v>23223</v>
      </c>
      <c r="O1968" t="s">
        <v>26</v>
      </c>
      <c r="P1968" t="s">
        <v>6938</v>
      </c>
      <c r="Q1968" t="s">
        <v>28</v>
      </c>
      <c r="R1968" t="s">
        <v>61</v>
      </c>
      <c r="S1968" t="s">
        <v>6939</v>
      </c>
      <c r="T1968" s="2">
        <v>39.92</v>
      </c>
    </row>
    <row r="1969" spans="1:20" x14ac:dyDescent="0.25">
      <c r="A1969">
        <v>3978</v>
      </c>
      <c r="B1969" t="s">
        <v>6940</v>
      </c>
      <c r="C1969" s="1">
        <v>43375</v>
      </c>
      <c r="D1969" s="1" t="str">
        <f t="shared" si="60"/>
        <v>Oct-2018</v>
      </c>
      <c r="E1969">
        <f t="shared" si="61"/>
        <v>2018</v>
      </c>
      <c r="F1969" s="1">
        <v>43380</v>
      </c>
      <c r="G1969" t="s">
        <v>46</v>
      </c>
      <c r="H1969" t="s">
        <v>3590</v>
      </c>
      <c r="I1969" t="s">
        <v>3591</v>
      </c>
      <c r="J1969" t="s">
        <v>98</v>
      </c>
      <c r="K1969" t="s">
        <v>23</v>
      </c>
      <c r="L1969" t="s">
        <v>91</v>
      </c>
      <c r="M1969" t="s">
        <v>92</v>
      </c>
      <c r="N1969">
        <v>98105</v>
      </c>
      <c r="O1969" t="s">
        <v>40</v>
      </c>
      <c r="P1969" t="s">
        <v>550</v>
      </c>
      <c r="Q1969" t="s">
        <v>42</v>
      </c>
      <c r="R1969" t="s">
        <v>263</v>
      </c>
      <c r="S1969" t="s">
        <v>551</v>
      </c>
      <c r="T1969" s="2">
        <v>8.94</v>
      </c>
    </row>
    <row r="1970" spans="1:20" x14ac:dyDescent="0.25">
      <c r="A1970">
        <v>3980</v>
      </c>
      <c r="B1970" t="s">
        <v>6941</v>
      </c>
      <c r="C1970" s="1">
        <v>42361</v>
      </c>
      <c r="D1970" s="1" t="str">
        <f t="shared" si="60"/>
        <v>Dec-2015</v>
      </c>
      <c r="E1970">
        <f t="shared" si="61"/>
        <v>2015</v>
      </c>
      <c r="F1970" s="1">
        <v>42365</v>
      </c>
      <c r="G1970" t="s">
        <v>46</v>
      </c>
      <c r="H1970" t="s">
        <v>2134</v>
      </c>
      <c r="I1970" t="s">
        <v>2135</v>
      </c>
      <c r="J1970" t="s">
        <v>37</v>
      </c>
      <c r="K1970" t="s">
        <v>23</v>
      </c>
      <c r="L1970" t="s">
        <v>260</v>
      </c>
      <c r="M1970" t="s">
        <v>261</v>
      </c>
      <c r="N1970">
        <v>10024</v>
      </c>
      <c r="O1970" t="s">
        <v>142</v>
      </c>
      <c r="P1970" t="s">
        <v>3723</v>
      </c>
      <c r="Q1970" t="s">
        <v>28</v>
      </c>
      <c r="R1970" t="s">
        <v>52</v>
      </c>
      <c r="S1970" t="s">
        <v>3724</v>
      </c>
      <c r="T1970" s="2">
        <v>53.316000000000003</v>
      </c>
    </row>
    <row r="1971" spans="1:20" x14ac:dyDescent="0.25">
      <c r="A1971">
        <v>3982</v>
      </c>
      <c r="B1971" t="s">
        <v>6942</v>
      </c>
      <c r="C1971" s="1">
        <v>43449</v>
      </c>
      <c r="D1971" s="1" t="str">
        <f t="shared" si="60"/>
        <v>Dec-2018</v>
      </c>
      <c r="E1971">
        <f t="shared" si="61"/>
        <v>2018</v>
      </c>
      <c r="F1971" s="1">
        <v>43454</v>
      </c>
      <c r="G1971" t="s">
        <v>46</v>
      </c>
      <c r="H1971" t="s">
        <v>3960</v>
      </c>
      <c r="I1971" t="s">
        <v>3961</v>
      </c>
      <c r="J1971" t="s">
        <v>98</v>
      </c>
      <c r="K1971" t="s">
        <v>23</v>
      </c>
      <c r="L1971" t="s">
        <v>91</v>
      </c>
      <c r="M1971" t="s">
        <v>92</v>
      </c>
      <c r="N1971">
        <v>98115</v>
      </c>
      <c r="O1971" t="s">
        <v>40</v>
      </c>
      <c r="P1971" t="s">
        <v>2144</v>
      </c>
      <c r="Q1971" t="s">
        <v>28</v>
      </c>
      <c r="R1971" t="s">
        <v>61</v>
      </c>
      <c r="S1971" t="s">
        <v>2145</v>
      </c>
      <c r="T1971" s="2">
        <v>22.77</v>
      </c>
    </row>
    <row r="1972" spans="1:20" x14ac:dyDescent="0.25">
      <c r="A1972">
        <v>3983</v>
      </c>
      <c r="B1972" t="s">
        <v>6943</v>
      </c>
      <c r="C1972" s="1">
        <v>42923</v>
      </c>
      <c r="D1972" s="1" t="str">
        <f t="shared" si="60"/>
        <v>Jul-2017</v>
      </c>
      <c r="E1972">
        <f t="shared" si="61"/>
        <v>2017</v>
      </c>
      <c r="F1972" s="1">
        <v>42925</v>
      </c>
      <c r="G1972" t="s">
        <v>19</v>
      </c>
      <c r="H1972" t="s">
        <v>5904</v>
      </c>
      <c r="I1972" t="s">
        <v>5905</v>
      </c>
      <c r="J1972" t="s">
        <v>22</v>
      </c>
      <c r="K1972" t="s">
        <v>23</v>
      </c>
      <c r="L1972" t="s">
        <v>38</v>
      </c>
      <c r="M1972" t="s">
        <v>39</v>
      </c>
      <c r="N1972">
        <v>90045</v>
      </c>
      <c r="O1972" t="s">
        <v>40</v>
      </c>
      <c r="P1972" t="s">
        <v>255</v>
      </c>
      <c r="Q1972" t="s">
        <v>28</v>
      </c>
      <c r="R1972" t="s">
        <v>32</v>
      </c>
      <c r="S1972" t="s">
        <v>256</v>
      </c>
      <c r="T1972" s="2">
        <v>287.96800000000002</v>
      </c>
    </row>
    <row r="1973" spans="1:20" x14ac:dyDescent="0.25">
      <c r="A1973">
        <v>3986</v>
      </c>
      <c r="B1973" t="s">
        <v>6944</v>
      </c>
      <c r="C1973" s="1">
        <v>42842</v>
      </c>
      <c r="D1973" s="1" t="str">
        <f t="shared" si="60"/>
        <v>Apr-2017</v>
      </c>
      <c r="E1973">
        <f t="shared" si="61"/>
        <v>2017</v>
      </c>
      <c r="F1973" s="1">
        <v>42846</v>
      </c>
      <c r="G1973" t="s">
        <v>46</v>
      </c>
      <c r="H1973" t="s">
        <v>2782</v>
      </c>
      <c r="I1973" t="s">
        <v>2783</v>
      </c>
      <c r="J1973" t="s">
        <v>22</v>
      </c>
      <c r="K1973" t="s">
        <v>23</v>
      </c>
      <c r="L1973" t="s">
        <v>1106</v>
      </c>
      <c r="M1973" t="s">
        <v>39</v>
      </c>
      <c r="N1973">
        <v>90712</v>
      </c>
      <c r="O1973" t="s">
        <v>40</v>
      </c>
      <c r="P1973" t="s">
        <v>2741</v>
      </c>
      <c r="Q1973" t="s">
        <v>28</v>
      </c>
      <c r="R1973" t="s">
        <v>29</v>
      </c>
      <c r="S1973" t="s">
        <v>2742</v>
      </c>
      <c r="T1973" s="2">
        <v>257.49900000000002</v>
      </c>
    </row>
    <row r="1974" spans="1:20" x14ac:dyDescent="0.25">
      <c r="A1974">
        <v>3987</v>
      </c>
      <c r="B1974" t="s">
        <v>6945</v>
      </c>
      <c r="C1974" s="1">
        <v>43198</v>
      </c>
      <c r="D1974" s="1" t="str">
        <f t="shared" si="60"/>
        <v>Apr-2018</v>
      </c>
      <c r="E1974">
        <f t="shared" si="61"/>
        <v>2018</v>
      </c>
      <c r="F1974" s="1">
        <v>43204</v>
      </c>
      <c r="G1974" t="s">
        <v>46</v>
      </c>
      <c r="H1974" t="s">
        <v>4988</v>
      </c>
      <c r="I1974" t="s">
        <v>4989</v>
      </c>
      <c r="J1974" t="s">
        <v>98</v>
      </c>
      <c r="K1974" t="s">
        <v>23</v>
      </c>
      <c r="L1974" t="s">
        <v>2091</v>
      </c>
      <c r="M1974" t="s">
        <v>776</v>
      </c>
      <c r="N1974">
        <v>7060</v>
      </c>
      <c r="O1974" t="s">
        <v>142</v>
      </c>
      <c r="P1974" t="s">
        <v>1853</v>
      </c>
      <c r="Q1974" t="s">
        <v>42</v>
      </c>
      <c r="R1974" t="s">
        <v>55</v>
      </c>
      <c r="S1974" t="s">
        <v>1854</v>
      </c>
      <c r="T1974" s="2">
        <v>2591.56</v>
      </c>
    </row>
    <row r="1975" spans="1:20" x14ac:dyDescent="0.25">
      <c r="A1975">
        <v>3989</v>
      </c>
      <c r="B1975" t="s">
        <v>6948</v>
      </c>
      <c r="C1975" s="1">
        <v>42842</v>
      </c>
      <c r="D1975" s="1" t="str">
        <f t="shared" si="60"/>
        <v>Apr-2017</v>
      </c>
      <c r="E1975">
        <f t="shared" si="61"/>
        <v>2017</v>
      </c>
      <c r="F1975" s="1">
        <v>42847</v>
      </c>
      <c r="G1975" t="s">
        <v>46</v>
      </c>
      <c r="H1975" t="s">
        <v>6949</v>
      </c>
      <c r="I1975" t="s">
        <v>6950</v>
      </c>
      <c r="J1975" t="s">
        <v>37</v>
      </c>
      <c r="K1975" t="s">
        <v>23</v>
      </c>
      <c r="L1975" t="s">
        <v>370</v>
      </c>
      <c r="M1975" t="s">
        <v>323</v>
      </c>
      <c r="N1975">
        <v>38401</v>
      </c>
      <c r="O1975" t="s">
        <v>26</v>
      </c>
      <c r="P1975" t="s">
        <v>6951</v>
      </c>
      <c r="Q1975" t="s">
        <v>28</v>
      </c>
      <c r="R1975" t="s">
        <v>61</v>
      </c>
      <c r="S1975" t="s">
        <v>6952</v>
      </c>
      <c r="T1975" s="2">
        <v>79.12</v>
      </c>
    </row>
    <row r="1976" spans="1:20" x14ac:dyDescent="0.25">
      <c r="A1976">
        <v>3990</v>
      </c>
      <c r="B1976" t="s">
        <v>6953</v>
      </c>
      <c r="C1976" s="1">
        <v>42333</v>
      </c>
      <c r="D1976" s="1" t="str">
        <f t="shared" si="60"/>
        <v>Nov-2015</v>
      </c>
      <c r="E1976">
        <f t="shared" si="61"/>
        <v>2015</v>
      </c>
      <c r="F1976" s="1">
        <v>42335</v>
      </c>
      <c r="G1976" t="s">
        <v>19</v>
      </c>
      <c r="H1976" t="s">
        <v>3938</v>
      </c>
      <c r="I1976" t="s">
        <v>3939</v>
      </c>
      <c r="J1976" t="s">
        <v>22</v>
      </c>
      <c r="K1976" t="s">
        <v>23</v>
      </c>
      <c r="L1976" t="s">
        <v>6954</v>
      </c>
      <c r="M1976" t="s">
        <v>1383</v>
      </c>
      <c r="N1976">
        <v>2895</v>
      </c>
      <c r="O1976" t="s">
        <v>142</v>
      </c>
      <c r="P1976" t="s">
        <v>2885</v>
      </c>
      <c r="Q1976" t="s">
        <v>28</v>
      </c>
      <c r="R1976" t="s">
        <v>61</v>
      </c>
      <c r="S1976" t="s">
        <v>2886</v>
      </c>
      <c r="T1976" s="2">
        <v>52.96</v>
      </c>
    </row>
    <row r="1977" spans="1:20" x14ac:dyDescent="0.25">
      <c r="A1977">
        <v>3991</v>
      </c>
      <c r="B1977" t="s">
        <v>6955</v>
      </c>
      <c r="C1977" s="1">
        <v>42311</v>
      </c>
      <c r="D1977" s="1" t="str">
        <f t="shared" si="60"/>
        <v>Nov-2015</v>
      </c>
      <c r="E1977">
        <f t="shared" si="61"/>
        <v>2015</v>
      </c>
      <c r="F1977" s="1">
        <v>42316</v>
      </c>
      <c r="G1977" t="s">
        <v>46</v>
      </c>
      <c r="H1977" t="s">
        <v>3896</v>
      </c>
      <c r="I1977" t="s">
        <v>3897</v>
      </c>
      <c r="J1977" t="s">
        <v>22</v>
      </c>
      <c r="K1977" t="s">
        <v>23</v>
      </c>
      <c r="L1977" t="s">
        <v>2434</v>
      </c>
      <c r="M1977" t="s">
        <v>141</v>
      </c>
      <c r="N1977">
        <v>17602</v>
      </c>
      <c r="O1977" t="s">
        <v>142</v>
      </c>
      <c r="P1977" t="s">
        <v>5755</v>
      </c>
      <c r="Q1977" t="s">
        <v>42</v>
      </c>
      <c r="R1977" t="s">
        <v>567</v>
      </c>
      <c r="S1977" t="s">
        <v>5756</v>
      </c>
      <c r="T1977" s="2">
        <v>286.34399999999999</v>
      </c>
    </row>
    <row r="1978" spans="1:20" x14ac:dyDescent="0.25">
      <c r="A1978">
        <v>3992</v>
      </c>
      <c r="B1978" t="s">
        <v>6956</v>
      </c>
      <c r="C1978" s="1">
        <v>42491</v>
      </c>
      <c r="D1978" s="1" t="str">
        <f t="shared" si="60"/>
        <v>May-2016</v>
      </c>
      <c r="E1978">
        <f t="shared" si="61"/>
        <v>2016</v>
      </c>
      <c r="F1978" s="1">
        <v>42495</v>
      </c>
      <c r="G1978" t="s">
        <v>46</v>
      </c>
      <c r="H1978" t="s">
        <v>898</v>
      </c>
      <c r="I1978" t="s">
        <v>899</v>
      </c>
      <c r="J1978" t="s">
        <v>37</v>
      </c>
      <c r="K1978" t="s">
        <v>23</v>
      </c>
      <c r="L1978" t="s">
        <v>888</v>
      </c>
      <c r="M1978" t="s">
        <v>50</v>
      </c>
      <c r="N1978">
        <v>33614</v>
      </c>
      <c r="O1978" t="s">
        <v>26</v>
      </c>
      <c r="P1978" t="s">
        <v>2885</v>
      </c>
      <c r="Q1978" t="s">
        <v>28</v>
      </c>
      <c r="R1978" t="s">
        <v>61</v>
      </c>
      <c r="S1978" t="s">
        <v>2886</v>
      </c>
      <c r="T1978" s="2">
        <v>63.552</v>
      </c>
    </row>
    <row r="1979" spans="1:20" x14ac:dyDescent="0.25">
      <c r="A1979">
        <v>3995</v>
      </c>
      <c r="B1979" t="s">
        <v>6957</v>
      </c>
      <c r="C1979" s="1">
        <v>42437</v>
      </c>
      <c r="D1979" s="1" t="str">
        <f t="shared" si="60"/>
        <v>Mar-2016</v>
      </c>
      <c r="E1979">
        <f t="shared" si="61"/>
        <v>2016</v>
      </c>
      <c r="F1979" s="1">
        <v>42441</v>
      </c>
      <c r="G1979" t="s">
        <v>46</v>
      </c>
      <c r="H1979" t="s">
        <v>6958</v>
      </c>
      <c r="I1979" t="s">
        <v>6959</v>
      </c>
      <c r="J1979" t="s">
        <v>22</v>
      </c>
      <c r="K1979" t="s">
        <v>23</v>
      </c>
      <c r="L1979" t="s">
        <v>4415</v>
      </c>
      <c r="M1979" t="s">
        <v>110</v>
      </c>
      <c r="N1979">
        <v>53142</v>
      </c>
      <c r="O1979" t="s">
        <v>101</v>
      </c>
      <c r="P1979" t="s">
        <v>6393</v>
      </c>
      <c r="Q1979" t="s">
        <v>28</v>
      </c>
      <c r="R1979" t="s">
        <v>29</v>
      </c>
      <c r="S1979" t="s">
        <v>6394</v>
      </c>
      <c r="T1979" s="2">
        <v>512.94000000000005</v>
      </c>
    </row>
    <row r="1980" spans="1:20" x14ac:dyDescent="0.25">
      <c r="A1980">
        <v>4000</v>
      </c>
      <c r="B1980" t="s">
        <v>6960</v>
      </c>
      <c r="C1980" s="1">
        <v>42568</v>
      </c>
      <c r="D1980" s="1" t="str">
        <f t="shared" si="60"/>
        <v>Jul-2016</v>
      </c>
      <c r="E1980">
        <f t="shared" si="61"/>
        <v>2016</v>
      </c>
      <c r="F1980" s="1">
        <v>42571</v>
      </c>
      <c r="G1980" t="s">
        <v>19</v>
      </c>
      <c r="H1980" t="s">
        <v>1458</v>
      </c>
      <c r="I1980" t="s">
        <v>1459</v>
      </c>
      <c r="J1980" t="s">
        <v>37</v>
      </c>
      <c r="K1980" t="s">
        <v>23</v>
      </c>
      <c r="L1980" t="s">
        <v>6681</v>
      </c>
      <c r="M1980" t="s">
        <v>50</v>
      </c>
      <c r="N1980">
        <v>34952</v>
      </c>
      <c r="O1980" t="s">
        <v>26</v>
      </c>
      <c r="P1980" t="s">
        <v>1063</v>
      </c>
      <c r="Q1980" t="s">
        <v>28</v>
      </c>
      <c r="R1980" t="s">
        <v>29</v>
      </c>
      <c r="S1980" t="s">
        <v>1064</v>
      </c>
      <c r="T1980" s="2">
        <v>231.92</v>
      </c>
    </row>
    <row r="1981" spans="1:20" x14ac:dyDescent="0.25">
      <c r="A1981">
        <v>4001</v>
      </c>
      <c r="B1981" t="s">
        <v>6961</v>
      </c>
      <c r="C1981" s="1">
        <v>42288</v>
      </c>
      <c r="D1981" s="1" t="str">
        <f t="shared" si="60"/>
        <v>Oct-2015</v>
      </c>
      <c r="E1981">
        <f t="shared" si="61"/>
        <v>2015</v>
      </c>
      <c r="F1981" s="1">
        <v>42293</v>
      </c>
      <c r="G1981" t="s">
        <v>46</v>
      </c>
      <c r="H1981" t="s">
        <v>5789</v>
      </c>
      <c r="I1981" t="s">
        <v>5790</v>
      </c>
      <c r="J1981" t="s">
        <v>98</v>
      </c>
      <c r="K1981" t="s">
        <v>23</v>
      </c>
      <c r="L1981" t="s">
        <v>91</v>
      </c>
      <c r="M1981" t="s">
        <v>92</v>
      </c>
      <c r="N1981">
        <v>98115</v>
      </c>
      <c r="O1981" t="s">
        <v>40</v>
      </c>
      <c r="P1981" t="s">
        <v>4451</v>
      </c>
      <c r="Q1981" t="s">
        <v>28</v>
      </c>
      <c r="R1981" t="s">
        <v>61</v>
      </c>
      <c r="S1981" t="s">
        <v>4452</v>
      </c>
      <c r="T1981" s="2">
        <v>63.47</v>
      </c>
    </row>
    <row r="1982" spans="1:20" x14ac:dyDescent="0.25">
      <c r="A1982">
        <v>4003</v>
      </c>
      <c r="B1982" t="s">
        <v>6964</v>
      </c>
      <c r="C1982" s="1">
        <v>42797</v>
      </c>
      <c r="D1982" s="1" t="str">
        <f t="shared" si="60"/>
        <v>Mar-2017</v>
      </c>
      <c r="E1982">
        <f t="shared" si="61"/>
        <v>2017</v>
      </c>
      <c r="F1982" s="1">
        <v>42802</v>
      </c>
      <c r="G1982" t="s">
        <v>46</v>
      </c>
      <c r="H1982" t="s">
        <v>3449</v>
      </c>
      <c r="I1982" t="s">
        <v>3450</v>
      </c>
      <c r="J1982" t="s">
        <v>22</v>
      </c>
      <c r="K1982" t="s">
        <v>23</v>
      </c>
      <c r="L1982" t="s">
        <v>666</v>
      </c>
      <c r="M1982" t="s">
        <v>100</v>
      </c>
      <c r="N1982">
        <v>78207</v>
      </c>
      <c r="O1982" t="s">
        <v>101</v>
      </c>
      <c r="P1982" t="s">
        <v>1310</v>
      </c>
      <c r="Q1982" t="s">
        <v>28</v>
      </c>
      <c r="R1982" t="s">
        <v>52</v>
      </c>
      <c r="S1982" t="s">
        <v>1311</v>
      </c>
      <c r="T1982" s="2">
        <v>637.89599999999996</v>
      </c>
    </row>
    <row r="1983" spans="1:20" x14ac:dyDescent="0.25">
      <c r="A1983">
        <v>4006</v>
      </c>
      <c r="B1983" t="s">
        <v>6965</v>
      </c>
      <c r="C1983" s="1">
        <v>42714</v>
      </c>
      <c r="D1983" s="1" t="str">
        <f t="shared" si="60"/>
        <v>Dec-2016</v>
      </c>
      <c r="E1983">
        <f t="shared" si="61"/>
        <v>2016</v>
      </c>
      <c r="F1983" s="1">
        <v>42720</v>
      </c>
      <c r="G1983" t="s">
        <v>46</v>
      </c>
      <c r="H1983" t="s">
        <v>6966</v>
      </c>
      <c r="I1983" t="s">
        <v>6967</v>
      </c>
      <c r="J1983" t="s">
        <v>22</v>
      </c>
      <c r="K1983" t="s">
        <v>23</v>
      </c>
      <c r="L1983" t="s">
        <v>3198</v>
      </c>
      <c r="M1983" t="s">
        <v>1255</v>
      </c>
      <c r="N1983">
        <v>30076</v>
      </c>
      <c r="O1983" t="s">
        <v>26</v>
      </c>
      <c r="P1983" t="s">
        <v>5300</v>
      </c>
      <c r="Q1983" t="s">
        <v>42</v>
      </c>
      <c r="R1983" t="s">
        <v>64</v>
      </c>
      <c r="S1983" t="s">
        <v>2983</v>
      </c>
      <c r="T1983" s="2">
        <v>1.78</v>
      </c>
    </row>
    <row r="1984" spans="1:20" x14ac:dyDescent="0.25">
      <c r="A1984">
        <v>4009</v>
      </c>
      <c r="B1984" t="s">
        <v>6970</v>
      </c>
      <c r="C1984" s="1">
        <v>42722</v>
      </c>
      <c r="D1984" s="1" t="str">
        <f t="shared" si="60"/>
        <v>Dec-2016</v>
      </c>
      <c r="E1984">
        <f t="shared" si="61"/>
        <v>2016</v>
      </c>
      <c r="F1984" s="1">
        <v>42726</v>
      </c>
      <c r="G1984" t="s">
        <v>46</v>
      </c>
      <c r="H1984" t="s">
        <v>1274</v>
      </c>
      <c r="I1984" t="s">
        <v>1275</v>
      </c>
      <c r="J1984" t="s">
        <v>37</v>
      </c>
      <c r="K1984" t="s">
        <v>23</v>
      </c>
      <c r="L1984" t="s">
        <v>1454</v>
      </c>
      <c r="M1984" t="s">
        <v>445</v>
      </c>
      <c r="N1984">
        <v>80027</v>
      </c>
      <c r="O1984" t="s">
        <v>40</v>
      </c>
      <c r="P1984" t="s">
        <v>3859</v>
      </c>
      <c r="Q1984" t="s">
        <v>42</v>
      </c>
      <c r="R1984" t="s">
        <v>64</v>
      </c>
      <c r="S1984" t="s">
        <v>3860</v>
      </c>
      <c r="T1984" s="2">
        <v>6.8479999999999999</v>
      </c>
    </row>
    <row r="1985" spans="1:20" x14ac:dyDescent="0.25">
      <c r="A1985">
        <v>4010</v>
      </c>
      <c r="B1985" t="s">
        <v>6971</v>
      </c>
      <c r="C1985" s="1">
        <v>43101</v>
      </c>
      <c r="D1985" s="1" t="str">
        <f t="shared" si="60"/>
        <v>Jan-2018</v>
      </c>
      <c r="E1985">
        <f t="shared" si="61"/>
        <v>2018</v>
      </c>
      <c r="F1985" s="1">
        <v>43105</v>
      </c>
      <c r="G1985" t="s">
        <v>46</v>
      </c>
      <c r="H1985" t="s">
        <v>507</v>
      </c>
      <c r="I1985" t="s">
        <v>508</v>
      </c>
      <c r="J1985" t="s">
        <v>22</v>
      </c>
      <c r="K1985" t="s">
        <v>23</v>
      </c>
      <c r="L1985" t="s">
        <v>38</v>
      </c>
      <c r="M1985" t="s">
        <v>39</v>
      </c>
      <c r="N1985">
        <v>90036</v>
      </c>
      <c r="O1985" t="s">
        <v>40</v>
      </c>
      <c r="P1985" t="s">
        <v>6972</v>
      </c>
      <c r="Q1985" t="s">
        <v>28</v>
      </c>
      <c r="R1985" t="s">
        <v>61</v>
      </c>
      <c r="S1985" t="s">
        <v>6973</v>
      </c>
      <c r="T1985" s="2">
        <v>474.43</v>
      </c>
    </row>
    <row r="1986" spans="1:20" x14ac:dyDescent="0.25">
      <c r="A1986">
        <v>4011</v>
      </c>
      <c r="B1986" t="s">
        <v>6974</v>
      </c>
      <c r="C1986" s="1">
        <v>43425</v>
      </c>
      <c r="D1986" s="1" t="str">
        <f t="shared" si="60"/>
        <v>Nov-2018</v>
      </c>
      <c r="E1986">
        <f t="shared" si="61"/>
        <v>2018</v>
      </c>
      <c r="F1986" s="1">
        <v>43428</v>
      </c>
      <c r="G1986" t="s">
        <v>182</v>
      </c>
      <c r="H1986" t="s">
        <v>6287</v>
      </c>
      <c r="I1986" t="s">
        <v>6288</v>
      </c>
      <c r="J1986" t="s">
        <v>22</v>
      </c>
      <c r="K1986" t="s">
        <v>23</v>
      </c>
      <c r="L1986" t="s">
        <v>140</v>
      </c>
      <c r="M1986" t="s">
        <v>141</v>
      </c>
      <c r="N1986">
        <v>19143</v>
      </c>
      <c r="O1986" t="s">
        <v>142</v>
      </c>
      <c r="P1986" t="s">
        <v>1995</v>
      </c>
      <c r="Q1986" t="s">
        <v>42</v>
      </c>
      <c r="R1986" t="s">
        <v>86</v>
      </c>
      <c r="S1986" t="s">
        <v>1996</v>
      </c>
      <c r="T1986" s="2">
        <v>8.4480000000000004</v>
      </c>
    </row>
    <row r="1987" spans="1:20" x14ac:dyDescent="0.25">
      <c r="A1987">
        <v>4013</v>
      </c>
      <c r="B1987" t="s">
        <v>6975</v>
      </c>
      <c r="C1987" s="1">
        <v>42726</v>
      </c>
      <c r="D1987" s="1" t="str">
        <f t="shared" ref="D1987:D2050" si="62">TEXT(C1987,"MMM-YYYY")</f>
        <v>Dec-2016</v>
      </c>
      <c r="E1987">
        <f t="shared" ref="E1987:E2050" si="63">YEAR(C1987)</f>
        <v>2016</v>
      </c>
      <c r="F1987" s="1">
        <v>42731</v>
      </c>
      <c r="G1987" t="s">
        <v>46</v>
      </c>
      <c r="H1987" t="s">
        <v>3754</v>
      </c>
      <c r="I1987" t="s">
        <v>3755</v>
      </c>
      <c r="J1987" t="s">
        <v>98</v>
      </c>
      <c r="K1987" t="s">
        <v>23</v>
      </c>
      <c r="L1987" t="s">
        <v>6976</v>
      </c>
      <c r="M1987" t="s">
        <v>110</v>
      </c>
      <c r="N1987">
        <v>54880</v>
      </c>
      <c r="O1987" t="s">
        <v>101</v>
      </c>
      <c r="P1987" t="s">
        <v>3025</v>
      </c>
      <c r="Q1987" t="s">
        <v>42</v>
      </c>
      <c r="R1987" t="s">
        <v>64</v>
      </c>
      <c r="S1987" t="s">
        <v>3026</v>
      </c>
      <c r="T1987" s="2">
        <v>17.12</v>
      </c>
    </row>
    <row r="1988" spans="1:20" x14ac:dyDescent="0.25">
      <c r="A1988">
        <v>4014</v>
      </c>
      <c r="B1988" t="s">
        <v>6977</v>
      </c>
      <c r="C1988" s="1">
        <v>42605</v>
      </c>
      <c r="D1988" s="1" t="str">
        <f t="shared" si="62"/>
        <v>Aug-2016</v>
      </c>
      <c r="E1988">
        <f t="shared" si="63"/>
        <v>2016</v>
      </c>
      <c r="F1988" s="1">
        <v>42610</v>
      </c>
      <c r="G1988" t="s">
        <v>46</v>
      </c>
      <c r="H1988" t="s">
        <v>5745</v>
      </c>
      <c r="I1988" t="s">
        <v>5746</v>
      </c>
      <c r="J1988" t="s">
        <v>22</v>
      </c>
      <c r="K1988" t="s">
        <v>23</v>
      </c>
      <c r="L1988" t="s">
        <v>1707</v>
      </c>
      <c r="M1988" t="s">
        <v>1255</v>
      </c>
      <c r="N1988">
        <v>30318</v>
      </c>
      <c r="O1988" t="s">
        <v>26</v>
      </c>
      <c r="P1988" t="s">
        <v>4325</v>
      </c>
      <c r="Q1988" t="s">
        <v>42</v>
      </c>
      <c r="R1988" t="s">
        <v>74</v>
      </c>
      <c r="S1988" t="s">
        <v>4326</v>
      </c>
      <c r="T1988" s="2">
        <v>542.94000000000005</v>
      </c>
    </row>
    <row r="1989" spans="1:20" x14ac:dyDescent="0.25">
      <c r="A1989">
        <v>4021</v>
      </c>
      <c r="B1989" t="s">
        <v>6978</v>
      </c>
      <c r="C1989" s="1">
        <v>42177</v>
      </c>
      <c r="D1989" s="1" t="str">
        <f t="shared" si="62"/>
        <v>Jun-2015</v>
      </c>
      <c r="E1989">
        <f t="shared" si="63"/>
        <v>2015</v>
      </c>
      <c r="F1989" s="1">
        <v>42182</v>
      </c>
      <c r="G1989" t="s">
        <v>46</v>
      </c>
      <c r="H1989" t="s">
        <v>6979</v>
      </c>
      <c r="I1989" t="s">
        <v>6980</v>
      </c>
      <c r="J1989" t="s">
        <v>22</v>
      </c>
      <c r="K1989" t="s">
        <v>23</v>
      </c>
      <c r="L1989" t="s">
        <v>2215</v>
      </c>
      <c r="M1989" t="s">
        <v>141</v>
      </c>
      <c r="N1989">
        <v>19013</v>
      </c>
      <c r="O1989" t="s">
        <v>142</v>
      </c>
      <c r="P1989" t="s">
        <v>704</v>
      </c>
      <c r="Q1989" t="s">
        <v>28</v>
      </c>
      <c r="R1989" t="s">
        <v>32</v>
      </c>
      <c r="S1989" t="s">
        <v>705</v>
      </c>
      <c r="T1989" s="2">
        <v>170.05799999999999</v>
      </c>
    </row>
    <row r="1990" spans="1:20" x14ac:dyDescent="0.25">
      <c r="A1990">
        <v>4024</v>
      </c>
      <c r="B1990" t="s">
        <v>6981</v>
      </c>
      <c r="C1990" s="1">
        <v>43400</v>
      </c>
      <c r="D1990" s="1" t="str">
        <f t="shared" si="62"/>
        <v>Oct-2018</v>
      </c>
      <c r="E1990">
        <f t="shared" si="63"/>
        <v>2018</v>
      </c>
      <c r="F1990" s="1">
        <v>43401</v>
      </c>
      <c r="G1990" t="s">
        <v>182</v>
      </c>
      <c r="H1990" t="s">
        <v>6466</v>
      </c>
      <c r="I1990" t="s">
        <v>6467</v>
      </c>
      <c r="J1990" t="s">
        <v>37</v>
      </c>
      <c r="K1990" t="s">
        <v>23</v>
      </c>
      <c r="L1990" t="s">
        <v>123</v>
      </c>
      <c r="M1990" t="s">
        <v>39</v>
      </c>
      <c r="N1990">
        <v>94110</v>
      </c>
      <c r="O1990" t="s">
        <v>40</v>
      </c>
      <c r="P1990" t="s">
        <v>4773</v>
      </c>
      <c r="Q1990" t="s">
        <v>28</v>
      </c>
      <c r="R1990" t="s">
        <v>29</v>
      </c>
      <c r="S1990" t="s">
        <v>4774</v>
      </c>
      <c r="T1990" s="2">
        <v>556.66499999999996</v>
      </c>
    </row>
    <row r="1991" spans="1:20" x14ac:dyDescent="0.25">
      <c r="A1991">
        <v>4026</v>
      </c>
      <c r="B1991" t="s">
        <v>6984</v>
      </c>
      <c r="C1991" s="1">
        <v>43323</v>
      </c>
      <c r="D1991" s="1" t="str">
        <f t="shared" si="62"/>
        <v>Aug-2018</v>
      </c>
      <c r="E1991">
        <f t="shared" si="63"/>
        <v>2018</v>
      </c>
      <c r="F1991" s="1">
        <v>43325</v>
      </c>
      <c r="G1991" t="s">
        <v>182</v>
      </c>
      <c r="H1991" t="s">
        <v>2022</v>
      </c>
      <c r="I1991" t="s">
        <v>2023</v>
      </c>
      <c r="J1991" t="s">
        <v>37</v>
      </c>
      <c r="K1991" t="s">
        <v>23</v>
      </c>
      <c r="L1991" t="s">
        <v>6985</v>
      </c>
      <c r="M1991" t="s">
        <v>100</v>
      </c>
      <c r="N1991">
        <v>76021</v>
      </c>
      <c r="O1991" t="s">
        <v>101</v>
      </c>
      <c r="P1991" t="s">
        <v>5122</v>
      </c>
      <c r="Q1991" t="s">
        <v>42</v>
      </c>
      <c r="R1991" t="s">
        <v>86</v>
      </c>
      <c r="S1991" t="s">
        <v>5123</v>
      </c>
      <c r="T1991" s="2">
        <v>29.664000000000001</v>
      </c>
    </row>
    <row r="1992" spans="1:20" x14ac:dyDescent="0.25">
      <c r="A1992">
        <v>4030</v>
      </c>
      <c r="B1992" t="s">
        <v>6986</v>
      </c>
      <c r="C1992" s="1">
        <v>43458</v>
      </c>
      <c r="D1992" s="1" t="str">
        <f t="shared" si="62"/>
        <v>Dec-2018</v>
      </c>
      <c r="E1992">
        <f t="shared" si="63"/>
        <v>2018</v>
      </c>
      <c r="F1992" s="1">
        <v>43462</v>
      </c>
      <c r="G1992" t="s">
        <v>46</v>
      </c>
      <c r="H1992" t="s">
        <v>3196</v>
      </c>
      <c r="I1992" t="s">
        <v>3197</v>
      </c>
      <c r="J1992" t="s">
        <v>22</v>
      </c>
      <c r="K1992" t="s">
        <v>23</v>
      </c>
      <c r="L1992" t="s">
        <v>4175</v>
      </c>
      <c r="M1992" t="s">
        <v>724</v>
      </c>
      <c r="N1992">
        <v>70506</v>
      </c>
      <c r="O1992" t="s">
        <v>26</v>
      </c>
      <c r="P1992" t="s">
        <v>3675</v>
      </c>
      <c r="Q1992" t="s">
        <v>67</v>
      </c>
      <c r="R1992" t="s">
        <v>670</v>
      </c>
      <c r="S1992" t="s">
        <v>3676</v>
      </c>
      <c r="T1992" s="2">
        <v>479.97</v>
      </c>
    </row>
    <row r="1993" spans="1:20" x14ac:dyDescent="0.25">
      <c r="A1993">
        <v>4032</v>
      </c>
      <c r="B1993" t="s">
        <v>6987</v>
      </c>
      <c r="C1993" s="1">
        <v>43004</v>
      </c>
      <c r="D1993" s="1" t="str">
        <f t="shared" si="62"/>
        <v>Sep-2017</v>
      </c>
      <c r="E1993">
        <f t="shared" si="63"/>
        <v>2017</v>
      </c>
      <c r="F1993" s="1">
        <v>43008</v>
      </c>
      <c r="G1993" t="s">
        <v>46</v>
      </c>
      <c r="H1993" t="s">
        <v>191</v>
      </c>
      <c r="I1993" t="s">
        <v>192</v>
      </c>
      <c r="J1993" t="s">
        <v>98</v>
      </c>
      <c r="K1993" t="s">
        <v>23</v>
      </c>
      <c r="L1993" t="s">
        <v>6988</v>
      </c>
      <c r="M1993" t="s">
        <v>92</v>
      </c>
      <c r="N1993">
        <v>98042</v>
      </c>
      <c r="O1993" t="s">
        <v>40</v>
      </c>
      <c r="P1993" t="s">
        <v>2476</v>
      </c>
      <c r="Q1993" t="s">
        <v>42</v>
      </c>
      <c r="R1993" t="s">
        <v>74</v>
      </c>
      <c r="S1993" t="s">
        <v>2477</v>
      </c>
      <c r="T1993" s="2">
        <v>236.88</v>
      </c>
    </row>
    <row r="1994" spans="1:20" x14ac:dyDescent="0.25">
      <c r="A1994">
        <v>4035</v>
      </c>
      <c r="B1994" t="s">
        <v>6989</v>
      </c>
      <c r="C1994" s="1">
        <v>43081</v>
      </c>
      <c r="D1994" s="1" t="str">
        <f t="shared" si="62"/>
        <v>Dec-2017</v>
      </c>
      <c r="E1994">
        <f t="shared" si="63"/>
        <v>2017</v>
      </c>
      <c r="F1994" s="1">
        <v>43081</v>
      </c>
      <c r="G1994" t="s">
        <v>1273</v>
      </c>
      <c r="H1994" t="s">
        <v>3993</v>
      </c>
      <c r="I1994" t="s">
        <v>3994</v>
      </c>
      <c r="J1994" t="s">
        <v>37</v>
      </c>
      <c r="K1994" t="s">
        <v>23</v>
      </c>
      <c r="L1994" t="s">
        <v>2586</v>
      </c>
      <c r="M1994" t="s">
        <v>486</v>
      </c>
      <c r="N1994">
        <v>44052</v>
      </c>
      <c r="O1994" t="s">
        <v>142</v>
      </c>
      <c r="P1994" t="s">
        <v>1370</v>
      </c>
      <c r="Q1994" t="s">
        <v>42</v>
      </c>
      <c r="R1994" t="s">
        <v>71</v>
      </c>
      <c r="S1994" t="s">
        <v>1371</v>
      </c>
      <c r="T1994" s="2">
        <v>18.693000000000001</v>
      </c>
    </row>
    <row r="1995" spans="1:20" x14ac:dyDescent="0.25">
      <c r="A1995">
        <v>4037</v>
      </c>
      <c r="B1995" t="s">
        <v>6990</v>
      </c>
      <c r="C1995" s="1">
        <v>42732</v>
      </c>
      <c r="D1995" s="1" t="str">
        <f t="shared" si="62"/>
        <v>Dec-2016</v>
      </c>
      <c r="E1995">
        <f t="shared" si="63"/>
        <v>2016</v>
      </c>
      <c r="F1995" s="1">
        <v>42736</v>
      </c>
      <c r="G1995" t="s">
        <v>46</v>
      </c>
      <c r="H1995" t="s">
        <v>5745</v>
      </c>
      <c r="I1995" t="s">
        <v>5746</v>
      </c>
      <c r="J1995" t="s">
        <v>22</v>
      </c>
      <c r="K1995" t="s">
        <v>23</v>
      </c>
      <c r="L1995" t="s">
        <v>291</v>
      </c>
      <c r="M1995" t="s">
        <v>205</v>
      </c>
      <c r="N1995">
        <v>60623</v>
      </c>
      <c r="O1995" t="s">
        <v>101</v>
      </c>
      <c r="P1995" t="s">
        <v>3923</v>
      </c>
      <c r="Q1995" t="s">
        <v>42</v>
      </c>
      <c r="R1995" t="s">
        <v>55</v>
      </c>
      <c r="S1995" t="s">
        <v>6420</v>
      </c>
      <c r="T1995" s="2">
        <v>24.815999999999999</v>
      </c>
    </row>
    <row r="1996" spans="1:20" x14ac:dyDescent="0.25">
      <c r="A1996">
        <v>4038</v>
      </c>
      <c r="B1996" t="s">
        <v>6991</v>
      </c>
      <c r="C1996" s="1">
        <v>42367</v>
      </c>
      <c r="D1996" s="1" t="str">
        <f t="shared" si="62"/>
        <v>Dec-2015</v>
      </c>
      <c r="E1996">
        <f t="shared" si="63"/>
        <v>2015</v>
      </c>
      <c r="F1996" s="1">
        <v>42371</v>
      </c>
      <c r="G1996" t="s">
        <v>46</v>
      </c>
      <c r="H1996" t="s">
        <v>2395</v>
      </c>
      <c r="I1996" t="s">
        <v>2396</v>
      </c>
      <c r="J1996" t="s">
        <v>37</v>
      </c>
      <c r="K1996" t="s">
        <v>23</v>
      </c>
      <c r="L1996" t="s">
        <v>123</v>
      </c>
      <c r="M1996" t="s">
        <v>39</v>
      </c>
      <c r="N1996">
        <v>94110</v>
      </c>
      <c r="O1996" t="s">
        <v>40</v>
      </c>
      <c r="P1996" t="s">
        <v>6043</v>
      </c>
      <c r="Q1996" t="s">
        <v>28</v>
      </c>
      <c r="R1996" t="s">
        <v>61</v>
      </c>
      <c r="S1996" t="s">
        <v>6044</v>
      </c>
      <c r="T1996" s="2">
        <v>24.9</v>
      </c>
    </row>
    <row r="1997" spans="1:20" x14ac:dyDescent="0.25">
      <c r="A1997">
        <v>4045</v>
      </c>
      <c r="B1997" t="s">
        <v>6992</v>
      </c>
      <c r="C1997" s="1">
        <v>42546</v>
      </c>
      <c r="D1997" s="1" t="str">
        <f t="shared" si="62"/>
        <v>Jun-2016</v>
      </c>
      <c r="E1997">
        <f t="shared" si="63"/>
        <v>2016</v>
      </c>
      <c r="F1997" s="1">
        <v>42551</v>
      </c>
      <c r="G1997" t="s">
        <v>46</v>
      </c>
      <c r="H1997" t="s">
        <v>4435</v>
      </c>
      <c r="I1997" t="s">
        <v>4436</v>
      </c>
      <c r="J1997" t="s">
        <v>22</v>
      </c>
      <c r="K1997" t="s">
        <v>23</v>
      </c>
      <c r="L1997" t="s">
        <v>123</v>
      </c>
      <c r="M1997" t="s">
        <v>39</v>
      </c>
      <c r="N1997">
        <v>94110</v>
      </c>
      <c r="O1997" t="s">
        <v>40</v>
      </c>
      <c r="P1997" t="s">
        <v>1961</v>
      </c>
      <c r="Q1997" t="s">
        <v>28</v>
      </c>
      <c r="R1997" t="s">
        <v>61</v>
      </c>
      <c r="S1997" t="s">
        <v>1962</v>
      </c>
      <c r="T1997" s="2">
        <v>204.85</v>
      </c>
    </row>
    <row r="1998" spans="1:20" x14ac:dyDescent="0.25">
      <c r="A1998">
        <v>4046</v>
      </c>
      <c r="B1998" t="s">
        <v>6993</v>
      </c>
      <c r="C1998" s="1">
        <v>42462</v>
      </c>
      <c r="D1998" s="1" t="str">
        <f t="shared" si="62"/>
        <v>Apr-2016</v>
      </c>
      <c r="E1998">
        <f t="shared" si="63"/>
        <v>2016</v>
      </c>
      <c r="F1998" s="1">
        <v>42467</v>
      </c>
      <c r="G1998" t="s">
        <v>46</v>
      </c>
      <c r="H1998" t="s">
        <v>6195</v>
      </c>
      <c r="I1998" t="s">
        <v>6196</v>
      </c>
      <c r="J1998" t="s">
        <v>37</v>
      </c>
      <c r="K1998" t="s">
        <v>23</v>
      </c>
      <c r="L1998" t="s">
        <v>178</v>
      </c>
      <c r="M1998" t="s">
        <v>100</v>
      </c>
      <c r="N1998">
        <v>77070</v>
      </c>
      <c r="O1998" t="s">
        <v>101</v>
      </c>
      <c r="P1998" t="s">
        <v>3020</v>
      </c>
      <c r="Q1998" t="s">
        <v>42</v>
      </c>
      <c r="R1998" t="s">
        <v>71</v>
      </c>
      <c r="S1998" t="s">
        <v>3021</v>
      </c>
      <c r="T1998" s="2">
        <v>9.1560000000000006</v>
      </c>
    </row>
    <row r="1999" spans="1:20" x14ac:dyDescent="0.25">
      <c r="A1999">
        <v>4047</v>
      </c>
      <c r="B1999" t="s">
        <v>6994</v>
      </c>
      <c r="C1999" s="1">
        <v>43394</v>
      </c>
      <c r="D1999" s="1" t="str">
        <f t="shared" si="62"/>
        <v>Oct-2018</v>
      </c>
      <c r="E1999">
        <f t="shared" si="63"/>
        <v>2018</v>
      </c>
      <c r="F1999" s="1">
        <v>43398</v>
      </c>
      <c r="G1999" t="s">
        <v>46</v>
      </c>
      <c r="H1999" t="s">
        <v>6933</v>
      </c>
      <c r="I1999" t="s">
        <v>6934</v>
      </c>
      <c r="J1999" t="s">
        <v>22</v>
      </c>
      <c r="K1999" t="s">
        <v>23</v>
      </c>
      <c r="L1999" t="s">
        <v>291</v>
      </c>
      <c r="M1999" t="s">
        <v>205</v>
      </c>
      <c r="N1999">
        <v>60653</v>
      </c>
      <c r="O1999" t="s">
        <v>101</v>
      </c>
      <c r="P1999" t="s">
        <v>3123</v>
      </c>
      <c r="Q1999" t="s">
        <v>42</v>
      </c>
      <c r="R1999" t="s">
        <v>74</v>
      </c>
      <c r="S1999" t="s">
        <v>3124</v>
      </c>
      <c r="T1999" s="2">
        <v>23.992000000000001</v>
      </c>
    </row>
    <row r="2000" spans="1:20" x14ac:dyDescent="0.25">
      <c r="A2000">
        <v>4048</v>
      </c>
      <c r="B2000" t="s">
        <v>6995</v>
      </c>
      <c r="C2000" s="1">
        <v>42567</v>
      </c>
      <c r="D2000" s="1" t="str">
        <f t="shared" si="62"/>
        <v>Jul-2016</v>
      </c>
      <c r="E2000">
        <f t="shared" si="63"/>
        <v>2016</v>
      </c>
      <c r="F2000" s="1">
        <v>42570</v>
      </c>
      <c r="G2000" t="s">
        <v>182</v>
      </c>
      <c r="H2000" t="s">
        <v>6811</v>
      </c>
      <c r="I2000" t="s">
        <v>6812</v>
      </c>
      <c r="J2000" t="s">
        <v>37</v>
      </c>
      <c r="K2000" t="s">
        <v>23</v>
      </c>
      <c r="L2000" t="s">
        <v>260</v>
      </c>
      <c r="M2000" t="s">
        <v>261</v>
      </c>
      <c r="N2000">
        <v>10035</v>
      </c>
      <c r="O2000" t="s">
        <v>142</v>
      </c>
      <c r="P2000" t="s">
        <v>3764</v>
      </c>
      <c r="Q2000" t="s">
        <v>42</v>
      </c>
      <c r="R2000" t="s">
        <v>86</v>
      </c>
      <c r="S2000" t="s">
        <v>3765</v>
      </c>
      <c r="T2000" s="2">
        <v>80.88</v>
      </c>
    </row>
    <row r="2001" spans="1:20" x14ac:dyDescent="0.25">
      <c r="A2001">
        <v>4050</v>
      </c>
      <c r="B2001" t="s">
        <v>6996</v>
      </c>
      <c r="C2001" s="1">
        <v>43275</v>
      </c>
      <c r="D2001" s="1" t="str">
        <f t="shared" si="62"/>
        <v>Jun-2018</v>
      </c>
      <c r="E2001">
        <f t="shared" si="63"/>
        <v>2018</v>
      </c>
      <c r="F2001" s="1">
        <v>43277</v>
      </c>
      <c r="G2001" t="s">
        <v>19</v>
      </c>
      <c r="H2001" t="s">
        <v>5782</v>
      </c>
      <c r="I2001" t="s">
        <v>5783</v>
      </c>
      <c r="J2001" t="s">
        <v>22</v>
      </c>
      <c r="K2001" t="s">
        <v>23</v>
      </c>
      <c r="L2001" t="s">
        <v>260</v>
      </c>
      <c r="M2001" t="s">
        <v>261</v>
      </c>
      <c r="N2001">
        <v>10011</v>
      </c>
      <c r="O2001" t="s">
        <v>142</v>
      </c>
      <c r="P2001" t="s">
        <v>2835</v>
      </c>
      <c r="Q2001" t="s">
        <v>28</v>
      </c>
      <c r="R2001" t="s">
        <v>61</v>
      </c>
      <c r="S2001" t="s">
        <v>2836</v>
      </c>
      <c r="T2001" s="2">
        <v>276.69</v>
      </c>
    </row>
    <row r="2002" spans="1:20" x14ac:dyDescent="0.25">
      <c r="A2002">
        <v>4052</v>
      </c>
      <c r="B2002" t="s">
        <v>6997</v>
      </c>
      <c r="C2002" s="1">
        <v>42276</v>
      </c>
      <c r="D2002" s="1" t="str">
        <f t="shared" si="62"/>
        <v>Sep-2015</v>
      </c>
      <c r="E2002">
        <f t="shared" si="63"/>
        <v>2015</v>
      </c>
      <c r="F2002" s="1">
        <v>42280</v>
      </c>
      <c r="G2002" t="s">
        <v>46</v>
      </c>
      <c r="H2002" t="s">
        <v>3442</v>
      </c>
      <c r="I2002" t="s">
        <v>3443</v>
      </c>
      <c r="J2002" t="s">
        <v>37</v>
      </c>
      <c r="K2002" t="s">
        <v>23</v>
      </c>
      <c r="L2002" t="s">
        <v>140</v>
      </c>
      <c r="M2002" t="s">
        <v>141</v>
      </c>
      <c r="N2002">
        <v>19134</v>
      </c>
      <c r="O2002" t="s">
        <v>142</v>
      </c>
      <c r="P2002" t="s">
        <v>5058</v>
      </c>
      <c r="Q2002" t="s">
        <v>42</v>
      </c>
      <c r="R2002" t="s">
        <v>64</v>
      </c>
      <c r="S2002" t="s">
        <v>5059</v>
      </c>
      <c r="T2002" s="2">
        <v>4.2240000000000002</v>
      </c>
    </row>
    <row r="2003" spans="1:20" x14ac:dyDescent="0.25">
      <c r="A2003">
        <v>4058</v>
      </c>
      <c r="B2003" t="s">
        <v>7000</v>
      </c>
      <c r="C2003" s="1">
        <v>42332</v>
      </c>
      <c r="D2003" s="1" t="str">
        <f t="shared" si="62"/>
        <v>Nov-2015</v>
      </c>
      <c r="E2003">
        <f t="shared" si="63"/>
        <v>2015</v>
      </c>
      <c r="F2003" s="1">
        <v>42336</v>
      </c>
      <c r="G2003" t="s">
        <v>46</v>
      </c>
      <c r="H2003" t="s">
        <v>1806</v>
      </c>
      <c r="I2003" t="s">
        <v>1807</v>
      </c>
      <c r="J2003" t="s">
        <v>22</v>
      </c>
      <c r="K2003" t="s">
        <v>23</v>
      </c>
      <c r="L2003" t="s">
        <v>291</v>
      </c>
      <c r="M2003" t="s">
        <v>205</v>
      </c>
      <c r="N2003">
        <v>60610</v>
      </c>
      <c r="O2003" t="s">
        <v>101</v>
      </c>
      <c r="P2003" t="s">
        <v>2946</v>
      </c>
      <c r="Q2003" t="s">
        <v>42</v>
      </c>
      <c r="R2003" t="s">
        <v>55</v>
      </c>
      <c r="S2003" t="s">
        <v>2947</v>
      </c>
      <c r="T2003" s="2">
        <v>646.20000000000005</v>
      </c>
    </row>
    <row r="2004" spans="1:20" x14ac:dyDescent="0.25">
      <c r="A2004">
        <v>4059</v>
      </c>
      <c r="B2004" t="s">
        <v>7001</v>
      </c>
      <c r="C2004" s="1">
        <v>42694</v>
      </c>
      <c r="D2004" s="1" t="str">
        <f t="shared" si="62"/>
        <v>Nov-2016</v>
      </c>
      <c r="E2004">
        <f t="shared" si="63"/>
        <v>2016</v>
      </c>
      <c r="F2004" s="1">
        <v>42698</v>
      </c>
      <c r="G2004" t="s">
        <v>46</v>
      </c>
      <c r="H2004" t="s">
        <v>553</v>
      </c>
      <c r="I2004" t="s">
        <v>554</v>
      </c>
      <c r="J2004" t="s">
        <v>22</v>
      </c>
      <c r="K2004" t="s">
        <v>23</v>
      </c>
      <c r="L2004" t="s">
        <v>3140</v>
      </c>
      <c r="M2004" t="s">
        <v>39</v>
      </c>
      <c r="N2004">
        <v>94601</v>
      </c>
      <c r="O2004" t="s">
        <v>40</v>
      </c>
      <c r="P2004" t="s">
        <v>2743</v>
      </c>
      <c r="Q2004" t="s">
        <v>67</v>
      </c>
      <c r="R2004" t="s">
        <v>68</v>
      </c>
      <c r="S2004" t="s">
        <v>2744</v>
      </c>
      <c r="T2004" s="2">
        <v>72.744</v>
      </c>
    </row>
    <row r="2005" spans="1:20" x14ac:dyDescent="0.25">
      <c r="A2005">
        <v>4061</v>
      </c>
      <c r="B2005" t="s">
        <v>7002</v>
      </c>
      <c r="C2005" s="1">
        <v>43040</v>
      </c>
      <c r="D2005" s="1" t="str">
        <f t="shared" si="62"/>
        <v>Nov-2017</v>
      </c>
      <c r="E2005">
        <f t="shared" si="63"/>
        <v>2017</v>
      </c>
      <c r="F2005" s="1">
        <v>43046</v>
      </c>
      <c r="G2005" t="s">
        <v>46</v>
      </c>
      <c r="H2005" t="s">
        <v>1626</v>
      </c>
      <c r="I2005" t="s">
        <v>1627</v>
      </c>
      <c r="J2005" t="s">
        <v>22</v>
      </c>
      <c r="K2005" t="s">
        <v>23</v>
      </c>
      <c r="L2005" t="s">
        <v>291</v>
      </c>
      <c r="M2005" t="s">
        <v>205</v>
      </c>
      <c r="N2005">
        <v>60610</v>
      </c>
      <c r="O2005" t="s">
        <v>101</v>
      </c>
      <c r="P2005" t="s">
        <v>2772</v>
      </c>
      <c r="Q2005" t="s">
        <v>67</v>
      </c>
      <c r="R2005" t="s">
        <v>155</v>
      </c>
      <c r="S2005" t="s">
        <v>2773</v>
      </c>
      <c r="T2005" s="2">
        <v>68.111999999999995</v>
      </c>
    </row>
    <row r="2006" spans="1:20" x14ac:dyDescent="0.25">
      <c r="A2006">
        <v>4062</v>
      </c>
      <c r="B2006" t="s">
        <v>7003</v>
      </c>
      <c r="C2006" s="1">
        <v>42630</v>
      </c>
      <c r="D2006" s="1" t="str">
        <f t="shared" si="62"/>
        <v>Sep-2016</v>
      </c>
      <c r="E2006">
        <f t="shared" si="63"/>
        <v>2016</v>
      </c>
      <c r="F2006" s="1">
        <v>42633</v>
      </c>
      <c r="G2006" t="s">
        <v>182</v>
      </c>
      <c r="H2006" t="s">
        <v>6195</v>
      </c>
      <c r="I2006" t="s">
        <v>6196</v>
      </c>
      <c r="J2006" t="s">
        <v>37</v>
      </c>
      <c r="K2006" t="s">
        <v>23</v>
      </c>
      <c r="L2006" t="s">
        <v>91</v>
      </c>
      <c r="M2006" t="s">
        <v>92</v>
      </c>
      <c r="N2006">
        <v>98105</v>
      </c>
      <c r="O2006" t="s">
        <v>40</v>
      </c>
      <c r="P2006" t="s">
        <v>4394</v>
      </c>
      <c r="Q2006" t="s">
        <v>42</v>
      </c>
      <c r="R2006" t="s">
        <v>71</v>
      </c>
      <c r="S2006" t="s">
        <v>4395</v>
      </c>
      <c r="T2006" s="2">
        <v>25.032</v>
      </c>
    </row>
    <row r="2007" spans="1:20" x14ac:dyDescent="0.25">
      <c r="A2007">
        <v>4063</v>
      </c>
      <c r="B2007" t="s">
        <v>7004</v>
      </c>
      <c r="C2007" s="1">
        <v>42804</v>
      </c>
      <c r="D2007" s="1" t="str">
        <f t="shared" si="62"/>
        <v>Mar-2017</v>
      </c>
      <c r="E2007">
        <f t="shared" si="63"/>
        <v>2017</v>
      </c>
      <c r="F2007" s="1">
        <v>42808</v>
      </c>
      <c r="G2007" t="s">
        <v>46</v>
      </c>
      <c r="H2007" t="s">
        <v>3474</v>
      </c>
      <c r="I2007" t="s">
        <v>3475</v>
      </c>
      <c r="J2007" t="s">
        <v>22</v>
      </c>
      <c r="K2007" t="s">
        <v>23</v>
      </c>
      <c r="L2007" t="s">
        <v>140</v>
      </c>
      <c r="M2007" t="s">
        <v>141</v>
      </c>
      <c r="N2007">
        <v>19143</v>
      </c>
      <c r="O2007" t="s">
        <v>142</v>
      </c>
      <c r="P2007" t="s">
        <v>4837</v>
      </c>
      <c r="Q2007" t="s">
        <v>67</v>
      </c>
      <c r="R2007" t="s">
        <v>155</v>
      </c>
      <c r="S2007" t="s">
        <v>4838</v>
      </c>
      <c r="T2007" s="2">
        <v>39.991999999999997</v>
      </c>
    </row>
    <row r="2008" spans="1:20" x14ac:dyDescent="0.25">
      <c r="A2008">
        <v>4064</v>
      </c>
      <c r="B2008" t="s">
        <v>7005</v>
      </c>
      <c r="C2008" s="1">
        <v>42178</v>
      </c>
      <c r="D2008" s="1" t="str">
        <f t="shared" si="62"/>
        <v>Jun-2015</v>
      </c>
      <c r="E2008">
        <f t="shared" si="63"/>
        <v>2015</v>
      </c>
      <c r="F2008" s="1">
        <v>42181</v>
      </c>
      <c r="G2008" t="s">
        <v>182</v>
      </c>
      <c r="H2008" t="s">
        <v>5839</v>
      </c>
      <c r="I2008" t="s">
        <v>5840</v>
      </c>
      <c r="J2008" t="s">
        <v>22</v>
      </c>
      <c r="K2008" t="s">
        <v>23</v>
      </c>
      <c r="L2008" t="s">
        <v>83</v>
      </c>
      <c r="M2008" t="s">
        <v>84</v>
      </c>
      <c r="N2008">
        <v>28027</v>
      </c>
      <c r="O2008" t="s">
        <v>26</v>
      </c>
      <c r="P2008" t="s">
        <v>7006</v>
      </c>
      <c r="Q2008" t="s">
        <v>42</v>
      </c>
      <c r="R2008" t="s">
        <v>64</v>
      </c>
      <c r="S2008" t="s">
        <v>4131</v>
      </c>
      <c r="T2008" s="2">
        <v>20.015999999999998</v>
      </c>
    </row>
    <row r="2009" spans="1:20" x14ac:dyDescent="0.25">
      <c r="A2009">
        <v>4066</v>
      </c>
      <c r="B2009" t="s">
        <v>7007</v>
      </c>
      <c r="C2009" s="1">
        <v>42309</v>
      </c>
      <c r="D2009" s="1" t="str">
        <f t="shared" si="62"/>
        <v>Nov-2015</v>
      </c>
      <c r="E2009">
        <f t="shared" si="63"/>
        <v>2015</v>
      </c>
      <c r="F2009" s="1">
        <v>42313</v>
      </c>
      <c r="G2009" t="s">
        <v>46</v>
      </c>
      <c r="H2009" t="s">
        <v>1484</v>
      </c>
      <c r="I2009" t="s">
        <v>1485</v>
      </c>
      <c r="J2009" t="s">
        <v>37</v>
      </c>
      <c r="K2009" t="s">
        <v>23</v>
      </c>
      <c r="L2009" t="s">
        <v>455</v>
      </c>
      <c r="M2009" t="s">
        <v>84</v>
      </c>
      <c r="N2009">
        <v>28205</v>
      </c>
      <c r="O2009" t="s">
        <v>26</v>
      </c>
      <c r="P2009" t="s">
        <v>3898</v>
      </c>
      <c r="Q2009" t="s">
        <v>42</v>
      </c>
      <c r="R2009" t="s">
        <v>263</v>
      </c>
      <c r="S2009" t="s">
        <v>551</v>
      </c>
      <c r="T2009" s="2">
        <v>7.52</v>
      </c>
    </row>
    <row r="2010" spans="1:20" x14ac:dyDescent="0.25">
      <c r="A2010">
        <v>4070</v>
      </c>
      <c r="B2010" t="s">
        <v>7010</v>
      </c>
      <c r="C2010" s="1">
        <v>42975</v>
      </c>
      <c r="D2010" s="1" t="str">
        <f t="shared" si="62"/>
        <v>Aug-2017</v>
      </c>
      <c r="E2010">
        <f t="shared" si="63"/>
        <v>2017</v>
      </c>
      <c r="F2010" s="1">
        <v>42978</v>
      </c>
      <c r="G2010" t="s">
        <v>182</v>
      </c>
      <c r="H2010" t="s">
        <v>5142</v>
      </c>
      <c r="I2010" t="s">
        <v>5143</v>
      </c>
      <c r="J2010" t="s">
        <v>22</v>
      </c>
      <c r="K2010" t="s">
        <v>23</v>
      </c>
      <c r="L2010" t="s">
        <v>803</v>
      </c>
      <c r="M2010" t="s">
        <v>100</v>
      </c>
      <c r="N2010">
        <v>75081</v>
      </c>
      <c r="O2010" t="s">
        <v>101</v>
      </c>
      <c r="P2010" t="s">
        <v>1356</v>
      </c>
      <c r="Q2010" t="s">
        <v>42</v>
      </c>
      <c r="R2010" t="s">
        <v>71</v>
      </c>
      <c r="S2010" t="s">
        <v>1357</v>
      </c>
      <c r="T2010" s="2">
        <v>13.14</v>
      </c>
    </row>
    <row r="2011" spans="1:20" x14ac:dyDescent="0.25">
      <c r="A2011">
        <v>4073</v>
      </c>
      <c r="B2011" t="s">
        <v>7011</v>
      </c>
      <c r="C2011" s="1">
        <v>42710</v>
      </c>
      <c r="D2011" s="1" t="str">
        <f t="shared" si="62"/>
        <v>Dec-2016</v>
      </c>
      <c r="E2011">
        <f t="shared" si="63"/>
        <v>2016</v>
      </c>
      <c r="F2011" s="1">
        <v>42712</v>
      </c>
      <c r="G2011" t="s">
        <v>19</v>
      </c>
      <c r="H2011" t="s">
        <v>3868</v>
      </c>
      <c r="I2011" t="s">
        <v>3869</v>
      </c>
      <c r="J2011" t="s">
        <v>98</v>
      </c>
      <c r="K2011" t="s">
        <v>23</v>
      </c>
      <c r="L2011" t="s">
        <v>4281</v>
      </c>
      <c r="M2011" t="s">
        <v>248</v>
      </c>
      <c r="N2011">
        <v>46203</v>
      </c>
      <c r="O2011" t="s">
        <v>101</v>
      </c>
      <c r="P2011" t="s">
        <v>2359</v>
      </c>
      <c r="Q2011" t="s">
        <v>67</v>
      </c>
      <c r="R2011" t="s">
        <v>1199</v>
      </c>
      <c r="S2011" t="s">
        <v>2360</v>
      </c>
      <c r="T2011" s="2">
        <v>999.98</v>
      </c>
    </row>
    <row r="2012" spans="1:20" x14ac:dyDescent="0.25">
      <c r="A2012">
        <v>4074</v>
      </c>
      <c r="B2012" t="s">
        <v>7012</v>
      </c>
      <c r="C2012" s="1">
        <v>42637</v>
      </c>
      <c r="D2012" s="1" t="str">
        <f t="shared" si="62"/>
        <v>Sep-2016</v>
      </c>
      <c r="E2012">
        <f t="shared" si="63"/>
        <v>2016</v>
      </c>
      <c r="F2012" s="1">
        <v>42640</v>
      </c>
      <c r="G2012" t="s">
        <v>182</v>
      </c>
      <c r="H2012" t="s">
        <v>5730</v>
      </c>
      <c r="I2012" t="s">
        <v>5731</v>
      </c>
      <c r="J2012" t="s">
        <v>98</v>
      </c>
      <c r="K2012" t="s">
        <v>23</v>
      </c>
      <c r="L2012" t="s">
        <v>7013</v>
      </c>
      <c r="M2012" t="s">
        <v>636</v>
      </c>
      <c r="N2012">
        <v>74012</v>
      </c>
      <c r="O2012" t="s">
        <v>101</v>
      </c>
      <c r="P2012" t="s">
        <v>6542</v>
      </c>
      <c r="Q2012" t="s">
        <v>67</v>
      </c>
      <c r="R2012" t="s">
        <v>68</v>
      </c>
      <c r="S2012" t="s">
        <v>6543</v>
      </c>
      <c r="T2012" s="2">
        <v>821.94</v>
      </c>
    </row>
    <row r="2013" spans="1:20" x14ac:dyDescent="0.25">
      <c r="A2013">
        <v>4075</v>
      </c>
      <c r="B2013" t="s">
        <v>7014</v>
      </c>
      <c r="C2013" s="1">
        <v>43419</v>
      </c>
      <c r="D2013" s="1" t="str">
        <f t="shared" si="62"/>
        <v>Nov-2018</v>
      </c>
      <c r="E2013">
        <f t="shared" si="63"/>
        <v>2018</v>
      </c>
      <c r="F2013" s="1">
        <v>43424</v>
      </c>
      <c r="G2013" t="s">
        <v>46</v>
      </c>
      <c r="H2013" t="s">
        <v>6958</v>
      </c>
      <c r="I2013" t="s">
        <v>6959</v>
      </c>
      <c r="J2013" t="s">
        <v>22</v>
      </c>
      <c r="K2013" t="s">
        <v>23</v>
      </c>
      <c r="L2013" t="s">
        <v>7015</v>
      </c>
      <c r="M2013" t="s">
        <v>50</v>
      </c>
      <c r="N2013">
        <v>33023</v>
      </c>
      <c r="O2013" t="s">
        <v>26</v>
      </c>
      <c r="P2013" t="s">
        <v>2170</v>
      </c>
      <c r="Q2013" t="s">
        <v>28</v>
      </c>
      <c r="R2013" t="s">
        <v>61</v>
      </c>
      <c r="S2013" t="s">
        <v>2171</v>
      </c>
      <c r="T2013" s="2">
        <v>220.06399999999999</v>
      </c>
    </row>
    <row r="2014" spans="1:20" x14ac:dyDescent="0.25">
      <c r="A2014">
        <v>4077</v>
      </c>
      <c r="B2014" t="s">
        <v>7016</v>
      </c>
      <c r="C2014" s="1">
        <v>42723</v>
      </c>
      <c r="D2014" s="1" t="str">
        <f t="shared" si="62"/>
        <v>Dec-2016</v>
      </c>
      <c r="E2014">
        <f t="shared" si="63"/>
        <v>2016</v>
      </c>
      <c r="F2014" s="1">
        <v>42725</v>
      </c>
      <c r="G2014" t="s">
        <v>19</v>
      </c>
      <c r="H2014" t="s">
        <v>3442</v>
      </c>
      <c r="I2014" t="s">
        <v>3443</v>
      </c>
      <c r="J2014" t="s">
        <v>37</v>
      </c>
      <c r="K2014" t="s">
        <v>23</v>
      </c>
      <c r="L2014" t="s">
        <v>2494</v>
      </c>
      <c r="M2014" t="s">
        <v>132</v>
      </c>
      <c r="N2014">
        <v>68104</v>
      </c>
      <c r="O2014" t="s">
        <v>101</v>
      </c>
      <c r="P2014" t="s">
        <v>2517</v>
      </c>
      <c r="Q2014" t="s">
        <v>42</v>
      </c>
      <c r="R2014" t="s">
        <v>71</v>
      </c>
      <c r="S2014" t="s">
        <v>2518</v>
      </c>
      <c r="T2014" s="2">
        <v>7.04</v>
      </c>
    </row>
    <row r="2015" spans="1:20" x14ac:dyDescent="0.25">
      <c r="A2015">
        <v>4080</v>
      </c>
      <c r="B2015" t="s">
        <v>7017</v>
      </c>
      <c r="C2015" s="1">
        <v>42725</v>
      </c>
      <c r="D2015" s="1" t="str">
        <f t="shared" si="62"/>
        <v>Dec-2016</v>
      </c>
      <c r="E2015">
        <f t="shared" si="63"/>
        <v>2016</v>
      </c>
      <c r="F2015" s="1">
        <v>42728</v>
      </c>
      <c r="G2015" t="s">
        <v>182</v>
      </c>
      <c r="H2015" t="s">
        <v>1716</v>
      </c>
      <c r="I2015" t="s">
        <v>1717</v>
      </c>
      <c r="J2015" t="s">
        <v>22</v>
      </c>
      <c r="K2015" t="s">
        <v>23</v>
      </c>
      <c r="L2015" t="s">
        <v>1502</v>
      </c>
      <c r="M2015" t="s">
        <v>84</v>
      </c>
      <c r="N2015">
        <v>28540</v>
      </c>
      <c r="O2015" t="s">
        <v>26</v>
      </c>
      <c r="P2015" t="s">
        <v>546</v>
      </c>
      <c r="Q2015" t="s">
        <v>67</v>
      </c>
      <c r="R2015" t="s">
        <v>68</v>
      </c>
      <c r="S2015" t="s">
        <v>547</v>
      </c>
      <c r="T2015" s="2">
        <v>47.975999999999999</v>
      </c>
    </row>
    <row r="2016" spans="1:20" x14ac:dyDescent="0.25">
      <c r="A2016">
        <v>4081</v>
      </c>
      <c r="B2016" t="s">
        <v>7018</v>
      </c>
      <c r="C2016" s="1">
        <v>43003</v>
      </c>
      <c r="D2016" s="1" t="str">
        <f t="shared" si="62"/>
        <v>Sep-2017</v>
      </c>
      <c r="E2016">
        <f t="shared" si="63"/>
        <v>2017</v>
      </c>
      <c r="F2016" s="1">
        <v>43007</v>
      </c>
      <c r="G2016" t="s">
        <v>46</v>
      </c>
      <c r="H2016" t="s">
        <v>6811</v>
      </c>
      <c r="I2016" t="s">
        <v>6812</v>
      </c>
      <c r="J2016" t="s">
        <v>37</v>
      </c>
      <c r="K2016" t="s">
        <v>23</v>
      </c>
      <c r="L2016" t="s">
        <v>4185</v>
      </c>
      <c r="M2016" t="s">
        <v>408</v>
      </c>
      <c r="N2016">
        <v>97224</v>
      </c>
      <c r="O2016" t="s">
        <v>40</v>
      </c>
      <c r="P2016" t="s">
        <v>5228</v>
      </c>
      <c r="Q2016" t="s">
        <v>42</v>
      </c>
      <c r="R2016" t="s">
        <v>86</v>
      </c>
      <c r="S2016" t="s">
        <v>5229</v>
      </c>
      <c r="T2016" s="2">
        <v>60.048000000000002</v>
      </c>
    </row>
    <row r="2017" spans="1:20" x14ac:dyDescent="0.25">
      <c r="A2017">
        <v>4083</v>
      </c>
      <c r="B2017" t="s">
        <v>7019</v>
      </c>
      <c r="C2017" s="1">
        <v>43275</v>
      </c>
      <c r="D2017" s="1" t="str">
        <f t="shared" si="62"/>
        <v>Jun-2018</v>
      </c>
      <c r="E2017">
        <f t="shared" si="63"/>
        <v>2018</v>
      </c>
      <c r="F2017" s="1">
        <v>43281</v>
      </c>
      <c r="G2017" t="s">
        <v>46</v>
      </c>
      <c r="H2017" t="s">
        <v>5605</v>
      </c>
      <c r="I2017" t="s">
        <v>5606</v>
      </c>
      <c r="J2017" t="s">
        <v>37</v>
      </c>
      <c r="K2017" t="s">
        <v>23</v>
      </c>
      <c r="L2017" t="s">
        <v>345</v>
      </c>
      <c r="M2017" t="s">
        <v>205</v>
      </c>
      <c r="N2017">
        <v>62521</v>
      </c>
      <c r="O2017" t="s">
        <v>101</v>
      </c>
      <c r="P2017" t="s">
        <v>2172</v>
      </c>
      <c r="Q2017" t="s">
        <v>42</v>
      </c>
      <c r="R2017" t="s">
        <v>71</v>
      </c>
      <c r="S2017" t="s">
        <v>2173</v>
      </c>
      <c r="T2017" s="2">
        <v>182.994</v>
      </c>
    </row>
    <row r="2018" spans="1:20" x14ac:dyDescent="0.25">
      <c r="A2018">
        <v>4085</v>
      </c>
      <c r="B2018" t="s">
        <v>7020</v>
      </c>
      <c r="C2018" s="1">
        <v>43350</v>
      </c>
      <c r="D2018" s="1" t="str">
        <f t="shared" si="62"/>
        <v>Sep-2018</v>
      </c>
      <c r="E2018">
        <f t="shared" si="63"/>
        <v>2018</v>
      </c>
      <c r="F2018" s="1">
        <v>43352</v>
      </c>
      <c r="G2018" t="s">
        <v>182</v>
      </c>
      <c r="H2018" t="s">
        <v>5789</v>
      </c>
      <c r="I2018" t="s">
        <v>5790</v>
      </c>
      <c r="J2018" t="s">
        <v>98</v>
      </c>
      <c r="K2018" t="s">
        <v>23</v>
      </c>
      <c r="L2018" t="s">
        <v>532</v>
      </c>
      <c r="M2018" t="s">
        <v>298</v>
      </c>
      <c r="N2018">
        <v>85023</v>
      </c>
      <c r="O2018" t="s">
        <v>40</v>
      </c>
      <c r="P2018" t="s">
        <v>226</v>
      </c>
      <c r="Q2018" t="s">
        <v>42</v>
      </c>
      <c r="R2018" t="s">
        <v>71</v>
      </c>
      <c r="S2018" t="s">
        <v>227</v>
      </c>
      <c r="T2018" s="2">
        <v>7.8570000000000002</v>
      </c>
    </row>
    <row r="2019" spans="1:20" x14ac:dyDescent="0.25">
      <c r="A2019">
        <v>4086</v>
      </c>
      <c r="B2019" t="s">
        <v>7021</v>
      </c>
      <c r="C2019" s="1">
        <v>42951</v>
      </c>
      <c r="D2019" s="1" t="str">
        <f t="shared" si="62"/>
        <v>Aug-2017</v>
      </c>
      <c r="E2019">
        <f t="shared" si="63"/>
        <v>2017</v>
      </c>
      <c r="F2019" s="1">
        <v>42953</v>
      </c>
      <c r="G2019" t="s">
        <v>19</v>
      </c>
      <c r="H2019" t="s">
        <v>202</v>
      </c>
      <c r="I2019" t="s">
        <v>203</v>
      </c>
      <c r="J2019" t="s">
        <v>37</v>
      </c>
      <c r="K2019" t="s">
        <v>23</v>
      </c>
      <c r="L2019" t="s">
        <v>5272</v>
      </c>
      <c r="M2019" t="s">
        <v>39</v>
      </c>
      <c r="N2019">
        <v>95823</v>
      </c>
      <c r="O2019" t="s">
        <v>40</v>
      </c>
      <c r="P2019" t="s">
        <v>66</v>
      </c>
      <c r="Q2019" t="s">
        <v>67</v>
      </c>
      <c r="R2019" t="s">
        <v>68</v>
      </c>
      <c r="S2019" t="s">
        <v>69</v>
      </c>
      <c r="T2019" s="2">
        <v>302.38400000000001</v>
      </c>
    </row>
    <row r="2020" spans="1:20" x14ac:dyDescent="0.25">
      <c r="A2020">
        <v>4089</v>
      </c>
      <c r="B2020" t="s">
        <v>7022</v>
      </c>
      <c r="C2020" s="1">
        <v>42235</v>
      </c>
      <c r="D2020" s="1" t="str">
        <f t="shared" si="62"/>
        <v>Aug-2015</v>
      </c>
      <c r="E2020">
        <f t="shared" si="63"/>
        <v>2015</v>
      </c>
      <c r="F2020" s="1">
        <v>42242</v>
      </c>
      <c r="G2020" t="s">
        <v>46</v>
      </c>
      <c r="H2020" t="s">
        <v>236</v>
      </c>
      <c r="I2020" t="s">
        <v>237</v>
      </c>
      <c r="J2020" t="s">
        <v>22</v>
      </c>
      <c r="K2020" t="s">
        <v>23</v>
      </c>
      <c r="L2020" t="s">
        <v>3202</v>
      </c>
      <c r="M2020" t="s">
        <v>1678</v>
      </c>
      <c r="N2020">
        <v>72401</v>
      </c>
      <c r="O2020" t="s">
        <v>26</v>
      </c>
      <c r="P2020" t="s">
        <v>7023</v>
      </c>
      <c r="Q2020" t="s">
        <v>28</v>
      </c>
      <c r="R2020" t="s">
        <v>29</v>
      </c>
      <c r="S2020" t="s">
        <v>7024</v>
      </c>
      <c r="T2020" s="2">
        <v>638.82000000000005</v>
      </c>
    </row>
    <row r="2021" spans="1:20" x14ac:dyDescent="0.25">
      <c r="A2021">
        <v>4090</v>
      </c>
      <c r="B2021" t="s">
        <v>7025</v>
      </c>
      <c r="C2021" s="1">
        <v>42826</v>
      </c>
      <c r="D2021" s="1" t="str">
        <f t="shared" si="62"/>
        <v>Apr-2017</v>
      </c>
      <c r="E2021">
        <f t="shared" si="63"/>
        <v>2017</v>
      </c>
      <c r="F2021" s="1">
        <v>42830</v>
      </c>
      <c r="G2021" t="s">
        <v>46</v>
      </c>
      <c r="H2021" t="s">
        <v>4423</v>
      </c>
      <c r="I2021" t="s">
        <v>4424</v>
      </c>
      <c r="J2021" t="s">
        <v>37</v>
      </c>
      <c r="K2021" t="s">
        <v>23</v>
      </c>
      <c r="L2021" t="s">
        <v>260</v>
      </c>
      <c r="M2021" t="s">
        <v>261</v>
      </c>
      <c r="N2021">
        <v>10035</v>
      </c>
      <c r="O2021" t="s">
        <v>142</v>
      </c>
      <c r="P2021" t="s">
        <v>1863</v>
      </c>
      <c r="Q2021" t="s">
        <v>42</v>
      </c>
      <c r="R2021" t="s">
        <v>43</v>
      </c>
      <c r="S2021" t="s">
        <v>1864</v>
      </c>
      <c r="T2021" s="2">
        <v>20.7</v>
      </c>
    </row>
    <row r="2022" spans="1:20" x14ac:dyDescent="0.25">
      <c r="A2022">
        <v>4093</v>
      </c>
      <c r="B2022" t="s">
        <v>7026</v>
      </c>
      <c r="C2022" s="1">
        <v>43236</v>
      </c>
      <c r="D2022" s="1" t="str">
        <f t="shared" si="62"/>
        <v>May-2018</v>
      </c>
      <c r="E2022">
        <f t="shared" si="63"/>
        <v>2018</v>
      </c>
      <c r="F2022" s="1">
        <v>43238</v>
      </c>
      <c r="G2022" t="s">
        <v>182</v>
      </c>
      <c r="H2022" t="s">
        <v>5445</v>
      </c>
      <c r="I2022" t="s">
        <v>5446</v>
      </c>
      <c r="J2022" t="s">
        <v>22</v>
      </c>
      <c r="K2022" t="s">
        <v>23</v>
      </c>
      <c r="L2022" t="s">
        <v>789</v>
      </c>
      <c r="M2022" t="s">
        <v>486</v>
      </c>
      <c r="N2022">
        <v>44312</v>
      </c>
      <c r="O2022" t="s">
        <v>142</v>
      </c>
      <c r="P2022" t="s">
        <v>3610</v>
      </c>
      <c r="Q2022" t="s">
        <v>42</v>
      </c>
      <c r="R2022" t="s">
        <v>55</v>
      </c>
      <c r="S2022" t="s">
        <v>3611</v>
      </c>
      <c r="T2022" s="2">
        <v>221.024</v>
      </c>
    </row>
    <row r="2023" spans="1:20" x14ac:dyDescent="0.25">
      <c r="A2023">
        <v>4094</v>
      </c>
      <c r="B2023" t="s">
        <v>7027</v>
      </c>
      <c r="C2023" s="1">
        <v>42606</v>
      </c>
      <c r="D2023" s="1" t="str">
        <f t="shared" si="62"/>
        <v>Aug-2016</v>
      </c>
      <c r="E2023">
        <f t="shared" si="63"/>
        <v>2016</v>
      </c>
      <c r="F2023" s="1">
        <v>42610</v>
      </c>
      <c r="G2023" t="s">
        <v>46</v>
      </c>
      <c r="H2023" t="s">
        <v>1261</v>
      </c>
      <c r="I2023" t="s">
        <v>1262</v>
      </c>
      <c r="J2023" t="s">
        <v>22</v>
      </c>
      <c r="K2023" t="s">
        <v>23</v>
      </c>
      <c r="L2023" t="s">
        <v>2543</v>
      </c>
      <c r="M2023" t="s">
        <v>25</v>
      </c>
      <c r="N2023">
        <v>41042</v>
      </c>
      <c r="O2023" t="s">
        <v>26</v>
      </c>
      <c r="P2023" t="s">
        <v>842</v>
      </c>
      <c r="Q2023" t="s">
        <v>67</v>
      </c>
      <c r="R2023" t="s">
        <v>670</v>
      </c>
      <c r="S2023" t="s">
        <v>843</v>
      </c>
      <c r="T2023" s="2">
        <v>3080</v>
      </c>
    </row>
    <row r="2024" spans="1:20" x14ac:dyDescent="0.25">
      <c r="A2024">
        <v>4097</v>
      </c>
      <c r="B2024" t="s">
        <v>7028</v>
      </c>
      <c r="C2024" s="1">
        <v>42270</v>
      </c>
      <c r="D2024" s="1" t="str">
        <f t="shared" si="62"/>
        <v>Sep-2015</v>
      </c>
      <c r="E2024">
        <f t="shared" si="63"/>
        <v>2015</v>
      </c>
      <c r="F2024" s="1">
        <v>42275</v>
      </c>
      <c r="G2024" t="s">
        <v>46</v>
      </c>
      <c r="H2024" t="s">
        <v>1556</v>
      </c>
      <c r="I2024" t="s">
        <v>1557</v>
      </c>
      <c r="J2024" t="s">
        <v>22</v>
      </c>
      <c r="K2024" t="s">
        <v>23</v>
      </c>
      <c r="L2024" t="s">
        <v>397</v>
      </c>
      <c r="M2024" t="s">
        <v>223</v>
      </c>
      <c r="N2024">
        <v>55407</v>
      </c>
      <c r="O2024" t="s">
        <v>101</v>
      </c>
      <c r="P2024" t="s">
        <v>3728</v>
      </c>
      <c r="Q2024" t="s">
        <v>42</v>
      </c>
      <c r="R2024" t="s">
        <v>86</v>
      </c>
      <c r="S2024" t="s">
        <v>3729</v>
      </c>
      <c r="T2024" s="2">
        <v>32.4</v>
      </c>
    </row>
    <row r="2025" spans="1:20" x14ac:dyDescent="0.25">
      <c r="A2025">
        <v>4101</v>
      </c>
      <c r="B2025" t="s">
        <v>7031</v>
      </c>
      <c r="C2025" s="1">
        <v>43270</v>
      </c>
      <c r="D2025" s="1" t="str">
        <f t="shared" si="62"/>
        <v>Jun-2018</v>
      </c>
      <c r="E2025">
        <f t="shared" si="63"/>
        <v>2018</v>
      </c>
      <c r="F2025" s="1">
        <v>43274</v>
      </c>
      <c r="G2025" t="s">
        <v>46</v>
      </c>
      <c r="H2025" t="s">
        <v>1941</v>
      </c>
      <c r="I2025" t="s">
        <v>1942</v>
      </c>
      <c r="J2025" t="s">
        <v>22</v>
      </c>
      <c r="K2025" t="s">
        <v>23</v>
      </c>
      <c r="L2025" t="s">
        <v>178</v>
      </c>
      <c r="M2025" t="s">
        <v>100</v>
      </c>
      <c r="N2025">
        <v>77095</v>
      </c>
      <c r="O2025" t="s">
        <v>101</v>
      </c>
      <c r="P2025" t="s">
        <v>7032</v>
      </c>
      <c r="Q2025" t="s">
        <v>42</v>
      </c>
      <c r="R2025" t="s">
        <v>74</v>
      </c>
      <c r="S2025" t="s">
        <v>7033</v>
      </c>
      <c r="T2025" s="2">
        <v>2.2639999999999998</v>
      </c>
    </row>
    <row r="2026" spans="1:20" x14ac:dyDescent="0.25">
      <c r="A2026">
        <v>4104</v>
      </c>
      <c r="B2026" t="s">
        <v>7034</v>
      </c>
      <c r="C2026" s="1">
        <v>43455</v>
      </c>
      <c r="D2026" s="1" t="str">
        <f t="shared" si="62"/>
        <v>Dec-2018</v>
      </c>
      <c r="E2026">
        <f t="shared" si="63"/>
        <v>2018</v>
      </c>
      <c r="F2026" s="1">
        <v>43455</v>
      </c>
      <c r="G2026" t="s">
        <v>1273</v>
      </c>
      <c r="H2026" t="s">
        <v>428</v>
      </c>
      <c r="I2026" t="s">
        <v>429</v>
      </c>
      <c r="J2026" t="s">
        <v>98</v>
      </c>
      <c r="K2026" t="s">
        <v>23</v>
      </c>
      <c r="L2026" t="s">
        <v>131</v>
      </c>
      <c r="M2026" t="s">
        <v>132</v>
      </c>
      <c r="N2026">
        <v>68025</v>
      </c>
      <c r="O2026" t="s">
        <v>101</v>
      </c>
      <c r="P2026" t="s">
        <v>2844</v>
      </c>
      <c r="Q2026" t="s">
        <v>28</v>
      </c>
      <c r="R2026" t="s">
        <v>61</v>
      </c>
      <c r="S2026" t="s">
        <v>911</v>
      </c>
      <c r="T2026" s="2">
        <v>15.92</v>
      </c>
    </row>
    <row r="2027" spans="1:20" x14ac:dyDescent="0.25">
      <c r="A2027">
        <v>4105</v>
      </c>
      <c r="B2027" t="s">
        <v>7035</v>
      </c>
      <c r="C2027" s="1">
        <v>43319</v>
      </c>
      <c r="D2027" s="1" t="str">
        <f t="shared" si="62"/>
        <v>Aug-2018</v>
      </c>
      <c r="E2027">
        <f t="shared" si="63"/>
        <v>2018</v>
      </c>
      <c r="F2027" s="1">
        <v>43325</v>
      </c>
      <c r="G2027" t="s">
        <v>46</v>
      </c>
      <c r="H2027" t="s">
        <v>2229</v>
      </c>
      <c r="I2027" t="s">
        <v>2230</v>
      </c>
      <c r="J2027" t="s">
        <v>22</v>
      </c>
      <c r="K2027" t="s">
        <v>23</v>
      </c>
      <c r="L2027" t="s">
        <v>936</v>
      </c>
      <c r="M2027" t="s">
        <v>39</v>
      </c>
      <c r="N2027">
        <v>92105</v>
      </c>
      <c r="O2027" t="s">
        <v>40</v>
      </c>
      <c r="P2027" t="s">
        <v>3364</v>
      </c>
      <c r="Q2027" t="s">
        <v>67</v>
      </c>
      <c r="R2027" t="s">
        <v>68</v>
      </c>
      <c r="S2027" t="s">
        <v>3365</v>
      </c>
      <c r="T2027" s="2">
        <v>159.96</v>
      </c>
    </row>
    <row r="2028" spans="1:20" x14ac:dyDescent="0.25">
      <c r="A2028">
        <v>4107</v>
      </c>
      <c r="B2028" t="s">
        <v>7036</v>
      </c>
      <c r="C2028" s="1">
        <v>42969</v>
      </c>
      <c r="D2028" s="1" t="str">
        <f t="shared" si="62"/>
        <v>Aug-2017</v>
      </c>
      <c r="E2028">
        <f t="shared" si="63"/>
        <v>2017</v>
      </c>
      <c r="F2028" s="1">
        <v>42973</v>
      </c>
      <c r="G2028" t="s">
        <v>46</v>
      </c>
      <c r="H2028" t="s">
        <v>7037</v>
      </c>
      <c r="I2028" t="s">
        <v>7038</v>
      </c>
      <c r="J2028" t="s">
        <v>22</v>
      </c>
      <c r="K2028" t="s">
        <v>23</v>
      </c>
      <c r="L2028" t="s">
        <v>178</v>
      </c>
      <c r="M2028" t="s">
        <v>100</v>
      </c>
      <c r="N2028">
        <v>77041</v>
      </c>
      <c r="O2028" t="s">
        <v>101</v>
      </c>
      <c r="P2028" t="s">
        <v>3183</v>
      </c>
      <c r="Q2028" t="s">
        <v>42</v>
      </c>
      <c r="R2028" t="s">
        <v>71</v>
      </c>
      <c r="S2028" t="s">
        <v>3184</v>
      </c>
      <c r="T2028" s="2">
        <v>4.3120000000000003</v>
      </c>
    </row>
    <row r="2029" spans="1:20" x14ac:dyDescent="0.25">
      <c r="A2029">
        <v>4108</v>
      </c>
      <c r="B2029" t="s">
        <v>7039</v>
      </c>
      <c r="C2029" s="1">
        <v>42620</v>
      </c>
      <c r="D2029" s="1" t="str">
        <f t="shared" si="62"/>
        <v>Sep-2016</v>
      </c>
      <c r="E2029">
        <f t="shared" si="63"/>
        <v>2016</v>
      </c>
      <c r="F2029" s="1">
        <v>42620</v>
      </c>
      <c r="G2029" t="s">
        <v>1273</v>
      </c>
      <c r="H2029" t="s">
        <v>4173</v>
      </c>
      <c r="I2029" t="s">
        <v>4174</v>
      </c>
      <c r="J2029" t="s">
        <v>22</v>
      </c>
      <c r="K2029" t="s">
        <v>23</v>
      </c>
      <c r="L2029" t="s">
        <v>260</v>
      </c>
      <c r="M2029" t="s">
        <v>261</v>
      </c>
      <c r="N2029">
        <v>10011</v>
      </c>
      <c r="O2029" t="s">
        <v>142</v>
      </c>
      <c r="P2029" t="s">
        <v>2689</v>
      </c>
      <c r="Q2029" t="s">
        <v>42</v>
      </c>
      <c r="R2029" t="s">
        <v>55</v>
      </c>
      <c r="S2029" t="s">
        <v>2690</v>
      </c>
      <c r="T2029" s="2">
        <v>13.96</v>
      </c>
    </row>
    <row r="2030" spans="1:20" x14ac:dyDescent="0.25">
      <c r="A2030">
        <v>4110</v>
      </c>
      <c r="B2030" t="s">
        <v>7040</v>
      </c>
      <c r="C2030" s="1">
        <v>42729</v>
      </c>
      <c r="D2030" s="1" t="str">
        <f t="shared" si="62"/>
        <v>Dec-2016</v>
      </c>
      <c r="E2030">
        <f t="shared" si="63"/>
        <v>2016</v>
      </c>
      <c r="F2030" s="1">
        <v>42736</v>
      </c>
      <c r="G2030" t="s">
        <v>46</v>
      </c>
      <c r="H2030" t="s">
        <v>3193</v>
      </c>
      <c r="I2030" t="s">
        <v>3194</v>
      </c>
      <c r="J2030" t="s">
        <v>37</v>
      </c>
      <c r="K2030" t="s">
        <v>23</v>
      </c>
      <c r="L2030" t="s">
        <v>868</v>
      </c>
      <c r="M2030" t="s">
        <v>232</v>
      </c>
      <c r="N2030">
        <v>48227</v>
      </c>
      <c r="O2030" t="s">
        <v>101</v>
      </c>
      <c r="P2030" t="s">
        <v>2628</v>
      </c>
      <c r="Q2030" t="s">
        <v>67</v>
      </c>
      <c r="R2030" t="s">
        <v>68</v>
      </c>
      <c r="S2030" t="s">
        <v>2629</v>
      </c>
      <c r="T2030" s="2">
        <v>73.98</v>
      </c>
    </row>
    <row r="2031" spans="1:20" x14ac:dyDescent="0.25">
      <c r="A2031">
        <v>4114</v>
      </c>
      <c r="B2031" t="s">
        <v>7041</v>
      </c>
      <c r="C2031" s="1">
        <v>42492</v>
      </c>
      <c r="D2031" s="1" t="str">
        <f t="shared" si="62"/>
        <v>May-2016</v>
      </c>
      <c r="E2031">
        <f t="shared" si="63"/>
        <v>2016</v>
      </c>
      <c r="F2031" s="1">
        <v>42497</v>
      </c>
      <c r="G2031" t="s">
        <v>46</v>
      </c>
      <c r="H2031" t="s">
        <v>4549</v>
      </c>
      <c r="I2031" t="s">
        <v>4550</v>
      </c>
      <c r="J2031" t="s">
        <v>37</v>
      </c>
      <c r="K2031" t="s">
        <v>23</v>
      </c>
      <c r="L2031" t="s">
        <v>178</v>
      </c>
      <c r="M2031" t="s">
        <v>100</v>
      </c>
      <c r="N2031">
        <v>77095</v>
      </c>
      <c r="O2031" t="s">
        <v>101</v>
      </c>
      <c r="P2031" t="s">
        <v>4461</v>
      </c>
      <c r="Q2031" t="s">
        <v>42</v>
      </c>
      <c r="R2031" t="s">
        <v>43</v>
      </c>
      <c r="S2031" t="s">
        <v>4462</v>
      </c>
      <c r="T2031" s="2">
        <v>8.8559999999999999</v>
      </c>
    </row>
    <row r="2032" spans="1:20" x14ac:dyDescent="0.25">
      <c r="A2032">
        <v>4116</v>
      </c>
      <c r="B2032" t="s">
        <v>7042</v>
      </c>
      <c r="C2032" s="1">
        <v>43063</v>
      </c>
      <c r="D2032" s="1" t="str">
        <f t="shared" si="62"/>
        <v>Nov-2017</v>
      </c>
      <c r="E2032">
        <f t="shared" si="63"/>
        <v>2017</v>
      </c>
      <c r="F2032" s="1">
        <v>43066</v>
      </c>
      <c r="G2032" t="s">
        <v>182</v>
      </c>
      <c r="H2032" t="s">
        <v>4611</v>
      </c>
      <c r="I2032" t="s">
        <v>4612</v>
      </c>
      <c r="J2032" t="s">
        <v>22</v>
      </c>
      <c r="K2032" t="s">
        <v>23</v>
      </c>
      <c r="L2032" t="s">
        <v>91</v>
      </c>
      <c r="M2032" t="s">
        <v>92</v>
      </c>
      <c r="N2032">
        <v>98105</v>
      </c>
      <c r="O2032" t="s">
        <v>40</v>
      </c>
      <c r="P2032" t="s">
        <v>2172</v>
      </c>
      <c r="Q2032" t="s">
        <v>42</v>
      </c>
      <c r="R2032" t="s">
        <v>71</v>
      </c>
      <c r="S2032" t="s">
        <v>2173</v>
      </c>
      <c r="T2032" s="2">
        <v>1219.96</v>
      </c>
    </row>
    <row r="2033" spans="1:20" x14ac:dyDescent="0.25">
      <c r="A2033">
        <v>4117</v>
      </c>
      <c r="B2033" t="s">
        <v>7043</v>
      </c>
      <c r="C2033" s="1">
        <v>42698</v>
      </c>
      <c r="D2033" s="1" t="str">
        <f t="shared" si="62"/>
        <v>Nov-2016</v>
      </c>
      <c r="E2033">
        <f t="shared" si="63"/>
        <v>2016</v>
      </c>
      <c r="F2033" s="1">
        <v>42703</v>
      </c>
      <c r="G2033" t="s">
        <v>46</v>
      </c>
      <c r="H2033" t="s">
        <v>2912</v>
      </c>
      <c r="I2033" t="s">
        <v>2913</v>
      </c>
      <c r="J2033" t="s">
        <v>22</v>
      </c>
      <c r="K2033" t="s">
        <v>23</v>
      </c>
      <c r="L2033" t="s">
        <v>38</v>
      </c>
      <c r="M2033" t="s">
        <v>39</v>
      </c>
      <c r="N2033">
        <v>90036</v>
      </c>
      <c r="O2033" t="s">
        <v>40</v>
      </c>
      <c r="P2033" t="s">
        <v>3496</v>
      </c>
      <c r="Q2033" t="s">
        <v>42</v>
      </c>
      <c r="R2033" t="s">
        <v>71</v>
      </c>
      <c r="S2033" t="s">
        <v>3497</v>
      </c>
      <c r="T2033" s="2">
        <v>3.1680000000000001</v>
      </c>
    </row>
    <row r="2034" spans="1:20" x14ac:dyDescent="0.25">
      <c r="A2034">
        <v>4121</v>
      </c>
      <c r="B2034" t="s">
        <v>7044</v>
      </c>
      <c r="C2034" s="1">
        <v>43347</v>
      </c>
      <c r="D2034" s="1" t="str">
        <f t="shared" si="62"/>
        <v>Sep-2018</v>
      </c>
      <c r="E2034">
        <f t="shared" si="63"/>
        <v>2018</v>
      </c>
      <c r="F2034" s="1">
        <v>43353</v>
      </c>
      <c r="G2034" t="s">
        <v>46</v>
      </c>
      <c r="H2034" t="s">
        <v>3794</v>
      </c>
      <c r="I2034" t="s">
        <v>3795</v>
      </c>
      <c r="J2034" t="s">
        <v>22</v>
      </c>
      <c r="K2034" t="s">
        <v>23</v>
      </c>
      <c r="L2034" t="s">
        <v>140</v>
      </c>
      <c r="M2034" t="s">
        <v>141</v>
      </c>
      <c r="N2034">
        <v>19120</v>
      </c>
      <c r="O2034" t="s">
        <v>142</v>
      </c>
      <c r="P2034" t="s">
        <v>7045</v>
      </c>
      <c r="Q2034" t="s">
        <v>67</v>
      </c>
      <c r="R2034" t="s">
        <v>155</v>
      </c>
      <c r="S2034" t="s">
        <v>7046</v>
      </c>
      <c r="T2034" s="2">
        <v>19.04</v>
      </c>
    </row>
    <row r="2035" spans="1:20" x14ac:dyDescent="0.25">
      <c r="A2035">
        <v>4122</v>
      </c>
      <c r="B2035" t="s">
        <v>7047</v>
      </c>
      <c r="C2035" s="1">
        <v>43231</v>
      </c>
      <c r="D2035" s="1" t="str">
        <f t="shared" si="62"/>
        <v>May-2018</v>
      </c>
      <c r="E2035">
        <f t="shared" si="63"/>
        <v>2018</v>
      </c>
      <c r="F2035" s="1">
        <v>43232</v>
      </c>
      <c r="G2035" t="s">
        <v>1273</v>
      </c>
      <c r="H2035" t="s">
        <v>1870</v>
      </c>
      <c r="I2035" t="s">
        <v>1871</v>
      </c>
      <c r="J2035" t="s">
        <v>22</v>
      </c>
      <c r="K2035" t="s">
        <v>23</v>
      </c>
      <c r="L2035" t="s">
        <v>91</v>
      </c>
      <c r="M2035" t="s">
        <v>92</v>
      </c>
      <c r="N2035">
        <v>98103</v>
      </c>
      <c r="O2035" t="s">
        <v>40</v>
      </c>
      <c r="P2035" t="s">
        <v>3461</v>
      </c>
      <c r="Q2035" t="s">
        <v>42</v>
      </c>
      <c r="R2035" t="s">
        <v>86</v>
      </c>
      <c r="S2035" t="s">
        <v>3462</v>
      </c>
      <c r="T2035" s="2">
        <v>37.44</v>
      </c>
    </row>
    <row r="2036" spans="1:20" x14ac:dyDescent="0.25">
      <c r="A2036">
        <v>4125</v>
      </c>
      <c r="B2036" t="s">
        <v>7048</v>
      </c>
      <c r="C2036" s="1">
        <v>42135</v>
      </c>
      <c r="D2036" s="1" t="str">
        <f t="shared" si="62"/>
        <v>May-2015</v>
      </c>
      <c r="E2036">
        <f t="shared" si="63"/>
        <v>2015</v>
      </c>
      <c r="F2036" s="1">
        <v>42142</v>
      </c>
      <c r="G2036" t="s">
        <v>46</v>
      </c>
      <c r="H2036" t="s">
        <v>3380</v>
      </c>
      <c r="I2036" t="s">
        <v>3381</v>
      </c>
      <c r="J2036" t="s">
        <v>37</v>
      </c>
      <c r="K2036" t="s">
        <v>23</v>
      </c>
      <c r="L2036" t="s">
        <v>4010</v>
      </c>
      <c r="M2036" t="s">
        <v>261</v>
      </c>
      <c r="N2036">
        <v>13601</v>
      </c>
      <c r="O2036" t="s">
        <v>142</v>
      </c>
      <c r="P2036" t="s">
        <v>1410</v>
      </c>
      <c r="Q2036" t="s">
        <v>42</v>
      </c>
      <c r="R2036" t="s">
        <v>74</v>
      </c>
      <c r="S2036" t="s">
        <v>1411</v>
      </c>
      <c r="T2036" s="2">
        <v>35.909999999999997</v>
      </c>
    </row>
    <row r="2037" spans="1:20" x14ac:dyDescent="0.25">
      <c r="A2037">
        <v>4126</v>
      </c>
      <c r="B2037" t="s">
        <v>7049</v>
      </c>
      <c r="C2037" s="1">
        <v>43308</v>
      </c>
      <c r="D2037" s="1" t="str">
        <f t="shared" si="62"/>
        <v>Jul-2018</v>
      </c>
      <c r="E2037">
        <f t="shared" si="63"/>
        <v>2018</v>
      </c>
      <c r="F2037" s="1">
        <v>43312</v>
      </c>
      <c r="G2037" t="s">
        <v>19</v>
      </c>
      <c r="H2037" t="s">
        <v>1767</v>
      </c>
      <c r="I2037" t="s">
        <v>1768</v>
      </c>
      <c r="J2037" t="s">
        <v>22</v>
      </c>
      <c r="K2037" t="s">
        <v>23</v>
      </c>
      <c r="L2037" t="s">
        <v>1502</v>
      </c>
      <c r="M2037" t="s">
        <v>50</v>
      </c>
      <c r="N2037">
        <v>32216</v>
      </c>
      <c r="O2037" t="s">
        <v>26</v>
      </c>
      <c r="P2037" t="s">
        <v>2959</v>
      </c>
      <c r="Q2037" t="s">
        <v>28</v>
      </c>
      <c r="R2037" t="s">
        <v>61</v>
      </c>
      <c r="S2037" t="s">
        <v>2960</v>
      </c>
      <c r="T2037" s="2">
        <v>91.031999999999996</v>
      </c>
    </row>
    <row r="2038" spans="1:20" x14ac:dyDescent="0.25">
      <c r="A2038">
        <v>4127</v>
      </c>
      <c r="B2038" t="s">
        <v>7050</v>
      </c>
      <c r="C2038" s="1">
        <v>43226</v>
      </c>
      <c r="D2038" s="1" t="str">
        <f t="shared" si="62"/>
        <v>May-2018</v>
      </c>
      <c r="E2038">
        <f t="shared" si="63"/>
        <v>2018</v>
      </c>
      <c r="F2038" s="1">
        <v>43229</v>
      </c>
      <c r="G2038" t="s">
        <v>182</v>
      </c>
      <c r="H2038" t="s">
        <v>437</v>
      </c>
      <c r="I2038" t="s">
        <v>438</v>
      </c>
      <c r="J2038" t="s">
        <v>22</v>
      </c>
      <c r="K2038" t="s">
        <v>23</v>
      </c>
      <c r="L2038" t="s">
        <v>1114</v>
      </c>
      <c r="M2038" t="s">
        <v>307</v>
      </c>
      <c r="N2038">
        <v>22204</v>
      </c>
      <c r="O2038" t="s">
        <v>26</v>
      </c>
      <c r="P2038" t="s">
        <v>6777</v>
      </c>
      <c r="Q2038" t="s">
        <v>42</v>
      </c>
      <c r="R2038" t="s">
        <v>64</v>
      </c>
      <c r="S2038" t="s">
        <v>6778</v>
      </c>
      <c r="T2038" s="2">
        <v>54.66</v>
      </c>
    </row>
    <row r="2039" spans="1:20" x14ac:dyDescent="0.25">
      <c r="A2039">
        <v>4128</v>
      </c>
      <c r="B2039" t="s">
        <v>7051</v>
      </c>
      <c r="C2039" s="1">
        <v>42266</v>
      </c>
      <c r="D2039" s="1" t="str">
        <f t="shared" si="62"/>
        <v>Sep-2015</v>
      </c>
      <c r="E2039">
        <f t="shared" si="63"/>
        <v>2015</v>
      </c>
      <c r="F2039" s="1">
        <v>42271</v>
      </c>
      <c r="G2039" t="s">
        <v>46</v>
      </c>
      <c r="H2039" t="s">
        <v>2079</v>
      </c>
      <c r="I2039" t="s">
        <v>2080</v>
      </c>
      <c r="J2039" t="s">
        <v>22</v>
      </c>
      <c r="K2039" t="s">
        <v>23</v>
      </c>
      <c r="L2039" t="s">
        <v>455</v>
      </c>
      <c r="M2039" t="s">
        <v>84</v>
      </c>
      <c r="N2039">
        <v>28205</v>
      </c>
      <c r="O2039" t="s">
        <v>26</v>
      </c>
      <c r="P2039" t="s">
        <v>2963</v>
      </c>
      <c r="Q2039" t="s">
        <v>42</v>
      </c>
      <c r="R2039" t="s">
        <v>55</v>
      </c>
      <c r="S2039" t="s">
        <v>2964</v>
      </c>
      <c r="T2039" s="2">
        <v>67.343999999999994</v>
      </c>
    </row>
    <row r="2040" spans="1:20" x14ac:dyDescent="0.25">
      <c r="A2040">
        <v>4130</v>
      </c>
      <c r="B2040" t="s">
        <v>7054</v>
      </c>
      <c r="C2040" s="1">
        <v>42458</v>
      </c>
      <c r="D2040" s="1" t="str">
        <f t="shared" si="62"/>
        <v>Mar-2016</v>
      </c>
      <c r="E2040">
        <f t="shared" si="63"/>
        <v>2016</v>
      </c>
      <c r="F2040" s="1">
        <v>42464</v>
      </c>
      <c r="G2040" t="s">
        <v>46</v>
      </c>
      <c r="H2040" t="s">
        <v>1334</v>
      </c>
      <c r="I2040" t="s">
        <v>1335</v>
      </c>
      <c r="J2040" t="s">
        <v>22</v>
      </c>
      <c r="K2040" t="s">
        <v>23</v>
      </c>
      <c r="L2040" t="s">
        <v>91</v>
      </c>
      <c r="M2040" t="s">
        <v>92</v>
      </c>
      <c r="N2040">
        <v>98103</v>
      </c>
      <c r="O2040" t="s">
        <v>40</v>
      </c>
      <c r="P2040" t="s">
        <v>6560</v>
      </c>
      <c r="Q2040" t="s">
        <v>42</v>
      </c>
      <c r="R2040" t="s">
        <v>74</v>
      </c>
      <c r="S2040" t="s">
        <v>6561</v>
      </c>
      <c r="T2040" s="2">
        <v>73.28</v>
      </c>
    </row>
    <row r="2041" spans="1:20" x14ac:dyDescent="0.25">
      <c r="A2041">
        <v>4131</v>
      </c>
      <c r="B2041" t="s">
        <v>7055</v>
      </c>
      <c r="C2041" s="1">
        <v>42326</v>
      </c>
      <c r="D2041" s="1" t="str">
        <f t="shared" si="62"/>
        <v>Nov-2015</v>
      </c>
      <c r="E2041">
        <f t="shared" si="63"/>
        <v>2015</v>
      </c>
      <c r="F2041" s="1">
        <v>42333</v>
      </c>
      <c r="G2041" t="s">
        <v>46</v>
      </c>
      <c r="H2041" t="s">
        <v>3673</v>
      </c>
      <c r="I2041" t="s">
        <v>3674</v>
      </c>
      <c r="J2041" t="s">
        <v>37</v>
      </c>
      <c r="K2041" t="s">
        <v>23</v>
      </c>
      <c r="L2041" t="s">
        <v>291</v>
      </c>
      <c r="M2041" t="s">
        <v>205</v>
      </c>
      <c r="N2041">
        <v>60623</v>
      </c>
      <c r="O2041" t="s">
        <v>101</v>
      </c>
      <c r="P2041" t="s">
        <v>1896</v>
      </c>
      <c r="Q2041" t="s">
        <v>42</v>
      </c>
      <c r="R2041" t="s">
        <v>71</v>
      </c>
      <c r="S2041" t="s">
        <v>1897</v>
      </c>
      <c r="T2041" s="2">
        <v>14.48</v>
      </c>
    </row>
    <row r="2042" spans="1:20" x14ac:dyDescent="0.25">
      <c r="A2042">
        <v>4132</v>
      </c>
      <c r="B2042" t="s">
        <v>7056</v>
      </c>
      <c r="C2042" s="1">
        <v>42553</v>
      </c>
      <c r="D2042" s="1" t="str">
        <f t="shared" si="62"/>
        <v>Jul-2016</v>
      </c>
      <c r="E2042">
        <f t="shared" si="63"/>
        <v>2016</v>
      </c>
      <c r="F2042" s="1">
        <v>42560</v>
      </c>
      <c r="G2042" t="s">
        <v>46</v>
      </c>
      <c r="H2042" t="s">
        <v>395</v>
      </c>
      <c r="I2042" t="s">
        <v>396</v>
      </c>
      <c r="J2042" t="s">
        <v>22</v>
      </c>
      <c r="K2042" t="s">
        <v>23</v>
      </c>
      <c r="L2042" t="s">
        <v>7057</v>
      </c>
      <c r="M2042" t="s">
        <v>50</v>
      </c>
      <c r="N2042">
        <v>33021</v>
      </c>
      <c r="O2042" t="s">
        <v>26</v>
      </c>
      <c r="P2042" t="s">
        <v>3128</v>
      </c>
      <c r="Q2042" t="s">
        <v>42</v>
      </c>
      <c r="R2042" t="s">
        <v>86</v>
      </c>
      <c r="S2042" t="s">
        <v>180</v>
      </c>
      <c r="T2042" s="2">
        <v>11.952</v>
      </c>
    </row>
    <row r="2043" spans="1:20" x14ac:dyDescent="0.25">
      <c r="A2043">
        <v>4134</v>
      </c>
      <c r="B2043" t="s">
        <v>7058</v>
      </c>
      <c r="C2043" s="1">
        <v>42255</v>
      </c>
      <c r="D2043" s="1" t="str">
        <f t="shared" si="62"/>
        <v>Sep-2015</v>
      </c>
      <c r="E2043">
        <f t="shared" si="63"/>
        <v>2015</v>
      </c>
      <c r="F2043" s="1">
        <v>42260</v>
      </c>
      <c r="G2043" t="s">
        <v>46</v>
      </c>
      <c r="H2043" t="s">
        <v>642</v>
      </c>
      <c r="I2043" t="s">
        <v>643</v>
      </c>
      <c r="J2043" t="s">
        <v>22</v>
      </c>
      <c r="K2043" t="s">
        <v>23</v>
      </c>
      <c r="L2043" t="s">
        <v>4764</v>
      </c>
      <c r="M2043" t="s">
        <v>307</v>
      </c>
      <c r="N2043">
        <v>23320</v>
      </c>
      <c r="O2043" t="s">
        <v>26</v>
      </c>
      <c r="P2043" t="s">
        <v>2536</v>
      </c>
      <c r="Q2043" t="s">
        <v>42</v>
      </c>
      <c r="R2043" t="s">
        <v>263</v>
      </c>
      <c r="S2043" t="s">
        <v>2537</v>
      </c>
      <c r="T2043" s="2">
        <v>45</v>
      </c>
    </row>
    <row r="2044" spans="1:20" x14ac:dyDescent="0.25">
      <c r="A2044">
        <v>4136</v>
      </c>
      <c r="B2044" t="s">
        <v>7059</v>
      </c>
      <c r="C2044" s="1">
        <v>43375</v>
      </c>
      <c r="D2044" s="1" t="str">
        <f t="shared" si="62"/>
        <v>Oct-2018</v>
      </c>
      <c r="E2044">
        <f t="shared" si="63"/>
        <v>2018</v>
      </c>
      <c r="F2044" s="1">
        <v>43381</v>
      </c>
      <c r="G2044" t="s">
        <v>46</v>
      </c>
      <c r="H2044" t="s">
        <v>3168</v>
      </c>
      <c r="I2044" t="s">
        <v>3169</v>
      </c>
      <c r="J2044" t="s">
        <v>98</v>
      </c>
      <c r="K2044" t="s">
        <v>23</v>
      </c>
      <c r="L2044" t="s">
        <v>38</v>
      </c>
      <c r="M2044" t="s">
        <v>39</v>
      </c>
      <c r="N2044">
        <v>90036</v>
      </c>
      <c r="O2044" t="s">
        <v>40</v>
      </c>
      <c r="P2044" t="s">
        <v>3466</v>
      </c>
      <c r="Q2044" t="s">
        <v>42</v>
      </c>
      <c r="R2044" t="s">
        <v>71</v>
      </c>
      <c r="S2044" t="s">
        <v>3467</v>
      </c>
      <c r="T2044" s="2">
        <v>112.12</v>
      </c>
    </row>
    <row r="2045" spans="1:20" x14ac:dyDescent="0.25">
      <c r="A2045">
        <v>4138</v>
      </c>
      <c r="B2045" t="s">
        <v>7060</v>
      </c>
      <c r="C2045" s="1">
        <v>43423</v>
      </c>
      <c r="D2045" s="1" t="str">
        <f t="shared" si="62"/>
        <v>Nov-2018</v>
      </c>
      <c r="E2045">
        <f t="shared" si="63"/>
        <v>2018</v>
      </c>
      <c r="F2045" s="1">
        <v>43427</v>
      </c>
      <c r="G2045" t="s">
        <v>46</v>
      </c>
      <c r="H2045" t="s">
        <v>7037</v>
      </c>
      <c r="I2045" t="s">
        <v>7038</v>
      </c>
      <c r="J2045" t="s">
        <v>22</v>
      </c>
      <c r="K2045" t="s">
        <v>23</v>
      </c>
      <c r="L2045" t="s">
        <v>2768</v>
      </c>
      <c r="M2045" t="s">
        <v>307</v>
      </c>
      <c r="N2045">
        <v>22304</v>
      </c>
      <c r="O2045" t="s">
        <v>26</v>
      </c>
      <c r="P2045" t="s">
        <v>1157</v>
      </c>
      <c r="Q2045" t="s">
        <v>42</v>
      </c>
      <c r="R2045" t="s">
        <v>263</v>
      </c>
      <c r="S2045" t="s">
        <v>1158</v>
      </c>
      <c r="T2045" s="2">
        <v>25.06</v>
      </c>
    </row>
    <row r="2046" spans="1:20" x14ac:dyDescent="0.25">
      <c r="A2046">
        <v>4139</v>
      </c>
      <c r="B2046" t="s">
        <v>7061</v>
      </c>
      <c r="C2046" s="1">
        <v>43099</v>
      </c>
      <c r="D2046" s="1" t="str">
        <f t="shared" si="62"/>
        <v>Dec-2017</v>
      </c>
      <c r="E2046">
        <f t="shared" si="63"/>
        <v>2017</v>
      </c>
      <c r="F2046" s="1">
        <v>43101</v>
      </c>
      <c r="G2046" t="s">
        <v>182</v>
      </c>
      <c r="H2046" t="s">
        <v>3850</v>
      </c>
      <c r="I2046" t="s">
        <v>3851</v>
      </c>
      <c r="J2046" t="s">
        <v>37</v>
      </c>
      <c r="K2046" t="s">
        <v>23</v>
      </c>
      <c r="L2046" t="s">
        <v>7062</v>
      </c>
      <c r="M2046" t="s">
        <v>100</v>
      </c>
      <c r="N2046">
        <v>77536</v>
      </c>
      <c r="O2046" t="s">
        <v>101</v>
      </c>
      <c r="P2046" t="s">
        <v>313</v>
      </c>
      <c r="Q2046" t="s">
        <v>42</v>
      </c>
      <c r="R2046" t="s">
        <v>71</v>
      </c>
      <c r="S2046" t="s">
        <v>314</v>
      </c>
      <c r="T2046" s="2">
        <v>6.9240000000000004</v>
      </c>
    </row>
    <row r="2047" spans="1:20" x14ac:dyDescent="0.25">
      <c r="A2047">
        <v>4140</v>
      </c>
      <c r="B2047" t="s">
        <v>7063</v>
      </c>
      <c r="C2047" s="1">
        <v>43435</v>
      </c>
      <c r="D2047" s="1" t="str">
        <f t="shared" si="62"/>
        <v>Dec-2018</v>
      </c>
      <c r="E2047">
        <f t="shared" si="63"/>
        <v>2018</v>
      </c>
      <c r="F2047" s="1">
        <v>43438</v>
      </c>
      <c r="G2047" t="s">
        <v>182</v>
      </c>
      <c r="H2047" t="s">
        <v>2193</v>
      </c>
      <c r="I2047" t="s">
        <v>2194</v>
      </c>
      <c r="J2047" t="s">
        <v>22</v>
      </c>
      <c r="K2047" t="s">
        <v>23</v>
      </c>
      <c r="L2047" t="s">
        <v>140</v>
      </c>
      <c r="M2047" t="s">
        <v>141</v>
      </c>
      <c r="N2047">
        <v>19120</v>
      </c>
      <c r="O2047" t="s">
        <v>142</v>
      </c>
      <c r="P2047" t="s">
        <v>942</v>
      </c>
      <c r="Q2047" t="s">
        <v>42</v>
      </c>
      <c r="R2047" t="s">
        <v>55</v>
      </c>
      <c r="S2047" t="s">
        <v>1712</v>
      </c>
      <c r="T2047" s="2">
        <v>37.392000000000003</v>
      </c>
    </row>
    <row r="2048" spans="1:20" x14ac:dyDescent="0.25">
      <c r="A2048">
        <v>4142</v>
      </c>
      <c r="B2048" t="s">
        <v>7064</v>
      </c>
      <c r="C2048" s="1">
        <v>42899</v>
      </c>
      <c r="D2048" s="1" t="str">
        <f t="shared" si="62"/>
        <v>Jun-2017</v>
      </c>
      <c r="E2048">
        <f t="shared" si="63"/>
        <v>2017</v>
      </c>
      <c r="F2048" s="1">
        <v>42903</v>
      </c>
      <c r="G2048" t="s">
        <v>46</v>
      </c>
      <c r="H2048" t="s">
        <v>1665</v>
      </c>
      <c r="I2048" t="s">
        <v>1666</v>
      </c>
      <c r="J2048" t="s">
        <v>22</v>
      </c>
      <c r="K2048" t="s">
        <v>23</v>
      </c>
      <c r="L2048" t="s">
        <v>7065</v>
      </c>
      <c r="M2048" t="s">
        <v>4429</v>
      </c>
      <c r="N2048">
        <v>67212</v>
      </c>
      <c r="O2048" t="s">
        <v>101</v>
      </c>
      <c r="P2048" t="s">
        <v>696</v>
      </c>
      <c r="Q2048" t="s">
        <v>42</v>
      </c>
      <c r="R2048" t="s">
        <v>43</v>
      </c>
      <c r="S2048" t="s">
        <v>697</v>
      </c>
      <c r="T2048" s="2">
        <v>18.899999999999999</v>
      </c>
    </row>
    <row r="2049" spans="1:20" x14ac:dyDescent="0.25">
      <c r="A2049">
        <v>4143</v>
      </c>
      <c r="B2049" t="s">
        <v>7066</v>
      </c>
      <c r="C2049" s="1">
        <v>42143</v>
      </c>
      <c r="D2049" s="1" t="str">
        <f t="shared" si="62"/>
        <v>May-2015</v>
      </c>
      <c r="E2049">
        <f t="shared" si="63"/>
        <v>2015</v>
      </c>
      <c r="F2049" s="1">
        <v>42147</v>
      </c>
      <c r="G2049" t="s">
        <v>46</v>
      </c>
      <c r="H2049" t="s">
        <v>4995</v>
      </c>
      <c r="I2049" t="s">
        <v>4996</v>
      </c>
      <c r="J2049" t="s">
        <v>22</v>
      </c>
      <c r="K2049" t="s">
        <v>23</v>
      </c>
      <c r="L2049" t="s">
        <v>5192</v>
      </c>
      <c r="M2049" t="s">
        <v>232</v>
      </c>
      <c r="N2049">
        <v>48640</v>
      </c>
      <c r="O2049" t="s">
        <v>101</v>
      </c>
      <c r="P2049" t="s">
        <v>4725</v>
      </c>
      <c r="Q2049" t="s">
        <v>42</v>
      </c>
      <c r="R2049" t="s">
        <v>71</v>
      </c>
      <c r="S2049" t="s">
        <v>4726</v>
      </c>
      <c r="T2049" s="2">
        <v>57.42</v>
      </c>
    </row>
    <row r="2050" spans="1:20" x14ac:dyDescent="0.25">
      <c r="A2050">
        <v>4144</v>
      </c>
      <c r="B2050" t="s">
        <v>7067</v>
      </c>
      <c r="C2050" s="1">
        <v>43130</v>
      </c>
      <c r="D2050" s="1" t="str">
        <f t="shared" si="62"/>
        <v>Jan-2018</v>
      </c>
      <c r="E2050">
        <f t="shared" si="63"/>
        <v>2018</v>
      </c>
      <c r="F2050" s="1">
        <v>43137</v>
      </c>
      <c r="G2050" t="s">
        <v>46</v>
      </c>
      <c r="H2050" t="s">
        <v>2124</v>
      </c>
      <c r="I2050" t="s">
        <v>2125</v>
      </c>
      <c r="J2050" t="s">
        <v>98</v>
      </c>
      <c r="K2050" t="s">
        <v>23</v>
      </c>
      <c r="L2050" t="s">
        <v>123</v>
      </c>
      <c r="M2050" t="s">
        <v>39</v>
      </c>
      <c r="N2050">
        <v>94110</v>
      </c>
      <c r="O2050" t="s">
        <v>40</v>
      </c>
      <c r="P2050" t="s">
        <v>3249</v>
      </c>
      <c r="Q2050" t="s">
        <v>42</v>
      </c>
      <c r="R2050" t="s">
        <v>64</v>
      </c>
      <c r="S2050" t="s">
        <v>3250</v>
      </c>
      <c r="T2050" s="2">
        <v>12.74</v>
      </c>
    </row>
    <row r="2051" spans="1:20" x14ac:dyDescent="0.25">
      <c r="A2051">
        <v>4147</v>
      </c>
      <c r="B2051" t="s">
        <v>7068</v>
      </c>
      <c r="C2051" s="1">
        <v>42702</v>
      </c>
      <c r="D2051" s="1" t="str">
        <f t="shared" ref="D2051:D2114" si="64">TEXT(C2051,"MMM-YYYY")</f>
        <v>Nov-2016</v>
      </c>
      <c r="E2051">
        <f t="shared" ref="E2051:E2114" si="65">YEAR(C2051)</f>
        <v>2016</v>
      </c>
      <c r="F2051" s="1">
        <v>42708</v>
      </c>
      <c r="G2051" t="s">
        <v>46</v>
      </c>
      <c r="H2051" t="s">
        <v>5142</v>
      </c>
      <c r="I2051" t="s">
        <v>5143</v>
      </c>
      <c r="J2051" t="s">
        <v>22</v>
      </c>
      <c r="K2051" t="s">
        <v>23</v>
      </c>
      <c r="L2051" t="s">
        <v>3630</v>
      </c>
      <c r="M2051" t="s">
        <v>261</v>
      </c>
      <c r="N2051">
        <v>11520</v>
      </c>
      <c r="O2051" t="s">
        <v>142</v>
      </c>
      <c r="P2051" t="s">
        <v>893</v>
      </c>
      <c r="Q2051" t="s">
        <v>28</v>
      </c>
      <c r="R2051" t="s">
        <v>61</v>
      </c>
      <c r="S2051" t="s">
        <v>894</v>
      </c>
      <c r="T2051" s="2">
        <v>322.58999999999997</v>
      </c>
    </row>
    <row r="2052" spans="1:20" x14ac:dyDescent="0.25">
      <c r="A2052">
        <v>4148</v>
      </c>
      <c r="B2052" t="s">
        <v>7069</v>
      </c>
      <c r="C2052" s="1">
        <v>43396</v>
      </c>
      <c r="D2052" s="1" t="str">
        <f t="shared" si="64"/>
        <v>Oct-2018</v>
      </c>
      <c r="E2052">
        <f t="shared" si="65"/>
        <v>2018</v>
      </c>
      <c r="F2052" s="1">
        <v>43401</v>
      </c>
      <c r="G2052" t="s">
        <v>46</v>
      </c>
      <c r="H2052" t="s">
        <v>6608</v>
      </c>
      <c r="I2052" t="s">
        <v>6609</v>
      </c>
      <c r="J2052" t="s">
        <v>22</v>
      </c>
      <c r="K2052" t="s">
        <v>23</v>
      </c>
      <c r="L2052" t="s">
        <v>1220</v>
      </c>
      <c r="M2052" t="s">
        <v>100</v>
      </c>
      <c r="N2052">
        <v>78745</v>
      </c>
      <c r="O2052" t="s">
        <v>101</v>
      </c>
      <c r="P2052" t="s">
        <v>6382</v>
      </c>
      <c r="Q2052" t="s">
        <v>42</v>
      </c>
      <c r="R2052" t="s">
        <v>71</v>
      </c>
      <c r="S2052" t="s">
        <v>6383</v>
      </c>
      <c r="T2052" s="2">
        <v>9.7620000000000005</v>
      </c>
    </row>
    <row r="2053" spans="1:20" x14ac:dyDescent="0.25">
      <c r="A2053">
        <v>4152</v>
      </c>
      <c r="B2053" t="s">
        <v>7070</v>
      </c>
      <c r="C2053" s="1">
        <v>43350</v>
      </c>
      <c r="D2053" s="1" t="str">
        <f t="shared" si="64"/>
        <v>Sep-2018</v>
      </c>
      <c r="E2053">
        <f t="shared" si="65"/>
        <v>2018</v>
      </c>
      <c r="F2053" s="1">
        <v>43354</v>
      </c>
      <c r="G2053" t="s">
        <v>46</v>
      </c>
      <c r="H2053" t="s">
        <v>765</v>
      </c>
      <c r="I2053" t="s">
        <v>766</v>
      </c>
      <c r="J2053" t="s">
        <v>22</v>
      </c>
      <c r="K2053" t="s">
        <v>23</v>
      </c>
      <c r="L2053" t="s">
        <v>140</v>
      </c>
      <c r="M2053" t="s">
        <v>141</v>
      </c>
      <c r="N2053">
        <v>19134</v>
      </c>
      <c r="O2053" t="s">
        <v>142</v>
      </c>
      <c r="P2053" t="s">
        <v>637</v>
      </c>
      <c r="Q2053" t="s">
        <v>42</v>
      </c>
      <c r="R2053" t="s">
        <v>43</v>
      </c>
      <c r="S2053" t="s">
        <v>638</v>
      </c>
      <c r="T2053" s="2">
        <v>29.24</v>
      </c>
    </row>
    <row r="2054" spans="1:20" x14ac:dyDescent="0.25">
      <c r="A2054">
        <v>4155</v>
      </c>
      <c r="B2054" t="s">
        <v>7071</v>
      </c>
      <c r="C2054" s="1">
        <v>43098</v>
      </c>
      <c r="D2054" s="1" t="str">
        <f t="shared" si="64"/>
        <v>Dec-2017</v>
      </c>
      <c r="E2054">
        <f t="shared" si="65"/>
        <v>2017</v>
      </c>
      <c r="F2054" s="1">
        <v>43103</v>
      </c>
      <c r="G2054" t="s">
        <v>46</v>
      </c>
      <c r="H2054" t="s">
        <v>1458</v>
      </c>
      <c r="I2054" t="s">
        <v>1459</v>
      </c>
      <c r="J2054" t="s">
        <v>37</v>
      </c>
      <c r="K2054" t="s">
        <v>23</v>
      </c>
      <c r="L2054" t="s">
        <v>503</v>
      </c>
      <c r="M2054" t="s">
        <v>323</v>
      </c>
      <c r="N2054">
        <v>37620</v>
      </c>
      <c r="O2054" t="s">
        <v>26</v>
      </c>
      <c r="P2054" t="s">
        <v>564</v>
      </c>
      <c r="Q2054" t="s">
        <v>42</v>
      </c>
      <c r="R2054" t="s">
        <v>71</v>
      </c>
      <c r="S2054" t="s">
        <v>565</v>
      </c>
      <c r="T2054" s="2">
        <v>38.088000000000001</v>
      </c>
    </row>
    <row r="2055" spans="1:20" x14ac:dyDescent="0.25">
      <c r="A2055">
        <v>4157</v>
      </c>
      <c r="B2055" t="s">
        <v>7072</v>
      </c>
      <c r="C2055" s="1">
        <v>42709</v>
      </c>
      <c r="D2055" s="1" t="str">
        <f t="shared" si="64"/>
        <v>Dec-2016</v>
      </c>
      <c r="E2055">
        <f t="shared" si="65"/>
        <v>2016</v>
      </c>
      <c r="F2055" s="1">
        <v>42713</v>
      </c>
      <c r="G2055" t="s">
        <v>19</v>
      </c>
      <c r="H2055" t="s">
        <v>4913</v>
      </c>
      <c r="I2055" t="s">
        <v>4914</v>
      </c>
      <c r="J2055" t="s">
        <v>22</v>
      </c>
      <c r="K2055" t="s">
        <v>23</v>
      </c>
      <c r="L2055" t="s">
        <v>140</v>
      </c>
      <c r="M2055" t="s">
        <v>141</v>
      </c>
      <c r="N2055">
        <v>19140</v>
      </c>
      <c r="O2055" t="s">
        <v>142</v>
      </c>
      <c r="P2055" t="s">
        <v>4074</v>
      </c>
      <c r="Q2055" t="s">
        <v>67</v>
      </c>
      <c r="R2055" t="s">
        <v>155</v>
      </c>
      <c r="S2055" t="s">
        <v>4075</v>
      </c>
      <c r="T2055" s="2">
        <v>47.984000000000002</v>
      </c>
    </row>
    <row r="2056" spans="1:20" x14ac:dyDescent="0.25">
      <c r="A2056">
        <v>4159</v>
      </c>
      <c r="B2056" t="s">
        <v>7073</v>
      </c>
      <c r="C2056" s="1">
        <v>42309</v>
      </c>
      <c r="D2056" s="1" t="str">
        <f t="shared" si="64"/>
        <v>Nov-2015</v>
      </c>
      <c r="E2056">
        <f t="shared" si="65"/>
        <v>2015</v>
      </c>
      <c r="F2056" s="1">
        <v>42316</v>
      </c>
      <c r="G2056" t="s">
        <v>46</v>
      </c>
      <c r="H2056" t="s">
        <v>3442</v>
      </c>
      <c r="I2056" t="s">
        <v>3443</v>
      </c>
      <c r="J2056" t="s">
        <v>37</v>
      </c>
      <c r="K2056" t="s">
        <v>23</v>
      </c>
      <c r="L2056" t="s">
        <v>291</v>
      </c>
      <c r="M2056" t="s">
        <v>205</v>
      </c>
      <c r="N2056">
        <v>60610</v>
      </c>
      <c r="O2056" t="s">
        <v>101</v>
      </c>
      <c r="P2056" t="s">
        <v>4785</v>
      </c>
      <c r="Q2056" t="s">
        <v>42</v>
      </c>
      <c r="R2056" t="s">
        <v>86</v>
      </c>
      <c r="S2056" t="s">
        <v>4786</v>
      </c>
      <c r="T2056" s="2">
        <v>15.696</v>
      </c>
    </row>
    <row r="2057" spans="1:20" x14ac:dyDescent="0.25">
      <c r="A2057">
        <v>4160</v>
      </c>
      <c r="B2057" t="s">
        <v>7074</v>
      </c>
      <c r="C2057" s="1">
        <v>42841</v>
      </c>
      <c r="D2057" s="1" t="str">
        <f t="shared" si="64"/>
        <v>Apr-2017</v>
      </c>
      <c r="E2057">
        <f t="shared" si="65"/>
        <v>2017</v>
      </c>
      <c r="F2057" s="1">
        <v>42848</v>
      </c>
      <c r="G2057" t="s">
        <v>46</v>
      </c>
      <c r="H2057" t="s">
        <v>2250</v>
      </c>
      <c r="I2057" t="s">
        <v>2251</v>
      </c>
      <c r="J2057" t="s">
        <v>22</v>
      </c>
      <c r="K2057" t="s">
        <v>23</v>
      </c>
      <c r="L2057" t="s">
        <v>485</v>
      </c>
      <c r="M2057" t="s">
        <v>1255</v>
      </c>
      <c r="N2057">
        <v>31907</v>
      </c>
      <c r="O2057" t="s">
        <v>26</v>
      </c>
      <c r="P2057" t="s">
        <v>124</v>
      </c>
      <c r="Q2057" t="s">
        <v>42</v>
      </c>
      <c r="R2057" t="s">
        <v>64</v>
      </c>
      <c r="S2057" t="s">
        <v>125</v>
      </c>
      <c r="T2057" s="2">
        <v>12.84</v>
      </c>
    </row>
    <row r="2058" spans="1:20" x14ac:dyDescent="0.25">
      <c r="A2058">
        <v>4161</v>
      </c>
      <c r="B2058" t="s">
        <v>7075</v>
      </c>
      <c r="C2058" s="1">
        <v>43234</v>
      </c>
      <c r="D2058" s="1" t="str">
        <f t="shared" si="64"/>
        <v>May-2018</v>
      </c>
      <c r="E2058">
        <f t="shared" si="65"/>
        <v>2018</v>
      </c>
      <c r="F2058" s="1">
        <v>43238</v>
      </c>
      <c r="G2058" t="s">
        <v>46</v>
      </c>
      <c r="H2058" t="s">
        <v>7076</v>
      </c>
      <c r="I2058" t="s">
        <v>7077</v>
      </c>
      <c r="J2058" t="s">
        <v>22</v>
      </c>
      <c r="K2058" t="s">
        <v>23</v>
      </c>
      <c r="L2058" t="s">
        <v>260</v>
      </c>
      <c r="M2058" t="s">
        <v>261</v>
      </c>
      <c r="N2058">
        <v>10035</v>
      </c>
      <c r="O2058" t="s">
        <v>142</v>
      </c>
      <c r="P2058" t="s">
        <v>5653</v>
      </c>
      <c r="Q2058" t="s">
        <v>67</v>
      </c>
      <c r="R2058" t="s">
        <v>68</v>
      </c>
      <c r="S2058" t="s">
        <v>5654</v>
      </c>
      <c r="T2058" s="2">
        <v>539.97</v>
      </c>
    </row>
    <row r="2059" spans="1:20" x14ac:dyDescent="0.25">
      <c r="A2059">
        <v>4163</v>
      </c>
      <c r="B2059" t="s">
        <v>7078</v>
      </c>
      <c r="C2059" s="1">
        <v>42443</v>
      </c>
      <c r="D2059" s="1" t="str">
        <f t="shared" si="64"/>
        <v>Mar-2016</v>
      </c>
      <c r="E2059">
        <f t="shared" si="65"/>
        <v>2016</v>
      </c>
      <c r="F2059" s="1">
        <v>42447</v>
      </c>
      <c r="G2059" t="s">
        <v>46</v>
      </c>
      <c r="H2059" t="s">
        <v>1798</v>
      </c>
      <c r="I2059" t="s">
        <v>1799</v>
      </c>
      <c r="J2059" t="s">
        <v>22</v>
      </c>
      <c r="K2059" t="s">
        <v>23</v>
      </c>
      <c r="L2059" t="s">
        <v>238</v>
      </c>
      <c r="M2059" t="s">
        <v>2653</v>
      </c>
      <c r="N2059">
        <v>3820</v>
      </c>
      <c r="O2059" t="s">
        <v>142</v>
      </c>
      <c r="P2059" t="s">
        <v>2377</v>
      </c>
      <c r="Q2059" t="s">
        <v>42</v>
      </c>
      <c r="R2059" t="s">
        <v>43</v>
      </c>
      <c r="S2059" t="s">
        <v>2378</v>
      </c>
      <c r="T2059" s="2">
        <v>16.52</v>
      </c>
    </row>
    <row r="2060" spans="1:20" x14ac:dyDescent="0.25">
      <c r="A2060">
        <v>4165</v>
      </c>
      <c r="B2060" t="s">
        <v>7079</v>
      </c>
      <c r="C2060" s="1">
        <v>43114</v>
      </c>
      <c r="D2060" s="1" t="str">
        <f t="shared" si="64"/>
        <v>Jan-2018</v>
      </c>
      <c r="E2060">
        <f t="shared" si="65"/>
        <v>2018</v>
      </c>
      <c r="F2060" s="1">
        <v>43116</v>
      </c>
      <c r="G2060" t="s">
        <v>182</v>
      </c>
      <c r="H2060" t="s">
        <v>7080</v>
      </c>
      <c r="I2060" t="s">
        <v>7081</v>
      </c>
      <c r="J2060" t="s">
        <v>37</v>
      </c>
      <c r="K2060" t="s">
        <v>23</v>
      </c>
      <c r="L2060" t="s">
        <v>444</v>
      </c>
      <c r="M2060" t="s">
        <v>445</v>
      </c>
      <c r="N2060">
        <v>80013</v>
      </c>
      <c r="O2060" t="s">
        <v>40</v>
      </c>
      <c r="P2060" t="s">
        <v>154</v>
      </c>
      <c r="Q2060" t="s">
        <v>67</v>
      </c>
      <c r="R2060" t="s">
        <v>155</v>
      </c>
      <c r="S2060" t="s">
        <v>156</v>
      </c>
      <c r="T2060" s="2">
        <v>169.06399999999999</v>
      </c>
    </row>
    <row r="2061" spans="1:20" x14ac:dyDescent="0.25">
      <c r="A2061">
        <v>4167</v>
      </c>
      <c r="B2061" t="s">
        <v>7082</v>
      </c>
      <c r="C2061" s="1">
        <v>42437</v>
      </c>
      <c r="D2061" s="1" t="str">
        <f t="shared" si="64"/>
        <v>Mar-2016</v>
      </c>
      <c r="E2061">
        <f t="shared" si="65"/>
        <v>2016</v>
      </c>
      <c r="F2061" s="1">
        <v>42442</v>
      </c>
      <c r="G2061" t="s">
        <v>46</v>
      </c>
      <c r="H2061" t="s">
        <v>2105</v>
      </c>
      <c r="I2061" t="s">
        <v>2106</v>
      </c>
      <c r="J2061" t="s">
        <v>37</v>
      </c>
      <c r="K2061" t="s">
        <v>23</v>
      </c>
      <c r="L2061" t="s">
        <v>1156</v>
      </c>
      <c r="M2061" t="s">
        <v>261</v>
      </c>
      <c r="N2061">
        <v>11561</v>
      </c>
      <c r="O2061" t="s">
        <v>142</v>
      </c>
      <c r="P2061" t="s">
        <v>6027</v>
      </c>
      <c r="Q2061" t="s">
        <v>42</v>
      </c>
      <c r="R2061" t="s">
        <v>86</v>
      </c>
      <c r="S2061" t="s">
        <v>6028</v>
      </c>
      <c r="T2061" s="2">
        <v>19.440000000000001</v>
      </c>
    </row>
    <row r="2062" spans="1:20" x14ac:dyDescent="0.25">
      <c r="A2062">
        <v>4168</v>
      </c>
      <c r="B2062" t="s">
        <v>7083</v>
      </c>
      <c r="C2062" s="1">
        <v>42288</v>
      </c>
      <c r="D2062" s="1" t="str">
        <f t="shared" si="64"/>
        <v>Oct-2015</v>
      </c>
      <c r="E2062">
        <f t="shared" si="65"/>
        <v>2015</v>
      </c>
      <c r="F2062" s="1">
        <v>42290</v>
      </c>
      <c r="G2062" t="s">
        <v>182</v>
      </c>
      <c r="H2062" t="s">
        <v>589</v>
      </c>
      <c r="I2062" t="s">
        <v>590</v>
      </c>
      <c r="J2062" t="s">
        <v>22</v>
      </c>
      <c r="K2062" t="s">
        <v>23</v>
      </c>
      <c r="L2062" t="s">
        <v>591</v>
      </c>
      <c r="M2062" t="s">
        <v>39</v>
      </c>
      <c r="N2062">
        <v>91104</v>
      </c>
      <c r="O2062" t="s">
        <v>40</v>
      </c>
      <c r="P2062" t="s">
        <v>3284</v>
      </c>
      <c r="Q2062" t="s">
        <v>42</v>
      </c>
      <c r="R2062" t="s">
        <v>55</v>
      </c>
      <c r="S2062" t="s">
        <v>3285</v>
      </c>
      <c r="T2062" s="2">
        <v>31.92</v>
      </c>
    </row>
    <row r="2063" spans="1:20" x14ac:dyDescent="0.25">
      <c r="A2063">
        <v>4170</v>
      </c>
      <c r="B2063" t="s">
        <v>7084</v>
      </c>
      <c r="C2063" s="1">
        <v>42473</v>
      </c>
      <c r="D2063" s="1" t="str">
        <f t="shared" si="64"/>
        <v>Apr-2016</v>
      </c>
      <c r="E2063">
        <f t="shared" si="65"/>
        <v>2016</v>
      </c>
      <c r="F2063" s="1">
        <v>42474</v>
      </c>
      <c r="G2063" t="s">
        <v>182</v>
      </c>
      <c r="H2063" t="s">
        <v>6489</v>
      </c>
      <c r="I2063" t="s">
        <v>6490</v>
      </c>
      <c r="J2063" t="s">
        <v>98</v>
      </c>
      <c r="K2063" t="s">
        <v>23</v>
      </c>
      <c r="L2063" t="s">
        <v>1794</v>
      </c>
      <c r="M2063" t="s">
        <v>298</v>
      </c>
      <c r="N2063">
        <v>85204</v>
      </c>
      <c r="O2063" t="s">
        <v>40</v>
      </c>
      <c r="P2063" t="s">
        <v>2839</v>
      </c>
      <c r="Q2063" t="s">
        <v>42</v>
      </c>
      <c r="R2063" t="s">
        <v>86</v>
      </c>
      <c r="S2063" t="s">
        <v>2840</v>
      </c>
      <c r="T2063" s="2">
        <v>31.103999999999999</v>
      </c>
    </row>
    <row r="2064" spans="1:20" x14ac:dyDescent="0.25">
      <c r="A2064">
        <v>4172</v>
      </c>
      <c r="B2064" t="s">
        <v>7085</v>
      </c>
      <c r="C2064" s="1">
        <v>43420</v>
      </c>
      <c r="D2064" s="1" t="str">
        <f t="shared" si="64"/>
        <v>Nov-2018</v>
      </c>
      <c r="E2064">
        <f t="shared" si="65"/>
        <v>2018</v>
      </c>
      <c r="F2064" s="1">
        <v>43424</v>
      </c>
      <c r="G2064" t="s">
        <v>46</v>
      </c>
      <c r="H2064" t="s">
        <v>2229</v>
      </c>
      <c r="I2064" t="s">
        <v>2230</v>
      </c>
      <c r="J2064" t="s">
        <v>22</v>
      </c>
      <c r="K2064" t="s">
        <v>23</v>
      </c>
      <c r="L2064" t="s">
        <v>3412</v>
      </c>
      <c r="M2064" t="s">
        <v>39</v>
      </c>
      <c r="N2064">
        <v>93727</v>
      </c>
      <c r="O2064" t="s">
        <v>40</v>
      </c>
      <c r="P2064" t="s">
        <v>2689</v>
      </c>
      <c r="Q2064" t="s">
        <v>42</v>
      </c>
      <c r="R2064" t="s">
        <v>55</v>
      </c>
      <c r="S2064" t="s">
        <v>2690</v>
      </c>
      <c r="T2064" s="2">
        <v>48.86</v>
      </c>
    </row>
    <row r="2065" spans="1:20" x14ac:dyDescent="0.25">
      <c r="A2065">
        <v>4173</v>
      </c>
      <c r="B2065" t="s">
        <v>7086</v>
      </c>
      <c r="C2065" s="1">
        <v>42917</v>
      </c>
      <c r="D2065" s="1" t="str">
        <f t="shared" si="64"/>
        <v>Jul-2017</v>
      </c>
      <c r="E2065">
        <f t="shared" si="65"/>
        <v>2017</v>
      </c>
      <c r="F2065" s="1">
        <v>42917</v>
      </c>
      <c r="G2065" t="s">
        <v>1273</v>
      </c>
      <c r="H2065" t="s">
        <v>2297</v>
      </c>
      <c r="I2065" t="s">
        <v>2298</v>
      </c>
      <c r="J2065" t="s">
        <v>22</v>
      </c>
      <c r="K2065" t="s">
        <v>23</v>
      </c>
      <c r="L2065" t="s">
        <v>370</v>
      </c>
      <c r="M2065" t="s">
        <v>371</v>
      </c>
      <c r="N2065">
        <v>29203</v>
      </c>
      <c r="O2065" t="s">
        <v>26</v>
      </c>
      <c r="P2065" t="s">
        <v>126</v>
      </c>
      <c r="Q2065" t="s">
        <v>42</v>
      </c>
      <c r="R2065" t="s">
        <v>71</v>
      </c>
      <c r="S2065" t="s">
        <v>127</v>
      </c>
      <c r="T2065" s="2">
        <v>14.2</v>
      </c>
    </row>
    <row r="2066" spans="1:20" x14ac:dyDescent="0.25">
      <c r="A2066">
        <v>4176</v>
      </c>
      <c r="B2066" t="s">
        <v>7087</v>
      </c>
      <c r="C2066" s="1">
        <v>42703</v>
      </c>
      <c r="D2066" s="1" t="str">
        <f t="shared" si="64"/>
        <v>Nov-2016</v>
      </c>
      <c r="E2066">
        <f t="shared" si="65"/>
        <v>2016</v>
      </c>
      <c r="F2066" s="1">
        <v>42704</v>
      </c>
      <c r="G2066" t="s">
        <v>182</v>
      </c>
      <c r="H2066" t="s">
        <v>7088</v>
      </c>
      <c r="I2066" t="s">
        <v>7089</v>
      </c>
      <c r="J2066" t="s">
        <v>98</v>
      </c>
      <c r="K2066" t="s">
        <v>23</v>
      </c>
      <c r="L2066" t="s">
        <v>2506</v>
      </c>
      <c r="M2066" t="s">
        <v>39</v>
      </c>
      <c r="N2066">
        <v>92704</v>
      </c>
      <c r="O2066" t="s">
        <v>40</v>
      </c>
      <c r="P2066" t="s">
        <v>6088</v>
      </c>
      <c r="Q2066" t="s">
        <v>42</v>
      </c>
      <c r="R2066" t="s">
        <v>64</v>
      </c>
      <c r="S2066" t="s">
        <v>6089</v>
      </c>
      <c r="T2066" s="2">
        <v>56.3</v>
      </c>
    </row>
    <row r="2067" spans="1:20" x14ac:dyDescent="0.25">
      <c r="A2067">
        <v>4177</v>
      </c>
      <c r="B2067" t="s">
        <v>7090</v>
      </c>
      <c r="C2067" s="1">
        <v>42101</v>
      </c>
      <c r="D2067" s="1" t="str">
        <f t="shared" si="64"/>
        <v>Apr-2015</v>
      </c>
      <c r="E2067">
        <f t="shared" si="65"/>
        <v>2015</v>
      </c>
      <c r="F2067" s="1">
        <v>42106</v>
      </c>
      <c r="G2067" t="s">
        <v>46</v>
      </c>
      <c r="H2067" t="s">
        <v>2256</v>
      </c>
      <c r="I2067" t="s">
        <v>2257</v>
      </c>
      <c r="J2067" t="s">
        <v>37</v>
      </c>
      <c r="K2067" t="s">
        <v>23</v>
      </c>
      <c r="L2067" t="s">
        <v>370</v>
      </c>
      <c r="M2067" t="s">
        <v>371</v>
      </c>
      <c r="N2067">
        <v>29203</v>
      </c>
      <c r="O2067" t="s">
        <v>26</v>
      </c>
      <c r="P2067" t="s">
        <v>725</v>
      </c>
      <c r="Q2067" t="s">
        <v>67</v>
      </c>
      <c r="R2067" t="s">
        <v>68</v>
      </c>
      <c r="S2067" t="s">
        <v>726</v>
      </c>
      <c r="T2067" s="2">
        <v>629.95000000000005</v>
      </c>
    </row>
    <row r="2068" spans="1:20" x14ac:dyDescent="0.25">
      <c r="A2068">
        <v>4179</v>
      </c>
      <c r="B2068" t="s">
        <v>7091</v>
      </c>
      <c r="C2068" s="1">
        <v>42902</v>
      </c>
      <c r="D2068" s="1" t="str">
        <f t="shared" si="64"/>
        <v>Jun-2017</v>
      </c>
      <c r="E2068">
        <f t="shared" si="65"/>
        <v>2017</v>
      </c>
      <c r="F2068" s="1">
        <v>42904</v>
      </c>
      <c r="G2068" t="s">
        <v>19</v>
      </c>
      <c r="H2068" t="s">
        <v>1839</v>
      </c>
      <c r="I2068" t="s">
        <v>1840</v>
      </c>
      <c r="J2068" t="s">
        <v>22</v>
      </c>
      <c r="K2068" t="s">
        <v>23</v>
      </c>
      <c r="L2068" t="s">
        <v>38</v>
      </c>
      <c r="M2068" t="s">
        <v>39</v>
      </c>
      <c r="N2068">
        <v>90045</v>
      </c>
      <c r="O2068" t="s">
        <v>40</v>
      </c>
      <c r="P2068" t="s">
        <v>5122</v>
      </c>
      <c r="Q2068" t="s">
        <v>42</v>
      </c>
      <c r="R2068" t="s">
        <v>86</v>
      </c>
      <c r="S2068" t="s">
        <v>5123</v>
      </c>
      <c r="T2068" s="2">
        <v>46.35</v>
      </c>
    </row>
    <row r="2069" spans="1:20" x14ac:dyDescent="0.25">
      <c r="A2069">
        <v>4180</v>
      </c>
      <c r="B2069" t="s">
        <v>7092</v>
      </c>
      <c r="C2069" s="1">
        <v>43165</v>
      </c>
      <c r="D2069" s="1" t="str">
        <f t="shared" si="64"/>
        <v>Mar-2018</v>
      </c>
      <c r="E2069">
        <f t="shared" si="65"/>
        <v>2018</v>
      </c>
      <c r="F2069" s="1">
        <v>43169</v>
      </c>
      <c r="G2069" t="s">
        <v>46</v>
      </c>
      <c r="H2069" t="s">
        <v>3362</v>
      </c>
      <c r="I2069" t="s">
        <v>3363</v>
      </c>
      <c r="J2069" t="s">
        <v>98</v>
      </c>
      <c r="K2069" t="s">
        <v>23</v>
      </c>
      <c r="L2069" t="s">
        <v>123</v>
      </c>
      <c r="M2069" t="s">
        <v>39</v>
      </c>
      <c r="N2069">
        <v>94109</v>
      </c>
      <c r="O2069" t="s">
        <v>40</v>
      </c>
      <c r="P2069" t="s">
        <v>333</v>
      </c>
      <c r="Q2069" t="s">
        <v>42</v>
      </c>
      <c r="R2069" t="s">
        <v>71</v>
      </c>
      <c r="S2069" t="s">
        <v>334</v>
      </c>
      <c r="T2069" s="2">
        <v>14.976000000000001</v>
      </c>
    </row>
    <row r="2070" spans="1:20" x14ac:dyDescent="0.25">
      <c r="A2070">
        <v>4181</v>
      </c>
      <c r="B2070" t="s">
        <v>7093</v>
      </c>
      <c r="C2070" s="1">
        <v>43380</v>
      </c>
      <c r="D2070" s="1" t="str">
        <f t="shared" si="64"/>
        <v>Oct-2018</v>
      </c>
      <c r="E2070">
        <f t="shared" si="65"/>
        <v>2018</v>
      </c>
      <c r="F2070" s="1">
        <v>43384</v>
      </c>
      <c r="G2070" t="s">
        <v>46</v>
      </c>
      <c r="H2070" t="s">
        <v>2448</v>
      </c>
      <c r="I2070" t="s">
        <v>2449</v>
      </c>
      <c r="J2070" t="s">
        <v>22</v>
      </c>
      <c r="K2070" t="s">
        <v>23</v>
      </c>
      <c r="L2070" t="s">
        <v>178</v>
      </c>
      <c r="M2070" t="s">
        <v>100</v>
      </c>
      <c r="N2070">
        <v>77036</v>
      </c>
      <c r="O2070" t="s">
        <v>101</v>
      </c>
      <c r="P2070" t="s">
        <v>104</v>
      </c>
      <c r="Q2070" t="s">
        <v>42</v>
      </c>
      <c r="R2070" t="s">
        <v>71</v>
      </c>
      <c r="S2070" t="s">
        <v>105</v>
      </c>
      <c r="T2070" s="2">
        <v>4.24</v>
      </c>
    </row>
    <row r="2071" spans="1:20" x14ac:dyDescent="0.25">
      <c r="A2071">
        <v>4182</v>
      </c>
      <c r="B2071" t="s">
        <v>7094</v>
      </c>
      <c r="C2071" s="1">
        <v>43379</v>
      </c>
      <c r="D2071" s="1" t="str">
        <f t="shared" si="64"/>
        <v>Oct-2018</v>
      </c>
      <c r="E2071">
        <f t="shared" si="65"/>
        <v>2018</v>
      </c>
      <c r="F2071" s="1">
        <v>43385</v>
      </c>
      <c r="G2071" t="s">
        <v>46</v>
      </c>
      <c r="H2071" t="s">
        <v>7095</v>
      </c>
      <c r="I2071" t="s">
        <v>7096</v>
      </c>
      <c r="J2071" t="s">
        <v>98</v>
      </c>
      <c r="K2071" t="s">
        <v>23</v>
      </c>
      <c r="L2071" t="s">
        <v>260</v>
      </c>
      <c r="M2071" t="s">
        <v>261</v>
      </c>
      <c r="N2071">
        <v>10035</v>
      </c>
      <c r="O2071" t="s">
        <v>142</v>
      </c>
      <c r="P2071" t="s">
        <v>6831</v>
      </c>
      <c r="Q2071" t="s">
        <v>67</v>
      </c>
      <c r="R2071" t="s">
        <v>155</v>
      </c>
      <c r="S2071" t="s">
        <v>6832</v>
      </c>
      <c r="T2071" s="2">
        <v>319.95999999999998</v>
      </c>
    </row>
    <row r="2072" spans="1:20" x14ac:dyDescent="0.25">
      <c r="A2072">
        <v>4185</v>
      </c>
      <c r="B2072" t="s">
        <v>7097</v>
      </c>
      <c r="C2072" s="1">
        <v>43074</v>
      </c>
      <c r="D2072" s="1" t="str">
        <f t="shared" si="64"/>
        <v>Dec-2017</v>
      </c>
      <c r="E2072">
        <f t="shared" si="65"/>
        <v>2017</v>
      </c>
      <c r="F2072" s="1">
        <v>43076</v>
      </c>
      <c r="G2072" t="s">
        <v>182</v>
      </c>
      <c r="H2072" t="s">
        <v>5598</v>
      </c>
      <c r="I2072" t="s">
        <v>5599</v>
      </c>
      <c r="J2072" t="s">
        <v>37</v>
      </c>
      <c r="K2072" t="s">
        <v>23</v>
      </c>
      <c r="L2072" t="s">
        <v>601</v>
      </c>
      <c r="M2072" t="s">
        <v>1228</v>
      </c>
      <c r="N2072">
        <v>2038</v>
      </c>
      <c r="O2072" t="s">
        <v>142</v>
      </c>
      <c r="P2072" t="s">
        <v>7098</v>
      </c>
      <c r="Q2072" t="s">
        <v>28</v>
      </c>
      <c r="R2072" t="s">
        <v>29</v>
      </c>
      <c r="S2072" t="s">
        <v>7099</v>
      </c>
      <c r="T2072" s="2">
        <v>81.94</v>
      </c>
    </row>
    <row r="2073" spans="1:20" x14ac:dyDescent="0.25">
      <c r="A2073">
        <v>4186</v>
      </c>
      <c r="B2073" t="s">
        <v>7100</v>
      </c>
      <c r="C2073" s="1">
        <v>43029</v>
      </c>
      <c r="D2073" s="1" t="str">
        <f t="shared" si="64"/>
        <v>Oct-2017</v>
      </c>
      <c r="E2073">
        <f t="shared" si="65"/>
        <v>2017</v>
      </c>
      <c r="F2073" s="1">
        <v>43030</v>
      </c>
      <c r="G2073" t="s">
        <v>182</v>
      </c>
      <c r="H2073" t="s">
        <v>3093</v>
      </c>
      <c r="I2073" t="s">
        <v>3094</v>
      </c>
      <c r="J2073" t="s">
        <v>22</v>
      </c>
      <c r="K2073" t="s">
        <v>23</v>
      </c>
      <c r="L2073" t="s">
        <v>4393</v>
      </c>
      <c r="M2073" t="s">
        <v>2694</v>
      </c>
      <c r="N2073">
        <v>21215</v>
      </c>
      <c r="O2073" t="s">
        <v>142</v>
      </c>
      <c r="P2073" t="s">
        <v>3687</v>
      </c>
      <c r="Q2073" t="s">
        <v>67</v>
      </c>
      <c r="R2073" t="s">
        <v>155</v>
      </c>
      <c r="S2073" t="s">
        <v>3688</v>
      </c>
      <c r="T2073" s="2">
        <v>98.16</v>
      </c>
    </row>
    <row r="2074" spans="1:20" x14ac:dyDescent="0.25">
      <c r="A2074">
        <v>4187</v>
      </c>
      <c r="B2074" t="s">
        <v>7101</v>
      </c>
      <c r="C2074" s="1">
        <v>43238</v>
      </c>
      <c r="D2074" s="1" t="str">
        <f t="shared" si="64"/>
        <v>May-2018</v>
      </c>
      <c r="E2074">
        <f t="shared" si="65"/>
        <v>2018</v>
      </c>
      <c r="F2074" s="1">
        <v>43243</v>
      </c>
      <c r="G2074" t="s">
        <v>46</v>
      </c>
      <c r="H2074" t="s">
        <v>7102</v>
      </c>
      <c r="I2074" t="s">
        <v>7103</v>
      </c>
      <c r="J2074" t="s">
        <v>37</v>
      </c>
      <c r="K2074" t="s">
        <v>23</v>
      </c>
      <c r="L2074" t="s">
        <v>7104</v>
      </c>
      <c r="M2074" t="s">
        <v>100</v>
      </c>
      <c r="N2074">
        <v>78501</v>
      </c>
      <c r="O2074" t="s">
        <v>101</v>
      </c>
      <c r="P2074" t="s">
        <v>2668</v>
      </c>
      <c r="Q2074" t="s">
        <v>42</v>
      </c>
      <c r="R2074" t="s">
        <v>71</v>
      </c>
      <c r="S2074" t="s">
        <v>2669</v>
      </c>
      <c r="T2074" s="2">
        <v>6.8739999999999997</v>
      </c>
    </row>
    <row r="2075" spans="1:20" x14ac:dyDescent="0.25">
      <c r="A2075">
        <v>4190</v>
      </c>
      <c r="B2075" t="s">
        <v>7105</v>
      </c>
      <c r="C2075" s="1">
        <v>43004</v>
      </c>
      <c r="D2075" s="1" t="str">
        <f t="shared" si="64"/>
        <v>Sep-2017</v>
      </c>
      <c r="E2075">
        <f t="shared" si="65"/>
        <v>2017</v>
      </c>
      <c r="F2075" s="1">
        <v>43009</v>
      </c>
      <c r="G2075" t="s">
        <v>19</v>
      </c>
      <c r="H2075" t="s">
        <v>6949</v>
      </c>
      <c r="I2075" t="s">
        <v>6950</v>
      </c>
      <c r="J2075" t="s">
        <v>37</v>
      </c>
      <c r="K2075" t="s">
        <v>23</v>
      </c>
      <c r="L2075" t="s">
        <v>7106</v>
      </c>
      <c r="M2075" t="s">
        <v>477</v>
      </c>
      <c r="N2075">
        <v>52240</v>
      </c>
      <c r="O2075" t="s">
        <v>101</v>
      </c>
      <c r="P2075" t="s">
        <v>7107</v>
      </c>
      <c r="Q2075" t="s">
        <v>42</v>
      </c>
      <c r="R2075" t="s">
        <v>86</v>
      </c>
      <c r="S2075" t="s">
        <v>7108</v>
      </c>
      <c r="T2075" s="2">
        <v>9.99</v>
      </c>
    </row>
    <row r="2076" spans="1:20" x14ac:dyDescent="0.25">
      <c r="A2076">
        <v>4191</v>
      </c>
      <c r="B2076" t="s">
        <v>7109</v>
      </c>
      <c r="C2076" s="1">
        <v>43421</v>
      </c>
      <c r="D2076" s="1" t="str">
        <f t="shared" si="64"/>
        <v>Nov-2018</v>
      </c>
      <c r="E2076">
        <f t="shared" si="65"/>
        <v>2018</v>
      </c>
      <c r="F2076" s="1">
        <v>43426</v>
      </c>
      <c r="G2076" t="s">
        <v>46</v>
      </c>
      <c r="H2076" t="s">
        <v>2712</v>
      </c>
      <c r="I2076" t="s">
        <v>2713</v>
      </c>
      <c r="J2076" t="s">
        <v>22</v>
      </c>
      <c r="K2076" t="s">
        <v>23</v>
      </c>
      <c r="L2076" t="s">
        <v>595</v>
      </c>
      <c r="M2076" t="s">
        <v>239</v>
      </c>
      <c r="N2076">
        <v>19711</v>
      </c>
      <c r="O2076" t="s">
        <v>142</v>
      </c>
      <c r="P2076" t="s">
        <v>5610</v>
      </c>
      <c r="Q2076" t="s">
        <v>67</v>
      </c>
      <c r="R2076" t="s">
        <v>1199</v>
      </c>
      <c r="S2076" t="s">
        <v>5611</v>
      </c>
      <c r="T2076" s="2">
        <v>10499.97</v>
      </c>
    </row>
    <row r="2077" spans="1:20" x14ac:dyDescent="0.25">
      <c r="A2077">
        <v>4192</v>
      </c>
      <c r="B2077" t="s">
        <v>7110</v>
      </c>
      <c r="C2077" s="1">
        <v>42559</v>
      </c>
      <c r="D2077" s="1" t="str">
        <f t="shared" si="64"/>
        <v>Jul-2016</v>
      </c>
      <c r="E2077">
        <f t="shared" si="65"/>
        <v>2016</v>
      </c>
      <c r="F2077" s="1">
        <v>42559</v>
      </c>
      <c r="G2077" t="s">
        <v>1273</v>
      </c>
      <c r="H2077" t="s">
        <v>5857</v>
      </c>
      <c r="I2077" t="s">
        <v>5858</v>
      </c>
      <c r="J2077" t="s">
        <v>22</v>
      </c>
      <c r="K2077" t="s">
        <v>23</v>
      </c>
      <c r="L2077" t="s">
        <v>178</v>
      </c>
      <c r="M2077" t="s">
        <v>100</v>
      </c>
      <c r="N2077">
        <v>77070</v>
      </c>
      <c r="O2077" t="s">
        <v>101</v>
      </c>
      <c r="P2077" t="s">
        <v>7111</v>
      </c>
      <c r="Q2077" t="s">
        <v>42</v>
      </c>
      <c r="R2077" t="s">
        <v>86</v>
      </c>
      <c r="S2077" t="s">
        <v>7112</v>
      </c>
      <c r="T2077" s="2">
        <v>21.12</v>
      </c>
    </row>
    <row r="2078" spans="1:20" x14ac:dyDescent="0.25">
      <c r="A2078">
        <v>4193</v>
      </c>
      <c r="B2078" t="s">
        <v>7113</v>
      </c>
      <c r="C2078" s="1">
        <v>42690</v>
      </c>
      <c r="D2078" s="1" t="str">
        <f t="shared" si="64"/>
        <v>Nov-2016</v>
      </c>
      <c r="E2078">
        <f t="shared" si="65"/>
        <v>2016</v>
      </c>
      <c r="F2078" s="1">
        <v>42694</v>
      </c>
      <c r="G2078" t="s">
        <v>46</v>
      </c>
      <c r="H2078" t="s">
        <v>807</v>
      </c>
      <c r="I2078" t="s">
        <v>808</v>
      </c>
      <c r="J2078" t="s">
        <v>37</v>
      </c>
      <c r="K2078" t="s">
        <v>23</v>
      </c>
      <c r="L2078" t="s">
        <v>7114</v>
      </c>
      <c r="M2078" t="s">
        <v>6108</v>
      </c>
      <c r="N2078">
        <v>83704</v>
      </c>
      <c r="O2078" t="s">
        <v>40</v>
      </c>
      <c r="P2078" t="s">
        <v>51</v>
      </c>
      <c r="Q2078" t="s">
        <v>28</v>
      </c>
      <c r="R2078" t="s">
        <v>52</v>
      </c>
      <c r="S2078" t="s">
        <v>53</v>
      </c>
      <c r="T2078" s="2">
        <v>696.42</v>
      </c>
    </row>
    <row r="2079" spans="1:20" x14ac:dyDescent="0.25">
      <c r="A2079">
        <v>4195</v>
      </c>
      <c r="B2079" t="s">
        <v>7115</v>
      </c>
      <c r="C2079" s="1">
        <v>42539</v>
      </c>
      <c r="D2079" s="1" t="str">
        <f t="shared" si="64"/>
        <v>Jun-2016</v>
      </c>
      <c r="E2079">
        <f t="shared" si="65"/>
        <v>2016</v>
      </c>
      <c r="F2079" s="1">
        <v>42543</v>
      </c>
      <c r="G2079" t="s">
        <v>46</v>
      </c>
      <c r="H2079" t="s">
        <v>6308</v>
      </c>
      <c r="I2079" t="s">
        <v>6309</v>
      </c>
      <c r="J2079" t="s">
        <v>22</v>
      </c>
      <c r="K2079" t="s">
        <v>23</v>
      </c>
      <c r="L2079" t="s">
        <v>936</v>
      </c>
      <c r="M2079" t="s">
        <v>39</v>
      </c>
      <c r="N2079">
        <v>92105</v>
      </c>
      <c r="O2079" t="s">
        <v>40</v>
      </c>
      <c r="P2079" t="s">
        <v>4133</v>
      </c>
      <c r="Q2079" t="s">
        <v>42</v>
      </c>
      <c r="R2079" t="s">
        <v>64</v>
      </c>
      <c r="S2079" t="s">
        <v>4134</v>
      </c>
      <c r="T2079" s="2">
        <v>51.98</v>
      </c>
    </row>
    <row r="2080" spans="1:20" x14ac:dyDescent="0.25">
      <c r="A2080">
        <v>4196</v>
      </c>
      <c r="B2080" t="s">
        <v>7116</v>
      </c>
      <c r="C2080" s="1">
        <v>42833</v>
      </c>
      <c r="D2080" s="1" t="str">
        <f t="shared" si="64"/>
        <v>Apr-2017</v>
      </c>
      <c r="E2080">
        <f t="shared" si="65"/>
        <v>2017</v>
      </c>
      <c r="F2080" s="1">
        <v>42839</v>
      </c>
      <c r="G2080" t="s">
        <v>46</v>
      </c>
      <c r="H2080" t="s">
        <v>2000</v>
      </c>
      <c r="I2080" t="s">
        <v>2001</v>
      </c>
      <c r="J2080" t="s">
        <v>22</v>
      </c>
      <c r="K2080" t="s">
        <v>23</v>
      </c>
      <c r="L2080" t="s">
        <v>38</v>
      </c>
      <c r="M2080" t="s">
        <v>39</v>
      </c>
      <c r="N2080">
        <v>90032</v>
      </c>
      <c r="O2080" t="s">
        <v>40</v>
      </c>
      <c r="P2080" t="s">
        <v>2411</v>
      </c>
      <c r="Q2080" t="s">
        <v>28</v>
      </c>
      <c r="R2080" t="s">
        <v>61</v>
      </c>
      <c r="S2080" t="s">
        <v>2412</v>
      </c>
      <c r="T2080" s="2">
        <v>24.7</v>
      </c>
    </row>
    <row r="2081" spans="1:20" x14ac:dyDescent="0.25">
      <c r="A2081">
        <v>4197</v>
      </c>
      <c r="B2081" t="s">
        <v>7117</v>
      </c>
      <c r="C2081" s="1">
        <v>42478</v>
      </c>
      <c r="D2081" s="1" t="str">
        <f t="shared" si="64"/>
        <v>Apr-2016</v>
      </c>
      <c r="E2081">
        <f t="shared" si="65"/>
        <v>2016</v>
      </c>
      <c r="F2081" s="1">
        <v>42483</v>
      </c>
      <c r="G2081" t="s">
        <v>19</v>
      </c>
      <c r="H2081" t="s">
        <v>2347</v>
      </c>
      <c r="I2081" t="s">
        <v>2348</v>
      </c>
      <c r="J2081" t="s">
        <v>22</v>
      </c>
      <c r="K2081" t="s">
        <v>23</v>
      </c>
      <c r="L2081" t="s">
        <v>260</v>
      </c>
      <c r="M2081" t="s">
        <v>261</v>
      </c>
      <c r="N2081">
        <v>10024</v>
      </c>
      <c r="O2081" t="s">
        <v>142</v>
      </c>
      <c r="P2081" t="s">
        <v>2578</v>
      </c>
      <c r="Q2081" t="s">
        <v>42</v>
      </c>
      <c r="R2081" t="s">
        <v>43</v>
      </c>
      <c r="S2081" t="s">
        <v>2579</v>
      </c>
      <c r="T2081" s="2">
        <v>21.93</v>
      </c>
    </row>
    <row r="2082" spans="1:20" x14ac:dyDescent="0.25">
      <c r="A2082">
        <v>4198</v>
      </c>
      <c r="B2082" t="s">
        <v>7118</v>
      </c>
      <c r="C2082" s="1">
        <v>43072</v>
      </c>
      <c r="D2082" s="1" t="str">
        <f t="shared" si="64"/>
        <v>Dec-2017</v>
      </c>
      <c r="E2082">
        <f t="shared" si="65"/>
        <v>2017</v>
      </c>
      <c r="F2082" s="1">
        <v>43077</v>
      </c>
      <c r="G2082" t="s">
        <v>46</v>
      </c>
      <c r="H2082" t="s">
        <v>1434</v>
      </c>
      <c r="I2082" t="s">
        <v>1435</v>
      </c>
      <c r="J2082" t="s">
        <v>22</v>
      </c>
      <c r="K2082" t="s">
        <v>23</v>
      </c>
      <c r="L2082" t="s">
        <v>140</v>
      </c>
      <c r="M2082" t="s">
        <v>141</v>
      </c>
      <c r="N2082">
        <v>19134</v>
      </c>
      <c r="O2082" t="s">
        <v>142</v>
      </c>
      <c r="P2082" t="s">
        <v>2027</v>
      </c>
      <c r="Q2082" t="s">
        <v>42</v>
      </c>
      <c r="R2082" t="s">
        <v>74</v>
      </c>
      <c r="S2082" t="s">
        <v>2028</v>
      </c>
      <c r="T2082" s="2">
        <v>394.81599999999997</v>
      </c>
    </row>
    <row r="2083" spans="1:20" x14ac:dyDescent="0.25">
      <c r="A2083">
        <v>4200</v>
      </c>
      <c r="B2083" t="s">
        <v>7119</v>
      </c>
      <c r="C2083" s="1">
        <v>42714</v>
      </c>
      <c r="D2083" s="1" t="str">
        <f t="shared" si="64"/>
        <v>Dec-2016</v>
      </c>
      <c r="E2083">
        <f t="shared" si="65"/>
        <v>2016</v>
      </c>
      <c r="F2083" s="1">
        <v>42714</v>
      </c>
      <c r="G2083" t="s">
        <v>1273</v>
      </c>
      <c r="H2083" t="s">
        <v>176</v>
      </c>
      <c r="I2083" t="s">
        <v>177</v>
      </c>
      <c r="J2083" t="s">
        <v>98</v>
      </c>
      <c r="K2083" t="s">
        <v>23</v>
      </c>
      <c r="L2083" t="s">
        <v>260</v>
      </c>
      <c r="M2083" t="s">
        <v>261</v>
      </c>
      <c r="N2083">
        <v>10024</v>
      </c>
      <c r="O2083" t="s">
        <v>142</v>
      </c>
      <c r="P2083" t="s">
        <v>2578</v>
      </c>
      <c r="Q2083" t="s">
        <v>42</v>
      </c>
      <c r="R2083" t="s">
        <v>43</v>
      </c>
      <c r="S2083" t="s">
        <v>2579</v>
      </c>
      <c r="T2083" s="2">
        <v>7.31</v>
      </c>
    </row>
    <row r="2084" spans="1:20" x14ac:dyDescent="0.25">
      <c r="A2084">
        <v>4204</v>
      </c>
      <c r="B2084" t="s">
        <v>7120</v>
      </c>
      <c r="C2084" s="1">
        <v>42308</v>
      </c>
      <c r="D2084" s="1" t="str">
        <f t="shared" si="64"/>
        <v>Oct-2015</v>
      </c>
      <c r="E2084">
        <f t="shared" si="65"/>
        <v>2015</v>
      </c>
      <c r="F2084" s="1">
        <v>42310</v>
      </c>
      <c r="G2084" t="s">
        <v>19</v>
      </c>
      <c r="H2084" t="s">
        <v>4783</v>
      </c>
      <c r="I2084" t="s">
        <v>4784</v>
      </c>
      <c r="J2084" t="s">
        <v>22</v>
      </c>
      <c r="K2084" t="s">
        <v>23</v>
      </c>
      <c r="L2084" t="s">
        <v>7121</v>
      </c>
      <c r="M2084" t="s">
        <v>1383</v>
      </c>
      <c r="N2084">
        <v>2920</v>
      </c>
      <c r="O2084" t="s">
        <v>142</v>
      </c>
      <c r="P2084" t="s">
        <v>173</v>
      </c>
      <c r="Q2084" t="s">
        <v>42</v>
      </c>
      <c r="R2084" t="s">
        <v>64</v>
      </c>
      <c r="S2084" t="s">
        <v>174</v>
      </c>
      <c r="T2084" s="2">
        <v>49.25</v>
      </c>
    </row>
    <row r="2085" spans="1:20" x14ac:dyDescent="0.25">
      <c r="A2085">
        <v>4211</v>
      </c>
      <c r="B2085" t="s">
        <v>7122</v>
      </c>
      <c r="C2085" s="1">
        <v>43443</v>
      </c>
      <c r="D2085" s="1" t="str">
        <f t="shared" si="64"/>
        <v>Dec-2018</v>
      </c>
      <c r="E2085">
        <f t="shared" si="65"/>
        <v>2018</v>
      </c>
      <c r="F2085" s="1">
        <v>43448</v>
      </c>
      <c r="G2085" t="s">
        <v>46</v>
      </c>
      <c r="H2085" t="s">
        <v>7123</v>
      </c>
      <c r="I2085" t="s">
        <v>7124</v>
      </c>
      <c r="J2085" t="s">
        <v>22</v>
      </c>
      <c r="K2085" t="s">
        <v>23</v>
      </c>
      <c r="L2085" t="s">
        <v>291</v>
      </c>
      <c r="M2085" t="s">
        <v>205</v>
      </c>
      <c r="N2085">
        <v>60623</v>
      </c>
      <c r="O2085" t="s">
        <v>101</v>
      </c>
      <c r="P2085" t="s">
        <v>491</v>
      </c>
      <c r="Q2085" t="s">
        <v>42</v>
      </c>
      <c r="R2085" t="s">
        <v>86</v>
      </c>
      <c r="S2085" t="s">
        <v>492</v>
      </c>
      <c r="T2085" s="2">
        <v>15.984</v>
      </c>
    </row>
    <row r="2086" spans="1:20" x14ac:dyDescent="0.25">
      <c r="A2086">
        <v>4212</v>
      </c>
      <c r="B2086" t="s">
        <v>7125</v>
      </c>
      <c r="C2086" s="1">
        <v>42129</v>
      </c>
      <c r="D2086" s="1" t="str">
        <f t="shared" si="64"/>
        <v>May-2015</v>
      </c>
      <c r="E2086">
        <f t="shared" si="65"/>
        <v>2015</v>
      </c>
      <c r="F2086" s="1">
        <v>42133</v>
      </c>
      <c r="G2086" t="s">
        <v>19</v>
      </c>
      <c r="H2086" t="s">
        <v>6853</v>
      </c>
      <c r="I2086" t="s">
        <v>6854</v>
      </c>
      <c r="J2086" t="s">
        <v>22</v>
      </c>
      <c r="K2086" t="s">
        <v>23</v>
      </c>
      <c r="L2086" t="s">
        <v>1445</v>
      </c>
      <c r="M2086" t="s">
        <v>25</v>
      </c>
      <c r="N2086">
        <v>40475</v>
      </c>
      <c r="O2086" t="s">
        <v>26</v>
      </c>
      <c r="P2086" t="s">
        <v>5690</v>
      </c>
      <c r="Q2086" t="s">
        <v>42</v>
      </c>
      <c r="R2086" t="s">
        <v>86</v>
      </c>
      <c r="S2086" t="s">
        <v>5691</v>
      </c>
      <c r="T2086" s="2">
        <v>9.42</v>
      </c>
    </row>
    <row r="2087" spans="1:20" x14ac:dyDescent="0.25">
      <c r="A2087">
        <v>4215</v>
      </c>
      <c r="B2087" t="s">
        <v>7128</v>
      </c>
      <c r="C2087" s="1">
        <v>42798</v>
      </c>
      <c r="D2087" s="1" t="str">
        <f t="shared" si="64"/>
        <v>Mar-2017</v>
      </c>
      <c r="E2087">
        <f t="shared" si="65"/>
        <v>2017</v>
      </c>
      <c r="F2087" s="1">
        <v>42802</v>
      </c>
      <c r="G2087" t="s">
        <v>46</v>
      </c>
      <c r="H2087" t="s">
        <v>4106</v>
      </c>
      <c r="I2087" t="s">
        <v>4107</v>
      </c>
      <c r="J2087" t="s">
        <v>22</v>
      </c>
      <c r="K2087" t="s">
        <v>23</v>
      </c>
      <c r="L2087" t="s">
        <v>5452</v>
      </c>
      <c r="M2087" t="s">
        <v>248</v>
      </c>
      <c r="N2087">
        <v>46544</v>
      </c>
      <c r="O2087" t="s">
        <v>101</v>
      </c>
      <c r="P2087" t="s">
        <v>7129</v>
      </c>
      <c r="Q2087" t="s">
        <v>42</v>
      </c>
      <c r="R2087" t="s">
        <v>71</v>
      </c>
      <c r="S2087" t="s">
        <v>7130</v>
      </c>
      <c r="T2087" s="2">
        <v>128.4</v>
      </c>
    </row>
    <row r="2088" spans="1:20" x14ac:dyDescent="0.25">
      <c r="A2088">
        <v>4216</v>
      </c>
      <c r="B2088" t="s">
        <v>7131</v>
      </c>
      <c r="C2088" s="1">
        <v>42338</v>
      </c>
      <c r="D2088" s="1" t="str">
        <f t="shared" si="64"/>
        <v>Nov-2015</v>
      </c>
      <c r="E2088">
        <f t="shared" si="65"/>
        <v>2015</v>
      </c>
      <c r="F2088" s="1">
        <v>42342</v>
      </c>
      <c r="G2088" t="s">
        <v>46</v>
      </c>
      <c r="H2088" t="s">
        <v>1241</v>
      </c>
      <c r="I2088" t="s">
        <v>1242</v>
      </c>
      <c r="J2088" t="s">
        <v>22</v>
      </c>
      <c r="K2088" t="s">
        <v>23</v>
      </c>
      <c r="L2088" t="s">
        <v>2258</v>
      </c>
      <c r="M2088" t="s">
        <v>261</v>
      </c>
      <c r="N2088">
        <v>10550</v>
      </c>
      <c r="O2088" t="s">
        <v>142</v>
      </c>
      <c r="P2088" t="s">
        <v>7132</v>
      </c>
      <c r="Q2088" t="s">
        <v>42</v>
      </c>
      <c r="R2088" t="s">
        <v>167</v>
      </c>
      <c r="S2088" t="s">
        <v>7133</v>
      </c>
      <c r="T2088" s="2">
        <v>62.28</v>
      </c>
    </row>
    <row r="2089" spans="1:20" x14ac:dyDescent="0.25">
      <c r="A2089">
        <v>4217</v>
      </c>
      <c r="B2089" t="s">
        <v>7134</v>
      </c>
      <c r="C2089" s="1">
        <v>42418</v>
      </c>
      <c r="D2089" s="1" t="str">
        <f t="shared" si="64"/>
        <v>Feb-2016</v>
      </c>
      <c r="E2089">
        <f t="shared" si="65"/>
        <v>2016</v>
      </c>
      <c r="F2089" s="1">
        <v>42422</v>
      </c>
      <c r="G2089" t="s">
        <v>46</v>
      </c>
      <c r="H2089" t="s">
        <v>3673</v>
      </c>
      <c r="I2089" t="s">
        <v>3674</v>
      </c>
      <c r="J2089" t="s">
        <v>37</v>
      </c>
      <c r="K2089" t="s">
        <v>23</v>
      </c>
      <c r="L2089" t="s">
        <v>38</v>
      </c>
      <c r="M2089" t="s">
        <v>39</v>
      </c>
      <c r="N2089">
        <v>90004</v>
      </c>
      <c r="O2089" t="s">
        <v>40</v>
      </c>
      <c r="P2089" t="s">
        <v>2464</v>
      </c>
      <c r="Q2089" t="s">
        <v>42</v>
      </c>
      <c r="R2089" t="s">
        <v>43</v>
      </c>
      <c r="S2089" t="s">
        <v>2465</v>
      </c>
      <c r="T2089" s="2">
        <v>9.24</v>
      </c>
    </row>
    <row r="2090" spans="1:20" x14ac:dyDescent="0.25">
      <c r="A2090">
        <v>4218</v>
      </c>
      <c r="B2090" t="s">
        <v>7135</v>
      </c>
      <c r="C2090" s="1">
        <v>43191</v>
      </c>
      <c r="D2090" s="1" t="str">
        <f t="shared" si="64"/>
        <v>Apr-2018</v>
      </c>
      <c r="E2090">
        <f t="shared" si="65"/>
        <v>2018</v>
      </c>
      <c r="F2090" s="1">
        <v>43193</v>
      </c>
      <c r="G2090" t="s">
        <v>182</v>
      </c>
      <c r="H2090" t="s">
        <v>6615</v>
      </c>
      <c r="I2090" t="s">
        <v>6616</v>
      </c>
      <c r="J2090" t="s">
        <v>37</v>
      </c>
      <c r="K2090" t="s">
        <v>23</v>
      </c>
      <c r="L2090" t="s">
        <v>123</v>
      </c>
      <c r="M2090" t="s">
        <v>39</v>
      </c>
      <c r="N2090">
        <v>94110</v>
      </c>
      <c r="O2090" t="s">
        <v>40</v>
      </c>
      <c r="P2090" t="s">
        <v>7136</v>
      </c>
      <c r="Q2090" t="s">
        <v>28</v>
      </c>
      <c r="R2090" t="s">
        <v>29</v>
      </c>
      <c r="S2090" t="s">
        <v>7137</v>
      </c>
      <c r="T2090" s="2">
        <v>482.66399999999999</v>
      </c>
    </row>
    <row r="2091" spans="1:20" x14ac:dyDescent="0.25">
      <c r="A2091">
        <v>4220</v>
      </c>
      <c r="B2091" t="s">
        <v>7138</v>
      </c>
      <c r="C2091" s="1">
        <v>43262</v>
      </c>
      <c r="D2091" s="1" t="str">
        <f t="shared" si="64"/>
        <v>Jun-2018</v>
      </c>
      <c r="E2091">
        <f t="shared" si="65"/>
        <v>2018</v>
      </c>
      <c r="F2091" s="1">
        <v>43264</v>
      </c>
      <c r="G2091" t="s">
        <v>19</v>
      </c>
      <c r="H2091" t="s">
        <v>3956</v>
      </c>
      <c r="I2091" t="s">
        <v>3957</v>
      </c>
      <c r="J2091" t="s">
        <v>22</v>
      </c>
      <c r="K2091" t="s">
        <v>23</v>
      </c>
      <c r="L2091" t="s">
        <v>91</v>
      </c>
      <c r="M2091" t="s">
        <v>92</v>
      </c>
      <c r="N2091">
        <v>98103</v>
      </c>
      <c r="O2091" t="s">
        <v>40</v>
      </c>
      <c r="P2091" t="s">
        <v>1085</v>
      </c>
      <c r="Q2091" t="s">
        <v>42</v>
      </c>
      <c r="R2091" t="s">
        <v>86</v>
      </c>
      <c r="S2091" t="s">
        <v>1086</v>
      </c>
      <c r="T2091" s="2">
        <v>37.94</v>
      </c>
    </row>
    <row r="2092" spans="1:20" x14ac:dyDescent="0.25">
      <c r="A2092">
        <v>4225</v>
      </c>
      <c r="B2092" t="s">
        <v>7139</v>
      </c>
      <c r="C2092" s="1">
        <v>43008</v>
      </c>
      <c r="D2092" s="1" t="str">
        <f t="shared" si="64"/>
        <v>Sep-2017</v>
      </c>
      <c r="E2092">
        <f t="shared" si="65"/>
        <v>2017</v>
      </c>
      <c r="F2092" s="1">
        <v>43011</v>
      </c>
      <c r="G2092" t="s">
        <v>182</v>
      </c>
      <c r="H2092" t="s">
        <v>6297</v>
      </c>
      <c r="I2092" t="s">
        <v>6298</v>
      </c>
      <c r="J2092" t="s">
        <v>22</v>
      </c>
      <c r="K2092" t="s">
        <v>23</v>
      </c>
      <c r="L2092" t="s">
        <v>1304</v>
      </c>
      <c r="M2092" t="s">
        <v>205</v>
      </c>
      <c r="N2092">
        <v>62301</v>
      </c>
      <c r="O2092" t="s">
        <v>101</v>
      </c>
      <c r="P2092" t="s">
        <v>782</v>
      </c>
      <c r="Q2092" t="s">
        <v>42</v>
      </c>
      <c r="R2092" t="s">
        <v>71</v>
      </c>
      <c r="S2092" t="s">
        <v>783</v>
      </c>
      <c r="T2092" s="2">
        <v>1.964</v>
      </c>
    </row>
    <row r="2093" spans="1:20" x14ac:dyDescent="0.25">
      <c r="A2093">
        <v>4226</v>
      </c>
      <c r="B2093" t="s">
        <v>7140</v>
      </c>
      <c r="C2093" s="1">
        <v>42351</v>
      </c>
      <c r="D2093" s="1" t="str">
        <f t="shared" si="64"/>
        <v>Dec-2015</v>
      </c>
      <c r="E2093">
        <f t="shared" si="65"/>
        <v>2015</v>
      </c>
      <c r="F2093" s="1">
        <v>42355</v>
      </c>
      <c r="G2093" t="s">
        <v>46</v>
      </c>
      <c r="H2093" t="s">
        <v>1892</v>
      </c>
      <c r="I2093" t="s">
        <v>1893</v>
      </c>
      <c r="J2093" t="s">
        <v>37</v>
      </c>
      <c r="K2093" t="s">
        <v>23</v>
      </c>
      <c r="L2093" t="s">
        <v>291</v>
      </c>
      <c r="M2093" t="s">
        <v>205</v>
      </c>
      <c r="N2093">
        <v>60623</v>
      </c>
      <c r="O2093" t="s">
        <v>101</v>
      </c>
      <c r="P2093" t="s">
        <v>7141</v>
      </c>
      <c r="Q2093" t="s">
        <v>28</v>
      </c>
      <c r="R2093" t="s">
        <v>61</v>
      </c>
      <c r="S2093" t="s">
        <v>7142</v>
      </c>
      <c r="T2093" s="2">
        <v>94.427999999999997</v>
      </c>
    </row>
    <row r="2094" spans="1:20" x14ac:dyDescent="0.25">
      <c r="A2094">
        <v>4227</v>
      </c>
      <c r="B2094" t="s">
        <v>7143</v>
      </c>
      <c r="C2094" s="1">
        <v>43415</v>
      </c>
      <c r="D2094" s="1" t="str">
        <f t="shared" si="64"/>
        <v>Nov-2018</v>
      </c>
      <c r="E2094">
        <f t="shared" si="65"/>
        <v>2018</v>
      </c>
      <c r="F2094" s="1">
        <v>43420</v>
      </c>
      <c r="G2094" t="s">
        <v>46</v>
      </c>
      <c r="H2094" t="s">
        <v>4944</v>
      </c>
      <c r="I2094" t="s">
        <v>4945</v>
      </c>
      <c r="J2094" t="s">
        <v>22</v>
      </c>
      <c r="K2094" t="s">
        <v>23</v>
      </c>
      <c r="L2094" t="s">
        <v>476</v>
      </c>
      <c r="M2094" t="s">
        <v>477</v>
      </c>
      <c r="N2094">
        <v>50322</v>
      </c>
      <c r="O2094" t="s">
        <v>101</v>
      </c>
      <c r="P2094" t="s">
        <v>1077</v>
      </c>
      <c r="Q2094" t="s">
        <v>42</v>
      </c>
      <c r="R2094" t="s">
        <v>263</v>
      </c>
      <c r="S2094" t="s">
        <v>1078</v>
      </c>
      <c r="T2094" s="2">
        <v>45.92</v>
      </c>
    </row>
    <row r="2095" spans="1:20" x14ac:dyDescent="0.25">
      <c r="A2095">
        <v>4228</v>
      </c>
      <c r="B2095" t="s">
        <v>7144</v>
      </c>
      <c r="C2095" s="1">
        <v>42374</v>
      </c>
      <c r="D2095" s="1" t="str">
        <f t="shared" si="64"/>
        <v>Jan-2016</v>
      </c>
      <c r="E2095">
        <f t="shared" si="65"/>
        <v>2016</v>
      </c>
      <c r="F2095" s="1">
        <v>42379</v>
      </c>
      <c r="G2095" t="s">
        <v>46</v>
      </c>
      <c r="H2095" t="s">
        <v>2111</v>
      </c>
      <c r="I2095" t="s">
        <v>2112</v>
      </c>
      <c r="J2095" t="s">
        <v>98</v>
      </c>
      <c r="K2095" t="s">
        <v>23</v>
      </c>
      <c r="L2095" t="s">
        <v>91</v>
      </c>
      <c r="M2095" t="s">
        <v>92</v>
      </c>
      <c r="N2095">
        <v>98103</v>
      </c>
      <c r="O2095" t="s">
        <v>40</v>
      </c>
      <c r="P2095" t="s">
        <v>1516</v>
      </c>
      <c r="Q2095" t="s">
        <v>28</v>
      </c>
      <c r="R2095" t="s">
        <v>32</v>
      </c>
      <c r="S2095" t="s">
        <v>1517</v>
      </c>
      <c r="T2095" s="2">
        <v>61.584000000000003</v>
      </c>
    </row>
    <row r="2096" spans="1:20" x14ac:dyDescent="0.25">
      <c r="A2096">
        <v>4229</v>
      </c>
      <c r="B2096" t="s">
        <v>7145</v>
      </c>
      <c r="C2096" s="1">
        <v>42818</v>
      </c>
      <c r="D2096" s="1" t="str">
        <f t="shared" si="64"/>
        <v>Mar-2017</v>
      </c>
      <c r="E2096">
        <f t="shared" si="65"/>
        <v>2017</v>
      </c>
      <c r="F2096" s="1">
        <v>42820</v>
      </c>
      <c r="G2096" t="s">
        <v>182</v>
      </c>
      <c r="H2096" t="s">
        <v>4097</v>
      </c>
      <c r="I2096" t="s">
        <v>4098</v>
      </c>
      <c r="J2096" t="s">
        <v>37</v>
      </c>
      <c r="K2096" t="s">
        <v>23</v>
      </c>
      <c r="L2096" t="s">
        <v>1445</v>
      </c>
      <c r="M2096" t="s">
        <v>248</v>
      </c>
      <c r="N2096">
        <v>47374</v>
      </c>
      <c r="O2096" t="s">
        <v>101</v>
      </c>
      <c r="P2096" t="s">
        <v>4437</v>
      </c>
      <c r="Q2096" t="s">
        <v>42</v>
      </c>
      <c r="R2096" t="s">
        <v>86</v>
      </c>
      <c r="S2096" t="s">
        <v>4438</v>
      </c>
      <c r="T2096" s="2">
        <v>22.48</v>
      </c>
    </row>
    <row r="2097" spans="1:20" x14ac:dyDescent="0.25">
      <c r="A2097">
        <v>4230</v>
      </c>
      <c r="B2097" t="s">
        <v>7146</v>
      </c>
      <c r="C2097" s="1">
        <v>43286</v>
      </c>
      <c r="D2097" s="1" t="str">
        <f t="shared" si="64"/>
        <v>Jul-2018</v>
      </c>
      <c r="E2097">
        <f t="shared" si="65"/>
        <v>2018</v>
      </c>
      <c r="F2097" s="1">
        <v>43291</v>
      </c>
      <c r="G2097" t="s">
        <v>46</v>
      </c>
      <c r="H2097" t="s">
        <v>2638</v>
      </c>
      <c r="I2097" t="s">
        <v>2639</v>
      </c>
      <c r="J2097" t="s">
        <v>37</v>
      </c>
      <c r="K2097" t="s">
        <v>23</v>
      </c>
      <c r="L2097" t="s">
        <v>803</v>
      </c>
      <c r="M2097" t="s">
        <v>100</v>
      </c>
      <c r="N2097">
        <v>75220</v>
      </c>
      <c r="O2097" t="s">
        <v>101</v>
      </c>
      <c r="P2097" t="s">
        <v>2835</v>
      </c>
      <c r="Q2097" t="s">
        <v>28</v>
      </c>
      <c r="R2097" t="s">
        <v>61</v>
      </c>
      <c r="S2097" t="s">
        <v>2836</v>
      </c>
      <c r="T2097" s="2">
        <v>332.02800000000002</v>
      </c>
    </row>
    <row r="2098" spans="1:20" x14ac:dyDescent="0.25">
      <c r="A2098">
        <v>4235</v>
      </c>
      <c r="B2098" t="s">
        <v>7149</v>
      </c>
      <c r="C2098" s="1">
        <v>42268</v>
      </c>
      <c r="D2098" s="1" t="str">
        <f t="shared" si="64"/>
        <v>Sep-2015</v>
      </c>
      <c r="E2098">
        <f t="shared" si="65"/>
        <v>2015</v>
      </c>
      <c r="F2098" s="1">
        <v>42271</v>
      </c>
      <c r="G2098" t="s">
        <v>182</v>
      </c>
      <c r="H2098" t="s">
        <v>176</v>
      </c>
      <c r="I2098" t="s">
        <v>177</v>
      </c>
      <c r="J2098" t="s">
        <v>98</v>
      </c>
      <c r="K2098" t="s">
        <v>23</v>
      </c>
      <c r="L2098" t="s">
        <v>140</v>
      </c>
      <c r="M2098" t="s">
        <v>141</v>
      </c>
      <c r="N2098">
        <v>19143</v>
      </c>
      <c r="O2098" t="s">
        <v>142</v>
      </c>
      <c r="P2098" t="s">
        <v>857</v>
      </c>
      <c r="Q2098" t="s">
        <v>42</v>
      </c>
      <c r="R2098" t="s">
        <v>86</v>
      </c>
      <c r="S2098" t="s">
        <v>858</v>
      </c>
      <c r="T2098" s="2">
        <v>11.352</v>
      </c>
    </row>
    <row r="2099" spans="1:20" x14ac:dyDescent="0.25">
      <c r="A2099">
        <v>4237</v>
      </c>
      <c r="B2099" t="s">
        <v>7150</v>
      </c>
      <c r="C2099" s="1">
        <v>42939</v>
      </c>
      <c r="D2099" s="1" t="str">
        <f t="shared" si="64"/>
        <v>Jul-2017</v>
      </c>
      <c r="E2099">
        <f t="shared" si="65"/>
        <v>2017</v>
      </c>
      <c r="F2099" s="1">
        <v>42943</v>
      </c>
      <c r="G2099" t="s">
        <v>46</v>
      </c>
      <c r="H2099" t="s">
        <v>7151</v>
      </c>
      <c r="I2099" t="s">
        <v>7152</v>
      </c>
      <c r="J2099" t="s">
        <v>98</v>
      </c>
      <c r="K2099" t="s">
        <v>23</v>
      </c>
      <c r="L2099" t="s">
        <v>3044</v>
      </c>
      <c r="M2099" t="s">
        <v>205</v>
      </c>
      <c r="N2099">
        <v>61107</v>
      </c>
      <c r="O2099" t="s">
        <v>101</v>
      </c>
      <c r="P2099" t="s">
        <v>5640</v>
      </c>
      <c r="Q2099" t="s">
        <v>42</v>
      </c>
      <c r="R2099" t="s">
        <v>71</v>
      </c>
      <c r="S2099" t="s">
        <v>5641</v>
      </c>
      <c r="T2099" s="2">
        <v>11.416</v>
      </c>
    </row>
    <row r="2100" spans="1:20" x14ac:dyDescent="0.25">
      <c r="A2100">
        <v>4238</v>
      </c>
      <c r="B2100" t="s">
        <v>7153</v>
      </c>
      <c r="C2100" s="1">
        <v>43341</v>
      </c>
      <c r="D2100" s="1" t="str">
        <f t="shared" si="64"/>
        <v>Aug-2018</v>
      </c>
      <c r="E2100">
        <f t="shared" si="65"/>
        <v>2018</v>
      </c>
      <c r="F2100" s="1">
        <v>43346</v>
      </c>
      <c r="G2100" t="s">
        <v>19</v>
      </c>
      <c r="H2100" t="s">
        <v>4628</v>
      </c>
      <c r="I2100" t="s">
        <v>4629</v>
      </c>
      <c r="J2100" t="s">
        <v>37</v>
      </c>
      <c r="K2100" t="s">
        <v>23</v>
      </c>
      <c r="L2100" t="s">
        <v>140</v>
      </c>
      <c r="M2100" t="s">
        <v>141</v>
      </c>
      <c r="N2100">
        <v>19134</v>
      </c>
      <c r="O2100" t="s">
        <v>142</v>
      </c>
      <c r="P2100" t="s">
        <v>7154</v>
      </c>
      <c r="Q2100" t="s">
        <v>42</v>
      </c>
      <c r="R2100" t="s">
        <v>64</v>
      </c>
      <c r="S2100" t="s">
        <v>7155</v>
      </c>
      <c r="T2100" s="2">
        <v>9.4079999999999995</v>
      </c>
    </row>
    <row r="2101" spans="1:20" x14ac:dyDescent="0.25">
      <c r="A2101">
        <v>4239</v>
      </c>
      <c r="B2101" t="s">
        <v>7156</v>
      </c>
      <c r="C2101" s="1">
        <v>43185</v>
      </c>
      <c r="D2101" s="1" t="str">
        <f t="shared" si="64"/>
        <v>Mar-2018</v>
      </c>
      <c r="E2101">
        <f t="shared" si="65"/>
        <v>2018</v>
      </c>
      <c r="F2101" s="1">
        <v>43187</v>
      </c>
      <c r="G2101" t="s">
        <v>182</v>
      </c>
      <c r="H2101" t="s">
        <v>5125</v>
      </c>
      <c r="I2101" t="s">
        <v>5126</v>
      </c>
      <c r="J2101" t="s">
        <v>98</v>
      </c>
      <c r="K2101" t="s">
        <v>23</v>
      </c>
      <c r="L2101" t="s">
        <v>91</v>
      </c>
      <c r="M2101" t="s">
        <v>92</v>
      </c>
      <c r="N2101">
        <v>98105</v>
      </c>
      <c r="O2101" t="s">
        <v>40</v>
      </c>
      <c r="P2101" t="s">
        <v>7157</v>
      </c>
      <c r="Q2101" t="s">
        <v>42</v>
      </c>
      <c r="R2101" t="s">
        <v>64</v>
      </c>
      <c r="S2101" t="s">
        <v>7158</v>
      </c>
      <c r="T2101" s="2">
        <v>19.829999999999998</v>
      </c>
    </row>
    <row r="2102" spans="1:20" x14ac:dyDescent="0.25">
      <c r="A2102">
        <v>4240</v>
      </c>
      <c r="B2102" t="s">
        <v>7159</v>
      </c>
      <c r="C2102" s="1">
        <v>43463</v>
      </c>
      <c r="D2102" s="1" t="str">
        <f t="shared" si="64"/>
        <v>Dec-2018</v>
      </c>
      <c r="E2102">
        <f t="shared" si="65"/>
        <v>2018</v>
      </c>
      <c r="F2102" s="1">
        <v>43469</v>
      </c>
      <c r="G2102" t="s">
        <v>46</v>
      </c>
      <c r="H2102" t="s">
        <v>331</v>
      </c>
      <c r="I2102" t="s">
        <v>332</v>
      </c>
      <c r="J2102" t="s">
        <v>37</v>
      </c>
      <c r="K2102" t="s">
        <v>23</v>
      </c>
      <c r="L2102" t="s">
        <v>6306</v>
      </c>
      <c r="M2102" t="s">
        <v>232</v>
      </c>
      <c r="N2102">
        <v>49505</v>
      </c>
      <c r="O2102" t="s">
        <v>101</v>
      </c>
      <c r="P2102" t="s">
        <v>3493</v>
      </c>
      <c r="Q2102" t="s">
        <v>42</v>
      </c>
      <c r="R2102" t="s">
        <v>86</v>
      </c>
      <c r="S2102" t="s">
        <v>3494</v>
      </c>
      <c r="T2102" s="2">
        <v>209.7</v>
      </c>
    </row>
    <row r="2103" spans="1:20" x14ac:dyDescent="0.25">
      <c r="A2103">
        <v>4241</v>
      </c>
      <c r="B2103" t="s">
        <v>7160</v>
      </c>
      <c r="C2103" s="1">
        <v>42267</v>
      </c>
      <c r="D2103" s="1" t="str">
        <f t="shared" si="64"/>
        <v>Sep-2015</v>
      </c>
      <c r="E2103">
        <f t="shared" si="65"/>
        <v>2015</v>
      </c>
      <c r="F2103" s="1">
        <v>42273</v>
      </c>
      <c r="G2103" t="s">
        <v>46</v>
      </c>
      <c r="H2103" t="s">
        <v>6004</v>
      </c>
      <c r="I2103" t="s">
        <v>6005</v>
      </c>
      <c r="J2103" t="s">
        <v>98</v>
      </c>
      <c r="K2103" t="s">
        <v>23</v>
      </c>
      <c r="L2103" t="s">
        <v>38</v>
      </c>
      <c r="M2103" t="s">
        <v>39</v>
      </c>
      <c r="N2103">
        <v>90004</v>
      </c>
      <c r="O2103" t="s">
        <v>40</v>
      </c>
      <c r="P2103" t="s">
        <v>7161</v>
      </c>
      <c r="Q2103" t="s">
        <v>42</v>
      </c>
      <c r="R2103" t="s">
        <v>74</v>
      </c>
      <c r="S2103" t="s">
        <v>1411</v>
      </c>
      <c r="T2103" s="2">
        <v>43.92</v>
      </c>
    </row>
    <row r="2104" spans="1:20" x14ac:dyDescent="0.25">
      <c r="A2104">
        <v>4243</v>
      </c>
      <c r="B2104" t="s">
        <v>7162</v>
      </c>
      <c r="C2104" s="1">
        <v>42829</v>
      </c>
      <c r="D2104" s="1" t="str">
        <f t="shared" si="64"/>
        <v>Apr-2017</v>
      </c>
      <c r="E2104">
        <f t="shared" si="65"/>
        <v>2017</v>
      </c>
      <c r="F2104" s="1">
        <v>42830</v>
      </c>
      <c r="G2104" t="s">
        <v>182</v>
      </c>
      <c r="H2104" t="s">
        <v>3826</v>
      </c>
      <c r="I2104" t="s">
        <v>3827</v>
      </c>
      <c r="J2104" t="s">
        <v>98</v>
      </c>
      <c r="K2104" t="s">
        <v>23</v>
      </c>
      <c r="L2104" t="s">
        <v>306</v>
      </c>
      <c r="M2104" t="s">
        <v>307</v>
      </c>
      <c r="N2104">
        <v>22153</v>
      </c>
      <c r="O2104" t="s">
        <v>26</v>
      </c>
      <c r="P2104" t="s">
        <v>604</v>
      </c>
      <c r="Q2104" t="s">
        <v>67</v>
      </c>
      <c r="R2104" t="s">
        <v>68</v>
      </c>
      <c r="S2104" t="s">
        <v>605</v>
      </c>
      <c r="T2104" s="2">
        <v>149.97</v>
      </c>
    </row>
    <row r="2105" spans="1:20" x14ac:dyDescent="0.25">
      <c r="A2105">
        <v>4245</v>
      </c>
      <c r="B2105" t="s">
        <v>7163</v>
      </c>
      <c r="C2105" s="1">
        <v>42089</v>
      </c>
      <c r="D2105" s="1" t="str">
        <f t="shared" si="64"/>
        <v>Mar-2015</v>
      </c>
      <c r="E2105">
        <f t="shared" si="65"/>
        <v>2015</v>
      </c>
      <c r="F2105" s="1">
        <v>42093</v>
      </c>
      <c r="G2105" t="s">
        <v>46</v>
      </c>
      <c r="H2105" t="s">
        <v>570</v>
      </c>
      <c r="I2105" t="s">
        <v>571</v>
      </c>
      <c r="J2105" t="s">
        <v>37</v>
      </c>
      <c r="K2105" t="s">
        <v>23</v>
      </c>
      <c r="L2105" t="s">
        <v>38</v>
      </c>
      <c r="M2105" t="s">
        <v>39</v>
      </c>
      <c r="N2105">
        <v>90036</v>
      </c>
      <c r="O2105" t="s">
        <v>40</v>
      </c>
      <c r="P2105" t="s">
        <v>741</v>
      </c>
      <c r="Q2105" t="s">
        <v>67</v>
      </c>
      <c r="R2105" t="s">
        <v>155</v>
      </c>
      <c r="S2105" t="s">
        <v>742</v>
      </c>
      <c r="T2105" s="2">
        <v>66.3</v>
      </c>
    </row>
    <row r="2106" spans="1:20" x14ac:dyDescent="0.25">
      <c r="A2106">
        <v>4246</v>
      </c>
      <c r="B2106" t="s">
        <v>7164</v>
      </c>
      <c r="C2106" s="1">
        <v>43432</v>
      </c>
      <c r="D2106" s="1" t="str">
        <f t="shared" si="64"/>
        <v>Nov-2018</v>
      </c>
      <c r="E2106">
        <f t="shared" si="65"/>
        <v>2018</v>
      </c>
      <c r="F2106" s="1">
        <v>43438</v>
      </c>
      <c r="G2106" t="s">
        <v>46</v>
      </c>
      <c r="H2106" t="s">
        <v>538</v>
      </c>
      <c r="I2106" t="s">
        <v>539</v>
      </c>
      <c r="J2106" t="s">
        <v>98</v>
      </c>
      <c r="K2106" t="s">
        <v>23</v>
      </c>
      <c r="L2106" t="s">
        <v>4393</v>
      </c>
      <c r="M2106" t="s">
        <v>2694</v>
      </c>
      <c r="N2106">
        <v>21215</v>
      </c>
      <c r="O2106" t="s">
        <v>142</v>
      </c>
      <c r="P2106" t="s">
        <v>4703</v>
      </c>
      <c r="Q2106" t="s">
        <v>42</v>
      </c>
      <c r="R2106" t="s">
        <v>64</v>
      </c>
      <c r="S2106" t="s">
        <v>4704</v>
      </c>
      <c r="T2106" s="2">
        <v>1.64</v>
      </c>
    </row>
    <row r="2107" spans="1:20" x14ac:dyDescent="0.25">
      <c r="A2107">
        <v>4249</v>
      </c>
      <c r="B2107" t="s">
        <v>7165</v>
      </c>
      <c r="C2107" s="1">
        <v>43070</v>
      </c>
      <c r="D2107" s="1" t="str">
        <f t="shared" si="64"/>
        <v>Dec-2017</v>
      </c>
      <c r="E2107">
        <f t="shared" si="65"/>
        <v>2017</v>
      </c>
      <c r="F2107" s="1">
        <v>43074</v>
      </c>
      <c r="G2107" t="s">
        <v>19</v>
      </c>
      <c r="H2107" t="s">
        <v>699</v>
      </c>
      <c r="I2107" t="s">
        <v>700</v>
      </c>
      <c r="J2107" t="s">
        <v>22</v>
      </c>
      <c r="K2107" t="s">
        <v>23</v>
      </c>
      <c r="L2107" t="s">
        <v>734</v>
      </c>
      <c r="M2107" t="s">
        <v>735</v>
      </c>
      <c r="N2107">
        <v>6824</v>
      </c>
      <c r="O2107" t="s">
        <v>142</v>
      </c>
      <c r="P2107" t="s">
        <v>3445</v>
      </c>
      <c r="Q2107" t="s">
        <v>42</v>
      </c>
      <c r="R2107" t="s">
        <v>71</v>
      </c>
      <c r="S2107" t="s">
        <v>3446</v>
      </c>
      <c r="T2107" s="2">
        <v>88.08</v>
      </c>
    </row>
    <row r="2108" spans="1:20" x14ac:dyDescent="0.25">
      <c r="A2108">
        <v>4251</v>
      </c>
      <c r="B2108" t="s">
        <v>7166</v>
      </c>
      <c r="C2108" s="1">
        <v>42266</v>
      </c>
      <c r="D2108" s="1" t="str">
        <f t="shared" si="64"/>
        <v>Sep-2015</v>
      </c>
      <c r="E2108">
        <f t="shared" si="65"/>
        <v>2015</v>
      </c>
      <c r="F2108" s="1">
        <v>42266</v>
      </c>
      <c r="G2108" t="s">
        <v>1273</v>
      </c>
      <c r="H2108" t="s">
        <v>7167</v>
      </c>
      <c r="I2108" t="s">
        <v>7168</v>
      </c>
      <c r="J2108" t="s">
        <v>37</v>
      </c>
      <c r="K2108" t="s">
        <v>23</v>
      </c>
      <c r="L2108" t="s">
        <v>260</v>
      </c>
      <c r="M2108" t="s">
        <v>261</v>
      </c>
      <c r="N2108">
        <v>10011</v>
      </c>
      <c r="O2108" t="s">
        <v>142</v>
      </c>
      <c r="P2108" t="s">
        <v>4518</v>
      </c>
      <c r="Q2108" t="s">
        <v>28</v>
      </c>
      <c r="R2108" t="s">
        <v>32</v>
      </c>
      <c r="S2108" t="s">
        <v>4519</v>
      </c>
      <c r="T2108" s="2">
        <v>887.10299999999995</v>
      </c>
    </row>
    <row r="2109" spans="1:20" x14ac:dyDescent="0.25">
      <c r="A2109">
        <v>4252</v>
      </c>
      <c r="B2109" t="s">
        <v>7169</v>
      </c>
      <c r="C2109" s="1">
        <v>42666</v>
      </c>
      <c r="D2109" s="1" t="str">
        <f t="shared" si="64"/>
        <v>Oct-2016</v>
      </c>
      <c r="E2109">
        <f t="shared" si="65"/>
        <v>2016</v>
      </c>
      <c r="F2109" s="1">
        <v>42666</v>
      </c>
      <c r="G2109" t="s">
        <v>1273</v>
      </c>
      <c r="H2109" t="s">
        <v>2193</v>
      </c>
      <c r="I2109" t="s">
        <v>2194</v>
      </c>
      <c r="J2109" t="s">
        <v>22</v>
      </c>
      <c r="K2109" t="s">
        <v>23</v>
      </c>
      <c r="L2109" t="s">
        <v>1763</v>
      </c>
      <c r="M2109" t="s">
        <v>50</v>
      </c>
      <c r="N2109">
        <v>33801</v>
      </c>
      <c r="O2109" t="s">
        <v>26</v>
      </c>
      <c r="P2109" t="s">
        <v>4448</v>
      </c>
      <c r="Q2109" t="s">
        <v>67</v>
      </c>
      <c r="R2109" t="s">
        <v>68</v>
      </c>
      <c r="S2109" t="s">
        <v>4449</v>
      </c>
      <c r="T2109" s="2">
        <v>55.944000000000003</v>
      </c>
    </row>
    <row r="2110" spans="1:20" x14ac:dyDescent="0.25">
      <c r="A2110">
        <v>4255</v>
      </c>
      <c r="B2110" t="s">
        <v>7170</v>
      </c>
      <c r="C2110" s="1">
        <v>43386</v>
      </c>
      <c r="D2110" s="1" t="str">
        <f t="shared" si="64"/>
        <v>Oct-2018</v>
      </c>
      <c r="E2110">
        <f t="shared" si="65"/>
        <v>2018</v>
      </c>
      <c r="F2110" s="1">
        <v>43389</v>
      </c>
      <c r="G2110" t="s">
        <v>182</v>
      </c>
      <c r="H2110" t="s">
        <v>530</v>
      </c>
      <c r="I2110" t="s">
        <v>531</v>
      </c>
      <c r="J2110" t="s">
        <v>22</v>
      </c>
      <c r="K2110" t="s">
        <v>23</v>
      </c>
      <c r="L2110" t="s">
        <v>3630</v>
      </c>
      <c r="M2110" t="s">
        <v>205</v>
      </c>
      <c r="N2110">
        <v>61032</v>
      </c>
      <c r="O2110" t="s">
        <v>101</v>
      </c>
      <c r="P2110" t="s">
        <v>3133</v>
      </c>
      <c r="Q2110" t="s">
        <v>42</v>
      </c>
      <c r="R2110" t="s">
        <v>86</v>
      </c>
      <c r="S2110" t="s">
        <v>180</v>
      </c>
      <c r="T2110" s="2">
        <v>63.311999999999998</v>
      </c>
    </row>
    <row r="2111" spans="1:20" x14ac:dyDescent="0.25">
      <c r="A2111">
        <v>4258</v>
      </c>
      <c r="B2111" t="s">
        <v>7171</v>
      </c>
      <c r="C2111" s="1">
        <v>42617</v>
      </c>
      <c r="D2111" s="1" t="str">
        <f t="shared" si="64"/>
        <v>Sep-2016</v>
      </c>
      <c r="E2111">
        <f t="shared" si="65"/>
        <v>2016</v>
      </c>
      <c r="F2111" s="1">
        <v>42622</v>
      </c>
      <c r="G2111" t="s">
        <v>46</v>
      </c>
      <c r="H2111" t="s">
        <v>129</v>
      </c>
      <c r="I2111" t="s">
        <v>130</v>
      </c>
      <c r="J2111" t="s">
        <v>37</v>
      </c>
      <c r="K2111" t="s">
        <v>23</v>
      </c>
      <c r="L2111" t="s">
        <v>4599</v>
      </c>
      <c r="M2111" t="s">
        <v>408</v>
      </c>
      <c r="N2111">
        <v>97504</v>
      </c>
      <c r="O2111" t="s">
        <v>40</v>
      </c>
      <c r="P2111" t="s">
        <v>6382</v>
      </c>
      <c r="Q2111" t="s">
        <v>42</v>
      </c>
      <c r="R2111" t="s">
        <v>71</v>
      </c>
      <c r="S2111" t="s">
        <v>6383</v>
      </c>
      <c r="T2111" s="2">
        <v>9.7620000000000005</v>
      </c>
    </row>
    <row r="2112" spans="1:20" x14ac:dyDescent="0.25">
      <c r="A2112">
        <v>4259</v>
      </c>
      <c r="B2112" t="s">
        <v>7172</v>
      </c>
      <c r="C2112" s="1">
        <v>42808</v>
      </c>
      <c r="D2112" s="1" t="str">
        <f t="shared" si="64"/>
        <v>Mar-2017</v>
      </c>
      <c r="E2112">
        <f t="shared" si="65"/>
        <v>2017</v>
      </c>
      <c r="F2112" s="1">
        <v>42810</v>
      </c>
      <c r="G2112" t="s">
        <v>182</v>
      </c>
      <c r="H2112" t="s">
        <v>1302</v>
      </c>
      <c r="I2112" t="s">
        <v>1303</v>
      </c>
      <c r="J2112" t="s">
        <v>37</v>
      </c>
      <c r="K2112" t="s">
        <v>23</v>
      </c>
      <c r="L2112" t="s">
        <v>91</v>
      </c>
      <c r="M2112" t="s">
        <v>92</v>
      </c>
      <c r="N2112">
        <v>98103</v>
      </c>
      <c r="O2112" t="s">
        <v>40</v>
      </c>
      <c r="P2112" t="s">
        <v>3129</v>
      </c>
      <c r="Q2112" t="s">
        <v>28</v>
      </c>
      <c r="R2112" t="s">
        <v>32</v>
      </c>
      <c r="S2112" t="s">
        <v>3130</v>
      </c>
      <c r="T2112" s="2">
        <v>196.78399999999999</v>
      </c>
    </row>
    <row r="2113" spans="1:20" x14ac:dyDescent="0.25">
      <c r="A2113">
        <v>4260</v>
      </c>
      <c r="B2113" t="s">
        <v>7173</v>
      </c>
      <c r="C2113" s="1">
        <v>43401</v>
      </c>
      <c r="D2113" s="1" t="str">
        <f t="shared" si="64"/>
        <v>Oct-2018</v>
      </c>
      <c r="E2113">
        <f t="shared" si="65"/>
        <v>2018</v>
      </c>
      <c r="F2113" s="1">
        <v>43406</v>
      </c>
      <c r="G2113" t="s">
        <v>19</v>
      </c>
      <c r="H2113" t="s">
        <v>5499</v>
      </c>
      <c r="I2113" t="s">
        <v>5500</v>
      </c>
      <c r="J2113" t="s">
        <v>37</v>
      </c>
      <c r="K2113" t="s">
        <v>23</v>
      </c>
      <c r="L2113" t="s">
        <v>260</v>
      </c>
      <c r="M2113" t="s">
        <v>261</v>
      </c>
      <c r="N2113">
        <v>10035</v>
      </c>
      <c r="O2113" t="s">
        <v>142</v>
      </c>
      <c r="P2113" t="s">
        <v>997</v>
      </c>
      <c r="Q2113" t="s">
        <v>42</v>
      </c>
      <c r="R2113" t="s">
        <v>167</v>
      </c>
      <c r="S2113" t="s">
        <v>998</v>
      </c>
      <c r="T2113" s="2">
        <v>47.98</v>
      </c>
    </row>
    <row r="2114" spans="1:20" x14ac:dyDescent="0.25">
      <c r="A2114">
        <v>4261</v>
      </c>
      <c r="B2114" t="s">
        <v>7174</v>
      </c>
      <c r="C2114" s="1">
        <v>43388</v>
      </c>
      <c r="D2114" s="1" t="str">
        <f t="shared" si="64"/>
        <v>Oct-2018</v>
      </c>
      <c r="E2114">
        <f t="shared" si="65"/>
        <v>2018</v>
      </c>
      <c r="F2114" s="1">
        <v>43392</v>
      </c>
      <c r="G2114" t="s">
        <v>19</v>
      </c>
      <c r="H2114" t="s">
        <v>5181</v>
      </c>
      <c r="I2114" t="s">
        <v>5182</v>
      </c>
      <c r="J2114" t="s">
        <v>37</v>
      </c>
      <c r="K2114" t="s">
        <v>23</v>
      </c>
      <c r="L2114" t="s">
        <v>734</v>
      </c>
      <c r="M2114" t="s">
        <v>735</v>
      </c>
      <c r="N2114">
        <v>6824</v>
      </c>
      <c r="O2114" t="s">
        <v>142</v>
      </c>
      <c r="P2114" t="s">
        <v>2730</v>
      </c>
      <c r="Q2114" t="s">
        <v>42</v>
      </c>
      <c r="R2114" t="s">
        <v>43</v>
      </c>
      <c r="S2114" t="s">
        <v>2731</v>
      </c>
      <c r="T2114" s="2">
        <v>13.05</v>
      </c>
    </row>
    <row r="2115" spans="1:20" x14ac:dyDescent="0.25">
      <c r="A2115">
        <v>4262</v>
      </c>
      <c r="B2115" t="s">
        <v>7175</v>
      </c>
      <c r="C2115" s="1">
        <v>43319</v>
      </c>
      <c r="D2115" s="1" t="str">
        <f t="shared" ref="D2115:D2178" si="66">TEXT(C2115,"MMM-YYYY")</f>
        <v>Aug-2018</v>
      </c>
      <c r="E2115">
        <f t="shared" ref="E2115:E2178" si="67">YEAR(C2115)</f>
        <v>2018</v>
      </c>
      <c r="F2115" s="1">
        <v>43323</v>
      </c>
      <c r="G2115" t="s">
        <v>46</v>
      </c>
      <c r="H2115" t="s">
        <v>6287</v>
      </c>
      <c r="I2115" t="s">
        <v>6288</v>
      </c>
      <c r="J2115" t="s">
        <v>22</v>
      </c>
      <c r="K2115" t="s">
        <v>23</v>
      </c>
      <c r="L2115" t="s">
        <v>4878</v>
      </c>
      <c r="M2115" t="s">
        <v>223</v>
      </c>
      <c r="N2115">
        <v>56560</v>
      </c>
      <c r="O2115" t="s">
        <v>101</v>
      </c>
      <c r="P2115" t="s">
        <v>4290</v>
      </c>
      <c r="Q2115" t="s">
        <v>67</v>
      </c>
      <c r="R2115" t="s">
        <v>155</v>
      </c>
      <c r="S2115" t="s">
        <v>4291</v>
      </c>
      <c r="T2115" s="2">
        <v>63.96</v>
      </c>
    </row>
    <row r="2116" spans="1:20" x14ac:dyDescent="0.25">
      <c r="A2116">
        <v>4263</v>
      </c>
      <c r="B2116" t="s">
        <v>7176</v>
      </c>
      <c r="C2116" s="1">
        <v>43364</v>
      </c>
      <c r="D2116" s="1" t="str">
        <f t="shared" si="66"/>
        <v>Sep-2018</v>
      </c>
      <c r="E2116">
        <f t="shared" si="67"/>
        <v>2018</v>
      </c>
      <c r="F2116" s="1">
        <v>43368</v>
      </c>
      <c r="G2116" t="s">
        <v>46</v>
      </c>
      <c r="H2116" t="s">
        <v>3374</v>
      </c>
      <c r="I2116" t="s">
        <v>3375</v>
      </c>
      <c r="J2116" t="s">
        <v>22</v>
      </c>
      <c r="K2116" t="s">
        <v>23</v>
      </c>
      <c r="L2116" t="s">
        <v>485</v>
      </c>
      <c r="M2116" t="s">
        <v>1255</v>
      </c>
      <c r="N2116">
        <v>31907</v>
      </c>
      <c r="O2116" t="s">
        <v>26</v>
      </c>
      <c r="P2116" t="s">
        <v>5805</v>
      </c>
      <c r="Q2116" t="s">
        <v>42</v>
      </c>
      <c r="R2116" t="s">
        <v>74</v>
      </c>
      <c r="S2116" t="s">
        <v>5806</v>
      </c>
      <c r="T2116" s="2">
        <v>80.48</v>
      </c>
    </row>
    <row r="2117" spans="1:20" x14ac:dyDescent="0.25">
      <c r="A2117">
        <v>4264</v>
      </c>
      <c r="B2117" t="s">
        <v>7177</v>
      </c>
      <c r="C2117" s="1">
        <v>43407</v>
      </c>
      <c r="D2117" s="1" t="str">
        <f t="shared" si="66"/>
        <v>Nov-2018</v>
      </c>
      <c r="E2117">
        <f t="shared" si="67"/>
        <v>2018</v>
      </c>
      <c r="F2117" s="1">
        <v>43412</v>
      </c>
      <c r="G2117" t="s">
        <v>46</v>
      </c>
      <c r="H2117" t="s">
        <v>5857</v>
      </c>
      <c r="I2117" t="s">
        <v>5858</v>
      </c>
      <c r="J2117" t="s">
        <v>22</v>
      </c>
      <c r="K2117" t="s">
        <v>23</v>
      </c>
      <c r="L2117" t="s">
        <v>140</v>
      </c>
      <c r="M2117" t="s">
        <v>141</v>
      </c>
      <c r="N2117">
        <v>19143</v>
      </c>
      <c r="O2117" t="s">
        <v>142</v>
      </c>
      <c r="P2117" t="s">
        <v>7178</v>
      </c>
      <c r="Q2117" t="s">
        <v>42</v>
      </c>
      <c r="R2117" t="s">
        <v>71</v>
      </c>
      <c r="S2117" t="s">
        <v>7179</v>
      </c>
      <c r="T2117" s="2">
        <v>11.673</v>
      </c>
    </row>
    <row r="2118" spans="1:20" x14ac:dyDescent="0.25">
      <c r="A2118">
        <v>4265</v>
      </c>
      <c r="B2118" t="s">
        <v>7180</v>
      </c>
      <c r="C2118" s="1">
        <v>43044</v>
      </c>
      <c r="D2118" s="1" t="str">
        <f t="shared" si="66"/>
        <v>Nov-2017</v>
      </c>
      <c r="E2118">
        <f t="shared" si="67"/>
        <v>2017</v>
      </c>
      <c r="F2118" s="1">
        <v>43048</v>
      </c>
      <c r="G2118" t="s">
        <v>46</v>
      </c>
      <c r="H2118" t="s">
        <v>1798</v>
      </c>
      <c r="I2118" t="s">
        <v>1799</v>
      </c>
      <c r="J2118" t="s">
        <v>22</v>
      </c>
      <c r="K2118" t="s">
        <v>23</v>
      </c>
      <c r="L2118" t="s">
        <v>178</v>
      </c>
      <c r="M2118" t="s">
        <v>100</v>
      </c>
      <c r="N2118">
        <v>77036</v>
      </c>
      <c r="O2118" t="s">
        <v>101</v>
      </c>
      <c r="P2118" t="s">
        <v>2231</v>
      </c>
      <c r="Q2118" t="s">
        <v>28</v>
      </c>
      <c r="R2118" t="s">
        <v>52</v>
      </c>
      <c r="S2118" t="s">
        <v>2232</v>
      </c>
      <c r="T2118" s="2">
        <v>863.12800000000004</v>
      </c>
    </row>
    <row r="2119" spans="1:20" x14ac:dyDescent="0.25">
      <c r="A2119">
        <v>4270</v>
      </c>
      <c r="B2119" t="s">
        <v>7181</v>
      </c>
      <c r="C2119" s="1">
        <v>43276</v>
      </c>
      <c r="D2119" s="1" t="str">
        <f t="shared" si="66"/>
        <v>Jun-2018</v>
      </c>
      <c r="E2119">
        <f t="shared" si="67"/>
        <v>2018</v>
      </c>
      <c r="F2119" s="1">
        <v>43280</v>
      </c>
      <c r="G2119" t="s">
        <v>19</v>
      </c>
      <c r="H2119" t="s">
        <v>4783</v>
      </c>
      <c r="I2119" t="s">
        <v>4784</v>
      </c>
      <c r="J2119" t="s">
        <v>22</v>
      </c>
      <c r="K2119" t="s">
        <v>23</v>
      </c>
      <c r="L2119" t="s">
        <v>91</v>
      </c>
      <c r="M2119" t="s">
        <v>92</v>
      </c>
      <c r="N2119">
        <v>98115</v>
      </c>
      <c r="O2119" t="s">
        <v>40</v>
      </c>
      <c r="P2119" t="s">
        <v>2149</v>
      </c>
      <c r="Q2119" t="s">
        <v>28</v>
      </c>
      <c r="R2119" t="s">
        <v>52</v>
      </c>
      <c r="S2119" t="s">
        <v>2150</v>
      </c>
      <c r="T2119" s="2">
        <v>871.4</v>
      </c>
    </row>
    <row r="2120" spans="1:20" x14ac:dyDescent="0.25">
      <c r="A2120">
        <v>4271</v>
      </c>
      <c r="B2120" t="s">
        <v>7182</v>
      </c>
      <c r="C2120" s="1">
        <v>42700</v>
      </c>
      <c r="D2120" s="1" t="str">
        <f t="shared" si="66"/>
        <v>Nov-2016</v>
      </c>
      <c r="E2120">
        <f t="shared" si="67"/>
        <v>2016</v>
      </c>
      <c r="F2120" s="1">
        <v>42704</v>
      </c>
      <c r="G2120" t="s">
        <v>46</v>
      </c>
      <c r="H2120" t="s">
        <v>7183</v>
      </c>
      <c r="I2120" t="s">
        <v>7184</v>
      </c>
      <c r="J2120" t="s">
        <v>37</v>
      </c>
      <c r="K2120" t="s">
        <v>23</v>
      </c>
      <c r="L2120" t="s">
        <v>316</v>
      </c>
      <c r="M2120" t="s">
        <v>323</v>
      </c>
      <c r="N2120">
        <v>38301</v>
      </c>
      <c r="O2120" t="s">
        <v>26</v>
      </c>
      <c r="P2120" t="s">
        <v>7141</v>
      </c>
      <c r="Q2120" t="s">
        <v>28</v>
      </c>
      <c r="R2120" t="s">
        <v>61</v>
      </c>
      <c r="S2120" t="s">
        <v>7142</v>
      </c>
      <c r="T2120" s="2">
        <v>692.47199999999998</v>
      </c>
    </row>
    <row r="2121" spans="1:20" x14ac:dyDescent="0.25">
      <c r="A2121">
        <v>4272</v>
      </c>
      <c r="B2121" t="s">
        <v>7185</v>
      </c>
      <c r="C2121" s="1">
        <v>43063</v>
      </c>
      <c r="D2121" s="1" t="str">
        <f t="shared" si="66"/>
        <v>Nov-2017</v>
      </c>
      <c r="E2121">
        <f t="shared" si="67"/>
        <v>2017</v>
      </c>
      <c r="F2121" s="1">
        <v>43066</v>
      </c>
      <c r="G2121" t="s">
        <v>19</v>
      </c>
      <c r="H2121" t="s">
        <v>1329</v>
      </c>
      <c r="I2121" t="s">
        <v>1330</v>
      </c>
      <c r="J2121" t="s">
        <v>37</v>
      </c>
      <c r="K2121" t="s">
        <v>23</v>
      </c>
      <c r="L2121" t="s">
        <v>4393</v>
      </c>
      <c r="M2121" t="s">
        <v>2694</v>
      </c>
      <c r="N2121">
        <v>21215</v>
      </c>
      <c r="O2121" t="s">
        <v>142</v>
      </c>
      <c r="P2121" t="s">
        <v>2635</v>
      </c>
      <c r="Q2121" t="s">
        <v>28</v>
      </c>
      <c r="R2121" t="s">
        <v>61</v>
      </c>
      <c r="S2121" t="s">
        <v>2636</v>
      </c>
      <c r="T2121" s="2">
        <v>207.76</v>
      </c>
    </row>
    <row r="2122" spans="1:20" x14ac:dyDescent="0.25">
      <c r="A2122">
        <v>4273</v>
      </c>
      <c r="B2122" t="s">
        <v>7186</v>
      </c>
      <c r="C2122" s="1">
        <v>43302</v>
      </c>
      <c r="D2122" s="1" t="str">
        <f t="shared" si="66"/>
        <v>Jul-2018</v>
      </c>
      <c r="E2122">
        <f t="shared" si="67"/>
        <v>2018</v>
      </c>
      <c r="F2122" s="1">
        <v>43302</v>
      </c>
      <c r="G2122" t="s">
        <v>1273</v>
      </c>
      <c r="H2122" t="s">
        <v>1908</v>
      </c>
      <c r="I2122" t="s">
        <v>1909</v>
      </c>
      <c r="J2122" t="s">
        <v>22</v>
      </c>
      <c r="K2122" t="s">
        <v>23</v>
      </c>
      <c r="L2122" t="s">
        <v>3571</v>
      </c>
      <c r="M2122" t="s">
        <v>117</v>
      </c>
      <c r="N2122">
        <v>84107</v>
      </c>
      <c r="O2122" t="s">
        <v>40</v>
      </c>
      <c r="P2122" t="s">
        <v>6622</v>
      </c>
      <c r="Q2122" t="s">
        <v>67</v>
      </c>
      <c r="R2122" t="s">
        <v>68</v>
      </c>
      <c r="S2122" t="s">
        <v>6623</v>
      </c>
      <c r="T2122" s="2">
        <v>71.927999999999997</v>
      </c>
    </row>
    <row r="2123" spans="1:20" x14ac:dyDescent="0.25">
      <c r="A2123">
        <v>4275</v>
      </c>
      <c r="B2123" t="s">
        <v>7187</v>
      </c>
      <c r="C2123" s="1">
        <v>42666</v>
      </c>
      <c r="D2123" s="1" t="str">
        <f t="shared" si="66"/>
        <v>Oct-2016</v>
      </c>
      <c r="E2123">
        <f t="shared" si="67"/>
        <v>2016</v>
      </c>
      <c r="F2123" s="1">
        <v>42671</v>
      </c>
      <c r="G2123" t="s">
        <v>46</v>
      </c>
      <c r="H2123" t="s">
        <v>1020</v>
      </c>
      <c r="I2123" t="s">
        <v>1021</v>
      </c>
      <c r="J2123" t="s">
        <v>37</v>
      </c>
      <c r="K2123" t="s">
        <v>23</v>
      </c>
      <c r="L2123" t="s">
        <v>91</v>
      </c>
      <c r="M2123" t="s">
        <v>92</v>
      </c>
      <c r="N2123">
        <v>98105</v>
      </c>
      <c r="O2123" t="s">
        <v>40</v>
      </c>
      <c r="P2123" t="s">
        <v>1201</v>
      </c>
      <c r="Q2123" t="s">
        <v>42</v>
      </c>
      <c r="R2123" t="s">
        <v>71</v>
      </c>
      <c r="S2123" t="s">
        <v>1202</v>
      </c>
      <c r="T2123" s="2">
        <v>3.5920000000000001</v>
      </c>
    </row>
    <row r="2124" spans="1:20" x14ac:dyDescent="0.25">
      <c r="A2124">
        <v>4276</v>
      </c>
      <c r="B2124" t="s">
        <v>7188</v>
      </c>
      <c r="C2124" s="1">
        <v>42560</v>
      </c>
      <c r="D2124" s="1" t="str">
        <f t="shared" si="66"/>
        <v>Jul-2016</v>
      </c>
      <c r="E2124">
        <f t="shared" si="67"/>
        <v>2016</v>
      </c>
      <c r="F2124" s="1">
        <v>42564</v>
      </c>
      <c r="G2124" t="s">
        <v>46</v>
      </c>
      <c r="H2124" t="s">
        <v>5586</v>
      </c>
      <c r="I2124" t="s">
        <v>5587</v>
      </c>
      <c r="J2124" t="s">
        <v>37</v>
      </c>
      <c r="K2124" t="s">
        <v>23</v>
      </c>
      <c r="L2124" t="s">
        <v>803</v>
      </c>
      <c r="M2124" t="s">
        <v>100</v>
      </c>
      <c r="N2124">
        <v>75220</v>
      </c>
      <c r="O2124" t="s">
        <v>101</v>
      </c>
      <c r="P2124" t="s">
        <v>701</v>
      </c>
      <c r="Q2124" t="s">
        <v>42</v>
      </c>
      <c r="R2124" t="s">
        <v>74</v>
      </c>
      <c r="S2124" t="s">
        <v>702</v>
      </c>
      <c r="T2124" s="2">
        <v>48.631999999999998</v>
      </c>
    </row>
    <row r="2125" spans="1:20" x14ac:dyDescent="0.25">
      <c r="A2125">
        <v>4277</v>
      </c>
      <c r="B2125" t="s">
        <v>7189</v>
      </c>
      <c r="C2125" s="1">
        <v>43330</v>
      </c>
      <c r="D2125" s="1" t="str">
        <f t="shared" si="66"/>
        <v>Aug-2018</v>
      </c>
      <c r="E2125">
        <f t="shared" si="67"/>
        <v>2018</v>
      </c>
      <c r="F2125" s="1">
        <v>43334</v>
      </c>
      <c r="G2125" t="s">
        <v>46</v>
      </c>
      <c r="H2125" t="s">
        <v>3059</v>
      </c>
      <c r="I2125" t="s">
        <v>3060</v>
      </c>
      <c r="J2125" t="s">
        <v>98</v>
      </c>
      <c r="K2125" t="s">
        <v>23</v>
      </c>
      <c r="L2125" t="s">
        <v>91</v>
      </c>
      <c r="M2125" t="s">
        <v>92</v>
      </c>
      <c r="N2125">
        <v>98105</v>
      </c>
      <c r="O2125" t="s">
        <v>40</v>
      </c>
      <c r="P2125" t="s">
        <v>2946</v>
      </c>
      <c r="Q2125" t="s">
        <v>42</v>
      </c>
      <c r="R2125" t="s">
        <v>55</v>
      </c>
      <c r="S2125" t="s">
        <v>2947</v>
      </c>
      <c r="T2125" s="2">
        <v>323.10000000000002</v>
      </c>
    </row>
    <row r="2126" spans="1:20" x14ac:dyDescent="0.25">
      <c r="A2126">
        <v>4278</v>
      </c>
      <c r="B2126" t="s">
        <v>7190</v>
      </c>
      <c r="C2126" s="1">
        <v>42841</v>
      </c>
      <c r="D2126" s="1" t="str">
        <f t="shared" si="66"/>
        <v>Apr-2017</v>
      </c>
      <c r="E2126">
        <f t="shared" si="67"/>
        <v>2017</v>
      </c>
      <c r="F2126" s="1">
        <v>42845</v>
      </c>
      <c r="G2126" t="s">
        <v>46</v>
      </c>
      <c r="H2126" t="s">
        <v>7167</v>
      </c>
      <c r="I2126" t="s">
        <v>7168</v>
      </c>
      <c r="J2126" t="s">
        <v>37</v>
      </c>
      <c r="K2126" t="s">
        <v>23</v>
      </c>
      <c r="L2126" t="s">
        <v>1106</v>
      </c>
      <c r="M2126" t="s">
        <v>776</v>
      </c>
      <c r="N2126">
        <v>8701</v>
      </c>
      <c r="O2126" t="s">
        <v>142</v>
      </c>
      <c r="P2126" t="s">
        <v>7191</v>
      </c>
      <c r="Q2126" t="s">
        <v>67</v>
      </c>
      <c r="R2126" t="s">
        <v>670</v>
      </c>
      <c r="S2126" t="s">
        <v>7192</v>
      </c>
      <c r="T2126" s="2">
        <v>9099.93</v>
      </c>
    </row>
    <row r="2127" spans="1:20" x14ac:dyDescent="0.25">
      <c r="A2127">
        <v>4281</v>
      </c>
      <c r="B2127" t="s">
        <v>7193</v>
      </c>
      <c r="C2127" s="1">
        <v>42322</v>
      </c>
      <c r="D2127" s="1" t="str">
        <f t="shared" si="66"/>
        <v>Nov-2015</v>
      </c>
      <c r="E2127">
        <f t="shared" si="67"/>
        <v>2015</v>
      </c>
      <c r="F2127" s="1">
        <v>42326</v>
      </c>
      <c r="G2127" t="s">
        <v>46</v>
      </c>
      <c r="H2127" t="s">
        <v>721</v>
      </c>
      <c r="I2127" t="s">
        <v>722</v>
      </c>
      <c r="J2127" t="s">
        <v>98</v>
      </c>
      <c r="K2127" t="s">
        <v>23</v>
      </c>
      <c r="L2127" t="s">
        <v>260</v>
      </c>
      <c r="M2127" t="s">
        <v>261</v>
      </c>
      <c r="N2127">
        <v>10011</v>
      </c>
      <c r="O2127" t="s">
        <v>142</v>
      </c>
      <c r="P2127" t="s">
        <v>1024</v>
      </c>
      <c r="Q2127" t="s">
        <v>42</v>
      </c>
      <c r="R2127" t="s">
        <v>86</v>
      </c>
      <c r="S2127" t="s">
        <v>1025</v>
      </c>
      <c r="T2127" s="2">
        <v>11.36</v>
      </c>
    </row>
    <row r="2128" spans="1:20" x14ac:dyDescent="0.25">
      <c r="A2128">
        <v>4283</v>
      </c>
      <c r="B2128" t="s">
        <v>7194</v>
      </c>
      <c r="C2128" s="1">
        <v>42358</v>
      </c>
      <c r="D2128" s="1" t="str">
        <f t="shared" si="66"/>
        <v>Dec-2015</v>
      </c>
      <c r="E2128">
        <f t="shared" si="67"/>
        <v>2015</v>
      </c>
      <c r="F2128" s="1">
        <v>42361</v>
      </c>
      <c r="G2128" t="s">
        <v>182</v>
      </c>
      <c r="H2128" t="s">
        <v>3744</v>
      </c>
      <c r="I2128" t="s">
        <v>3745</v>
      </c>
      <c r="J2128" t="s">
        <v>22</v>
      </c>
      <c r="K2128" t="s">
        <v>23</v>
      </c>
      <c r="L2128" t="s">
        <v>4281</v>
      </c>
      <c r="M2128" t="s">
        <v>248</v>
      </c>
      <c r="N2128">
        <v>46203</v>
      </c>
      <c r="O2128" t="s">
        <v>101</v>
      </c>
      <c r="P2128" t="s">
        <v>7195</v>
      </c>
      <c r="Q2128" t="s">
        <v>42</v>
      </c>
      <c r="R2128" t="s">
        <v>43</v>
      </c>
      <c r="S2128" t="s">
        <v>7196</v>
      </c>
      <c r="T2128" s="2">
        <v>3.69</v>
      </c>
    </row>
    <row r="2129" spans="1:20" x14ac:dyDescent="0.25">
      <c r="A2129">
        <v>4285</v>
      </c>
      <c r="B2129" t="s">
        <v>7197</v>
      </c>
      <c r="C2129" s="1">
        <v>42695</v>
      </c>
      <c r="D2129" s="1" t="str">
        <f t="shared" si="66"/>
        <v>Nov-2016</v>
      </c>
      <c r="E2129">
        <f t="shared" si="67"/>
        <v>2016</v>
      </c>
      <c r="F2129" s="1">
        <v>42700</v>
      </c>
      <c r="G2129" t="s">
        <v>19</v>
      </c>
      <c r="H2129" t="s">
        <v>5871</v>
      </c>
      <c r="I2129" t="s">
        <v>5872</v>
      </c>
      <c r="J2129" t="s">
        <v>37</v>
      </c>
      <c r="K2129" t="s">
        <v>23</v>
      </c>
      <c r="L2129" t="s">
        <v>7198</v>
      </c>
      <c r="M2129" t="s">
        <v>100</v>
      </c>
      <c r="N2129">
        <v>77642</v>
      </c>
      <c r="O2129" t="s">
        <v>101</v>
      </c>
      <c r="P2129" t="s">
        <v>4313</v>
      </c>
      <c r="Q2129" t="s">
        <v>28</v>
      </c>
      <c r="R2129" t="s">
        <v>29</v>
      </c>
      <c r="S2129" t="s">
        <v>4314</v>
      </c>
      <c r="T2129" s="2">
        <v>246.1328</v>
      </c>
    </row>
    <row r="2130" spans="1:20" x14ac:dyDescent="0.25">
      <c r="A2130">
        <v>4288</v>
      </c>
      <c r="B2130" t="s">
        <v>7199</v>
      </c>
      <c r="C2130" s="1">
        <v>43462</v>
      </c>
      <c r="D2130" s="1" t="str">
        <f t="shared" si="66"/>
        <v>Dec-2018</v>
      </c>
      <c r="E2130">
        <f t="shared" si="67"/>
        <v>2018</v>
      </c>
      <c r="F2130" s="1">
        <v>43468</v>
      </c>
      <c r="G2130" t="s">
        <v>46</v>
      </c>
      <c r="H2130" t="s">
        <v>3101</v>
      </c>
      <c r="I2130" t="s">
        <v>3102</v>
      </c>
      <c r="J2130" t="s">
        <v>98</v>
      </c>
      <c r="K2130" t="s">
        <v>23</v>
      </c>
      <c r="L2130" t="s">
        <v>5536</v>
      </c>
      <c r="M2130" t="s">
        <v>323</v>
      </c>
      <c r="N2130">
        <v>37211</v>
      </c>
      <c r="O2130" t="s">
        <v>26</v>
      </c>
      <c r="P2130" t="s">
        <v>1745</v>
      </c>
      <c r="Q2130" t="s">
        <v>42</v>
      </c>
      <c r="R2130" t="s">
        <v>55</v>
      </c>
      <c r="S2130" t="s">
        <v>1746</v>
      </c>
      <c r="T2130" s="2">
        <v>64.784000000000006</v>
      </c>
    </row>
    <row r="2131" spans="1:20" x14ac:dyDescent="0.25">
      <c r="A2131">
        <v>4289</v>
      </c>
      <c r="B2131" t="s">
        <v>7200</v>
      </c>
      <c r="C2131" s="1">
        <v>42507</v>
      </c>
      <c r="D2131" s="1" t="str">
        <f t="shared" si="66"/>
        <v>May-2016</v>
      </c>
      <c r="E2131">
        <f t="shared" si="67"/>
        <v>2016</v>
      </c>
      <c r="F2131" s="1">
        <v>42511</v>
      </c>
      <c r="G2131" t="s">
        <v>46</v>
      </c>
      <c r="H2131" t="s">
        <v>220</v>
      </c>
      <c r="I2131" t="s">
        <v>221</v>
      </c>
      <c r="J2131" t="s">
        <v>37</v>
      </c>
      <c r="K2131" t="s">
        <v>23</v>
      </c>
      <c r="L2131" t="s">
        <v>178</v>
      </c>
      <c r="M2131" t="s">
        <v>100</v>
      </c>
      <c r="N2131">
        <v>77095</v>
      </c>
      <c r="O2131" t="s">
        <v>101</v>
      </c>
      <c r="P2131" t="s">
        <v>4694</v>
      </c>
      <c r="Q2131" t="s">
        <v>42</v>
      </c>
      <c r="R2131" t="s">
        <v>71</v>
      </c>
      <c r="S2131" t="s">
        <v>4695</v>
      </c>
      <c r="T2131" s="2">
        <v>33.28</v>
      </c>
    </row>
    <row r="2132" spans="1:20" x14ac:dyDescent="0.25">
      <c r="A2132">
        <v>4291</v>
      </c>
      <c r="B2132" t="s">
        <v>7201</v>
      </c>
      <c r="C2132" s="1">
        <v>43443</v>
      </c>
      <c r="D2132" s="1" t="str">
        <f t="shared" si="66"/>
        <v>Dec-2018</v>
      </c>
      <c r="E2132">
        <f t="shared" si="67"/>
        <v>2018</v>
      </c>
      <c r="F2132" s="1">
        <v>43447</v>
      </c>
      <c r="G2132" t="s">
        <v>19</v>
      </c>
      <c r="H2132" t="s">
        <v>3299</v>
      </c>
      <c r="I2132" t="s">
        <v>3300</v>
      </c>
      <c r="J2132" t="s">
        <v>98</v>
      </c>
      <c r="K2132" t="s">
        <v>23</v>
      </c>
      <c r="L2132" t="s">
        <v>38</v>
      </c>
      <c r="M2132" t="s">
        <v>39</v>
      </c>
      <c r="N2132">
        <v>90004</v>
      </c>
      <c r="O2132" t="s">
        <v>40</v>
      </c>
      <c r="P2132" t="s">
        <v>1215</v>
      </c>
      <c r="Q2132" t="s">
        <v>42</v>
      </c>
      <c r="R2132" t="s">
        <v>64</v>
      </c>
      <c r="S2132" t="s">
        <v>1216</v>
      </c>
      <c r="T2132" s="2">
        <v>11.16</v>
      </c>
    </row>
    <row r="2133" spans="1:20" x14ac:dyDescent="0.25">
      <c r="A2133">
        <v>4294</v>
      </c>
      <c r="B2133" t="s">
        <v>7202</v>
      </c>
      <c r="C2133" s="1">
        <v>43169</v>
      </c>
      <c r="D2133" s="1" t="str">
        <f t="shared" si="66"/>
        <v>Mar-2018</v>
      </c>
      <c r="E2133">
        <f t="shared" si="67"/>
        <v>2018</v>
      </c>
      <c r="F2133" s="1">
        <v>43175</v>
      </c>
      <c r="G2133" t="s">
        <v>46</v>
      </c>
      <c r="H2133" t="s">
        <v>146</v>
      </c>
      <c r="I2133" t="s">
        <v>147</v>
      </c>
      <c r="J2133" t="s">
        <v>22</v>
      </c>
      <c r="K2133" t="s">
        <v>23</v>
      </c>
      <c r="L2133" t="s">
        <v>140</v>
      </c>
      <c r="M2133" t="s">
        <v>141</v>
      </c>
      <c r="N2133">
        <v>19140</v>
      </c>
      <c r="O2133" t="s">
        <v>142</v>
      </c>
      <c r="P2133" t="s">
        <v>727</v>
      </c>
      <c r="Q2133" t="s">
        <v>67</v>
      </c>
      <c r="R2133" t="s">
        <v>68</v>
      </c>
      <c r="S2133" t="s">
        <v>728</v>
      </c>
      <c r="T2133" s="2">
        <v>53.981999999999999</v>
      </c>
    </row>
    <row r="2134" spans="1:20" x14ac:dyDescent="0.25">
      <c r="A2134">
        <v>4295</v>
      </c>
      <c r="B2134" t="s">
        <v>7203</v>
      </c>
      <c r="C2134" s="1">
        <v>43395</v>
      </c>
      <c r="D2134" s="1" t="str">
        <f t="shared" si="66"/>
        <v>Oct-2018</v>
      </c>
      <c r="E2134">
        <f t="shared" si="67"/>
        <v>2018</v>
      </c>
      <c r="F2134" s="1">
        <v>43400</v>
      </c>
      <c r="G2134" t="s">
        <v>46</v>
      </c>
      <c r="H2134" t="s">
        <v>6290</v>
      </c>
      <c r="I2134" t="s">
        <v>6291</v>
      </c>
      <c r="J2134" t="s">
        <v>37</v>
      </c>
      <c r="K2134" t="s">
        <v>23</v>
      </c>
      <c r="L2134" t="s">
        <v>4481</v>
      </c>
      <c r="M2134" t="s">
        <v>408</v>
      </c>
      <c r="N2134">
        <v>97756</v>
      </c>
      <c r="O2134" t="s">
        <v>40</v>
      </c>
      <c r="P2134" t="s">
        <v>914</v>
      </c>
      <c r="Q2134" t="s">
        <v>28</v>
      </c>
      <c r="R2134" t="s">
        <v>52</v>
      </c>
      <c r="S2134" t="s">
        <v>915</v>
      </c>
      <c r="T2134" s="2">
        <v>177.22499999999999</v>
      </c>
    </row>
    <row r="2135" spans="1:20" x14ac:dyDescent="0.25">
      <c r="A2135">
        <v>4296</v>
      </c>
      <c r="B2135" t="s">
        <v>7204</v>
      </c>
      <c r="C2135" s="1">
        <v>43284</v>
      </c>
      <c r="D2135" s="1" t="str">
        <f t="shared" si="66"/>
        <v>Jul-2018</v>
      </c>
      <c r="E2135">
        <f t="shared" si="67"/>
        <v>2018</v>
      </c>
      <c r="F2135" s="1">
        <v>43291</v>
      </c>
      <c r="G2135" t="s">
        <v>46</v>
      </c>
      <c r="H2135" t="s">
        <v>787</v>
      </c>
      <c r="I2135" t="s">
        <v>788</v>
      </c>
      <c r="J2135" t="s">
        <v>22</v>
      </c>
      <c r="K2135" t="s">
        <v>23</v>
      </c>
      <c r="L2135" t="s">
        <v>7205</v>
      </c>
      <c r="M2135" t="s">
        <v>39</v>
      </c>
      <c r="N2135">
        <v>95610</v>
      </c>
      <c r="O2135" t="s">
        <v>40</v>
      </c>
      <c r="P2135" t="s">
        <v>6972</v>
      </c>
      <c r="Q2135" t="s">
        <v>28</v>
      </c>
      <c r="R2135" t="s">
        <v>61</v>
      </c>
      <c r="S2135" t="s">
        <v>6973</v>
      </c>
      <c r="T2135" s="2">
        <v>129.38999999999999</v>
      </c>
    </row>
    <row r="2136" spans="1:20" x14ac:dyDescent="0.25">
      <c r="A2136">
        <v>4297</v>
      </c>
      <c r="B2136" t="s">
        <v>7206</v>
      </c>
      <c r="C2136" s="1">
        <v>43347</v>
      </c>
      <c r="D2136" s="1" t="str">
        <f t="shared" si="66"/>
        <v>Sep-2018</v>
      </c>
      <c r="E2136">
        <f t="shared" si="67"/>
        <v>2018</v>
      </c>
      <c r="F2136" s="1">
        <v>43353</v>
      </c>
      <c r="G2136" t="s">
        <v>46</v>
      </c>
      <c r="H2136" t="s">
        <v>2134</v>
      </c>
      <c r="I2136" t="s">
        <v>2135</v>
      </c>
      <c r="J2136" t="s">
        <v>37</v>
      </c>
      <c r="K2136" t="s">
        <v>23</v>
      </c>
      <c r="L2136" t="s">
        <v>38</v>
      </c>
      <c r="M2136" t="s">
        <v>39</v>
      </c>
      <c r="N2136">
        <v>90032</v>
      </c>
      <c r="O2136" t="s">
        <v>40</v>
      </c>
      <c r="P2136" t="s">
        <v>3996</v>
      </c>
      <c r="Q2136" t="s">
        <v>42</v>
      </c>
      <c r="R2136" t="s">
        <v>55</v>
      </c>
      <c r="S2136" t="s">
        <v>3997</v>
      </c>
      <c r="T2136" s="2">
        <v>54.32</v>
      </c>
    </row>
    <row r="2137" spans="1:20" x14ac:dyDescent="0.25">
      <c r="A2137">
        <v>4298</v>
      </c>
      <c r="B2137" t="s">
        <v>7207</v>
      </c>
      <c r="C2137" s="1">
        <v>43335</v>
      </c>
      <c r="D2137" s="1" t="str">
        <f t="shared" si="66"/>
        <v>Aug-2018</v>
      </c>
      <c r="E2137">
        <f t="shared" si="67"/>
        <v>2018</v>
      </c>
      <c r="F2137" s="1">
        <v>43338</v>
      </c>
      <c r="G2137" t="s">
        <v>19</v>
      </c>
      <c r="H2137" t="s">
        <v>1172</v>
      </c>
      <c r="I2137" t="s">
        <v>1173</v>
      </c>
      <c r="J2137" t="s">
        <v>22</v>
      </c>
      <c r="K2137" t="s">
        <v>23</v>
      </c>
      <c r="L2137" t="s">
        <v>5522</v>
      </c>
      <c r="M2137" t="s">
        <v>50</v>
      </c>
      <c r="N2137">
        <v>32303</v>
      </c>
      <c r="O2137" t="s">
        <v>26</v>
      </c>
      <c r="P2137" t="s">
        <v>6000</v>
      </c>
      <c r="Q2137" t="s">
        <v>67</v>
      </c>
      <c r="R2137" t="s">
        <v>68</v>
      </c>
      <c r="S2137" t="s">
        <v>6001</v>
      </c>
      <c r="T2137" s="2">
        <v>4367.8959999999997</v>
      </c>
    </row>
    <row r="2138" spans="1:20" x14ac:dyDescent="0.25">
      <c r="A2138">
        <v>4303</v>
      </c>
      <c r="B2138" t="s">
        <v>7208</v>
      </c>
      <c r="C2138" s="1">
        <v>42238</v>
      </c>
      <c r="D2138" s="1" t="str">
        <f t="shared" si="66"/>
        <v>Aug-2015</v>
      </c>
      <c r="E2138">
        <f t="shared" si="67"/>
        <v>2015</v>
      </c>
      <c r="F2138" s="1">
        <v>42241</v>
      </c>
      <c r="G2138" t="s">
        <v>19</v>
      </c>
      <c r="H2138" t="s">
        <v>2995</v>
      </c>
      <c r="I2138" t="s">
        <v>2996</v>
      </c>
      <c r="J2138" t="s">
        <v>98</v>
      </c>
      <c r="K2138" t="s">
        <v>23</v>
      </c>
      <c r="L2138" t="s">
        <v>1106</v>
      </c>
      <c r="M2138" t="s">
        <v>486</v>
      </c>
      <c r="N2138">
        <v>44107</v>
      </c>
      <c r="O2138" t="s">
        <v>142</v>
      </c>
      <c r="P2138" t="s">
        <v>1115</v>
      </c>
      <c r="Q2138" t="s">
        <v>42</v>
      </c>
      <c r="R2138" t="s">
        <v>64</v>
      </c>
      <c r="S2138" t="s">
        <v>1116</v>
      </c>
      <c r="T2138" s="2">
        <v>3.9119999999999999</v>
      </c>
    </row>
    <row r="2139" spans="1:20" x14ac:dyDescent="0.25">
      <c r="A2139">
        <v>4304</v>
      </c>
      <c r="B2139" t="s">
        <v>7209</v>
      </c>
      <c r="C2139" s="1">
        <v>43012</v>
      </c>
      <c r="D2139" s="1" t="str">
        <f t="shared" si="66"/>
        <v>Oct-2017</v>
      </c>
      <c r="E2139">
        <f t="shared" si="67"/>
        <v>2017</v>
      </c>
      <c r="F2139" s="1">
        <v>43012</v>
      </c>
      <c r="G2139" t="s">
        <v>1273</v>
      </c>
      <c r="H2139" t="s">
        <v>3032</v>
      </c>
      <c r="I2139" t="s">
        <v>3033</v>
      </c>
      <c r="J2139" t="s">
        <v>22</v>
      </c>
      <c r="K2139" t="s">
        <v>23</v>
      </c>
      <c r="L2139" t="s">
        <v>7210</v>
      </c>
      <c r="M2139" t="s">
        <v>100</v>
      </c>
      <c r="N2139">
        <v>75056</v>
      </c>
      <c r="O2139" t="s">
        <v>101</v>
      </c>
      <c r="P2139" t="s">
        <v>2932</v>
      </c>
      <c r="Q2139" t="s">
        <v>42</v>
      </c>
      <c r="R2139" t="s">
        <v>167</v>
      </c>
      <c r="S2139" t="s">
        <v>2933</v>
      </c>
      <c r="T2139" s="2">
        <v>59.752000000000002</v>
      </c>
    </row>
    <row r="2140" spans="1:20" x14ac:dyDescent="0.25">
      <c r="A2140">
        <v>4305</v>
      </c>
      <c r="B2140" t="s">
        <v>7211</v>
      </c>
      <c r="C2140" s="1">
        <v>42303</v>
      </c>
      <c r="D2140" s="1" t="str">
        <f t="shared" si="66"/>
        <v>Oct-2015</v>
      </c>
      <c r="E2140">
        <f t="shared" si="67"/>
        <v>2015</v>
      </c>
      <c r="F2140" s="1">
        <v>42307</v>
      </c>
      <c r="G2140" t="s">
        <v>19</v>
      </c>
      <c r="H2140" t="s">
        <v>7123</v>
      </c>
      <c r="I2140" t="s">
        <v>7124</v>
      </c>
      <c r="J2140" t="s">
        <v>22</v>
      </c>
      <c r="K2140" t="s">
        <v>23</v>
      </c>
      <c r="L2140" t="s">
        <v>91</v>
      </c>
      <c r="M2140" t="s">
        <v>92</v>
      </c>
      <c r="N2140">
        <v>98105</v>
      </c>
      <c r="O2140" t="s">
        <v>40</v>
      </c>
      <c r="P2140" t="s">
        <v>1783</v>
      </c>
      <c r="Q2140" t="s">
        <v>28</v>
      </c>
      <c r="R2140" t="s">
        <v>61</v>
      </c>
      <c r="S2140" t="s">
        <v>1784</v>
      </c>
      <c r="T2140" s="2">
        <v>63.92</v>
      </c>
    </row>
    <row r="2141" spans="1:20" x14ac:dyDescent="0.25">
      <c r="A2141">
        <v>4307</v>
      </c>
      <c r="B2141" t="s">
        <v>7212</v>
      </c>
      <c r="C2141" s="1">
        <v>42914</v>
      </c>
      <c r="D2141" s="1" t="str">
        <f t="shared" si="66"/>
        <v>Jun-2017</v>
      </c>
      <c r="E2141">
        <f t="shared" si="67"/>
        <v>2017</v>
      </c>
      <c r="F2141" s="1">
        <v>42914</v>
      </c>
      <c r="G2141" t="s">
        <v>1273</v>
      </c>
      <c r="H2141" t="s">
        <v>2383</v>
      </c>
      <c r="I2141" t="s">
        <v>2384</v>
      </c>
      <c r="J2141" t="s">
        <v>37</v>
      </c>
      <c r="K2141" t="s">
        <v>23</v>
      </c>
      <c r="L2141" t="s">
        <v>38</v>
      </c>
      <c r="M2141" t="s">
        <v>39</v>
      </c>
      <c r="N2141">
        <v>90032</v>
      </c>
      <c r="O2141" t="s">
        <v>40</v>
      </c>
      <c r="P2141" t="s">
        <v>1933</v>
      </c>
      <c r="Q2141" t="s">
        <v>42</v>
      </c>
      <c r="R2141" t="s">
        <v>71</v>
      </c>
      <c r="S2141" t="s">
        <v>1934</v>
      </c>
      <c r="T2141" s="2">
        <v>7.7519999999999998</v>
      </c>
    </row>
    <row r="2142" spans="1:20" x14ac:dyDescent="0.25">
      <c r="A2142">
        <v>4309</v>
      </c>
      <c r="B2142" t="s">
        <v>7213</v>
      </c>
      <c r="C2142" s="1">
        <v>42312</v>
      </c>
      <c r="D2142" s="1" t="str">
        <f t="shared" si="66"/>
        <v>Nov-2015</v>
      </c>
      <c r="E2142">
        <f t="shared" si="67"/>
        <v>2015</v>
      </c>
      <c r="F2142" s="1">
        <v>42319</v>
      </c>
      <c r="G2142" t="s">
        <v>46</v>
      </c>
      <c r="H2142" t="s">
        <v>4944</v>
      </c>
      <c r="I2142" t="s">
        <v>4945</v>
      </c>
      <c r="J2142" t="s">
        <v>22</v>
      </c>
      <c r="K2142" t="s">
        <v>23</v>
      </c>
      <c r="L2142" t="s">
        <v>38</v>
      </c>
      <c r="M2142" t="s">
        <v>39</v>
      </c>
      <c r="N2142">
        <v>90045</v>
      </c>
      <c r="O2142" t="s">
        <v>40</v>
      </c>
      <c r="P2142" t="s">
        <v>5045</v>
      </c>
      <c r="Q2142" t="s">
        <v>67</v>
      </c>
      <c r="R2142" t="s">
        <v>68</v>
      </c>
      <c r="S2142" t="s">
        <v>5046</v>
      </c>
      <c r="T2142" s="2">
        <v>666.34400000000005</v>
      </c>
    </row>
    <row r="2143" spans="1:20" x14ac:dyDescent="0.25">
      <c r="A2143">
        <v>4314</v>
      </c>
      <c r="B2143" t="s">
        <v>7214</v>
      </c>
      <c r="C2143" s="1">
        <v>42255</v>
      </c>
      <c r="D2143" s="1" t="str">
        <f t="shared" si="66"/>
        <v>Sep-2015</v>
      </c>
      <c r="E2143">
        <f t="shared" si="67"/>
        <v>2015</v>
      </c>
      <c r="F2143" s="1">
        <v>42259</v>
      </c>
      <c r="G2143" t="s">
        <v>46</v>
      </c>
      <c r="H2143" t="s">
        <v>3353</v>
      </c>
      <c r="I2143" t="s">
        <v>3354</v>
      </c>
      <c r="J2143" t="s">
        <v>37</v>
      </c>
      <c r="K2143" t="s">
        <v>23</v>
      </c>
      <c r="L2143" t="s">
        <v>1156</v>
      </c>
      <c r="M2143" t="s">
        <v>261</v>
      </c>
      <c r="N2143">
        <v>11561</v>
      </c>
      <c r="O2143" t="s">
        <v>142</v>
      </c>
      <c r="P2143" t="s">
        <v>6946</v>
      </c>
      <c r="Q2143" t="s">
        <v>42</v>
      </c>
      <c r="R2143" t="s">
        <v>74</v>
      </c>
      <c r="S2143" t="s">
        <v>6947</v>
      </c>
      <c r="T2143" s="2">
        <v>16.78</v>
      </c>
    </row>
    <row r="2144" spans="1:20" x14ac:dyDescent="0.25">
      <c r="A2144">
        <v>4315</v>
      </c>
      <c r="B2144" t="s">
        <v>7215</v>
      </c>
      <c r="C2144" s="1">
        <v>42546</v>
      </c>
      <c r="D2144" s="1" t="str">
        <f t="shared" si="66"/>
        <v>Jun-2016</v>
      </c>
      <c r="E2144">
        <f t="shared" si="67"/>
        <v>2016</v>
      </c>
      <c r="F2144" s="1">
        <v>42552</v>
      </c>
      <c r="G2144" t="s">
        <v>46</v>
      </c>
      <c r="H2144" t="s">
        <v>2206</v>
      </c>
      <c r="I2144" t="s">
        <v>2207</v>
      </c>
      <c r="J2144" t="s">
        <v>22</v>
      </c>
      <c r="K2144" t="s">
        <v>23</v>
      </c>
      <c r="L2144" t="s">
        <v>38</v>
      </c>
      <c r="M2144" t="s">
        <v>39</v>
      </c>
      <c r="N2144">
        <v>90045</v>
      </c>
      <c r="O2144" t="s">
        <v>40</v>
      </c>
      <c r="P2144" t="s">
        <v>6585</v>
      </c>
      <c r="Q2144" t="s">
        <v>42</v>
      </c>
      <c r="R2144" t="s">
        <v>64</v>
      </c>
      <c r="S2144" t="s">
        <v>2983</v>
      </c>
      <c r="T2144" s="2">
        <v>20.96</v>
      </c>
    </row>
    <row r="2145" spans="1:20" x14ac:dyDescent="0.25">
      <c r="A2145">
        <v>4318</v>
      </c>
      <c r="B2145" t="s">
        <v>7216</v>
      </c>
      <c r="C2145" s="1">
        <v>42577</v>
      </c>
      <c r="D2145" s="1" t="str">
        <f t="shared" si="66"/>
        <v>Jul-2016</v>
      </c>
      <c r="E2145">
        <f t="shared" si="67"/>
        <v>2016</v>
      </c>
      <c r="F2145" s="1">
        <v>42584</v>
      </c>
      <c r="G2145" t="s">
        <v>46</v>
      </c>
      <c r="H2145" t="s">
        <v>589</v>
      </c>
      <c r="I2145" t="s">
        <v>590</v>
      </c>
      <c r="J2145" t="s">
        <v>22</v>
      </c>
      <c r="K2145" t="s">
        <v>23</v>
      </c>
      <c r="L2145" t="s">
        <v>123</v>
      </c>
      <c r="M2145" t="s">
        <v>39</v>
      </c>
      <c r="N2145">
        <v>94110</v>
      </c>
      <c r="O2145" t="s">
        <v>40</v>
      </c>
      <c r="P2145" t="s">
        <v>2121</v>
      </c>
      <c r="Q2145" t="s">
        <v>42</v>
      </c>
      <c r="R2145" t="s">
        <v>167</v>
      </c>
      <c r="S2145" t="s">
        <v>2122</v>
      </c>
      <c r="T2145" s="2">
        <v>167.86</v>
      </c>
    </row>
    <row r="2146" spans="1:20" x14ac:dyDescent="0.25">
      <c r="A2146">
        <v>4319</v>
      </c>
      <c r="B2146" t="s">
        <v>7217</v>
      </c>
      <c r="C2146" s="1">
        <v>43441</v>
      </c>
      <c r="D2146" s="1" t="str">
        <f t="shared" si="66"/>
        <v>Dec-2018</v>
      </c>
      <c r="E2146">
        <f t="shared" si="67"/>
        <v>2018</v>
      </c>
      <c r="F2146" s="1">
        <v>43445</v>
      </c>
      <c r="G2146" t="s">
        <v>46</v>
      </c>
      <c r="H2146" t="s">
        <v>2366</v>
      </c>
      <c r="I2146" t="s">
        <v>2367</v>
      </c>
      <c r="J2146" t="s">
        <v>22</v>
      </c>
      <c r="K2146" t="s">
        <v>23</v>
      </c>
      <c r="L2146" t="s">
        <v>1445</v>
      </c>
      <c r="M2146" t="s">
        <v>307</v>
      </c>
      <c r="N2146">
        <v>23223</v>
      </c>
      <c r="O2146" t="s">
        <v>26</v>
      </c>
      <c r="P2146" t="s">
        <v>7218</v>
      </c>
      <c r="Q2146" t="s">
        <v>28</v>
      </c>
      <c r="R2146" t="s">
        <v>61</v>
      </c>
      <c r="S2146" t="s">
        <v>7219</v>
      </c>
      <c r="T2146" s="2">
        <v>82.38</v>
      </c>
    </row>
    <row r="2147" spans="1:20" x14ac:dyDescent="0.25">
      <c r="A2147">
        <v>4320</v>
      </c>
      <c r="B2147" t="s">
        <v>7220</v>
      </c>
      <c r="C2147" s="1">
        <v>42367</v>
      </c>
      <c r="D2147" s="1" t="str">
        <f t="shared" si="66"/>
        <v>Dec-2015</v>
      </c>
      <c r="E2147">
        <f t="shared" si="67"/>
        <v>2015</v>
      </c>
      <c r="F2147" s="1">
        <v>42372</v>
      </c>
      <c r="G2147" t="s">
        <v>19</v>
      </c>
      <c r="H2147" t="s">
        <v>3783</v>
      </c>
      <c r="I2147" t="s">
        <v>3784</v>
      </c>
      <c r="J2147" t="s">
        <v>22</v>
      </c>
      <c r="K2147" t="s">
        <v>23</v>
      </c>
      <c r="L2147" t="s">
        <v>5345</v>
      </c>
      <c r="M2147" t="s">
        <v>655</v>
      </c>
      <c r="N2147">
        <v>87105</v>
      </c>
      <c r="O2147" t="s">
        <v>40</v>
      </c>
      <c r="P2147" t="s">
        <v>4448</v>
      </c>
      <c r="Q2147" t="s">
        <v>67</v>
      </c>
      <c r="R2147" t="s">
        <v>68</v>
      </c>
      <c r="S2147" t="s">
        <v>4449</v>
      </c>
      <c r="T2147" s="2">
        <v>23.975999999999999</v>
      </c>
    </row>
    <row r="2148" spans="1:20" x14ac:dyDescent="0.25">
      <c r="A2148">
        <v>4322</v>
      </c>
      <c r="B2148" t="s">
        <v>7221</v>
      </c>
      <c r="C2148" s="1">
        <v>42414</v>
      </c>
      <c r="D2148" s="1" t="str">
        <f t="shared" si="66"/>
        <v>Feb-2016</v>
      </c>
      <c r="E2148">
        <f t="shared" si="67"/>
        <v>2016</v>
      </c>
      <c r="F2148" s="1">
        <v>42419</v>
      </c>
      <c r="G2148" t="s">
        <v>46</v>
      </c>
      <c r="H2148" t="s">
        <v>395</v>
      </c>
      <c r="I2148" t="s">
        <v>396</v>
      </c>
      <c r="J2148" t="s">
        <v>22</v>
      </c>
      <c r="K2148" t="s">
        <v>23</v>
      </c>
      <c r="L2148" t="s">
        <v>789</v>
      </c>
      <c r="M2148" t="s">
        <v>486</v>
      </c>
      <c r="N2148">
        <v>44312</v>
      </c>
      <c r="O2148" t="s">
        <v>142</v>
      </c>
      <c r="P2148" t="s">
        <v>1695</v>
      </c>
      <c r="Q2148" t="s">
        <v>42</v>
      </c>
      <c r="R2148" t="s">
        <v>71</v>
      </c>
      <c r="S2148" t="s">
        <v>1696</v>
      </c>
      <c r="T2148" s="2">
        <v>14.952</v>
      </c>
    </row>
    <row r="2149" spans="1:20" x14ac:dyDescent="0.25">
      <c r="A2149">
        <v>4327</v>
      </c>
      <c r="B2149" t="s">
        <v>7222</v>
      </c>
      <c r="C2149" s="1">
        <v>42760</v>
      </c>
      <c r="D2149" s="1" t="str">
        <f t="shared" si="66"/>
        <v>Jan-2017</v>
      </c>
      <c r="E2149">
        <f t="shared" si="67"/>
        <v>2017</v>
      </c>
      <c r="F2149" s="1">
        <v>42762</v>
      </c>
      <c r="G2149" t="s">
        <v>182</v>
      </c>
      <c r="H2149" t="s">
        <v>3506</v>
      </c>
      <c r="I2149" t="s">
        <v>3507</v>
      </c>
      <c r="J2149" t="s">
        <v>37</v>
      </c>
      <c r="K2149" t="s">
        <v>23</v>
      </c>
      <c r="L2149" t="s">
        <v>2091</v>
      </c>
      <c r="M2149" t="s">
        <v>776</v>
      </c>
      <c r="N2149">
        <v>7060</v>
      </c>
      <c r="O2149" t="s">
        <v>142</v>
      </c>
      <c r="P2149" t="s">
        <v>5279</v>
      </c>
      <c r="Q2149" t="s">
        <v>42</v>
      </c>
      <c r="R2149" t="s">
        <v>64</v>
      </c>
      <c r="S2149" t="s">
        <v>5280</v>
      </c>
      <c r="T2149" s="2">
        <v>9.2100000000000009</v>
      </c>
    </row>
    <row r="2150" spans="1:20" x14ac:dyDescent="0.25">
      <c r="A2150">
        <v>4329</v>
      </c>
      <c r="B2150" t="s">
        <v>7223</v>
      </c>
      <c r="C2150" s="1">
        <v>43191</v>
      </c>
      <c r="D2150" s="1" t="str">
        <f t="shared" si="66"/>
        <v>Apr-2018</v>
      </c>
      <c r="E2150">
        <f t="shared" si="67"/>
        <v>2018</v>
      </c>
      <c r="F2150" s="1">
        <v>43197</v>
      </c>
      <c r="G2150" t="s">
        <v>46</v>
      </c>
      <c r="H2150" t="s">
        <v>4577</v>
      </c>
      <c r="I2150" t="s">
        <v>4578</v>
      </c>
      <c r="J2150" t="s">
        <v>22</v>
      </c>
      <c r="K2150" t="s">
        <v>23</v>
      </c>
      <c r="L2150" t="s">
        <v>260</v>
      </c>
      <c r="M2150" t="s">
        <v>261</v>
      </c>
      <c r="N2150">
        <v>10011</v>
      </c>
      <c r="O2150" t="s">
        <v>142</v>
      </c>
      <c r="P2150" t="s">
        <v>5932</v>
      </c>
      <c r="Q2150" t="s">
        <v>42</v>
      </c>
      <c r="R2150" t="s">
        <v>86</v>
      </c>
      <c r="S2150" t="s">
        <v>5933</v>
      </c>
      <c r="T2150" s="2">
        <v>42.93</v>
      </c>
    </row>
    <row r="2151" spans="1:20" x14ac:dyDescent="0.25">
      <c r="A2151">
        <v>4330</v>
      </c>
      <c r="B2151" t="s">
        <v>7224</v>
      </c>
      <c r="C2151" s="1">
        <v>43376</v>
      </c>
      <c r="D2151" s="1" t="str">
        <f t="shared" si="66"/>
        <v>Oct-2018</v>
      </c>
      <c r="E2151">
        <f t="shared" si="67"/>
        <v>2018</v>
      </c>
      <c r="F2151" s="1">
        <v>43382</v>
      </c>
      <c r="G2151" t="s">
        <v>46</v>
      </c>
      <c r="H2151" t="s">
        <v>1172</v>
      </c>
      <c r="I2151" t="s">
        <v>1173</v>
      </c>
      <c r="J2151" t="s">
        <v>22</v>
      </c>
      <c r="K2151" t="s">
        <v>23</v>
      </c>
      <c r="L2151" t="s">
        <v>2293</v>
      </c>
      <c r="M2151" t="s">
        <v>50</v>
      </c>
      <c r="N2151">
        <v>33012</v>
      </c>
      <c r="O2151" t="s">
        <v>26</v>
      </c>
      <c r="P2151" t="s">
        <v>7225</v>
      </c>
      <c r="Q2151" t="s">
        <v>42</v>
      </c>
      <c r="R2151" t="s">
        <v>86</v>
      </c>
      <c r="S2151" t="s">
        <v>7226</v>
      </c>
      <c r="T2151" s="2">
        <v>15.552</v>
      </c>
    </row>
    <row r="2152" spans="1:20" x14ac:dyDescent="0.25">
      <c r="A2152">
        <v>4332</v>
      </c>
      <c r="B2152" t="s">
        <v>7227</v>
      </c>
      <c r="C2152" s="1">
        <v>43344</v>
      </c>
      <c r="D2152" s="1" t="str">
        <f t="shared" si="66"/>
        <v>Sep-2018</v>
      </c>
      <c r="E2152">
        <f t="shared" si="67"/>
        <v>2018</v>
      </c>
      <c r="F2152" s="1">
        <v>43349</v>
      </c>
      <c r="G2152" t="s">
        <v>46</v>
      </c>
      <c r="H2152" t="s">
        <v>2333</v>
      </c>
      <c r="I2152" t="s">
        <v>2334</v>
      </c>
      <c r="J2152" t="s">
        <v>22</v>
      </c>
      <c r="K2152" t="s">
        <v>23</v>
      </c>
      <c r="L2152" t="s">
        <v>4481</v>
      </c>
      <c r="M2152" t="s">
        <v>92</v>
      </c>
      <c r="N2152">
        <v>98052</v>
      </c>
      <c r="O2152" t="s">
        <v>40</v>
      </c>
      <c r="P2152" t="s">
        <v>378</v>
      </c>
      <c r="Q2152" t="s">
        <v>67</v>
      </c>
      <c r="R2152" t="s">
        <v>155</v>
      </c>
      <c r="S2152" t="s">
        <v>379</v>
      </c>
      <c r="T2152" s="2">
        <v>19.989999999999998</v>
      </c>
    </row>
    <row r="2153" spans="1:20" x14ac:dyDescent="0.25">
      <c r="A2153">
        <v>4334</v>
      </c>
      <c r="B2153" t="s">
        <v>7228</v>
      </c>
      <c r="C2153" s="1">
        <v>42725</v>
      </c>
      <c r="D2153" s="1" t="str">
        <f t="shared" si="66"/>
        <v>Dec-2016</v>
      </c>
      <c r="E2153">
        <f t="shared" si="67"/>
        <v>2016</v>
      </c>
      <c r="F2153" s="1">
        <v>42731</v>
      </c>
      <c r="G2153" t="s">
        <v>46</v>
      </c>
      <c r="H2153" t="s">
        <v>7229</v>
      </c>
      <c r="I2153" t="s">
        <v>7230</v>
      </c>
      <c r="J2153" t="s">
        <v>22</v>
      </c>
      <c r="K2153" t="s">
        <v>23</v>
      </c>
      <c r="L2153" t="s">
        <v>7231</v>
      </c>
      <c r="M2153" t="s">
        <v>50</v>
      </c>
      <c r="N2153">
        <v>32114</v>
      </c>
      <c r="O2153" t="s">
        <v>26</v>
      </c>
      <c r="P2153" t="s">
        <v>7232</v>
      </c>
      <c r="Q2153" t="s">
        <v>67</v>
      </c>
      <c r="R2153" t="s">
        <v>155</v>
      </c>
      <c r="S2153" t="s">
        <v>7233</v>
      </c>
      <c r="T2153" s="2">
        <v>50.88</v>
      </c>
    </row>
    <row r="2154" spans="1:20" x14ac:dyDescent="0.25">
      <c r="A2154">
        <v>4336</v>
      </c>
      <c r="B2154" t="s">
        <v>7234</v>
      </c>
      <c r="C2154" s="1">
        <v>42724</v>
      </c>
      <c r="D2154" s="1" t="str">
        <f t="shared" si="66"/>
        <v>Dec-2016</v>
      </c>
      <c r="E2154">
        <f t="shared" si="67"/>
        <v>2016</v>
      </c>
      <c r="F2154" s="1">
        <v>42728</v>
      </c>
      <c r="G2154" t="s">
        <v>46</v>
      </c>
      <c r="H2154" t="s">
        <v>437</v>
      </c>
      <c r="I2154" t="s">
        <v>438</v>
      </c>
      <c r="J2154" t="s">
        <v>22</v>
      </c>
      <c r="K2154" t="s">
        <v>23</v>
      </c>
      <c r="L2154" t="s">
        <v>7235</v>
      </c>
      <c r="M2154" t="s">
        <v>298</v>
      </c>
      <c r="N2154">
        <v>86442</v>
      </c>
      <c r="O2154" t="s">
        <v>40</v>
      </c>
      <c r="P2154" t="s">
        <v>7236</v>
      </c>
      <c r="Q2154" t="s">
        <v>42</v>
      </c>
      <c r="R2154" t="s">
        <v>167</v>
      </c>
      <c r="S2154" t="s">
        <v>7237</v>
      </c>
      <c r="T2154" s="2">
        <v>7.92</v>
      </c>
    </row>
    <row r="2155" spans="1:20" x14ac:dyDescent="0.25">
      <c r="A2155">
        <v>4338</v>
      </c>
      <c r="B2155" t="s">
        <v>7238</v>
      </c>
      <c r="C2155" s="1">
        <v>42701</v>
      </c>
      <c r="D2155" s="1" t="str">
        <f t="shared" si="66"/>
        <v>Nov-2016</v>
      </c>
      <c r="E2155">
        <f t="shared" si="67"/>
        <v>2016</v>
      </c>
      <c r="F2155" s="1">
        <v>42705</v>
      </c>
      <c r="G2155" t="s">
        <v>46</v>
      </c>
      <c r="H2155" t="s">
        <v>191</v>
      </c>
      <c r="I2155" t="s">
        <v>192</v>
      </c>
      <c r="J2155" t="s">
        <v>98</v>
      </c>
      <c r="K2155" t="s">
        <v>23</v>
      </c>
      <c r="L2155" t="s">
        <v>38</v>
      </c>
      <c r="M2155" t="s">
        <v>39</v>
      </c>
      <c r="N2155">
        <v>90049</v>
      </c>
      <c r="O2155" t="s">
        <v>40</v>
      </c>
      <c r="P2155" t="s">
        <v>1396</v>
      </c>
      <c r="Q2155" t="s">
        <v>67</v>
      </c>
      <c r="R2155" t="s">
        <v>155</v>
      </c>
      <c r="S2155" t="s">
        <v>1397</v>
      </c>
      <c r="T2155" s="2">
        <v>107.97</v>
      </c>
    </row>
    <row r="2156" spans="1:20" x14ac:dyDescent="0.25">
      <c r="A2156">
        <v>4340</v>
      </c>
      <c r="B2156" t="s">
        <v>7239</v>
      </c>
      <c r="C2156" s="1">
        <v>43339</v>
      </c>
      <c r="D2156" s="1" t="str">
        <f t="shared" si="66"/>
        <v>Aug-2018</v>
      </c>
      <c r="E2156">
        <f t="shared" si="67"/>
        <v>2018</v>
      </c>
      <c r="F2156" s="1">
        <v>43344</v>
      </c>
      <c r="G2156" t="s">
        <v>46</v>
      </c>
      <c r="H2156" t="s">
        <v>6958</v>
      </c>
      <c r="I2156" t="s">
        <v>6959</v>
      </c>
      <c r="J2156" t="s">
        <v>22</v>
      </c>
      <c r="K2156" t="s">
        <v>23</v>
      </c>
      <c r="L2156" t="s">
        <v>601</v>
      </c>
      <c r="M2156" t="s">
        <v>323</v>
      </c>
      <c r="N2156">
        <v>37064</v>
      </c>
      <c r="O2156" t="s">
        <v>26</v>
      </c>
      <c r="P2156" t="s">
        <v>3728</v>
      </c>
      <c r="Q2156" t="s">
        <v>42</v>
      </c>
      <c r="R2156" t="s">
        <v>86</v>
      </c>
      <c r="S2156" t="s">
        <v>3729</v>
      </c>
      <c r="T2156" s="2">
        <v>5.1840000000000002</v>
      </c>
    </row>
    <row r="2157" spans="1:20" x14ac:dyDescent="0.25">
      <c r="A2157">
        <v>4341</v>
      </c>
      <c r="B2157" t="s">
        <v>7240</v>
      </c>
      <c r="C2157" s="1">
        <v>42085</v>
      </c>
      <c r="D2157" s="1" t="str">
        <f t="shared" si="66"/>
        <v>Mar-2015</v>
      </c>
      <c r="E2157">
        <f t="shared" si="67"/>
        <v>2015</v>
      </c>
      <c r="F2157" s="1">
        <v>42085</v>
      </c>
      <c r="G2157" t="s">
        <v>1273</v>
      </c>
      <c r="H2157" t="s">
        <v>6724</v>
      </c>
      <c r="I2157" t="s">
        <v>6725</v>
      </c>
      <c r="J2157" t="s">
        <v>22</v>
      </c>
      <c r="K2157" t="s">
        <v>23</v>
      </c>
      <c r="L2157" t="s">
        <v>7241</v>
      </c>
      <c r="M2157" t="s">
        <v>248</v>
      </c>
      <c r="N2157">
        <v>46368</v>
      </c>
      <c r="O2157" t="s">
        <v>101</v>
      </c>
      <c r="P2157" t="s">
        <v>1405</v>
      </c>
      <c r="Q2157" t="s">
        <v>42</v>
      </c>
      <c r="R2157" t="s">
        <v>64</v>
      </c>
      <c r="S2157" t="s">
        <v>1406</v>
      </c>
      <c r="T2157" s="2">
        <v>16.28</v>
      </c>
    </row>
    <row r="2158" spans="1:20" x14ac:dyDescent="0.25">
      <c r="A2158">
        <v>4342</v>
      </c>
      <c r="B2158" t="s">
        <v>7242</v>
      </c>
      <c r="C2158" s="1">
        <v>43451</v>
      </c>
      <c r="D2158" s="1" t="str">
        <f t="shared" si="66"/>
        <v>Dec-2018</v>
      </c>
      <c r="E2158">
        <f t="shared" si="67"/>
        <v>2018</v>
      </c>
      <c r="F2158" s="1">
        <v>43455</v>
      </c>
      <c r="G2158" t="s">
        <v>46</v>
      </c>
      <c r="H2158" t="s">
        <v>6025</v>
      </c>
      <c r="I2158" t="s">
        <v>6026</v>
      </c>
      <c r="J2158" t="s">
        <v>22</v>
      </c>
      <c r="K2158" t="s">
        <v>23</v>
      </c>
      <c r="L2158" t="s">
        <v>1114</v>
      </c>
      <c r="M2158" t="s">
        <v>307</v>
      </c>
      <c r="N2158">
        <v>22204</v>
      </c>
      <c r="O2158" t="s">
        <v>26</v>
      </c>
      <c r="P2158" t="s">
        <v>1002</v>
      </c>
      <c r="Q2158" t="s">
        <v>42</v>
      </c>
      <c r="R2158" t="s">
        <v>55</v>
      </c>
      <c r="S2158" t="s">
        <v>1003</v>
      </c>
      <c r="T2158" s="2">
        <v>544.38</v>
      </c>
    </row>
    <row r="2159" spans="1:20" x14ac:dyDescent="0.25">
      <c r="A2159">
        <v>4343</v>
      </c>
      <c r="B2159" t="s">
        <v>7243</v>
      </c>
      <c r="C2159" s="1">
        <v>43178</v>
      </c>
      <c r="D2159" s="1" t="str">
        <f t="shared" si="66"/>
        <v>Mar-2018</v>
      </c>
      <c r="E2159">
        <f t="shared" si="67"/>
        <v>2018</v>
      </c>
      <c r="F2159" s="1">
        <v>43181</v>
      </c>
      <c r="G2159" t="s">
        <v>182</v>
      </c>
      <c r="H2159" t="s">
        <v>3653</v>
      </c>
      <c r="I2159" t="s">
        <v>3654</v>
      </c>
      <c r="J2159" t="s">
        <v>22</v>
      </c>
      <c r="K2159" t="s">
        <v>23</v>
      </c>
      <c r="L2159" t="s">
        <v>123</v>
      </c>
      <c r="M2159" t="s">
        <v>39</v>
      </c>
      <c r="N2159">
        <v>94110</v>
      </c>
      <c r="O2159" t="s">
        <v>40</v>
      </c>
      <c r="P2159" t="s">
        <v>3511</v>
      </c>
      <c r="Q2159" t="s">
        <v>42</v>
      </c>
      <c r="R2159" t="s">
        <v>71</v>
      </c>
      <c r="S2159" t="s">
        <v>3512</v>
      </c>
      <c r="T2159" s="2">
        <v>19.824000000000002</v>
      </c>
    </row>
    <row r="2160" spans="1:20" x14ac:dyDescent="0.25">
      <c r="A2160">
        <v>4347</v>
      </c>
      <c r="B2160" t="s">
        <v>7244</v>
      </c>
      <c r="C2160" s="1">
        <v>42996</v>
      </c>
      <c r="D2160" s="1" t="str">
        <f t="shared" si="66"/>
        <v>Sep-2017</v>
      </c>
      <c r="E2160">
        <f t="shared" si="67"/>
        <v>2017</v>
      </c>
      <c r="F2160" s="1">
        <v>43003</v>
      </c>
      <c r="G2160" t="s">
        <v>46</v>
      </c>
      <c r="H2160" t="s">
        <v>4875</v>
      </c>
      <c r="I2160" t="s">
        <v>4876</v>
      </c>
      <c r="J2160" t="s">
        <v>22</v>
      </c>
      <c r="K2160" t="s">
        <v>23</v>
      </c>
      <c r="L2160" t="s">
        <v>1480</v>
      </c>
      <c r="M2160" t="s">
        <v>261</v>
      </c>
      <c r="N2160">
        <v>10801</v>
      </c>
      <c r="O2160" t="s">
        <v>142</v>
      </c>
      <c r="P2160" t="s">
        <v>2519</v>
      </c>
      <c r="Q2160" t="s">
        <v>28</v>
      </c>
      <c r="R2160" t="s">
        <v>32</v>
      </c>
      <c r="S2160" t="s">
        <v>2520</v>
      </c>
      <c r="T2160" s="2">
        <v>631.78200000000004</v>
      </c>
    </row>
    <row r="2161" spans="1:20" x14ac:dyDescent="0.25">
      <c r="A2161">
        <v>4349</v>
      </c>
      <c r="B2161" t="s">
        <v>7247</v>
      </c>
      <c r="C2161" s="1">
        <v>43428</v>
      </c>
      <c r="D2161" s="1" t="str">
        <f t="shared" si="66"/>
        <v>Nov-2018</v>
      </c>
      <c r="E2161">
        <f t="shared" si="67"/>
        <v>2018</v>
      </c>
      <c r="F2161" s="1">
        <v>43433</v>
      </c>
      <c r="G2161" t="s">
        <v>19</v>
      </c>
      <c r="H2161" t="s">
        <v>5131</v>
      </c>
      <c r="I2161" t="s">
        <v>5132</v>
      </c>
      <c r="J2161" t="s">
        <v>22</v>
      </c>
      <c r="K2161" t="s">
        <v>23</v>
      </c>
      <c r="L2161" t="s">
        <v>1794</v>
      </c>
      <c r="M2161" t="s">
        <v>298</v>
      </c>
      <c r="N2161">
        <v>85204</v>
      </c>
      <c r="O2161" t="s">
        <v>40</v>
      </c>
      <c r="P2161" t="s">
        <v>2521</v>
      </c>
      <c r="Q2161" t="s">
        <v>42</v>
      </c>
      <c r="R2161" t="s">
        <v>71</v>
      </c>
      <c r="S2161" t="s">
        <v>2522</v>
      </c>
      <c r="T2161" s="2">
        <v>20.724</v>
      </c>
    </row>
    <row r="2162" spans="1:20" x14ac:dyDescent="0.25">
      <c r="A2162">
        <v>4351</v>
      </c>
      <c r="B2162" t="s">
        <v>7248</v>
      </c>
      <c r="C2162" s="1">
        <v>43201</v>
      </c>
      <c r="D2162" s="1" t="str">
        <f t="shared" si="66"/>
        <v>Apr-2018</v>
      </c>
      <c r="E2162">
        <f t="shared" si="67"/>
        <v>2018</v>
      </c>
      <c r="F2162" s="1">
        <v>43205</v>
      </c>
      <c r="G2162" t="s">
        <v>46</v>
      </c>
      <c r="H2162" t="s">
        <v>6247</v>
      </c>
      <c r="I2162" t="s">
        <v>6248</v>
      </c>
      <c r="J2162" t="s">
        <v>22</v>
      </c>
      <c r="K2162" t="s">
        <v>23</v>
      </c>
      <c r="L2162" t="s">
        <v>2434</v>
      </c>
      <c r="M2162" t="s">
        <v>486</v>
      </c>
      <c r="N2162">
        <v>43130</v>
      </c>
      <c r="O2162" t="s">
        <v>142</v>
      </c>
      <c r="P2162" t="s">
        <v>1795</v>
      </c>
      <c r="Q2162" t="s">
        <v>42</v>
      </c>
      <c r="R2162" t="s">
        <v>55</v>
      </c>
      <c r="S2162" t="s">
        <v>1796</v>
      </c>
      <c r="T2162" s="2">
        <v>16.768000000000001</v>
      </c>
    </row>
    <row r="2163" spans="1:20" x14ac:dyDescent="0.25">
      <c r="A2163">
        <v>4353</v>
      </c>
      <c r="B2163" t="s">
        <v>7249</v>
      </c>
      <c r="C2163" s="1">
        <v>43444</v>
      </c>
      <c r="D2163" s="1" t="str">
        <f t="shared" si="66"/>
        <v>Dec-2018</v>
      </c>
      <c r="E2163">
        <f t="shared" si="67"/>
        <v>2018</v>
      </c>
      <c r="F2163" s="1">
        <v>43446</v>
      </c>
      <c r="G2163" t="s">
        <v>19</v>
      </c>
      <c r="H2163" t="s">
        <v>7250</v>
      </c>
      <c r="I2163" t="s">
        <v>7251</v>
      </c>
      <c r="J2163" t="s">
        <v>22</v>
      </c>
      <c r="K2163" t="s">
        <v>23</v>
      </c>
      <c r="L2163" t="s">
        <v>4915</v>
      </c>
      <c r="M2163" t="s">
        <v>39</v>
      </c>
      <c r="N2163">
        <v>95207</v>
      </c>
      <c r="O2163" t="s">
        <v>40</v>
      </c>
      <c r="P2163" t="s">
        <v>6982</v>
      </c>
      <c r="Q2163" t="s">
        <v>67</v>
      </c>
      <c r="R2163" t="s">
        <v>68</v>
      </c>
      <c r="S2163" t="s">
        <v>6983</v>
      </c>
      <c r="T2163" s="2">
        <v>95.84</v>
      </c>
    </row>
    <row r="2164" spans="1:20" x14ac:dyDescent="0.25">
      <c r="A2164">
        <v>4355</v>
      </c>
      <c r="B2164" t="s">
        <v>7252</v>
      </c>
      <c r="C2164" s="1">
        <v>43428</v>
      </c>
      <c r="D2164" s="1" t="str">
        <f t="shared" si="66"/>
        <v>Nov-2018</v>
      </c>
      <c r="E2164">
        <f t="shared" si="67"/>
        <v>2018</v>
      </c>
      <c r="F2164" s="1">
        <v>43430</v>
      </c>
      <c r="G2164" t="s">
        <v>19</v>
      </c>
      <c r="H2164" t="s">
        <v>4628</v>
      </c>
      <c r="I2164" t="s">
        <v>4629</v>
      </c>
      <c r="J2164" t="s">
        <v>37</v>
      </c>
      <c r="K2164" t="s">
        <v>23</v>
      </c>
      <c r="L2164" t="s">
        <v>2450</v>
      </c>
      <c r="M2164" t="s">
        <v>84</v>
      </c>
      <c r="N2164">
        <v>28806</v>
      </c>
      <c r="O2164" t="s">
        <v>26</v>
      </c>
      <c r="P2164" t="s">
        <v>2855</v>
      </c>
      <c r="Q2164" t="s">
        <v>42</v>
      </c>
      <c r="R2164" t="s">
        <v>71</v>
      </c>
      <c r="S2164" t="s">
        <v>2856</v>
      </c>
      <c r="T2164" s="2">
        <v>19.007999999999999</v>
      </c>
    </row>
    <row r="2165" spans="1:20" x14ac:dyDescent="0.25">
      <c r="A2165">
        <v>4356</v>
      </c>
      <c r="B2165" t="s">
        <v>7253</v>
      </c>
      <c r="C2165" s="1">
        <v>42708</v>
      </c>
      <c r="D2165" s="1" t="str">
        <f t="shared" si="66"/>
        <v>Dec-2016</v>
      </c>
      <c r="E2165">
        <f t="shared" si="67"/>
        <v>2016</v>
      </c>
      <c r="F2165" s="1">
        <v>42711</v>
      </c>
      <c r="G2165" t="s">
        <v>19</v>
      </c>
      <c r="H2165" t="s">
        <v>1670</v>
      </c>
      <c r="I2165" t="s">
        <v>1671</v>
      </c>
      <c r="J2165" t="s">
        <v>22</v>
      </c>
      <c r="K2165" t="s">
        <v>23</v>
      </c>
      <c r="L2165" t="s">
        <v>5234</v>
      </c>
      <c r="M2165" t="s">
        <v>323</v>
      </c>
      <c r="N2165">
        <v>37042</v>
      </c>
      <c r="O2165" t="s">
        <v>26</v>
      </c>
      <c r="P2165" t="s">
        <v>2650</v>
      </c>
      <c r="Q2165" t="s">
        <v>42</v>
      </c>
      <c r="R2165" t="s">
        <v>71</v>
      </c>
      <c r="S2165" t="s">
        <v>2651</v>
      </c>
      <c r="T2165" s="2">
        <v>1598.058</v>
      </c>
    </row>
    <row r="2166" spans="1:20" x14ac:dyDescent="0.25">
      <c r="A2166">
        <v>4358</v>
      </c>
      <c r="B2166" t="s">
        <v>7254</v>
      </c>
      <c r="C2166" s="1">
        <v>43445</v>
      </c>
      <c r="D2166" s="1" t="str">
        <f t="shared" si="66"/>
        <v>Dec-2018</v>
      </c>
      <c r="E2166">
        <f t="shared" si="67"/>
        <v>2018</v>
      </c>
      <c r="F2166" s="1">
        <v>43445</v>
      </c>
      <c r="G2166" t="s">
        <v>1273</v>
      </c>
      <c r="H2166" t="s">
        <v>5462</v>
      </c>
      <c r="I2166" t="s">
        <v>5463</v>
      </c>
      <c r="J2166" t="s">
        <v>22</v>
      </c>
      <c r="K2166" t="s">
        <v>23</v>
      </c>
      <c r="L2166" t="s">
        <v>444</v>
      </c>
      <c r="M2166" t="s">
        <v>205</v>
      </c>
      <c r="N2166">
        <v>60505</v>
      </c>
      <c r="O2166" t="s">
        <v>101</v>
      </c>
      <c r="P2166" t="s">
        <v>1139</v>
      </c>
      <c r="Q2166" t="s">
        <v>42</v>
      </c>
      <c r="R2166" t="s">
        <v>86</v>
      </c>
      <c r="S2166" t="s">
        <v>1140</v>
      </c>
      <c r="T2166" s="2">
        <v>10.368</v>
      </c>
    </row>
    <row r="2167" spans="1:20" x14ac:dyDescent="0.25">
      <c r="A2167">
        <v>4361</v>
      </c>
      <c r="B2167" t="s">
        <v>7255</v>
      </c>
      <c r="C2167" s="1">
        <v>42876</v>
      </c>
      <c r="D2167" s="1" t="str">
        <f t="shared" si="66"/>
        <v>May-2017</v>
      </c>
      <c r="E2167">
        <f t="shared" si="67"/>
        <v>2017</v>
      </c>
      <c r="F2167" s="1">
        <v>42878</v>
      </c>
      <c r="G2167" t="s">
        <v>182</v>
      </c>
      <c r="H2167" t="s">
        <v>2370</v>
      </c>
      <c r="I2167" t="s">
        <v>2371</v>
      </c>
      <c r="J2167" t="s">
        <v>37</v>
      </c>
      <c r="K2167" t="s">
        <v>23</v>
      </c>
      <c r="L2167" t="s">
        <v>1382</v>
      </c>
      <c r="M2167" t="s">
        <v>1383</v>
      </c>
      <c r="N2167">
        <v>2886</v>
      </c>
      <c r="O2167" t="s">
        <v>142</v>
      </c>
      <c r="P2167" t="s">
        <v>7256</v>
      </c>
      <c r="Q2167" t="s">
        <v>42</v>
      </c>
      <c r="R2167" t="s">
        <v>86</v>
      </c>
      <c r="S2167" t="s">
        <v>180</v>
      </c>
      <c r="T2167" s="2">
        <v>111.96</v>
      </c>
    </row>
    <row r="2168" spans="1:20" x14ac:dyDescent="0.25">
      <c r="A2168">
        <v>4362</v>
      </c>
      <c r="B2168" t="s">
        <v>7257</v>
      </c>
      <c r="C2168" s="1">
        <v>43148</v>
      </c>
      <c r="D2168" s="1" t="str">
        <f t="shared" si="66"/>
        <v>Feb-2018</v>
      </c>
      <c r="E2168">
        <f t="shared" si="67"/>
        <v>2018</v>
      </c>
      <c r="F2168" s="1">
        <v>43152</v>
      </c>
      <c r="G2168" t="s">
        <v>19</v>
      </c>
      <c r="H2168" t="s">
        <v>2679</v>
      </c>
      <c r="I2168" t="s">
        <v>2680</v>
      </c>
      <c r="J2168" t="s">
        <v>22</v>
      </c>
      <c r="K2168" t="s">
        <v>23</v>
      </c>
      <c r="L2168" t="s">
        <v>4175</v>
      </c>
      <c r="M2168" t="s">
        <v>724</v>
      </c>
      <c r="N2168">
        <v>70506</v>
      </c>
      <c r="O2168" t="s">
        <v>26</v>
      </c>
      <c r="P2168" t="s">
        <v>516</v>
      </c>
      <c r="Q2168" t="s">
        <v>67</v>
      </c>
      <c r="R2168" t="s">
        <v>68</v>
      </c>
      <c r="S2168" t="s">
        <v>517</v>
      </c>
      <c r="T2168" s="2">
        <v>29.16</v>
      </c>
    </row>
    <row r="2169" spans="1:20" x14ac:dyDescent="0.25">
      <c r="A2169">
        <v>4363</v>
      </c>
      <c r="B2169" t="s">
        <v>7258</v>
      </c>
      <c r="C2169" s="1">
        <v>43240</v>
      </c>
      <c r="D2169" s="1" t="str">
        <f t="shared" si="66"/>
        <v>May-2018</v>
      </c>
      <c r="E2169">
        <f t="shared" si="67"/>
        <v>2018</v>
      </c>
      <c r="F2169" s="1">
        <v>43242</v>
      </c>
      <c r="G2169" t="s">
        <v>19</v>
      </c>
      <c r="H2169" t="s">
        <v>3235</v>
      </c>
      <c r="I2169" t="s">
        <v>3236</v>
      </c>
      <c r="J2169" t="s">
        <v>22</v>
      </c>
      <c r="K2169" t="s">
        <v>23</v>
      </c>
      <c r="L2169" t="s">
        <v>7259</v>
      </c>
      <c r="M2169" t="s">
        <v>7260</v>
      </c>
      <c r="N2169">
        <v>58103</v>
      </c>
      <c r="O2169" t="s">
        <v>101</v>
      </c>
      <c r="P2169" t="s">
        <v>1540</v>
      </c>
      <c r="Q2169" t="s">
        <v>42</v>
      </c>
      <c r="R2169" t="s">
        <v>64</v>
      </c>
      <c r="S2169" t="s">
        <v>1541</v>
      </c>
      <c r="T2169" s="2">
        <v>131.94</v>
      </c>
    </row>
    <row r="2170" spans="1:20" x14ac:dyDescent="0.25">
      <c r="A2170">
        <v>4368</v>
      </c>
      <c r="B2170" t="s">
        <v>7261</v>
      </c>
      <c r="C2170" s="1">
        <v>43354</v>
      </c>
      <c r="D2170" s="1" t="str">
        <f t="shared" si="66"/>
        <v>Sep-2018</v>
      </c>
      <c r="E2170">
        <f t="shared" si="67"/>
        <v>2018</v>
      </c>
      <c r="F2170" s="1">
        <v>43356</v>
      </c>
      <c r="G2170" t="s">
        <v>19</v>
      </c>
      <c r="H2170" t="s">
        <v>589</v>
      </c>
      <c r="I2170" t="s">
        <v>590</v>
      </c>
      <c r="J2170" t="s">
        <v>22</v>
      </c>
      <c r="K2170" t="s">
        <v>23</v>
      </c>
      <c r="L2170" t="s">
        <v>291</v>
      </c>
      <c r="M2170" t="s">
        <v>205</v>
      </c>
      <c r="N2170">
        <v>60623</v>
      </c>
      <c r="O2170" t="s">
        <v>101</v>
      </c>
      <c r="P2170" t="s">
        <v>5283</v>
      </c>
      <c r="Q2170" t="s">
        <v>42</v>
      </c>
      <c r="R2170" t="s">
        <v>263</v>
      </c>
      <c r="S2170" t="s">
        <v>5284</v>
      </c>
      <c r="T2170" s="2">
        <v>10.528</v>
      </c>
    </row>
    <row r="2171" spans="1:20" x14ac:dyDescent="0.25">
      <c r="A2171">
        <v>4370</v>
      </c>
      <c r="B2171" t="s">
        <v>7262</v>
      </c>
      <c r="C2171" s="1">
        <v>43044</v>
      </c>
      <c r="D2171" s="1" t="str">
        <f t="shared" si="66"/>
        <v>Nov-2017</v>
      </c>
      <c r="E2171">
        <f t="shared" si="67"/>
        <v>2017</v>
      </c>
      <c r="F2171" s="1">
        <v>43049</v>
      </c>
      <c r="G2171" t="s">
        <v>46</v>
      </c>
      <c r="H2171" t="s">
        <v>6004</v>
      </c>
      <c r="I2171" t="s">
        <v>6005</v>
      </c>
      <c r="J2171" t="s">
        <v>98</v>
      </c>
      <c r="K2171" t="s">
        <v>23</v>
      </c>
      <c r="L2171" t="s">
        <v>1460</v>
      </c>
      <c r="M2171" t="s">
        <v>248</v>
      </c>
      <c r="N2171">
        <v>46226</v>
      </c>
      <c r="O2171" t="s">
        <v>101</v>
      </c>
      <c r="P2171" t="s">
        <v>2065</v>
      </c>
      <c r="Q2171" t="s">
        <v>42</v>
      </c>
      <c r="R2171" t="s">
        <v>71</v>
      </c>
      <c r="S2171" t="s">
        <v>2066</v>
      </c>
      <c r="T2171" s="2">
        <v>104.9</v>
      </c>
    </row>
    <row r="2172" spans="1:20" x14ac:dyDescent="0.25">
      <c r="A2172">
        <v>4373</v>
      </c>
      <c r="B2172" t="s">
        <v>7265</v>
      </c>
      <c r="C2172" s="1">
        <v>43304</v>
      </c>
      <c r="D2172" s="1" t="str">
        <f t="shared" si="66"/>
        <v>Jul-2018</v>
      </c>
      <c r="E2172">
        <f t="shared" si="67"/>
        <v>2018</v>
      </c>
      <c r="F2172" s="1">
        <v>43306</v>
      </c>
      <c r="G2172" t="s">
        <v>19</v>
      </c>
      <c r="H2172" t="s">
        <v>236</v>
      </c>
      <c r="I2172" t="s">
        <v>237</v>
      </c>
      <c r="J2172" t="s">
        <v>22</v>
      </c>
      <c r="K2172" t="s">
        <v>23</v>
      </c>
      <c r="L2172" t="s">
        <v>7266</v>
      </c>
      <c r="M2172" t="s">
        <v>248</v>
      </c>
      <c r="N2172">
        <v>46514</v>
      </c>
      <c r="O2172" t="s">
        <v>101</v>
      </c>
      <c r="P2172" t="s">
        <v>985</v>
      </c>
      <c r="Q2172" t="s">
        <v>42</v>
      </c>
      <c r="R2172" t="s">
        <v>64</v>
      </c>
      <c r="S2172" t="s">
        <v>986</v>
      </c>
      <c r="T2172" s="2">
        <v>11.68</v>
      </c>
    </row>
    <row r="2173" spans="1:20" x14ac:dyDescent="0.25">
      <c r="A2173">
        <v>4375</v>
      </c>
      <c r="B2173" t="s">
        <v>7267</v>
      </c>
      <c r="C2173" s="1">
        <v>43057</v>
      </c>
      <c r="D2173" s="1" t="str">
        <f t="shared" si="66"/>
        <v>Nov-2017</v>
      </c>
      <c r="E2173">
        <f t="shared" si="67"/>
        <v>2017</v>
      </c>
      <c r="F2173" s="1">
        <v>43063</v>
      </c>
      <c r="G2173" t="s">
        <v>46</v>
      </c>
      <c r="H2173" t="s">
        <v>968</v>
      </c>
      <c r="I2173" t="s">
        <v>969</v>
      </c>
      <c r="J2173" t="s">
        <v>37</v>
      </c>
      <c r="K2173" t="s">
        <v>23</v>
      </c>
      <c r="L2173" t="s">
        <v>4162</v>
      </c>
      <c r="M2173" t="s">
        <v>486</v>
      </c>
      <c r="N2173">
        <v>44240</v>
      </c>
      <c r="O2173" t="s">
        <v>142</v>
      </c>
      <c r="P2173" t="s">
        <v>7268</v>
      </c>
      <c r="Q2173" t="s">
        <v>42</v>
      </c>
      <c r="R2173" t="s">
        <v>74</v>
      </c>
      <c r="S2173" t="s">
        <v>7269</v>
      </c>
      <c r="T2173" s="2">
        <v>103.968</v>
      </c>
    </row>
    <row r="2174" spans="1:20" x14ac:dyDescent="0.25">
      <c r="A2174">
        <v>4376</v>
      </c>
      <c r="B2174" t="s">
        <v>7270</v>
      </c>
      <c r="C2174" s="1">
        <v>42119</v>
      </c>
      <c r="D2174" s="1" t="str">
        <f t="shared" si="66"/>
        <v>Apr-2015</v>
      </c>
      <c r="E2174">
        <f t="shared" si="67"/>
        <v>2015</v>
      </c>
      <c r="F2174" s="1">
        <v>42124</v>
      </c>
      <c r="G2174" t="s">
        <v>46</v>
      </c>
      <c r="H2174" t="s">
        <v>3754</v>
      </c>
      <c r="I2174" t="s">
        <v>3755</v>
      </c>
      <c r="J2174" t="s">
        <v>98</v>
      </c>
      <c r="K2174" t="s">
        <v>23</v>
      </c>
      <c r="L2174" t="s">
        <v>7271</v>
      </c>
      <c r="M2174" t="s">
        <v>39</v>
      </c>
      <c r="N2174">
        <v>91776</v>
      </c>
      <c r="O2174" t="s">
        <v>40</v>
      </c>
      <c r="P2174" t="s">
        <v>326</v>
      </c>
      <c r="Q2174" t="s">
        <v>28</v>
      </c>
      <c r="R2174" t="s">
        <v>61</v>
      </c>
      <c r="S2174" t="s">
        <v>327</v>
      </c>
      <c r="T2174" s="2">
        <v>303.25</v>
      </c>
    </row>
    <row r="2175" spans="1:20" x14ac:dyDescent="0.25">
      <c r="A2175">
        <v>4379</v>
      </c>
      <c r="B2175" t="s">
        <v>7272</v>
      </c>
      <c r="C2175" s="1">
        <v>42704</v>
      </c>
      <c r="D2175" s="1" t="str">
        <f t="shared" si="66"/>
        <v>Nov-2016</v>
      </c>
      <c r="E2175">
        <f t="shared" si="67"/>
        <v>2016</v>
      </c>
      <c r="F2175" s="1">
        <v>42706</v>
      </c>
      <c r="G2175" t="s">
        <v>19</v>
      </c>
      <c r="H2175" t="s">
        <v>289</v>
      </c>
      <c r="I2175" t="s">
        <v>290</v>
      </c>
      <c r="J2175" t="s">
        <v>98</v>
      </c>
      <c r="K2175" t="s">
        <v>23</v>
      </c>
      <c r="L2175" t="s">
        <v>24</v>
      </c>
      <c r="M2175" t="s">
        <v>25</v>
      </c>
      <c r="N2175">
        <v>42420</v>
      </c>
      <c r="O2175" t="s">
        <v>26</v>
      </c>
      <c r="P2175" t="s">
        <v>2909</v>
      </c>
      <c r="Q2175" t="s">
        <v>42</v>
      </c>
      <c r="R2175" t="s">
        <v>167</v>
      </c>
      <c r="S2175" t="s">
        <v>2910</v>
      </c>
      <c r="T2175" s="2">
        <v>17.48</v>
      </c>
    </row>
    <row r="2176" spans="1:20" x14ac:dyDescent="0.25">
      <c r="A2176">
        <v>4381</v>
      </c>
      <c r="B2176" t="s">
        <v>7273</v>
      </c>
      <c r="C2176" s="1">
        <v>42668</v>
      </c>
      <c r="D2176" s="1" t="str">
        <f t="shared" si="66"/>
        <v>Oct-2016</v>
      </c>
      <c r="E2176">
        <f t="shared" si="67"/>
        <v>2016</v>
      </c>
      <c r="F2176" s="1">
        <v>42673</v>
      </c>
      <c r="G2176" t="s">
        <v>46</v>
      </c>
      <c r="H2176" t="s">
        <v>4949</v>
      </c>
      <c r="I2176" t="s">
        <v>4950</v>
      </c>
      <c r="J2176" t="s">
        <v>22</v>
      </c>
      <c r="K2176" t="s">
        <v>23</v>
      </c>
      <c r="L2176" t="s">
        <v>123</v>
      </c>
      <c r="M2176" t="s">
        <v>39</v>
      </c>
      <c r="N2176">
        <v>94110</v>
      </c>
      <c r="O2176" t="s">
        <v>40</v>
      </c>
      <c r="P2176" t="s">
        <v>2409</v>
      </c>
      <c r="Q2176" t="s">
        <v>42</v>
      </c>
      <c r="R2176" t="s">
        <v>64</v>
      </c>
      <c r="S2176" t="s">
        <v>2410</v>
      </c>
      <c r="T2176" s="2">
        <v>60.45</v>
      </c>
    </row>
    <row r="2177" spans="1:20" x14ac:dyDescent="0.25">
      <c r="A2177">
        <v>4383</v>
      </c>
      <c r="B2177" t="s">
        <v>7274</v>
      </c>
      <c r="C2177" s="1">
        <v>42571</v>
      </c>
      <c r="D2177" s="1" t="str">
        <f t="shared" si="66"/>
        <v>Jul-2016</v>
      </c>
      <c r="E2177">
        <f t="shared" si="67"/>
        <v>2016</v>
      </c>
      <c r="F2177" s="1">
        <v>42578</v>
      </c>
      <c r="G2177" t="s">
        <v>46</v>
      </c>
      <c r="H2177" t="s">
        <v>1313</v>
      </c>
      <c r="I2177" t="s">
        <v>1314</v>
      </c>
      <c r="J2177" t="s">
        <v>22</v>
      </c>
      <c r="K2177" t="s">
        <v>23</v>
      </c>
      <c r="L2177" t="s">
        <v>5950</v>
      </c>
      <c r="M2177" t="s">
        <v>205</v>
      </c>
      <c r="N2177">
        <v>60035</v>
      </c>
      <c r="O2177" t="s">
        <v>101</v>
      </c>
      <c r="P2177" t="s">
        <v>2354</v>
      </c>
      <c r="Q2177" t="s">
        <v>42</v>
      </c>
      <c r="R2177" t="s">
        <v>71</v>
      </c>
      <c r="S2177" t="s">
        <v>2355</v>
      </c>
      <c r="T2177" s="2">
        <v>2.88</v>
      </c>
    </row>
    <row r="2178" spans="1:20" x14ac:dyDescent="0.25">
      <c r="A2178">
        <v>4387</v>
      </c>
      <c r="B2178" t="s">
        <v>7277</v>
      </c>
      <c r="C2178" s="1">
        <v>43035</v>
      </c>
      <c r="D2178" s="1" t="str">
        <f t="shared" si="66"/>
        <v>Oct-2017</v>
      </c>
      <c r="E2178">
        <f t="shared" si="67"/>
        <v>2017</v>
      </c>
      <c r="F2178" s="1">
        <v>43041</v>
      </c>
      <c r="G2178" t="s">
        <v>46</v>
      </c>
      <c r="H2178" t="s">
        <v>1367</v>
      </c>
      <c r="I2178" t="s">
        <v>1368</v>
      </c>
      <c r="J2178" t="s">
        <v>37</v>
      </c>
      <c r="K2178" t="s">
        <v>23</v>
      </c>
      <c r="L2178" t="s">
        <v>123</v>
      </c>
      <c r="M2178" t="s">
        <v>39</v>
      </c>
      <c r="N2178">
        <v>94122</v>
      </c>
      <c r="O2178" t="s">
        <v>40</v>
      </c>
      <c r="P2178" t="s">
        <v>7161</v>
      </c>
      <c r="Q2178" t="s">
        <v>42</v>
      </c>
      <c r="R2178" t="s">
        <v>74</v>
      </c>
      <c r="S2178" t="s">
        <v>1411</v>
      </c>
      <c r="T2178" s="2">
        <v>43.92</v>
      </c>
    </row>
    <row r="2179" spans="1:20" x14ac:dyDescent="0.25">
      <c r="A2179">
        <v>4389</v>
      </c>
      <c r="B2179" t="s">
        <v>7278</v>
      </c>
      <c r="C2179" s="1">
        <v>43424</v>
      </c>
      <c r="D2179" s="1" t="str">
        <f t="shared" ref="D2179:D2242" si="68">TEXT(C2179,"MMM-YYYY")</f>
        <v>Nov-2018</v>
      </c>
      <c r="E2179">
        <f t="shared" ref="E2179:E2242" si="69">YEAR(C2179)</f>
        <v>2018</v>
      </c>
      <c r="F2179" s="1">
        <v>43426</v>
      </c>
      <c r="G2179" t="s">
        <v>182</v>
      </c>
      <c r="H2179" t="s">
        <v>2467</v>
      </c>
      <c r="I2179" t="s">
        <v>2468</v>
      </c>
      <c r="J2179" t="s">
        <v>22</v>
      </c>
      <c r="K2179" t="s">
        <v>23</v>
      </c>
      <c r="L2179" t="s">
        <v>260</v>
      </c>
      <c r="M2179" t="s">
        <v>261</v>
      </c>
      <c r="N2179">
        <v>10035</v>
      </c>
      <c r="O2179" t="s">
        <v>142</v>
      </c>
      <c r="P2179" t="s">
        <v>2514</v>
      </c>
      <c r="Q2179" t="s">
        <v>42</v>
      </c>
      <c r="R2179" t="s">
        <v>86</v>
      </c>
      <c r="S2179" t="s">
        <v>2515</v>
      </c>
      <c r="T2179" s="2">
        <v>46.76</v>
      </c>
    </row>
    <row r="2180" spans="1:20" x14ac:dyDescent="0.25">
      <c r="A2180">
        <v>4393</v>
      </c>
      <c r="B2180" t="s">
        <v>7279</v>
      </c>
      <c r="C2180" s="1">
        <v>42986</v>
      </c>
      <c r="D2180" s="1" t="str">
        <f t="shared" si="68"/>
        <v>Sep-2017</v>
      </c>
      <c r="E2180">
        <f t="shared" si="69"/>
        <v>2017</v>
      </c>
      <c r="F2180" s="1">
        <v>42990</v>
      </c>
      <c r="G2180" t="s">
        <v>46</v>
      </c>
      <c r="H2180" t="s">
        <v>129</v>
      </c>
      <c r="I2180" t="s">
        <v>130</v>
      </c>
      <c r="J2180" t="s">
        <v>37</v>
      </c>
      <c r="K2180" t="s">
        <v>23</v>
      </c>
      <c r="L2180" t="s">
        <v>803</v>
      </c>
      <c r="M2180" t="s">
        <v>100</v>
      </c>
      <c r="N2180">
        <v>75081</v>
      </c>
      <c r="O2180" t="s">
        <v>101</v>
      </c>
      <c r="P2180" t="s">
        <v>1540</v>
      </c>
      <c r="Q2180" t="s">
        <v>42</v>
      </c>
      <c r="R2180" t="s">
        <v>64</v>
      </c>
      <c r="S2180" t="s">
        <v>1541</v>
      </c>
      <c r="T2180" s="2">
        <v>70.367999999999995</v>
      </c>
    </row>
    <row r="2181" spans="1:20" x14ac:dyDescent="0.25">
      <c r="A2181">
        <v>4395</v>
      </c>
      <c r="B2181" t="s">
        <v>7280</v>
      </c>
      <c r="C2181" s="1">
        <v>42205</v>
      </c>
      <c r="D2181" s="1" t="str">
        <f t="shared" si="68"/>
        <v>Jul-2015</v>
      </c>
      <c r="E2181">
        <f t="shared" si="69"/>
        <v>2015</v>
      </c>
      <c r="F2181" s="1">
        <v>42205</v>
      </c>
      <c r="G2181" t="s">
        <v>1273</v>
      </c>
      <c r="H2181" t="s">
        <v>4913</v>
      </c>
      <c r="I2181" t="s">
        <v>4914</v>
      </c>
      <c r="J2181" t="s">
        <v>22</v>
      </c>
      <c r="K2181" t="s">
        <v>23</v>
      </c>
      <c r="L2181" t="s">
        <v>306</v>
      </c>
      <c r="M2181" t="s">
        <v>486</v>
      </c>
      <c r="N2181">
        <v>45503</v>
      </c>
      <c r="O2181" t="s">
        <v>142</v>
      </c>
      <c r="P2181" t="s">
        <v>2179</v>
      </c>
      <c r="Q2181" t="s">
        <v>42</v>
      </c>
      <c r="R2181" t="s">
        <v>55</v>
      </c>
      <c r="S2181" t="s">
        <v>2180</v>
      </c>
      <c r="T2181" s="2">
        <v>25.984000000000002</v>
      </c>
    </row>
    <row r="2182" spans="1:20" x14ac:dyDescent="0.25">
      <c r="A2182">
        <v>4397</v>
      </c>
      <c r="B2182" t="s">
        <v>7281</v>
      </c>
      <c r="C2182" s="1">
        <v>43054</v>
      </c>
      <c r="D2182" s="1" t="str">
        <f t="shared" si="68"/>
        <v>Nov-2017</v>
      </c>
      <c r="E2182">
        <f t="shared" si="69"/>
        <v>2017</v>
      </c>
      <c r="F2182" s="1">
        <v>43058</v>
      </c>
      <c r="G2182" t="s">
        <v>46</v>
      </c>
      <c r="H2182" t="s">
        <v>6470</v>
      </c>
      <c r="I2182" t="s">
        <v>6471</v>
      </c>
      <c r="J2182" t="s">
        <v>37</v>
      </c>
      <c r="K2182" t="s">
        <v>23</v>
      </c>
      <c r="L2182" t="s">
        <v>936</v>
      </c>
      <c r="M2182" t="s">
        <v>39</v>
      </c>
      <c r="N2182">
        <v>92024</v>
      </c>
      <c r="O2182" t="s">
        <v>40</v>
      </c>
      <c r="P2182" t="s">
        <v>3620</v>
      </c>
      <c r="Q2182" t="s">
        <v>67</v>
      </c>
      <c r="R2182" t="s">
        <v>68</v>
      </c>
      <c r="S2182" t="s">
        <v>3621</v>
      </c>
      <c r="T2182" s="2">
        <v>361.37599999999998</v>
      </c>
    </row>
    <row r="2183" spans="1:20" x14ac:dyDescent="0.25">
      <c r="A2183">
        <v>4398</v>
      </c>
      <c r="B2183" t="s">
        <v>7282</v>
      </c>
      <c r="C2183" s="1">
        <v>42192</v>
      </c>
      <c r="D2183" s="1" t="str">
        <f t="shared" si="68"/>
        <v>Jul-2015</v>
      </c>
      <c r="E2183">
        <f t="shared" si="69"/>
        <v>2015</v>
      </c>
      <c r="F2183" s="1">
        <v>42196</v>
      </c>
      <c r="G2183" t="s">
        <v>46</v>
      </c>
      <c r="H2183" t="s">
        <v>2079</v>
      </c>
      <c r="I2183" t="s">
        <v>2080</v>
      </c>
      <c r="J2183" t="s">
        <v>22</v>
      </c>
      <c r="K2183" t="s">
        <v>23</v>
      </c>
      <c r="L2183" t="s">
        <v>140</v>
      </c>
      <c r="M2183" t="s">
        <v>141</v>
      </c>
      <c r="N2183">
        <v>19120</v>
      </c>
      <c r="O2183" t="s">
        <v>142</v>
      </c>
      <c r="P2183" t="s">
        <v>3129</v>
      </c>
      <c r="Q2183" t="s">
        <v>28</v>
      </c>
      <c r="R2183" t="s">
        <v>32</v>
      </c>
      <c r="S2183" t="s">
        <v>3130</v>
      </c>
      <c r="T2183" s="2">
        <v>172.18600000000001</v>
      </c>
    </row>
    <row r="2184" spans="1:20" x14ac:dyDescent="0.25">
      <c r="A2184">
        <v>4400</v>
      </c>
      <c r="B2184" t="s">
        <v>7283</v>
      </c>
      <c r="C2184" s="1">
        <v>42811</v>
      </c>
      <c r="D2184" s="1" t="str">
        <f t="shared" si="68"/>
        <v>Mar-2017</v>
      </c>
      <c r="E2184">
        <f t="shared" si="69"/>
        <v>2017</v>
      </c>
      <c r="F2184" s="1">
        <v>42811</v>
      </c>
      <c r="G2184" t="s">
        <v>1273</v>
      </c>
      <c r="H2184" t="s">
        <v>437</v>
      </c>
      <c r="I2184" t="s">
        <v>438</v>
      </c>
      <c r="J2184" t="s">
        <v>22</v>
      </c>
      <c r="K2184" t="s">
        <v>23</v>
      </c>
      <c r="L2184" t="s">
        <v>370</v>
      </c>
      <c r="M2184" t="s">
        <v>2694</v>
      </c>
      <c r="N2184">
        <v>21044</v>
      </c>
      <c r="O2184" t="s">
        <v>142</v>
      </c>
      <c r="P2184" t="s">
        <v>3377</v>
      </c>
      <c r="Q2184" t="s">
        <v>42</v>
      </c>
      <c r="R2184" t="s">
        <v>167</v>
      </c>
      <c r="S2184" t="s">
        <v>3378</v>
      </c>
      <c r="T2184" s="2">
        <v>199.9</v>
      </c>
    </row>
    <row r="2185" spans="1:20" x14ac:dyDescent="0.25">
      <c r="A2185">
        <v>4403</v>
      </c>
      <c r="B2185" t="s">
        <v>7284</v>
      </c>
      <c r="C2185" s="1">
        <v>43095</v>
      </c>
      <c r="D2185" s="1" t="str">
        <f t="shared" si="68"/>
        <v>Dec-2017</v>
      </c>
      <c r="E2185">
        <f t="shared" si="69"/>
        <v>2017</v>
      </c>
      <c r="F2185" s="1">
        <v>43096</v>
      </c>
      <c r="G2185" t="s">
        <v>182</v>
      </c>
      <c r="H2185" t="s">
        <v>971</v>
      </c>
      <c r="I2185" t="s">
        <v>972</v>
      </c>
      <c r="J2185" t="s">
        <v>22</v>
      </c>
      <c r="K2185" t="s">
        <v>23</v>
      </c>
      <c r="L2185" t="s">
        <v>1068</v>
      </c>
      <c r="M2185" t="s">
        <v>445</v>
      </c>
      <c r="N2185">
        <v>80906</v>
      </c>
      <c r="O2185" t="s">
        <v>40</v>
      </c>
      <c r="P2185" t="s">
        <v>7285</v>
      </c>
      <c r="Q2185" t="s">
        <v>42</v>
      </c>
      <c r="R2185" t="s">
        <v>64</v>
      </c>
      <c r="S2185" t="s">
        <v>7286</v>
      </c>
      <c r="T2185" s="2">
        <v>11.327999999999999</v>
      </c>
    </row>
    <row r="2186" spans="1:20" x14ac:dyDescent="0.25">
      <c r="A2186">
        <v>4404</v>
      </c>
      <c r="B2186" t="s">
        <v>7287</v>
      </c>
      <c r="C2186" s="1">
        <v>42249</v>
      </c>
      <c r="D2186" s="1" t="str">
        <f t="shared" si="68"/>
        <v>Sep-2015</v>
      </c>
      <c r="E2186">
        <f t="shared" si="69"/>
        <v>2015</v>
      </c>
      <c r="F2186" s="1">
        <v>42251</v>
      </c>
      <c r="G2186" t="s">
        <v>182</v>
      </c>
      <c r="H2186" t="s">
        <v>474</v>
      </c>
      <c r="I2186" t="s">
        <v>475</v>
      </c>
      <c r="J2186" t="s">
        <v>22</v>
      </c>
      <c r="K2186" t="s">
        <v>23</v>
      </c>
      <c r="L2186" t="s">
        <v>260</v>
      </c>
      <c r="M2186" t="s">
        <v>261</v>
      </c>
      <c r="N2186">
        <v>10009</v>
      </c>
      <c r="O2186" t="s">
        <v>142</v>
      </c>
      <c r="P2186" t="s">
        <v>7285</v>
      </c>
      <c r="Q2186" t="s">
        <v>42</v>
      </c>
      <c r="R2186" t="s">
        <v>64</v>
      </c>
      <c r="S2186" t="s">
        <v>7286</v>
      </c>
      <c r="T2186" s="2">
        <v>21.24</v>
      </c>
    </row>
    <row r="2187" spans="1:20" x14ac:dyDescent="0.25">
      <c r="A2187">
        <v>4405</v>
      </c>
      <c r="B2187" t="s">
        <v>7288</v>
      </c>
      <c r="C2187" s="1">
        <v>42556</v>
      </c>
      <c r="D2187" s="1" t="str">
        <f t="shared" si="68"/>
        <v>Jul-2016</v>
      </c>
      <c r="E2187">
        <f t="shared" si="69"/>
        <v>2016</v>
      </c>
      <c r="F2187" s="1">
        <v>42561</v>
      </c>
      <c r="G2187" t="s">
        <v>46</v>
      </c>
      <c r="H2187" t="s">
        <v>5128</v>
      </c>
      <c r="I2187" t="s">
        <v>5129</v>
      </c>
      <c r="J2187" t="s">
        <v>22</v>
      </c>
      <c r="K2187" t="s">
        <v>23</v>
      </c>
      <c r="L2187" t="s">
        <v>140</v>
      </c>
      <c r="M2187" t="s">
        <v>141</v>
      </c>
      <c r="N2187">
        <v>19140</v>
      </c>
      <c r="O2187" t="s">
        <v>142</v>
      </c>
      <c r="P2187" t="s">
        <v>729</v>
      </c>
      <c r="Q2187" t="s">
        <v>67</v>
      </c>
      <c r="R2187" t="s">
        <v>155</v>
      </c>
      <c r="S2187" t="s">
        <v>730</v>
      </c>
      <c r="T2187" s="2">
        <v>34.799999999999997</v>
      </c>
    </row>
    <row r="2188" spans="1:20" x14ac:dyDescent="0.25">
      <c r="A2188">
        <v>4407</v>
      </c>
      <c r="B2188" t="s">
        <v>7289</v>
      </c>
      <c r="C2188" s="1">
        <v>43059</v>
      </c>
      <c r="D2188" s="1" t="str">
        <f t="shared" si="68"/>
        <v>Nov-2017</v>
      </c>
      <c r="E2188">
        <f t="shared" si="69"/>
        <v>2017</v>
      </c>
      <c r="F2188" s="1">
        <v>43064</v>
      </c>
      <c r="G2188" t="s">
        <v>46</v>
      </c>
      <c r="H2188" t="s">
        <v>4510</v>
      </c>
      <c r="I2188" t="s">
        <v>4511</v>
      </c>
      <c r="J2188" t="s">
        <v>37</v>
      </c>
      <c r="K2188" t="s">
        <v>23</v>
      </c>
      <c r="L2188" t="s">
        <v>485</v>
      </c>
      <c r="M2188" t="s">
        <v>248</v>
      </c>
      <c r="N2188">
        <v>47201</v>
      </c>
      <c r="O2188" t="s">
        <v>101</v>
      </c>
      <c r="P2188" t="s">
        <v>2700</v>
      </c>
      <c r="Q2188" t="s">
        <v>42</v>
      </c>
      <c r="R2188" t="s">
        <v>86</v>
      </c>
      <c r="S2188" t="s">
        <v>2701</v>
      </c>
      <c r="T2188" s="2">
        <v>9.08</v>
      </c>
    </row>
    <row r="2189" spans="1:20" x14ac:dyDescent="0.25">
      <c r="A2189">
        <v>4410</v>
      </c>
      <c r="B2189" t="s">
        <v>7290</v>
      </c>
      <c r="C2189" s="1">
        <v>42130</v>
      </c>
      <c r="D2189" s="1" t="str">
        <f t="shared" si="68"/>
        <v>May-2015</v>
      </c>
      <c r="E2189">
        <f t="shared" si="69"/>
        <v>2015</v>
      </c>
      <c r="F2189" s="1">
        <v>42135</v>
      </c>
      <c r="G2189" t="s">
        <v>46</v>
      </c>
      <c r="H2189" t="s">
        <v>191</v>
      </c>
      <c r="I2189" t="s">
        <v>192</v>
      </c>
      <c r="J2189" t="s">
        <v>98</v>
      </c>
      <c r="K2189" t="s">
        <v>23</v>
      </c>
      <c r="L2189" t="s">
        <v>38</v>
      </c>
      <c r="M2189" t="s">
        <v>39</v>
      </c>
      <c r="N2189">
        <v>90004</v>
      </c>
      <c r="O2189" t="s">
        <v>40</v>
      </c>
      <c r="P2189" t="s">
        <v>3301</v>
      </c>
      <c r="Q2189" t="s">
        <v>42</v>
      </c>
      <c r="R2189" t="s">
        <v>43</v>
      </c>
      <c r="S2189" t="s">
        <v>3302</v>
      </c>
      <c r="T2189" s="2">
        <v>5.78</v>
      </c>
    </row>
    <row r="2190" spans="1:20" x14ac:dyDescent="0.25">
      <c r="A2190">
        <v>4412</v>
      </c>
      <c r="B2190" t="s">
        <v>7291</v>
      </c>
      <c r="C2190" s="1">
        <v>42176</v>
      </c>
      <c r="D2190" s="1" t="str">
        <f t="shared" si="68"/>
        <v>Jun-2015</v>
      </c>
      <c r="E2190">
        <f t="shared" si="69"/>
        <v>2015</v>
      </c>
      <c r="F2190" s="1">
        <v>42179</v>
      </c>
      <c r="G2190" t="s">
        <v>182</v>
      </c>
      <c r="H2190" t="s">
        <v>4189</v>
      </c>
      <c r="I2190" t="s">
        <v>4190</v>
      </c>
      <c r="J2190" t="s">
        <v>22</v>
      </c>
      <c r="K2190" t="s">
        <v>23</v>
      </c>
      <c r="L2190" t="s">
        <v>260</v>
      </c>
      <c r="M2190" t="s">
        <v>261</v>
      </c>
      <c r="N2190">
        <v>10024</v>
      </c>
      <c r="O2190" t="s">
        <v>142</v>
      </c>
      <c r="P2190" t="s">
        <v>4941</v>
      </c>
      <c r="Q2190" t="s">
        <v>42</v>
      </c>
      <c r="R2190" t="s">
        <v>86</v>
      </c>
      <c r="S2190" t="s">
        <v>4942</v>
      </c>
      <c r="T2190" s="2">
        <v>19.649999999999999</v>
      </c>
    </row>
    <row r="2191" spans="1:20" x14ac:dyDescent="0.25">
      <c r="A2191">
        <v>4415</v>
      </c>
      <c r="B2191" t="s">
        <v>7292</v>
      </c>
      <c r="C2191" s="1">
        <v>43331</v>
      </c>
      <c r="D2191" s="1" t="str">
        <f t="shared" si="68"/>
        <v>Aug-2018</v>
      </c>
      <c r="E2191">
        <f t="shared" si="69"/>
        <v>2018</v>
      </c>
      <c r="F2191" s="1">
        <v>43335</v>
      </c>
      <c r="G2191" t="s">
        <v>46</v>
      </c>
      <c r="H2191" t="s">
        <v>692</v>
      </c>
      <c r="I2191" t="s">
        <v>693</v>
      </c>
      <c r="J2191" t="s">
        <v>37</v>
      </c>
      <c r="K2191" t="s">
        <v>23</v>
      </c>
      <c r="L2191" t="s">
        <v>1460</v>
      </c>
      <c r="M2191" t="s">
        <v>1228</v>
      </c>
      <c r="N2191">
        <v>1841</v>
      </c>
      <c r="O2191" t="s">
        <v>142</v>
      </c>
      <c r="P2191" t="s">
        <v>2926</v>
      </c>
      <c r="Q2191" t="s">
        <v>42</v>
      </c>
      <c r="R2191" t="s">
        <v>71</v>
      </c>
      <c r="S2191" t="s">
        <v>2927</v>
      </c>
      <c r="T2191" s="2">
        <v>387.99</v>
      </c>
    </row>
    <row r="2192" spans="1:20" x14ac:dyDescent="0.25">
      <c r="A2192">
        <v>4416</v>
      </c>
      <c r="B2192" t="s">
        <v>7293</v>
      </c>
      <c r="C2192" s="1">
        <v>42337</v>
      </c>
      <c r="D2192" s="1" t="str">
        <f t="shared" si="68"/>
        <v>Nov-2015</v>
      </c>
      <c r="E2192">
        <f t="shared" si="69"/>
        <v>2015</v>
      </c>
      <c r="F2192" s="1">
        <v>42344</v>
      </c>
      <c r="G2192" t="s">
        <v>46</v>
      </c>
      <c r="H2192" t="s">
        <v>976</v>
      </c>
      <c r="I2192" t="s">
        <v>977</v>
      </c>
      <c r="J2192" t="s">
        <v>22</v>
      </c>
      <c r="K2192" t="s">
        <v>23</v>
      </c>
      <c r="L2192" t="s">
        <v>123</v>
      </c>
      <c r="M2192" t="s">
        <v>39</v>
      </c>
      <c r="N2192">
        <v>94122</v>
      </c>
      <c r="O2192" t="s">
        <v>40</v>
      </c>
      <c r="P2192" t="s">
        <v>3439</v>
      </c>
      <c r="Q2192" t="s">
        <v>67</v>
      </c>
      <c r="R2192" t="s">
        <v>68</v>
      </c>
      <c r="S2192" t="s">
        <v>3440</v>
      </c>
      <c r="T2192" s="2">
        <v>575.91999999999996</v>
      </c>
    </row>
    <row r="2193" spans="1:20" x14ac:dyDescent="0.25">
      <c r="A2193">
        <v>4418</v>
      </c>
      <c r="B2193" t="s">
        <v>7294</v>
      </c>
      <c r="C2193" s="1">
        <v>43199</v>
      </c>
      <c r="D2193" s="1" t="str">
        <f t="shared" si="68"/>
        <v>Apr-2018</v>
      </c>
      <c r="E2193">
        <f t="shared" si="69"/>
        <v>2018</v>
      </c>
      <c r="F2193" s="1">
        <v>43202</v>
      </c>
      <c r="G2193" t="s">
        <v>19</v>
      </c>
      <c r="H2193" t="s">
        <v>904</v>
      </c>
      <c r="I2193" t="s">
        <v>905</v>
      </c>
      <c r="J2193" t="s">
        <v>22</v>
      </c>
      <c r="K2193" t="s">
        <v>23</v>
      </c>
      <c r="L2193" t="s">
        <v>868</v>
      </c>
      <c r="M2193" t="s">
        <v>232</v>
      </c>
      <c r="N2193">
        <v>48205</v>
      </c>
      <c r="O2193" t="s">
        <v>101</v>
      </c>
      <c r="P2193" t="s">
        <v>3751</v>
      </c>
      <c r="Q2193" t="s">
        <v>42</v>
      </c>
      <c r="R2193" t="s">
        <v>71</v>
      </c>
      <c r="S2193" t="s">
        <v>3752</v>
      </c>
      <c r="T2193" s="2">
        <v>478.24</v>
      </c>
    </row>
    <row r="2194" spans="1:20" x14ac:dyDescent="0.25">
      <c r="A2194">
        <v>4419</v>
      </c>
      <c r="B2194" t="s">
        <v>7295</v>
      </c>
      <c r="C2194" s="1">
        <v>42358</v>
      </c>
      <c r="D2194" s="1" t="str">
        <f t="shared" si="68"/>
        <v>Dec-2015</v>
      </c>
      <c r="E2194">
        <f t="shared" si="69"/>
        <v>2015</v>
      </c>
      <c r="F2194" s="1">
        <v>42365</v>
      </c>
      <c r="G2194" t="s">
        <v>46</v>
      </c>
      <c r="H2194" t="s">
        <v>6495</v>
      </c>
      <c r="I2194" t="s">
        <v>6496</v>
      </c>
      <c r="J2194" t="s">
        <v>22</v>
      </c>
      <c r="K2194" t="s">
        <v>23</v>
      </c>
      <c r="L2194" t="s">
        <v>767</v>
      </c>
      <c r="M2194" t="s">
        <v>486</v>
      </c>
      <c r="N2194">
        <v>45011</v>
      </c>
      <c r="O2194" t="s">
        <v>142</v>
      </c>
      <c r="P2194" t="s">
        <v>541</v>
      </c>
      <c r="Q2194" t="s">
        <v>28</v>
      </c>
      <c r="R2194" t="s">
        <v>61</v>
      </c>
      <c r="S2194" t="s">
        <v>542</v>
      </c>
      <c r="T2194" s="2">
        <v>190.84800000000001</v>
      </c>
    </row>
    <row r="2195" spans="1:20" x14ac:dyDescent="0.25">
      <c r="A2195">
        <v>4420</v>
      </c>
      <c r="B2195" t="s">
        <v>7296</v>
      </c>
      <c r="C2195" s="1">
        <v>42355</v>
      </c>
      <c r="D2195" s="1" t="str">
        <f t="shared" si="68"/>
        <v>Dec-2015</v>
      </c>
      <c r="E2195">
        <f t="shared" si="69"/>
        <v>2015</v>
      </c>
      <c r="F2195" s="1">
        <v>42362</v>
      </c>
      <c r="G2195" t="s">
        <v>46</v>
      </c>
      <c r="H2195" t="s">
        <v>6159</v>
      </c>
      <c r="I2195" t="s">
        <v>6160</v>
      </c>
      <c r="J2195" t="s">
        <v>22</v>
      </c>
      <c r="K2195" t="s">
        <v>23</v>
      </c>
      <c r="L2195" t="s">
        <v>485</v>
      </c>
      <c r="M2195" t="s">
        <v>486</v>
      </c>
      <c r="N2195">
        <v>43229</v>
      </c>
      <c r="O2195" t="s">
        <v>142</v>
      </c>
      <c r="P2195" t="s">
        <v>4712</v>
      </c>
      <c r="Q2195" t="s">
        <v>42</v>
      </c>
      <c r="R2195" t="s">
        <v>71</v>
      </c>
      <c r="S2195" t="s">
        <v>4713</v>
      </c>
      <c r="T2195" s="2">
        <v>5.484</v>
      </c>
    </row>
    <row r="2196" spans="1:20" x14ac:dyDescent="0.25">
      <c r="A2196">
        <v>4421</v>
      </c>
      <c r="B2196" t="s">
        <v>7297</v>
      </c>
      <c r="C2196" s="1">
        <v>42691</v>
      </c>
      <c r="D2196" s="1" t="str">
        <f t="shared" si="68"/>
        <v>Nov-2016</v>
      </c>
      <c r="E2196">
        <f t="shared" si="69"/>
        <v>2016</v>
      </c>
      <c r="F2196" s="1">
        <v>42695</v>
      </c>
      <c r="G2196" t="s">
        <v>19</v>
      </c>
      <c r="H2196" t="s">
        <v>2846</v>
      </c>
      <c r="I2196" t="s">
        <v>2847</v>
      </c>
      <c r="J2196" t="s">
        <v>22</v>
      </c>
      <c r="K2196" t="s">
        <v>23</v>
      </c>
      <c r="L2196" t="s">
        <v>291</v>
      </c>
      <c r="M2196" t="s">
        <v>205</v>
      </c>
      <c r="N2196">
        <v>60610</v>
      </c>
      <c r="O2196" t="s">
        <v>101</v>
      </c>
      <c r="P2196" t="s">
        <v>2610</v>
      </c>
      <c r="Q2196" t="s">
        <v>42</v>
      </c>
      <c r="R2196" t="s">
        <v>567</v>
      </c>
      <c r="S2196" t="s">
        <v>2611</v>
      </c>
      <c r="T2196" s="2">
        <v>40.92</v>
      </c>
    </row>
    <row r="2197" spans="1:20" x14ac:dyDescent="0.25">
      <c r="A2197">
        <v>4422</v>
      </c>
      <c r="B2197" t="s">
        <v>7298</v>
      </c>
      <c r="C2197" s="1">
        <v>42067</v>
      </c>
      <c r="D2197" s="1" t="str">
        <f t="shared" si="68"/>
        <v>Mar-2015</v>
      </c>
      <c r="E2197">
        <f t="shared" si="69"/>
        <v>2015</v>
      </c>
      <c r="F2197" s="1">
        <v>42072</v>
      </c>
      <c r="G2197" t="s">
        <v>46</v>
      </c>
      <c r="H2197" t="s">
        <v>1556</v>
      </c>
      <c r="I2197" t="s">
        <v>1557</v>
      </c>
      <c r="J2197" t="s">
        <v>22</v>
      </c>
      <c r="K2197" t="s">
        <v>23</v>
      </c>
      <c r="L2197" t="s">
        <v>7299</v>
      </c>
      <c r="M2197" t="s">
        <v>50</v>
      </c>
      <c r="N2197">
        <v>33063</v>
      </c>
      <c r="O2197" t="s">
        <v>26</v>
      </c>
      <c r="P2197" t="s">
        <v>1229</v>
      </c>
      <c r="Q2197" t="s">
        <v>42</v>
      </c>
      <c r="R2197" t="s">
        <v>64</v>
      </c>
      <c r="S2197" t="s">
        <v>1230</v>
      </c>
      <c r="T2197" s="2">
        <v>15.552</v>
      </c>
    </row>
    <row r="2198" spans="1:20" x14ac:dyDescent="0.25">
      <c r="A2198">
        <v>4423</v>
      </c>
      <c r="B2198" t="s">
        <v>7300</v>
      </c>
      <c r="C2198" s="1">
        <v>43238</v>
      </c>
      <c r="D2198" s="1" t="str">
        <f t="shared" si="68"/>
        <v>May-2018</v>
      </c>
      <c r="E2198">
        <f t="shared" si="69"/>
        <v>2018</v>
      </c>
      <c r="F2198" s="1">
        <v>43239</v>
      </c>
      <c r="G2198" t="s">
        <v>182</v>
      </c>
      <c r="H2198" t="s">
        <v>3506</v>
      </c>
      <c r="I2198" t="s">
        <v>3507</v>
      </c>
      <c r="J2198" t="s">
        <v>37</v>
      </c>
      <c r="K2198" t="s">
        <v>23</v>
      </c>
      <c r="L2198" t="s">
        <v>7301</v>
      </c>
      <c r="M2198" t="s">
        <v>1255</v>
      </c>
      <c r="N2198">
        <v>30328</v>
      </c>
      <c r="O2198" t="s">
        <v>26</v>
      </c>
      <c r="P2198" t="s">
        <v>135</v>
      </c>
      <c r="Q2198" t="s">
        <v>42</v>
      </c>
      <c r="R2198" t="s">
        <v>74</v>
      </c>
      <c r="S2198" t="s">
        <v>136</v>
      </c>
      <c r="T2198" s="2">
        <v>17.239999999999998</v>
      </c>
    </row>
    <row r="2199" spans="1:20" x14ac:dyDescent="0.25">
      <c r="A2199">
        <v>4428</v>
      </c>
      <c r="B2199" t="s">
        <v>7302</v>
      </c>
      <c r="C2199" s="1">
        <v>43365</v>
      </c>
      <c r="D2199" s="1" t="str">
        <f t="shared" si="68"/>
        <v>Sep-2018</v>
      </c>
      <c r="E2199">
        <f t="shared" si="69"/>
        <v>2018</v>
      </c>
      <c r="F2199" s="1">
        <v>43371</v>
      </c>
      <c r="G2199" t="s">
        <v>46</v>
      </c>
      <c r="H2199" t="s">
        <v>6290</v>
      </c>
      <c r="I2199" t="s">
        <v>6291</v>
      </c>
      <c r="J2199" t="s">
        <v>37</v>
      </c>
      <c r="K2199" t="s">
        <v>23</v>
      </c>
      <c r="L2199" t="s">
        <v>5345</v>
      </c>
      <c r="M2199" t="s">
        <v>655</v>
      </c>
      <c r="N2199">
        <v>87105</v>
      </c>
      <c r="O2199" t="s">
        <v>40</v>
      </c>
      <c r="P2199" t="s">
        <v>790</v>
      </c>
      <c r="Q2199" t="s">
        <v>42</v>
      </c>
      <c r="R2199" t="s">
        <v>86</v>
      </c>
      <c r="S2199" t="s">
        <v>791</v>
      </c>
      <c r="T2199" s="2">
        <v>27.18</v>
      </c>
    </row>
    <row r="2200" spans="1:20" x14ac:dyDescent="0.25">
      <c r="A2200">
        <v>4429</v>
      </c>
      <c r="B2200" t="s">
        <v>7303</v>
      </c>
      <c r="C2200" s="1">
        <v>43180</v>
      </c>
      <c r="D2200" s="1" t="str">
        <f t="shared" si="68"/>
        <v>Mar-2018</v>
      </c>
      <c r="E2200">
        <f t="shared" si="69"/>
        <v>2018</v>
      </c>
      <c r="F2200" s="1">
        <v>43186</v>
      </c>
      <c r="G2200" t="s">
        <v>46</v>
      </c>
      <c r="H2200" t="s">
        <v>474</v>
      </c>
      <c r="I2200" t="s">
        <v>475</v>
      </c>
      <c r="J2200" t="s">
        <v>22</v>
      </c>
      <c r="K2200" t="s">
        <v>23</v>
      </c>
      <c r="L2200" t="s">
        <v>4447</v>
      </c>
      <c r="M2200" t="s">
        <v>636</v>
      </c>
      <c r="N2200">
        <v>74133</v>
      </c>
      <c r="O2200" t="s">
        <v>101</v>
      </c>
      <c r="P2200" t="s">
        <v>6197</v>
      </c>
      <c r="Q2200" t="s">
        <v>28</v>
      </c>
      <c r="R2200" t="s">
        <v>32</v>
      </c>
      <c r="S2200" t="s">
        <v>6198</v>
      </c>
      <c r="T2200" s="2">
        <v>1805.88</v>
      </c>
    </row>
    <row r="2201" spans="1:20" x14ac:dyDescent="0.25">
      <c r="A2201">
        <v>4430</v>
      </c>
      <c r="B2201" t="s">
        <v>7304</v>
      </c>
      <c r="C2201" s="1">
        <v>43357</v>
      </c>
      <c r="D2201" s="1" t="str">
        <f t="shared" si="68"/>
        <v>Sep-2018</v>
      </c>
      <c r="E2201">
        <f t="shared" si="69"/>
        <v>2018</v>
      </c>
      <c r="F2201" s="1">
        <v>43357</v>
      </c>
      <c r="G2201" t="s">
        <v>1273</v>
      </c>
      <c r="H2201" t="s">
        <v>2438</v>
      </c>
      <c r="I2201" t="s">
        <v>2439</v>
      </c>
      <c r="J2201" t="s">
        <v>22</v>
      </c>
      <c r="K2201" t="s">
        <v>23</v>
      </c>
      <c r="L2201" t="s">
        <v>5925</v>
      </c>
      <c r="M2201" t="s">
        <v>776</v>
      </c>
      <c r="N2201">
        <v>7050</v>
      </c>
      <c r="O2201" t="s">
        <v>142</v>
      </c>
      <c r="P2201" t="s">
        <v>6636</v>
      </c>
      <c r="Q2201" t="s">
        <v>42</v>
      </c>
      <c r="R2201" t="s">
        <v>64</v>
      </c>
      <c r="S2201" t="s">
        <v>6637</v>
      </c>
      <c r="T2201" s="2">
        <v>70.95</v>
      </c>
    </row>
    <row r="2202" spans="1:20" x14ac:dyDescent="0.25">
      <c r="A2202">
        <v>4431</v>
      </c>
      <c r="B2202" t="s">
        <v>7305</v>
      </c>
      <c r="C2202" s="1">
        <v>43042</v>
      </c>
      <c r="D2202" s="1" t="str">
        <f t="shared" si="68"/>
        <v>Nov-2017</v>
      </c>
      <c r="E2202">
        <f t="shared" si="69"/>
        <v>2017</v>
      </c>
      <c r="F2202" s="1">
        <v>43047</v>
      </c>
      <c r="G2202" t="s">
        <v>19</v>
      </c>
      <c r="H2202" t="s">
        <v>2250</v>
      </c>
      <c r="I2202" t="s">
        <v>2251</v>
      </c>
      <c r="J2202" t="s">
        <v>22</v>
      </c>
      <c r="K2202" t="s">
        <v>23</v>
      </c>
      <c r="L2202" t="s">
        <v>24</v>
      </c>
      <c r="M2202" t="s">
        <v>25</v>
      </c>
      <c r="N2202">
        <v>42420</v>
      </c>
      <c r="O2202" t="s">
        <v>26</v>
      </c>
      <c r="P2202" t="s">
        <v>2536</v>
      </c>
      <c r="Q2202" t="s">
        <v>42</v>
      </c>
      <c r="R2202" t="s">
        <v>263</v>
      </c>
      <c r="S2202" t="s">
        <v>2537</v>
      </c>
      <c r="T2202" s="2">
        <v>20</v>
      </c>
    </row>
    <row r="2203" spans="1:20" x14ac:dyDescent="0.25">
      <c r="A2203">
        <v>4436</v>
      </c>
      <c r="B2203" t="s">
        <v>7308</v>
      </c>
      <c r="C2203" s="1">
        <v>42858</v>
      </c>
      <c r="D2203" s="1" t="str">
        <f t="shared" si="68"/>
        <v>May-2017</v>
      </c>
      <c r="E2203">
        <f t="shared" si="69"/>
        <v>2017</v>
      </c>
      <c r="F2203" s="1">
        <v>42863</v>
      </c>
      <c r="G2203" t="s">
        <v>46</v>
      </c>
      <c r="H2203" t="s">
        <v>4743</v>
      </c>
      <c r="I2203" t="s">
        <v>4744</v>
      </c>
      <c r="J2203" t="s">
        <v>22</v>
      </c>
      <c r="K2203" t="s">
        <v>23</v>
      </c>
      <c r="L2203" t="s">
        <v>291</v>
      </c>
      <c r="M2203" t="s">
        <v>205</v>
      </c>
      <c r="N2203">
        <v>60653</v>
      </c>
      <c r="O2203" t="s">
        <v>101</v>
      </c>
      <c r="P2203" t="s">
        <v>2435</v>
      </c>
      <c r="Q2203" t="s">
        <v>42</v>
      </c>
      <c r="R2203" t="s">
        <v>71</v>
      </c>
      <c r="S2203" t="s">
        <v>2436</v>
      </c>
      <c r="T2203" s="2">
        <v>2.1819999999999999</v>
      </c>
    </row>
    <row r="2204" spans="1:20" x14ac:dyDescent="0.25">
      <c r="A2204">
        <v>4439</v>
      </c>
      <c r="B2204" t="s">
        <v>7311</v>
      </c>
      <c r="C2204" s="1">
        <v>43096</v>
      </c>
      <c r="D2204" s="1" t="str">
        <f t="shared" si="68"/>
        <v>Dec-2017</v>
      </c>
      <c r="E2204">
        <f t="shared" si="69"/>
        <v>2017</v>
      </c>
      <c r="F2204" s="1">
        <v>43102</v>
      </c>
      <c r="G2204" t="s">
        <v>46</v>
      </c>
      <c r="H2204" t="s">
        <v>2950</v>
      </c>
      <c r="I2204" t="s">
        <v>2951</v>
      </c>
      <c r="J2204" t="s">
        <v>22</v>
      </c>
      <c r="K2204" t="s">
        <v>23</v>
      </c>
      <c r="L2204" t="s">
        <v>7198</v>
      </c>
      <c r="M2204" t="s">
        <v>100</v>
      </c>
      <c r="N2204">
        <v>77642</v>
      </c>
      <c r="O2204" t="s">
        <v>101</v>
      </c>
      <c r="P2204" t="s">
        <v>4678</v>
      </c>
      <c r="Q2204" t="s">
        <v>42</v>
      </c>
      <c r="R2204" t="s">
        <v>86</v>
      </c>
      <c r="S2204" t="s">
        <v>4679</v>
      </c>
      <c r="T2204" s="2">
        <v>10.368</v>
      </c>
    </row>
    <row r="2205" spans="1:20" x14ac:dyDescent="0.25">
      <c r="A2205">
        <v>4441</v>
      </c>
      <c r="B2205" t="s">
        <v>7312</v>
      </c>
      <c r="C2205" s="1">
        <v>42938</v>
      </c>
      <c r="D2205" s="1" t="str">
        <f t="shared" si="68"/>
        <v>Jul-2017</v>
      </c>
      <c r="E2205">
        <f t="shared" si="69"/>
        <v>2017</v>
      </c>
      <c r="F2205" s="1">
        <v>42942</v>
      </c>
      <c r="G2205" t="s">
        <v>46</v>
      </c>
      <c r="H2205" t="s">
        <v>5064</v>
      </c>
      <c r="I2205" t="s">
        <v>5065</v>
      </c>
      <c r="J2205" t="s">
        <v>22</v>
      </c>
      <c r="K2205" t="s">
        <v>23</v>
      </c>
      <c r="L2205" t="s">
        <v>231</v>
      </c>
      <c r="M2205" t="s">
        <v>232</v>
      </c>
      <c r="N2205">
        <v>48185</v>
      </c>
      <c r="O2205" t="s">
        <v>101</v>
      </c>
      <c r="P2205" t="s">
        <v>3789</v>
      </c>
      <c r="Q2205" t="s">
        <v>67</v>
      </c>
      <c r="R2205" t="s">
        <v>155</v>
      </c>
      <c r="S2205" t="s">
        <v>3790</v>
      </c>
      <c r="T2205" s="2">
        <v>109.95</v>
      </c>
    </row>
    <row r="2206" spans="1:20" x14ac:dyDescent="0.25">
      <c r="A2206">
        <v>4445</v>
      </c>
      <c r="B2206" t="s">
        <v>7317</v>
      </c>
      <c r="C2206" s="1">
        <v>42324</v>
      </c>
      <c r="D2206" s="1" t="str">
        <f t="shared" si="68"/>
        <v>Nov-2015</v>
      </c>
      <c r="E2206">
        <f t="shared" si="69"/>
        <v>2015</v>
      </c>
      <c r="F2206" s="1">
        <v>42329</v>
      </c>
      <c r="G2206" t="s">
        <v>46</v>
      </c>
      <c r="H2206" t="s">
        <v>2111</v>
      </c>
      <c r="I2206" t="s">
        <v>2112</v>
      </c>
      <c r="J2206" t="s">
        <v>98</v>
      </c>
      <c r="K2206" t="s">
        <v>23</v>
      </c>
      <c r="L2206" t="s">
        <v>526</v>
      </c>
      <c r="M2206" t="s">
        <v>248</v>
      </c>
      <c r="N2206">
        <v>47401</v>
      </c>
      <c r="O2206" t="s">
        <v>101</v>
      </c>
      <c r="P2206" t="s">
        <v>5456</v>
      </c>
      <c r="Q2206" t="s">
        <v>42</v>
      </c>
      <c r="R2206" t="s">
        <v>167</v>
      </c>
      <c r="S2206" t="s">
        <v>5457</v>
      </c>
      <c r="T2206" s="2">
        <v>78.349999999999994</v>
      </c>
    </row>
    <row r="2207" spans="1:20" x14ac:dyDescent="0.25">
      <c r="A2207">
        <v>4449</v>
      </c>
      <c r="B2207" t="s">
        <v>7318</v>
      </c>
      <c r="C2207" s="1">
        <v>42540</v>
      </c>
      <c r="D2207" s="1" t="str">
        <f t="shared" si="68"/>
        <v>Jun-2016</v>
      </c>
      <c r="E2207">
        <f t="shared" si="69"/>
        <v>2016</v>
      </c>
      <c r="F2207" s="1">
        <v>42544</v>
      </c>
      <c r="G2207" t="s">
        <v>46</v>
      </c>
      <c r="H2207" t="s">
        <v>929</v>
      </c>
      <c r="I2207" t="s">
        <v>930</v>
      </c>
      <c r="J2207" t="s">
        <v>22</v>
      </c>
      <c r="K2207" t="s">
        <v>23</v>
      </c>
      <c r="L2207" t="s">
        <v>38</v>
      </c>
      <c r="M2207" t="s">
        <v>39</v>
      </c>
      <c r="N2207">
        <v>90032</v>
      </c>
      <c r="O2207" t="s">
        <v>40</v>
      </c>
      <c r="P2207" t="s">
        <v>2076</v>
      </c>
      <c r="Q2207" t="s">
        <v>28</v>
      </c>
      <c r="R2207" t="s">
        <v>61</v>
      </c>
      <c r="S2207" t="s">
        <v>2077</v>
      </c>
      <c r="T2207" s="2">
        <v>12.56</v>
      </c>
    </row>
    <row r="2208" spans="1:20" x14ac:dyDescent="0.25">
      <c r="A2208">
        <v>4452</v>
      </c>
      <c r="B2208" t="s">
        <v>7319</v>
      </c>
      <c r="C2208" s="1">
        <v>42920</v>
      </c>
      <c r="D2208" s="1" t="str">
        <f t="shared" si="68"/>
        <v>Jul-2017</v>
      </c>
      <c r="E2208">
        <f t="shared" si="69"/>
        <v>2017</v>
      </c>
      <c r="F2208" s="1">
        <v>42922</v>
      </c>
      <c r="G2208" t="s">
        <v>182</v>
      </c>
      <c r="H2208" t="s">
        <v>6979</v>
      </c>
      <c r="I2208" t="s">
        <v>6980</v>
      </c>
      <c r="J2208" t="s">
        <v>22</v>
      </c>
      <c r="K2208" t="s">
        <v>23</v>
      </c>
      <c r="L2208" t="s">
        <v>123</v>
      </c>
      <c r="M2208" t="s">
        <v>39</v>
      </c>
      <c r="N2208">
        <v>94109</v>
      </c>
      <c r="O2208" t="s">
        <v>40</v>
      </c>
      <c r="P2208" t="s">
        <v>2034</v>
      </c>
      <c r="Q2208" t="s">
        <v>28</v>
      </c>
      <c r="R2208" t="s">
        <v>61</v>
      </c>
      <c r="S2208" t="s">
        <v>2035</v>
      </c>
      <c r="T2208" s="2">
        <v>25.4</v>
      </c>
    </row>
    <row r="2209" spans="1:20" x14ac:dyDescent="0.25">
      <c r="A2209">
        <v>4456</v>
      </c>
      <c r="B2209" t="s">
        <v>7320</v>
      </c>
      <c r="C2209" s="1">
        <v>42616</v>
      </c>
      <c r="D2209" s="1" t="str">
        <f t="shared" si="68"/>
        <v>Sep-2016</v>
      </c>
      <c r="E2209">
        <f t="shared" si="69"/>
        <v>2016</v>
      </c>
      <c r="F2209" s="1">
        <v>42621</v>
      </c>
      <c r="G2209" t="s">
        <v>46</v>
      </c>
      <c r="H2209" t="s">
        <v>2907</v>
      </c>
      <c r="I2209" t="s">
        <v>2908</v>
      </c>
      <c r="J2209" t="s">
        <v>98</v>
      </c>
      <c r="K2209" t="s">
        <v>23</v>
      </c>
      <c r="L2209" t="s">
        <v>123</v>
      </c>
      <c r="M2209" t="s">
        <v>39</v>
      </c>
      <c r="N2209">
        <v>94110</v>
      </c>
      <c r="O2209" t="s">
        <v>40</v>
      </c>
      <c r="P2209" t="s">
        <v>1525</v>
      </c>
      <c r="Q2209" t="s">
        <v>28</v>
      </c>
      <c r="R2209" t="s">
        <v>32</v>
      </c>
      <c r="S2209" t="s">
        <v>1526</v>
      </c>
      <c r="T2209" s="2">
        <v>129.56800000000001</v>
      </c>
    </row>
    <row r="2210" spans="1:20" x14ac:dyDescent="0.25">
      <c r="A2210">
        <v>4458</v>
      </c>
      <c r="B2210" t="s">
        <v>7321</v>
      </c>
      <c r="C2210" s="1">
        <v>43319</v>
      </c>
      <c r="D2210" s="1" t="str">
        <f t="shared" si="68"/>
        <v>Aug-2018</v>
      </c>
      <c r="E2210">
        <f t="shared" si="69"/>
        <v>2018</v>
      </c>
      <c r="F2210" s="1">
        <v>43324</v>
      </c>
      <c r="G2210" t="s">
        <v>46</v>
      </c>
      <c r="H2210" t="s">
        <v>3566</v>
      </c>
      <c r="I2210" t="s">
        <v>3567</v>
      </c>
      <c r="J2210" t="s">
        <v>22</v>
      </c>
      <c r="K2210" t="s">
        <v>23</v>
      </c>
      <c r="L2210" t="s">
        <v>617</v>
      </c>
      <c r="M2210" t="s">
        <v>39</v>
      </c>
      <c r="N2210">
        <v>95123</v>
      </c>
      <c r="O2210" t="s">
        <v>40</v>
      </c>
      <c r="P2210" t="s">
        <v>4644</v>
      </c>
      <c r="Q2210" t="s">
        <v>42</v>
      </c>
      <c r="R2210" t="s">
        <v>86</v>
      </c>
      <c r="S2210" t="s">
        <v>4645</v>
      </c>
      <c r="T2210" s="2">
        <v>244.55</v>
      </c>
    </row>
    <row r="2211" spans="1:20" x14ac:dyDescent="0.25">
      <c r="A2211">
        <v>4459</v>
      </c>
      <c r="B2211" t="s">
        <v>7322</v>
      </c>
      <c r="C2211" s="1">
        <v>43172</v>
      </c>
      <c r="D2211" s="1" t="str">
        <f t="shared" si="68"/>
        <v>Mar-2018</v>
      </c>
      <c r="E2211">
        <f t="shared" si="69"/>
        <v>2018</v>
      </c>
      <c r="F2211" s="1">
        <v>43179</v>
      </c>
      <c r="G2211" t="s">
        <v>46</v>
      </c>
      <c r="H2211" t="s">
        <v>2770</v>
      </c>
      <c r="I2211" t="s">
        <v>2771</v>
      </c>
      <c r="J2211" t="s">
        <v>22</v>
      </c>
      <c r="K2211" t="s">
        <v>23</v>
      </c>
      <c r="L2211" t="s">
        <v>795</v>
      </c>
      <c r="M2211" t="s">
        <v>445</v>
      </c>
      <c r="N2211">
        <v>80219</v>
      </c>
      <c r="O2211" t="s">
        <v>40</v>
      </c>
      <c r="P2211" t="s">
        <v>1771</v>
      </c>
      <c r="Q2211" t="s">
        <v>42</v>
      </c>
      <c r="R2211" t="s">
        <v>567</v>
      </c>
      <c r="S2211" t="s">
        <v>1772</v>
      </c>
      <c r="T2211" s="2">
        <v>1332.4960000000001</v>
      </c>
    </row>
    <row r="2212" spans="1:20" x14ac:dyDescent="0.25">
      <c r="A2212">
        <v>4460</v>
      </c>
      <c r="B2212" t="s">
        <v>7323</v>
      </c>
      <c r="C2212" s="1">
        <v>43371</v>
      </c>
      <c r="D2212" s="1" t="str">
        <f t="shared" si="68"/>
        <v>Sep-2018</v>
      </c>
      <c r="E2212">
        <f t="shared" si="69"/>
        <v>2018</v>
      </c>
      <c r="F2212" s="1">
        <v>43374</v>
      </c>
      <c r="G2212" t="s">
        <v>182</v>
      </c>
      <c r="H2212" t="s">
        <v>2314</v>
      </c>
      <c r="I2212" t="s">
        <v>2315</v>
      </c>
      <c r="J2212" t="s">
        <v>98</v>
      </c>
      <c r="K2212" t="s">
        <v>23</v>
      </c>
      <c r="L2212" t="s">
        <v>444</v>
      </c>
      <c r="M2212" t="s">
        <v>445</v>
      </c>
      <c r="N2212">
        <v>80013</v>
      </c>
      <c r="O2212" t="s">
        <v>40</v>
      </c>
      <c r="P2212" t="s">
        <v>1961</v>
      </c>
      <c r="Q2212" t="s">
        <v>28</v>
      </c>
      <c r="R2212" t="s">
        <v>61</v>
      </c>
      <c r="S2212" t="s">
        <v>1962</v>
      </c>
      <c r="T2212" s="2">
        <v>32.776000000000003</v>
      </c>
    </row>
    <row r="2213" spans="1:20" x14ac:dyDescent="0.25">
      <c r="A2213">
        <v>4466</v>
      </c>
      <c r="B2213" t="s">
        <v>7326</v>
      </c>
      <c r="C2213" s="1">
        <v>42589</v>
      </c>
      <c r="D2213" s="1" t="str">
        <f t="shared" si="68"/>
        <v>Aug-2016</v>
      </c>
      <c r="E2213">
        <f t="shared" si="69"/>
        <v>2016</v>
      </c>
      <c r="F2213" s="1">
        <v>42593</v>
      </c>
      <c r="G2213" t="s">
        <v>46</v>
      </c>
      <c r="H2213" t="s">
        <v>3039</v>
      </c>
      <c r="I2213" t="s">
        <v>3040</v>
      </c>
      <c r="J2213" t="s">
        <v>37</v>
      </c>
      <c r="K2213" t="s">
        <v>23</v>
      </c>
      <c r="L2213" t="s">
        <v>7114</v>
      </c>
      <c r="M2213" t="s">
        <v>6108</v>
      </c>
      <c r="N2213">
        <v>83704</v>
      </c>
      <c r="O2213" t="s">
        <v>40</v>
      </c>
      <c r="P2213" t="s">
        <v>3511</v>
      </c>
      <c r="Q2213" t="s">
        <v>42</v>
      </c>
      <c r="R2213" t="s">
        <v>71</v>
      </c>
      <c r="S2213" t="s">
        <v>3512</v>
      </c>
      <c r="T2213" s="2">
        <v>3.3039999999999998</v>
      </c>
    </row>
    <row r="2214" spans="1:20" x14ac:dyDescent="0.25">
      <c r="A2214">
        <v>4467</v>
      </c>
      <c r="B2214" t="s">
        <v>7327</v>
      </c>
      <c r="C2214" s="1">
        <v>43428</v>
      </c>
      <c r="D2214" s="1" t="str">
        <f t="shared" si="68"/>
        <v>Nov-2018</v>
      </c>
      <c r="E2214">
        <f t="shared" si="69"/>
        <v>2018</v>
      </c>
      <c r="F2214" s="1">
        <v>43435</v>
      </c>
      <c r="G2214" t="s">
        <v>46</v>
      </c>
      <c r="H2214" t="s">
        <v>4845</v>
      </c>
      <c r="I2214" t="s">
        <v>4846</v>
      </c>
      <c r="J2214" t="s">
        <v>22</v>
      </c>
      <c r="K2214" t="s">
        <v>23</v>
      </c>
      <c r="L2214" t="s">
        <v>260</v>
      </c>
      <c r="M2214" t="s">
        <v>261</v>
      </c>
      <c r="N2214">
        <v>10035</v>
      </c>
      <c r="O2214" t="s">
        <v>142</v>
      </c>
      <c r="P2214" t="s">
        <v>3249</v>
      </c>
      <c r="Q2214" t="s">
        <v>42</v>
      </c>
      <c r="R2214" t="s">
        <v>64</v>
      </c>
      <c r="S2214" t="s">
        <v>3250</v>
      </c>
      <c r="T2214" s="2">
        <v>16.38</v>
      </c>
    </row>
    <row r="2215" spans="1:20" x14ac:dyDescent="0.25">
      <c r="A2215">
        <v>4471</v>
      </c>
      <c r="B2215" t="s">
        <v>7328</v>
      </c>
      <c r="C2215" s="1">
        <v>43228</v>
      </c>
      <c r="D2215" s="1" t="str">
        <f t="shared" si="68"/>
        <v>May-2018</v>
      </c>
      <c r="E2215">
        <f t="shared" si="69"/>
        <v>2018</v>
      </c>
      <c r="F2215" s="1">
        <v>43232</v>
      </c>
      <c r="G2215" t="s">
        <v>46</v>
      </c>
      <c r="H2215" t="s">
        <v>1166</v>
      </c>
      <c r="I2215" t="s">
        <v>1167</v>
      </c>
      <c r="J2215" t="s">
        <v>37</v>
      </c>
      <c r="K2215" t="s">
        <v>23</v>
      </c>
      <c r="L2215" t="s">
        <v>140</v>
      </c>
      <c r="M2215" t="s">
        <v>141</v>
      </c>
      <c r="N2215">
        <v>19140</v>
      </c>
      <c r="O2215" t="s">
        <v>142</v>
      </c>
      <c r="P2215" t="s">
        <v>6429</v>
      </c>
      <c r="Q2215" t="s">
        <v>28</v>
      </c>
      <c r="R2215" t="s">
        <v>32</v>
      </c>
      <c r="S2215" t="s">
        <v>6430</v>
      </c>
      <c r="T2215" s="2">
        <v>128.05799999999999</v>
      </c>
    </row>
    <row r="2216" spans="1:20" x14ac:dyDescent="0.25">
      <c r="A2216">
        <v>4472</v>
      </c>
      <c r="B2216" t="s">
        <v>7329</v>
      </c>
      <c r="C2216" s="1">
        <v>43372</v>
      </c>
      <c r="D2216" s="1" t="str">
        <f t="shared" si="68"/>
        <v>Sep-2018</v>
      </c>
      <c r="E2216">
        <f t="shared" si="69"/>
        <v>2018</v>
      </c>
      <c r="F2216" s="1">
        <v>43372</v>
      </c>
      <c r="G2216" t="s">
        <v>1273</v>
      </c>
      <c r="H2216" t="s">
        <v>593</v>
      </c>
      <c r="I2216" t="s">
        <v>594</v>
      </c>
      <c r="J2216" t="s">
        <v>98</v>
      </c>
      <c r="K2216" t="s">
        <v>23</v>
      </c>
      <c r="L2216" t="s">
        <v>7330</v>
      </c>
      <c r="M2216" t="s">
        <v>486</v>
      </c>
      <c r="N2216">
        <v>44060</v>
      </c>
      <c r="O2216" t="s">
        <v>142</v>
      </c>
      <c r="P2216" t="s">
        <v>4730</v>
      </c>
      <c r="Q2216" t="s">
        <v>28</v>
      </c>
      <c r="R2216" t="s">
        <v>32</v>
      </c>
      <c r="S2216" t="s">
        <v>4731</v>
      </c>
      <c r="T2216" s="2">
        <v>63.686</v>
      </c>
    </row>
    <row r="2217" spans="1:20" x14ac:dyDescent="0.25">
      <c r="A2217">
        <v>4478</v>
      </c>
      <c r="B2217" t="s">
        <v>7333</v>
      </c>
      <c r="C2217" s="1">
        <v>43395</v>
      </c>
      <c r="D2217" s="1" t="str">
        <f t="shared" si="68"/>
        <v>Oct-2018</v>
      </c>
      <c r="E2217">
        <f t="shared" si="69"/>
        <v>2018</v>
      </c>
      <c r="F2217" s="1">
        <v>43395</v>
      </c>
      <c r="G2217" t="s">
        <v>1273</v>
      </c>
      <c r="H2217" t="s">
        <v>3090</v>
      </c>
      <c r="I2217" t="s">
        <v>3091</v>
      </c>
      <c r="J2217" t="s">
        <v>22</v>
      </c>
      <c r="K2217" t="s">
        <v>23</v>
      </c>
      <c r="L2217" t="s">
        <v>7334</v>
      </c>
      <c r="M2217" t="s">
        <v>636</v>
      </c>
      <c r="N2217">
        <v>73505</v>
      </c>
      <c r="O2217" t="s">
        <v>101</v>
      </c>
      <c r="P2217" t="s">
        <v>7335</v>
      </c>
      <c r="Q2217" t="s">
        <v>42</v>
      </c>
      <c r="R2217" t="s">
        <v>55</v>
      </c>
      <c r="S2217" t="s">
        <v>7336</v>
      </c>
      <c r="T2217" s="2">
        <v>333.09</v>
      </c>
    </row>
    <row r="2218" spans="1:20" x14ac:dyDescent="0.25">
      <c r="A2218">
        <v>4480</v>
      </c>
      <c r="B2218" t="s">
        <v>7337</v>
      </c>
      <c r="C2218" s="1">
        <v>42087</v>
      </c>
      <c r="D2218" s="1" t="str">
        <f t="shared" si="68"/>
        <v>Mar-2015</v>
      </c>
      <c r="E2218">
        <f t="shared" si="69"/>
        <v>2015</v>
      </c>
      <c r="F2218" s="1">
        <v>42091</v>
      </c>
      <c r="G2218" t="s">
        <v>46</v>
      </c>
      <c r="H2218" t="s">
        <v>2467</v>
      </c>
      <c r="I2218" t="s">
        <v>2468</v>
      </c>
      <c r="J2218" t="s">
        <v>22</v>
      </c>
      <c r="K2218" t="s">
        <v>23</v>
      </c>
      <c r="L2218" t="s">
        <v>260</v>
      </c>
      <c r="M2218" t="s">
        <v>261</v>
      </c>
      <c r="N2218">
        <v>10024</v>
      </c>
      <c r="O2218" t="s">
        <v>142</v>
      </c>
      <c r="P2218" t="s">
        <v>7338</v>
      </c>
      <c r="Q2218" t="s">
        <v>42</v>
      </c>
      <c r="R2218" t="s">
        <v>86</v>
      </c>
      <c r="S2218" t="s">
        <v>7339</v>
      </c>
      <c r="T2218" s="2">
        <v>24.9</v>
      </c>
    </row>
    <row r="2219" spans="1:20" x14ac:dyDescent="0.25">
      <c r="A2219">
        <v>4481</v>
      </c>
      <c r="B2219" t="s">
        <v>7340</v>
      </c>
      <c r="C2219" s="1">
        <v>43042</v>
      </c>
      <c r="D2219" s="1" t="str">
        <f t="shared" si="68"/>
        <v>Nov-2017</v>
      </c>
      <c r="E2219">
        <f t="shared" si="69"/>
        <v>2017</v>
      </c>
      <c r="F2219" s="1">
        <v>43047</v>
      </c>
      <c r="G2219" t="s">
        <v>46</v>
      </c>
      <c r="H2219" t="s">
        <v>1626</v>
      </c>
      <c r="I2219" t="s">
        <v>1627</v>
      </c>
      <c r="J2219" t="s">
        <v>22</v>
      </c>
      <c r="K2219" t="s">
        <v>23</v>
      </c>
      <c r="L2219" t="s">
        <v>38</v>
      </c>
      <c r="M2219" t="s">
        <v>39</v>
      </c>
      <c r="N2219">
        <v>90049</v>
      </c>
      <c r="O2219" t="s">
        <v>40</v>
      </c>
      <c r="P2219" t="s">
        <v>3230</v>
      </c>
      <c r="Q2219" t="s">
        <v>42</v>
      </c>
      <c r="R2219" t="s">
        <v>263</v>
      </c>
      <c r="S2219" t="s">
        <v>3231</v>
      </c>
      <c r="T2219" s="2">
        <v>15.26</v>
      </c>
    </row>
    <row r="2220" spans="1:20" x14ac:dyDescent="0.25">
      <c r="A2220">
        <v>4488</v>
      </c>
      <c r="B2220" t="s">
        <v>7341</v>
      </c>
      <c r="C2220" s="1">
        <v>42618</v>
      </c>
      <c r="D2220" s="1" t="str">
        <f t="shared" si="68"/>
        <v>Sep-2016</v>
      </c>
      <c r="E2220">
        <f t="shared" si="69"/>
        <v>2016</v>
      </c>
      <c r="F2220" s="1">
        <v>42624</v>
      </c>
      <c r="G2220" t="s">
        <v>46</v>
      </c>
      <c r="H2220" t="s">
        <v>3308</v>
      </c>
      <c r="I2220" t="s">
        <v>3309</v>
      </c>
      <c r="J2220" t="s">
        <v>98</v>
      </c>
      <c r="K2220" t="s">
        <v>23</v>
      </c>
      <c r="L2220" t="s">
        <v>178</v>
      </c>
      <c r="M2220" t="s">
        <v>100</v>
      </c>
      <c r="N2220">
        <v>77036</v>
      </c>
      <c r="O2220" t="s">
        <v>101</v>
      </c>
      <c r="P2220" t="s">
        <v>6382</v>
      </c>
      <c r="Q2220" t="s">
        <v>42</v>
      </c>
      <c r="R2220" t="s">
        <v>71</v>
      </c>
      <c r="S2220" t="s">
        <v>6383</v>
      </c>
      <c r="T2220" s="2">
        <v>16.27</v>
      </c>
    </row>
    <row r="2221" spans="1:20" x14ac:dyDescent="0.25">
      <c r="A2221">
        <v>4491</v>
      </c>
      <c r="B2221" t="s">
        <v>7342</v>
      </c>
      <c r="C2221" s="1">
        <v>43326</v>
      </c>
      <c r="D2221" s="1" t="str">
        <f t="shared" si="68"/>
        <v>Aug-2018</v>
      </c>
      <c r="E2221">
        <f t="shared" si="69"/>
        <v>2018</v>
      </c>
      <c r="F2221" s="1">
        <v>43333</v>
      </c>
      <c r="G2221" t="s">
        <v>46</v>
      </c>
      <c r="H2221" t="s">
        <v>453</v>
      </c>
      <c r="I2221" t="s">
        <v>454</v>
      </c>
      <c r="J2221" t="s">
        <v>22</v>
      </c>
      <c r="K2221" t="s">
        <v>23</v>
      </c>
      <c r="L2221" t="s">
        <v>38</v>
      </c>
      <c r="M2221" t="s">
        <v>39</v>
      </c>
      <c r="N2221">
        <v>90032</v>
      </c>
      <c r="O2221" t="s">
        <v>40</v>
      </c>
      <c r="P2221" t="s">
        <v>2363</v>
      </c>
      <c r="Q2221" t="s">
        <v>28</v>
      </c>
      <c r="R2221" t="s">
        <v>52</v>
      </c>
      <c r="S2221" t="s">
        <v>2364</v>
      </c>
      <c r="T2221" s="2">
        <v>418.29599999999999</v>
      </c>
    </row>
    <row r="2222" spans="1:20" x14ac:dyDescent="0.25">
      <c r="A2222">
        <v>4492</v>
      </c>
      <c r="B2222" t="s">
        <v>7343</v>
      </c>
      <c r="C2222" s="1">
        <v>42339</v>
      </c>
      <c r="D2222" s="1" t="str">
        <f t="shared" si="68"/>
        <v>Dec-2015</v>
      </c>
      <c r="E2222">
        <f t="shared" si="69"/>
        <v>2015</v>
      </c>
      <c r="F2222" s="1">
        <v>42341</v>
      </c>
      <c r="G2222" t="s">
        <v>19</v>
      </c>
      <c r="H2222" t="s">
        <v>2448</v>
      </c>
      <c r="I2222" t="s">
        <v>2449</v>
      </c>
      <c r="J2222" t="s">
        <v>22</v>
      </c>
      <c r="K2222" t="s">
        <v>23</v>
      </c>
      <c r="L2222" t="s">
        <v>485</v>
      </c>
      <c r="M2222" t="s">
        <v>486</v>
      </c>
      <c r="N2222">
        <v>43229</v>
      </c>
      <c r="O2222" t="s">
        <v>142</v>
      </c>
      <c r="P2222" t="s">
        <v>6684</v>
      </c>
      <c r="Q2222" t="s">
        <v>67</v>
      </c>
      <c r="R2222" t="s">
        <v>1199</v>
      </c>
      <c r="S2222" t="s">
        <v>6685</v>
      </c>
      <c r="T2222" s="2">
        <v>659.98800000000006</v>
      </c>
    </row>
    <row r="2223" spans="1:20" x14ac:dyDescent="0.25">
      <c r="A2223">
        <v>4496</v>
      </c>
      <c r="B2223" t="s">
        <v>7344</v>
      </c>
      <c r="C2223" s="1">
        <v>43269</v>
      </c>
      <c r="D2223" s="1" t="str">
        <f t="shared" si="68"/>
        <v>Jun-2018</v>
      </c>
      <c r="E2223">
        <f t="shared" si="69"/>
        <v>2018</v>
      </c>
      <c r="F2223" s="1">
        <v>43274</v>
      </c>
      <c r="G2223" t="s">
        <v>46</v>
      </c>
      <c r="H2223" t="s">
        <v>954</v>
      </c>
      <c r="I2223" t="s">
        <v>955</v>
      </c>
      <c r="J2223" t="s">
        <v>22</v>
      </c>
      <c r="K2223" t="s">
        <v>23</v>
      </c>
      <c r="L2223" t="s">
        <v>38</v>
      </c>
      <c r="M2223" t="s">
        <v>39</v>
      </c>
      <c r="N2223">
        <v>90032</v>
      </c>
      <c r="O2223" t="s">
        <v>40</v>
      </c>
      <c r="P2223" t="s">
        <v>2195</v>
      </c>
      <c r="Q2223" t="s">
        <v>28</v>
      </c>
      <c r="R2223" t="s">
        <v>29</v>
      </c>
      <c r="S2223" t="s">
        <v>2196</v>
      </c>
      <c r="T2223" s="2">
        <v>917.92349999999999</v>
      </c>
    </row>
    <row r="2224" spans="1:20" x14ac:dyDescent="0.25">
      <c r="A2224">
        <v>4498</v>
      </c>
      <c r="B2224" t="s">
        <v>7345</v>
      </c>
      <c r="C2224" s="1">
        <v>43436</v>
      </c>
      <c r="D2224" s="1" t="str">
        <f t="shared" si="68"/>
        <v>Dec-2018</v>
      </c>
      <c r="E2224">
        <f t="shared" si="69"/>
        <v>2018</v>
      </c>
      <c r="F2224" s="1">
        <v>43443</v>
      </c>
      <c r="G2224" t="s">
        <v>46</v>
      </c>
      <c r="H2224" t="s">
        <v>4524</v>
      </c>
      <c r="I2224" t="s">
        <v>4525</v>
      </c>
      <c r="J2224" t="s">
        <v>22</v>
      </c>
      <c r="K2224" t="s">
        <v>23</v>
      </c>
      <c r="L2224" t="s">
        <v>140</v>
      </c>
      <c r="M2224" t="s">
        <v>141</v>
      </c>
      <c r="N2224">
        <v>19140</v>
      </c>
      <c r="O2224" t="s">
        <v>142</v>
      </c>
      <c r="P2224" t="s">
        <v>504</v>
      </c>
      <c r="Q2224" t="s">
        <v>42</v>
      </c>
      <c r="R2224" t="s">
        <v>71</v>
      </c>
      <c r="S2224" t="s">
        <v>505</v>
      </c>
      <c r="T2224" s="2">
        <v>631.17600000000004</v>
      </c>
    </row>
    <row r="2225" spans="1:20" x14ac:dyDescent="0.25">
      <c r="A2225">
        <v>4499</v>
      </c>
      <c r="B2225" t="s">
        <v>7346</v>
      </c>
      <c r="C2225" s="1">
        <v>42329</v>
      </c>
      <c r="D2225" s="1" t="str">
        <f t="shared" si="68"/>
        <v>Nov-2015</v>
      </c>
      <c r="E2225">
        <f t="shared" si="69"/>
        <v>2015</v>
      </c>
      <c r="F2225" s="1">
        <v>42334</v>
      </c>
      <c r="G2225" t="s">
        <v>46</v>
      </c>
      <c r="H2225" t="s">
        <v>7347</v>
      </c>
      <c r="I2225" t="s">
        <v>7348</v>
      </c>
      <c r="J2225" t="s">
        <v>37</v>
      </c>
      <c r="K2225" t="s">
        <v>23</v>
      </c>
      <c r="L2225" t="s">
        <v>123</v>
      </c>
      <c r="M2225" t="s">
        <v>39</v>
      </c>
      <c r="N2225">
        <v>94110</v>
      </c>
      <c r="O2225" t="s">
        <v>40</v>
      </c>
      <c r="P2225" t="s">
        <v>4558</v>
      </c>
      <c r="Q2225" t="s">
        <v>42</v>
      </c>
      <c r="R2225" t="s">
        <v>86</v>
      </c>
      <c r="S2225" t="s">
        <v>4559</v>
      </c>
      <c r="T2225" s="2">
        <v>12.96</v>
      </c>
    </row>
    <row r="2226" spans="1:20" x14ac:dyDescent="0.25">
      <c r="A2226">
        <v>4500</v>
      </c>
      <c r="B2226" t="s">
        <v>7349</v>
      </c>
      <c r="C2226" s="1">
        <v>42835</v>
      </c>
      <c r="D2226" s="1" t="str">
        <f t="shared" si="68"/>
        <v>Apr-2017</v>
      </c>
      <c r="E2226">
        <f t="shared" si="69"/>
        <v>2017</v>
      </c>
      <c r="F2226" s="1">
        <v>42841</v>
      </c>
      <c r="G2226" t="s">
        <v>46</v>
      </c>
      <c r="H2226" t="s">
        <v>4330</v>
      </c>
      <c r="I2226" t="s">
        <v>4331</v>
      </c>
      <c r="J2226" t="s">
        <v>37</v>
      </c>
      <c r="K2226" t="s">
        <v>23</v>
      </c>
      <c r="L2226" t="s">
        <v>5815</v>
      </c>
      <c r="M2226" t="s">
        <v>39</v>
      </c>
      <c r="N2226">
        <v>93309</v>
      </c>
      <c r="O2226" t="s">
        <v>40</v>
      </c>
      <c r="P2226" t="s">
        <v>5147</v>
      </c>
      <c r="Q2226" t="s">
        <v>42</v>
      </c>
      <c r="R2226" t="s">
        <v>86</v>
      </c>
      <c r="S2226" t="s">
        <v>5148</v>
      </c>
      <c r="T2226" s="2">
        <v>12.96</v>
      </c>
    </row>
    <row r="2227" spans="1:20" x14ac:dyDescent="0.25">
      <c r="A2227">
        <v>4502</v>
      </c>
      <c r="B2227" t="s">
        <v>7350</v>
      </c>
      <c r="C2227" s="1">
        <v>42185</v>
      </c>
      <c r="D2227" s="1" t="str">
        <f t="shared" si="68"/>
        <v>Jun-2015</v>
      </c>
      <c r="E2227">
        <f t="shared" si="69"/>
        <v>2015</v>
      </c>
      <c r="F2227" s="1">
        <v>42189</v>
      </c>
      <c r="G2227" t="s">
        <v>46</v>
      </c>
      <c r="H2227" t="s">
        <v>830</v>
      </c>
      <c r="I2227" t="s">
        <v>831</v>
      </c>
      <c r="J2227" t="s">
        <v>37</v>
      </c>
      <c r="K2227" t="s">
        <v>23</v>
      </c>
      <c r="L2227" t="s">
        <v>178</v>
      </c>
      <c r="M2227" t="s">
        <v>100</v>
      </c>
      <c r="N2227">
        <v>77095</v>
      </c>
      <c r="O2227" t="s">
        <v>101</v>
      </c>
      <c r="P2227" t="s">
        <v>1946</v>
      </c>
      <c r="Q2227" t="s">
        <v>42</v>
      </c>
      <c r="R2227" t="s">
        <v>86</v>
      </c>
      <c r="S2227" t="s">
        <v>1947</v>
      </c>
      <c r="T2227" s="2">
        <v>25.92</v>
      </c>
    </row>
    <row r="2228" spans="1:20" x14ac:dyDescent="0.25">
      <c r="A2228">
        <v>4504</v>
      </c>
      <c r="B2228" t="s">
        <v>7351</v>
      </c>
      <c r="C2228" s="1">
        <v>42362</v>
      </c>
      <c r="D2228" s="1" t="str">
        <f t="shared" si="68"/>
        <v>Dec-2015</v>
      </c>
      <c r="E2228">
        <f t="shared" si="69"/>
        <v>2015</v>
      </c>
      <c r="F2228" s="1">
        <v>42367</v>
      </c>
      <c r="G2228" t="s">
        <v>46</v>
      </c>
      <c r="H2228" t="s">
        <v>3362</v>
      </c>
      <c r="I2228" t="s">
        <v>3363</v>
      </c>
      <c r="J2228" t="s">
        <v>98</v>
      </c>
      <c r="K2228" t="s">
        <v>23</v>
      </c>
      <c r="L2228" t="s">
        <v>38</v>
      </c>
      <c r="M2228" t="s">
        <v>39</v>
      </c>
      <c r="N2228">
        <v>90045</v>
      </c>
      <c r="O2228" t="s">
        <v>40</v>
      </c>
      <c r="P2228" t="s">
        <v>7352</v>
      </c>
      <c r="Q2228" t="s">
        <v>67</v>
      </c>
      <c r="R2228" t="s">
        <v>68</v>
      </c>
      <c r="S2228" t="s">
        <v>7353</v>
      </c>
      <c r="T2228" s="2">
        <v>173.65600000000001</v>
      </c>
    </row>
    <row r="2229" spans="1:20" x14ac:dyDescent="0.25">
      <c r="A2229">
        <v>4510</v>
      </c>
      <c r="B2229" t="s">
        <v>7354</v>
      </c>
      <c r="C2229" s="1">
        <v>43243</v>
      </c>
      <c r="D2229" s="1" t="str">
        <f t="shared" si="68"/>
        <v>May-2018</v>
      </c>
      <c r="E2229">
        <f t="shared" si="69"/>
        <v>2018</v>
      </c>
      <c r="F2229" s="1">
        <v>43249</v>
      </c>
      <c r="G2229" t="s">
        <v>46</v>
      </c>
      <c r="H2229" t="s">
        <v>7355</v>
      </c>
      <c r="I2229" t="s">
        <v>7356</v>
      </c>
      <c r="J2229" t="s">
        <v>22</v>
      </c>
      <c r="K2229" t="s">
        <v>23</v>
      </c>
      <c r="L2229" t="s">
        <v>38</v>
      </c>
      <c r="M2229" t="s">
        <v>39</v>
      </c>
      <c r="N2229">
        <v>90036</v>
      </c>
      <c r="O2229" t="s">
        <v>40</v>
      </c>
      <c r="P2229" t="s">
        <v>2760</v>
      </c>
      <c r="Q2229" t="s">
        <v>28</v>
      </c>
      <c r="R2229" t="s">
        <v>52</v>
      </c>
      <c r="S2229" t="s">
        <v>2761</v>
      </c>
      <c r="T2229" s="2">
        <v>171.28800000000001</v>
      </c>
    </row>
    <row r="2230" spans="1:20" x14ac:dyDescent="0.25">
      <c r="A2230">
        <v>4511</v>
      </c>
      <c r="B2230" t="s">
        <v>7357</v>
      </c>
      <c r="C2230" s="1">
        <v>43049</v>
      </c>
      <c r="D2230" s="1" t="str">
        <f t="shared" si="68"/>
        <v>Nov-2017</v>
      </c>
      <c r="E2230">
        <f t="shared" si="69"/>
        <v>2017</v>
      </c>
      <c r="F2230" s="1">
        <v>43053</v>
      </c>
      <c r="G2230" t="s">
        <v>46</v>
      </c>
      <c r="H2230" t="s">
        <v>2972</v>
      </c>
      <c r="I2230" t="s">
        <v>2973</v>
      </c>
      <c r="J2230" t="s">
        <v>37</v>
      </c>
      <c r="K2230" t="s">
        <v>23</v>
      </c>
      <c r="L2230" t="s">
        <v>306</v>
      </c>
      <c r="M2230" t="s">
        <v>585</v>
      </c>
      <c r="N2230">
        <v>65807</v>
      </c>
      <c r="O2230" t="s">
        <v>101</v>
      </c>
      <c r="P2230" t="s">
        <v>6919</v>
      </c>
      <c r="Q2230" t="s">
        <v>28</v>
      </c>
      <c r="R2230" t="s">
        <v>61</v>
      </c>
      <c r="S2230" t="s">
        <v>6920</v>
      </c>
      <c r="T2230" s="2">
        <v>37.299999999999997</v>
      </c>
    </row>
    <row r="2231" spans="1:20" x14ac:dyDescent="0.25">
      <c r="A2231">
        <v>4513</v>
      </c>
      <c r="B2231" t="s">
        <v>7358</v>
      </c>
      <c r="C2231" s="1">
        <v>43010</v>
      </c>
      <c r="D2231" s="1" t="str">
        <f t="shared" si="68"/>
        <v>Oct-2017</v>
      </c>
      <c r="E2231">
        <f t="shared" si="69"/>
        <v>2017</v>
      </c>
      <c r="F2231" s="1">
        <v>43011</v>
      </c>
      <c r="G2231" t="s">
        <v>182</v>
      </c>
      <c r="H2231" t="s">
        <v>3569</v>
      </c>
      <c r="I2231" t="s">
        <v>3570</v>
      </c>
      <c r="J2231" t="s">
        <v>22</v>
      </c>
      <c r="K2231" t="s">
        <v>23</v>
      </c>
      <c r="L2231" t="s">
        <v>532</v>
      </c>
      <c r="M2231" t="s">
        <v>298</v>
      </c>
      <c r="N2231">
        <v>85023</v>
      </c>
      <c r="O2231" t="s">
        <v>40</v>
      </c>
      <c r="P2231" t="s">
        <v>1800</v>
      </c>
      <c r="Q2231" t="s">
        <v>42</v>
      </c>
      <c r="R2231" t="s">
        <v>71</v>
      </c>
      <c r="S2231" t="s">
        <v>1801</v>
      </c>
      <c r="T2231" s="2">
        <v>54.792000000000002</v>
      </c>
    </row>
    <row r="2232" spans="1:20" x14ac:dyDescent="0.25">
      <c r="A2232">
        <v>4514</v>
      </c>
      <c r="B2232" t="s">
        <v>7359</v>
      </c>
      <c r="C2232" s="1">
        <v>42984</v>
      </c>
      <c r="D2232" s="1" t="str">
        <f t="shared" si="68"/>
        <v>Sep-2017</v>
      </c>
      <c r="E2232">
        <f t="shared" si="69"/>
        <v>2017</v>
      </c>
      <c r="F2232" s="1">
        <v>42986</v>
      </c>
      <c r="G2232" t="s">
        <v>182</v>
      </c>
      <c r="H2232" t="s">
        <v>6308</v>
      </c>
      <c r="I2232" t="s">
        <v>6309</v>
      </c>
      <c r="J2232" t="s">
        <v>22</v>
      </c>
      <c r="K2232" t="s">
        <v>23</v>
      </c>
      <c r="L2232" t="s">
        <v>178</v>
      </c>
      <c r="M2232" t="s">
        <v>100</v>
      </c>
      <c r="N2232">
        <v>77070</v>
      </c>
      <c r="O2232" t="s">
        <v>101</v>
      </c>
      <c r="P2232" t="s">
        <v>622</v>
      </c>
      <c r="Q2232" t="s">
        <v>42</v>
      </c>
      <c r="R2232" t="s">
        <v>55</v>
      </c>
      <c r="S2232" t="s">
        <v>623</v>
      </c>
      <c r="T2232" s="2">
        <v>10.784000000000001</v>
      </c>
    </row>
    <row r="2233" spans="1:20" x14ac:dyDescent="0.25">
      <c r="A2233">
        <v>4515</v>
      </c>
      <c r="B2233" t="s">
        <v>7360</v>
      </c>
      <c r="C2233" s="1">
        <v>43035</v>
      </c>
      <c r="D2233" s="1" t="str">
        <f t="shared" si="68"/>
        <v>Oct-2017</v>
      </c>
      <c r="E2233">
        <f t="shared" si="69"/>
        <v>2017</v>
      </c>
      <c r="F2233" s="1">
        <v>43040</v>
      </c>
      <c r="G2233" t="s">
        <v>19</v>
      </c>
      <c r="H2233" t="s">
        <v>4898</v>
      </c>
      <c r="I2233" t="s">
        <v>4899</v>
      </c>
      <c r="J2233" t="s">
        <v>22</v>
      </c>
      <c r="K2233" t="s">
        <v>23</v>
      </c>
      <c r="L2233" t="s">
        <v>7361</v>
      </c>
      <c r="M2233" t="s">
        <v>307</v>
      </c>
      <c r="N2233">
        <v>23666</v>
      </c>
      <c r="O2233" t="s">
        <v>26</v>
      </c>
      <c r="P2233" t="s">
        <v>3856</v>
      </c>
      <c r="Q2233" t="s">
        <v>28</v>
      </c>
      <c r="R2233" t="s">
        <v>32</v>
      </c>
      <c r="S2233" t="s">
        <v>3857</v>
      </c>
      <c r="T2233" s="2">
        <v>290.98</v>
      </c>
    </row>
    <row r="2234" spans="1:20" x14ac:dyDescent="0.25">
      <c r="A2234">
        <v>4516</v>
      </c>
      <c r="B2234" t="s">
        <v>7362</v>
      </c>
      <c r="C2234" s="1">
        <v>43395</v>
      </c>
      <c r="D2234" s="1" t="str">
        <f t="shared" si="68"/>
        <v>Oct-2018</v>
      </c>
      <c r="E2234">
        <f t="shared" si="69"/>
        <v>2018</v>
      </c>
      <c r="F2234" s="1">
        <v>43399</v>
      </c>
      <c r="G2234" t="s">
        <v>46</v>
      </c>
      <c r="H2234" t="s">
        <v>289</v>
      </c>
      <c r="I2234" t="s">
        <v>290</v>
      </c>
      <c r="J2234" t="s">
        <v>98</v>
      </c>
      <c r="K2234" t="s">
        <v>23</v>
      </c>
      <c r="L2234" t="s">
        <v>4447</v>
      </c>
      <c r="M2234" t="s">
        <v>636</v>
      </c>
      <c r="N2234">
        <v>74133</v>
      </c>
      <c r="O2234" t="s">
        <v>101</v>
      </c>
      <c r="P2234" t="s">
        <v>6777</v>
      </c>
      <c r="Q2234" t="s">
        <v>42</v>
      </c>
      <c r="R2234" t="s">
        <v>64</v>
      </c>
      <c r="S2234" t="s">
        <v>6778</v>
      </c>
      <c r="T2234" s="2">
        <v>36.44</v>
      </c>
    </row>
    <row r="2235" spans="1:20" x14ac:dyDescent="0.25">
      <c r="A2235">
        <v>4517</v>
      </c>
      <c r="B2235" t="s">
        <v>7363</v>
      </c>
      <c r="C2235" s="1">
        <v>42993</v>
      </c>
      <c r="D2235" s="1" t="str">
        <f t="shared" si="68"/>
        <v>Sep-2017</v>
      </c>
      <c r="E2235">
        <f t="shared" si="69"/>
        <v>2017</v>
      </c>
      <c r="F2235" s="1">
        <v>42998</v>
      </c>
      <c r="G2235" t="s">
        <v>46</v>
      </c>
      <c r="H2235" t="s">
        <v>2156</v>
      </c>
      <c r="I2235" t="s">
        <v>2157</v>
      </c>
      <c r="J2235" t="s">
        <v>22</v>
      </c>
      <c r="K2235" t="s">
        <v>23</v>
      </c>
      <c r="L2235" t="s">
        <v>91</v>
      </c>
      <c r="M2235" t="s">
        <v>92</v>
      </c>
      <c r="N2235">
        <v>98105</v>
      </c>
      <c r="O2235" t="s">
        <v>40</v>
      </c>
      <c r="P2235" t="s">
        <v>7364</v>
      </c>
      <c r="Q2235" t="s">
        <v>42</v>
      </c>
      <c r="R2235" t="s">
        <v>86</v>
      </c>
      <c r="S2235" t="s">
        <v>7365</v>
      </c>
      <c r="T2235" s="2">
        <v>21.4</v>
      </c>
    </row>
    <row r="2236" spans="1:20" x14ac:dyDescent="0.25">
      <c r="A2236">
        <v>4519</v>
      </c>
      <c r="B2236" t="s">
        <v>7366</v>
      </c>
      <c r="C2236" s="1">
        <v>43003</v>
      </c>
      <c r="D2236" s="1" t="str">
        <f t="shared" si="68"/>
        <v>Sep-2017</v>
      </c>
      <c r="E2236">
        <f t="shared" si="69"/>
        <v>2017</v>
      </c>
      <c r="F2236" s="1">
        <v>43009</v>
      </c>
      <c r="G2236" t="s">
        <v>46</v>
      </c>
      <c r="H2236" t="s">
        <v>4036</v>
      </c>
      <c r="I2236" t="s">
        <v>4037</v>
      </c>
      <c r="J2236" t="s">
        <v>22</v>
      </c>
      <c r="K2236" t="s">
        <v>23</v>
      </c>
      <c r="L2236" t="s">
        <v>123</v>
      </c>
      <c r="M2236" t="s">
        <v>39</v>
      </c>
      <c r="N2236">
        <v>94109</v>
      </c>
      <c r="O2236" t="s">
        <v>40</v>
      </c>
      <c r="P2236" t="s">
        <v>667</v>
      </c>
      <c r="Q2236" t="s">
        <v>42</v>
      </c>
      <c r="R2236" t="s">
        <v>64</v>
      </c>
      <c r="S2236" t="s">
        <v>668</v>
      </c>
      <c r="T2236" s="2">
        <v>16.559999999999999</v>
      </c>
    </row>
    <row r="2237" spans="1:20" x14ac:dyDescent="0.25">
      <c r="A2237">
        <v>4520</v>
      </c>
      <c r="B2237" t="s">
        <v>7367</v>
      </c>
      <c r="C2237" s="1">
        <v>43261</v>
      </c>
      <c r="D2237" s="1" t="str">
        <f t="shared" si="68"/>
        <v>Jun-2018</v>
      </c>
      <c r="E2237">
        <f t="shared" si="69"/>
        <v>2018</v>
      </c>
      <c r="F2237" s="1">
        <v>43265</v>
      </c>
      <c r="G2237" t="s">
        <v>46</v>
      </c>
      <c r="H2237" t="s">
        <v>4491</v>
      </c>
      <c r="I2237" t="s">
        <v>4492</v>
      </c>
      <c r="J2237" t="s">
        <v>37</v>
      </c>
      <c r="K2237" t="s">
        <v>23</v>
      </c>
      <c r="L2237" t="s">
        <v>1502</v>
      </c>
      <c r="M2237" t="s">
        <v>50</v>
      </c>
      <c r="N2237">
        <v>32216</v>
      </c>
      <c r="O2237" t="s">
        <v>26</v>
      </c>
      <c r="P2237" t="s">
        <v>7368</v>
      </c>
      <c r="Q2237" t="s">
        <v>42</v>
      </c>
      <c r="R2237" t="s">
        <v>55</v>
      </c>
      <c r="S2237" t="s">
        <v>7369</v>
      </c>
      <c r="T2237" s="2">
        <v>1347.52</v>
      </c>
    </row>
    <row r="2238" spans="1:20" x14ac:dyDescent="0.25">
      <c r="A2238">
        <v>4521</v>
      </c>
      <c r="B2238" t="s">
        <v>7370</v>
      </c>
      <c r="C2238" s="1">
        <v>42055</v>
      </c>
      <c r="D2238" s="1" t="str">
        <f t="shared" si="68"/>
        <v>Feb-2015</v>
      </c>
      <c r="E2238">
        <f t="shared" si="69"/>
        <v>2015</v>
      </c>
      <c r="F2238" s="1">
        <v>42061</v>
      </c>
      <c r="G2238" t="s">
        <v>46</v>
      </c>
      <c r="H2238" t="s">
        <v>202</v>
      </c>
      <c r="I2238" t="s">
        <v>203</v>
      </c>
      <c r="J2238" t="s">
        <v>37</v>
      </c>
      <c r="K2238" t="s">
        <v>23</v>
      </c>
      <c r="L2238" t="s">
        <v>1445</v>
      </c>
      <c r="M2238" t="s">
        <v>248</v>
      </c>
      <c r="N2238">
        <v>47374</v>
      </c>
      <c r="O2238" t="s">
        <v>101</v>
      </c>
      <c r="P2238" t="s">
        <v>4687</v>
      </c>
      <c r="Q2238" t="s">
        <v>67</v>
      </c>
      <c r="R2238" t="s">
        <v>155</v>
      </c>
      <c r="S2238" t="s">
        <v>4688</v>
      </c>
      <c r="T2238" s="2">
        <v>62.31</v>
      </c>
    </row>
    <row r="2239" spans="1:20" x14ac:dyDescent="0.25">
      <c r="A2239">
        <v>4523</v>
      </c>
      <c r="B2239" t="s">
        <v>7371</v>
      </c>
      <c r="C2239" s="1">
        <v>43151</v>
      </c>
      <c r="D2239" s="1" t="str">
        <f t="shared" si="68"/>
        <v>Feb-2018</v>
      </c>
      <c r="E2239">
        <f t="shared" si="69"/>
        <v>2018</v>
      </c>
      <c r="F2239" s="1">
        <v>43156</v>
      </c>
      <c r="G2239" t="s">
        <v>19</v>
      </c>
      <c r="H2239" t="s">
        <v>1367</v>
      </c>
      <c r="I2239" t="s">
        <v>1368</v>
      </c>
      <c r="J2239" t="s">
        <v>37</v>
      </c>
      <c r="K2239" t="s">
        <v>23</v>
      </c>
      <c r="L2239" t="s">
        <v>1454</v>
      </c>
      <c r="M2239" t="s">
        <v>445</v>
      </c>
      <c r="N2239">
        <v>80027</v>
      </c>
      <c r="O2239" t="s">
        <v>40</v>
      </c>
      <c r="P2239" t="s">
        <v>5306</v>
      </c>
      <c r="Q2239" t="s">
        <v>42</v>
      </c>
      <c r="R2239" t="s">
        <v>263</v>
      </c>
      <c r="S2239" t="s">
        <v>551</v>
      </c>
      <c r="T2239" s="2">
        <v>9.4320000000000004</v>
      </c>
    </row>
    <row r="2240" spans="1:20" x14ac:dyDescent="0.25">
      <c r="A2240">
        <v>4524</v>
      </c>
      <c r="B2240" t="s">
        <v>7372</v>
      </c>
      <c r="C2240" s="1">
        <v>42310</v>
      </c>
      <c r="D2240" s="1" t="str">
        <f t="shared" si="68"/>
        <v>Nov-2015</v>
      </c>
      <c r="E2240">
        <f t="shared" si="69"/>
        <v>2015</v>
      </c>
      <c r="F2240" s="1">
        <v>42314</v>
      </c>
      <c r="G2240" t="s">
        <v>46</v>
      </c>
      <c r="H2240" t="s">
        <v>7229</v>
      </c>
      <c r="I2240" t="s">
        <v>7230</v>
      </c>
      <c r="J2240" t="s">
        <v>22</v>
      </c>
      <c r="K2240" t="s">
        <v>23</v>
      </c>
      <c r="L2240" t="s">
        <v>260</v>
      </c>
      <c r="M2240" t="s">
        <v>261</v>
      </c>
      <c r="N2240">
        <v>10024</v>
      </c>
      <c r="O2240" t="s">
        <v>142</v>
      </c>
      <c r="P2240" t="s">
        <v>2456</v>
      </c>
      <c r="Q2240" t="s">
        <v>42</v>
      </c>
      <c r="R2240" t="s">
        <v>43</v>
      </c>
      <c r="S2240" t="s">
        <v>2457</v>
      </c>
      <c r="T2240" s="2">
        <v>34.86</v>
      </c>
    </row>
    <row r="2241" spans="1:20" x14ac:dyDescent="0.25">
      <c r="A2241">
        <v>4526</v>
      </c>
      <c r="B2241" t="s">
        <v>7373</v>
      </c>
      <c r="C2241" s="1">
        <v>43298</v>
      </c>
      <c r="D2241" s="1" t="str">
        <f t="shared" si="68"/>
        <v>Jul-2018</v>
      </c>
      <c r="E2241">
        <f t="shared" si="69"/>
        <v>2018</v>
      </c>
      <c r="F2241" s="1">
        <v>43304</v>
      </c>
      <c r="G2241" t="s">
        <v>46</v>
      </c>
      <c r="H2241" t="s">
        <v>2748</v>
      </c>
      <c r="I2241" t="s">
        <v>2749</v>
      </c>
      <c r="J2241" t="s">
        <v>98</v>
      </c>
      <c r="K2241" t="s">
        <v>23</v>
      </c>
      <c r="L2241" t="s">
        <v>7374</v>
      </c>
      <c r="M2241" t="s">
        <v>261</v>
      </c>
      <c r="N2241">
        <v>13440</v>
      </c>
      <c r="O2241" t="s">
        <v>142</v>
      </c>
      <c r="P2241" t="s">
        <v>639</v>
      </c>
      <c r="Q2241" t="s">
        <v>67</v>
      </c>
      <c r="R2241" t="s">
        <v>68</v>
      </c>
      <c r="S2241" t="s">
        <v>640</v>
      </c>
      <c r="T2241" s="2">
        <v>269.98</v>
      </c>
    </row>
    <row r="2242" spans="1:20" x14ac:dyDescent="0.25">
      <c r="A2242">
        <v>4529</v>
      </c>
      <c r="B2242" t="s">
        <v>7377</v>
      </c>
      <c r="C2242" s="1">
        <v>43351</v>
      </c>
      <c r="D2242" s="1" t="str">
        <f t="shared" si="68"/>
        <v>Sep-2018</v>
      </c>
      <c r="E2242">
        <f t="shared" si="69"/>
        <v>2018</v>
      </c>
      <c r="F2242" s="1">
        <v>43353</v>
      </c>
      <c r="G2242" t="s">
        <v>19</v>
      </c>
      <c r="H2242" t="s">
        <v>2256</v>
      </c>
      <c r="I2242" t="s">
        <v>2257</v>
      </c>
      <c r="J2242" t="s">
        <v>37</v>
      </c>
      <c r="K2242" t="s">
        <v>23</v>
      </c>
      <c r="L2242" t="s">
        <v>5066</v>
      </c>
      <c r="M2242" t="s">
        <v>486</v>
      </c>
      <c r="N2242">
        <v>43302</v>
      </c>
      <c r="O2242" t="s">
        <v>142</v>
      </c>
      <c r="P2242" t="s">
        <v>5260</v>
      </c>
      <c r="Q2242" t="s">
        <v>67</v>
      </c>
      <c r="R2242" t="s">
        <v>155</v>
      </c>
      <c r="S2242" t="s">
        <v>5261</v>
      </c>
      <c r="T2242" s="2">
        <v>116.83199999999999</v>
      </c>
    </row>
    <row r="2243" spans="1:20" x14ac:dyDescent="0.25">
      <c r="A2243">
        <v>4530</v>
      </c>
      <c r="B2243" t="s">
        <v>7378</v>
      </c>
      <c r="C2243" s="1">
        <v>43053</v>
      </c>
      <c r="D2243" s="1" t="str">
        <f t="shared" ref="D2243:D2306" si="70">TEXT(C2243,"MMM-YYYY")</f>
        <v>Nov-2017</v>
      </c>
      <c r="E2243">
        <f t="shared" ref="E2243:E2306" si="71">YEAR(C2243)</f>
        <v>2017</v>
      </c>
      <c r="F2243" s="1">
        <v>43057</v>
      </c>
      <c r="G2243" t="s">
        <v>46</v>
      </c>
      <c r="H2243" t="s">
        <v>934</v>
      </c>
      <c r="I2243" t="s">
        <v>935</v>
      </c>
      <c r="J2243" t="s">
        <v>22</v>
      </c>
      <c r="K2243" t="s">
        <v>23</v>
      </c>
      <c r="L2243" t="s">
        <v>178</v>
      </c>
      <c r="M2243" t="s">
        <v>100</v>
      </c>
      <c r="N2243">
        <v>77041</v>
      </c>
      <c r="O2243" t="s">
        <v>101</v>
      </c>
      <c r="P2243" t="s">
        <v>4746</v>
      </c>
      <c r="Q2243" t="s">
        <v>42</v>
      </c>
      <c r="R2243" t="s">
        <v>71</v>
      </c>
      <c r="S2243" t="s">
        <v>4747</v>
      </c>
      <c r="T2243" s="2">
        <v>2.2959999999999998</v>
      </c>
    </row>
    <row r="2244" spans="1:20" x14ac:dyDescent="0.25">
      <c r="A2244">
        <v>4531</v>
      </c>
      <c r="B2244" t="s">
        <v>7379</v>
      </c>
      <c r="C2244" s="1">
        <v>43053</v>
      </c>
      <c r="D2244" s="1" t="str">
        <f t="shared" si="70"/>
        <v>Nov-2017</v>
      </c>
      <c r="E2244">
        <f t="shared" si="71"/>
        <v>2017</v>
      </c>
      <c r="F2244" s="1">
        <v>43056</v>
      </c>
      <c r="G2244" t="s">
        <v>182</v>
      </c>
      <c r="H2244" t="s">
        <v>787</v>
      </c>
      <c r="I2244" t="s">
        <v>788</v>
      </c>
      <c r="J2244" t="s">
        <v>22</v>
      </c>
      <c r="K2244" t="s">
        <v>23</v>
      </c>
      <c r="L2244" t="s">
        <v>260</v>
      </c>
      <c r="M2244" t="s">
        <v>261</v>
      </c>
      <c r="N2244">
        <v>10009</v>
      </c>
      <c r="O2244" t="s">
        <v>142</v>
      </c>
      <c r="P2244" t="s">
        <v>2419</v>
      </c>
      <c r="Q2244" t="s">
        <v>28</v>
      </c>
      <c r="R2244" t="s">
        <v>32</v>
      </c>
      <c r="S2244" t="s">
        <v>2420</v>
      </c>
      <c r="T2244" s="2">
        <v>408.00599999999997</v>
      </c>
    </row>
    <row r="2245" spans="1:20" x14ac:dyDescent="0.25">
      <c r="A2245">
        <v>4533</v>
      </c>
      <c r="B2245" t="s">
        <v>7380</v>
      </c>
      <c r="C2245" s="1">
        <v>42287</v>
      </c>
      <c r="D2245" s="1" t="str">
        <f t="shared" si="70"/>
        <v>Oct-2015</v>
      </c>
      <c r="E2245">
        <f t="shared" si="71"/>
        <v>2015</v>
      </c>
      <c r="F2245" s="1">
        <v>42287</v>
      </c>
      <c r="G2245" t="s">
        <v>1273</v>
      </c>
      <c r="H2245" t="s">
        <v>1572</v>
      </c>
      <c r="I2245" t="s">
        <v>1573</v>
      </c>
      <c r="J2245" t="s">
        <v>98</v>
      </c>
      <c r="K2245" t="s">
        <v>23</v>
      </c>
      <c r="L2245" t="s">
        <v>4990</v>
      </c>
      <c r="M2245" t="s">
        <v>39</v>
      </c>
      <c r="N2245">
        <v>95336</v>
      </c>
      <c r="O2245" t="s">
        <v>40</v>
      </c>
      <c r="P2245" t="s">
        <v>143</v>
      </c>
      <c r="Q2245" t="s">
        <v>28</v>
      </c>
      <c r="R2245" t="s">
        <v>32</v>
      </c>
      <c r="S2245" t="s">
        <v>144</v>
      </c>
      <c r="T2245" s="2">
        <v>122.352</v>
      </c>
    </row>
    <row r="2246" spans="1:20" x14ac:dyDescent="0.25">
      <c r="A2246">
        <v>4535</v>
      </c>
      <c r="B2246" t="s">
        <v>7381</v>
      </c>
      <c r="C2246" s="1">
        <v>42448</v>
      </c>
      <c r="D2246" s="1" t="str">
        <f t="shared" si="70"/>
        <v>Mar-2016</v>
      </c>
      <c r="E2246">
        <f t="shared" si="71"/>
        <v>2016</v>
      </c>
      <c r="F2246" s="1">
        <v>42455</v>
      </c>
      <c r="G2246" t="s">
        <v>46</v>
      </c>
      <c r="H2246" t="s">
        <v>2479</v>
      </c>
      <c r="I2246" t="s">
        <v>2480</v>
      </c>
      <c r="J2246" t="s">
        <v>37</v>
      </c>
      <c r="K2246" t="s">
        <v>23</v>
      </c>
      <c r="L2246" t="s">
        <v>38</v>
      </c>
      <c r="M2246" t="s">
        <v>39</v>
      </c>
      <c r="N2246">
        <v>90004</v>
      </c>
      <c r="O2246" t="s">
        <v>40</v>
      </c>
      <c r="P2246" t="s">
        <v>1402</v>
      </c>
      <c r="Q2246" t="s">
        <v>42</v>
      </c>
      <c r="R2246" t="s">
        <v>86</v>
      </c>
      <c r="S2246" t="s">
        <v>1403</v>
      </c>
      <c r="T2246" s="2">
        <v>11.96</v>
      </c>
    </row>
    <row r="2247" spans="1:20" x14ac:dyDescent="0.25">
      <c r="A2247">
        <v>4536</v>
      </c>
      <c r="B2247" t="s">
        <v>7382</v>
      </c>
      <c r="C2247" s="1">
        <v>43289</v>
      </c>
      <c r="D2247" s="1" t="str">
        <f t="shared" si="70"/>
        <v>Jul-2018</v>
      </c>
      <c r="E2247">
        <f t="shared" si="71"/>
        <v>2018</v>
      </c>
      <c r="F2247" s="1">
        <v>43293</v>
      </c>
      <c r="G2247" t="s">
        <v>46</v>
      </c>
      <c r="H2247" t="s">
        <v>5895</v>
      </c>
      <c r="I2247" t="s">
        <v>5896</v>
      </c>
      <c r="J2247" t="s">
        <v>98</v>
      </c>
      <c r="K2247" t="s">
        <v>23</v>
      </c>
      <c r="L2247" t="s">
        <v>91</v>
      </c>
      <c r="M2247" t="s">
        <v>92</v>
      </c>
      <c r="N2247">
        <v>98115</v>
      </c>
      <c r="O2247" t="s">
        <v>40</v>
      </c>
      <c r="P2247" t="s">
        <v>4820</v>
      </c>
      <c r="Q2247" t="s">
        <v>28</v>
      </c>
      <c r="R2247" t="s">
        <v>61</v>
      </c>
      <c r="S2247" t="s">
        <v>4821</v>
      </c>
      <c r="T2247" s="2">
        <v>15.84</v>
      </c>
    </row>
    <row r="2248" spans="1:20" x14ac:dyDescent="0.25">
      <c r="A2248">
        <v>4540</v>
      </c>
      <c r="B2248" t="s">
        <v>7383</v>
      </c>
      <c r="C2248" s="1">
        <v>42427</v>
      </c>
      <c r="D2248" s="1" t="str">
        <f t="shared" si="70"/>
        <v>Feb-2016</v>
      </c>
      <c r="E2248">
        <f t="shared" si="71"/>
        <v>2016</v>
      </c>
      <c r="F2248" s="1">
        <v>42431</v>
      </c>
      <c r="G2248" t="s">
        <v>46</v>
      </c>
      <c r="H2248" t="s">
        <v>214</v>
      </c>
      <c r="I2248" t="s">
        <v>215</v>
      </c>
      <c r="J2248" t="s">
        <v>37</v>
      </c>
      <c r="K2248" t="s">
        <v>23</v>
      </c>
      <c r="L2248" t="s">
        <v>3501</v>
      </c>
      <c r="M2248" t="s">
        <v>1383</v>
      </c>
      <c r="N2248">
        <v>2908</v>
      </c>
      <c r="O2248" t="s">
        <v>142</v>
      </c>
      <c r="P2248" t="s">
        <v>1944</v>
      </c>
      <c r="Q2248" t="s">
        <v>67</v>
      </c>
      <c r="R2248" t="s">
        <v>68</v>
      </c>
      <c r="S2248" t="s">
        <v>1945</v>
      </c>
      <c r="T2248" s="2">
        <v>105.98</v>
      </c>
    </row>
    <row r="2249" spans="1:20" x14ac:dyDescent="0.25">
      <c r="A2249">
        <v>4542</v>
      </c>
      <c r="B2249" t="s">
        <v>7384</v>
      </c>
      <c r="C2249" s="1">
        <v>43267</v>
      </c>
      <c r="D2249" s="1" t="str">
        <f t="shared" si="70"/>
        <v>Jun-2018</v>
      </c>
      <c r="E2249">
        <f t="shared" si="71"/>
        <v>2018</v>
      </c>
      <c r="F2249" s="1">
        <v>43272</v>
      </c>
      <c r="G2249" t="s">
        <v>46</v>
      </c>
      <c r="H2249" t="s">
        <v>1274</v>
      </c>
      <c r="I2249" t="s">
        <v>1275</v>
      </c>
      <c r="J2249" t="s">
        <v>37</v>
      </c>
      <c r="K2249" t="s">
        <v>23</v>
      </c>
      <c r="L2249" t="s">
        <v>291</v>
      </c>
      <c r="M2249" t="s">
        <v>205</v>
      </c>
      <c r="N2249">
        <v>60653</v>
      </c>
      <c r="O2249" t="s">
        <v>101</v>
      </c>
      <c r="P2249" t="s">
        <v>104</v>
      </c>
      <c r="Q2249" t="s">
        <v>42</v>
      </c>
      <c r="R2249" t="s">
        <v>71</v>
      </c>
      <c r="S2249" t="s">
        <v>105</v>
      </c>
      <c r="T2249" s="2">
        <v>5.9359999999999999</v>
      </c>
    </row>
    <row r="2250" spans="1:20" x14ac:dyDescent="0.25">
      <c r="A2250">
        <v>4543</v>
      </c>
      <c r="B2250" t="s">
        <v>7385</v>
      </c>
      <c r="C2250" s="1">
        <v>43189</v>
      </c>
      <c r="D2250" s="1" t="str">
        <f t="shared" si="70"/>
        <v>Mar-2018</v>
      </c>
      <c r="E2250">
        <f t="shared" si="71"/>
        <v>2018</v>
      </c>
      <c r="F2250" s="1">
        <v>43190</v>
      </c>
      <c r="G2250" t="s">
        <v>182</v>
      </c>
      <c r="H2250" t="s">
        <v>7386</v>
      </c>
      <c r="I2250" t="s">
        <v>7387</v>
      </c>
      <c r="J2250" t="s">
        <v>22</v>
      </c>
      <c r="K2250" t="s">
        <v>23</v>
      </c>
      <c r="L2250" t="s">
        <v>4738</v>
      </c>
      <c r="M2250" t="s">
        <v>636</v>
      </c>
      <c r="N2250">
        <v>73120</v>
      </c>
      <c r="O2250" t="s">
        <v>101</v>
      </c>
      <c r="P2250" t="s">
        <v>7388</v>
      </c>
      <c r="Q2250" t="s">
        <v>42</v>
      </c>
      <c r="R2250" t="s">
        <v>167</v>
      </c>
      <c r="S2250" t="s">
        <v>7389</v>
      </c>
      <c r="T2250" s="2">
        <v>325.86</v>
      </c>
    </row>
    <row r="2251" spans="1:20" x14ac:dyDescent="0.25">
      <c r="A2251">
        <v>4544</v>
      </c>
      <c r="B2251" t="s">
        <v>7390</v>
      </c>
      <c r="C2251" s="1">
        <v>42563</v>
      </c>
      <c r="D2251" s="1" t="str">
        <f t="shared" si="70"/>
        <v>Jul-2016</v>
      </c>
      <c r="E2251">
        <f t="shared" si="71"/>
        <v>2016</v>
      </c>
      <c r="F2251" s="1">
        <v>42568</v>
      </c>
      <c r="G2251" t="s">
        <v>19</v>
      </c>
      <c r="H2251" t="s">
        <v>1786</v>
      </c>
      <c r="I2251" t="s">
        <v>1787</v>
      </c>
      <c r="J2251" t="s">
        <v>22</v>
      </c>
      <c r="K2251" t="s">
        <v>23</v>
      </c>
      <c r="L2251" t="s">
        <v>291</v>
      </c>
      <c r="M2251" t="s">
        <v>205</v>
      </c>
      <c r="N2251">
        <v>60610</v>
      </c>
      <c r="O2251" t="s">
        <v>101</v>
      </c>
      <c r="P2251" t="s">
        <v>880</v>
      </c>
      <c r="Q2251" t="s">
        <v>28</v>
      </c>
      <c r="R2251" t="s">
        <v>32</v>
      </c>
      <c r="S2251" t="s">
        <v>881</v>
      </c>
      <c r="T2251" s="2">
        <v>383.60700000000003</v>
      </c>
    </row>
    <row r="2252" spans="1:20" x14ac:dyDescent="0.25">
      <c r="A2252">
        <v>4551</v>
      </c>
      <c r="B2252" t="s">
        <v>7391</v>
      </c>
      <c r="C2252" s="1">
        <v>43220</v>
      </c>
      <c r="D2252" s="1" t="str">
        <f t="shared" si="70"/>
        <v>Apr-2018</v>
      </c>
      <c r="E2252">
        <f t="shared" si="71"/>
        <v>2018</v>
      </c>
      <c r="F2252" s="1">
        <v>43222</v>
      </c>
      <c r="G2252" t="s">
        <v>182</v>
      </c>
      <c r="H2252" t="s">
        <v>3178</v>
      </c>
      <c r="I2252" t="s">
        <v>3179</v>
      </c>
      <c r="J2252" t="s">
        <v>22</v>
      </c>
      <c r="K2252" t="s">
        <v>23</v>
      </c>
      <c r="L2252" t="s">
        <v>1276</v>
      </c>
      <c r="M2252" t="s">
        <v>735</v>
      </c>
      <c r="N2252">
        <v>6040</v>
      </c>
      <c r="O2252" t="s">
        <v>142</v>
      </c>
      <c r="P2252" t="s">
        <v>7392</v>
      </c>
      <c r="Q2252" t="s">
        <v>42</v>
      </c>
      <c r="R2252" t="s">
        <v>43</v>
      </c>
      <c r="S2252" t="s">
        <v>7393</v>
      </c>
      <c r="T2252" s="2">
        <v>5.76</v>
      </c>
    </row>
    <row r="2253" spans="1:20" x14ac:dyDescent="0.25">
      <c r="A2253">
        <v>4552</v>
      </c>
      <c r="B2253" t="s">
        <v>7394</v>
      </c>
      <c r="C2253" s="1">
        <v>42198</v>
      </c>
      <c r="D2253" s="1" t="str">
        <f t="shared" si="70"/>
        <v>Jul-2015</v>
      </c>
      <c r="E2253">
        <f t="shared" si="71"/>
        <v>2015</v>
      </c>
      <c r="F2253" s="1">
        <v>42202</v>
      </c>
      <c r="G2253" t="s">
        <v>46</v>
      </c>
      <c r="H2253" t="s">
        <v>1160</v>
      </c>
      <c r="I2253" t="s">
        <v>1161</v>
      </c>
      <c r="J2253" t="s">
        <v>37</v>
      </c>
      <c r="K2253" t="s">
        <v>23</v>
      </c>
      <c r="L2253" t="s">
        <v>38</v>
      </c>
      <c r="M2253" t="s">
        <v>39</v>
      </c>
      <c r="N2253">
        <v>90049</v>
      </c>
      <c r="O2253" t="s">
        <v>40</v>
      </c>
      <c r="P2253" t="s">
        <v>4748</v>
      </c>
      <c r="Q2253" t="s">
        <v>28</v>
      </c>
      <c r="R2253" t="s">
        <v>52</v>
      </c>
      <c r="S2253" t="s">
        <v>4749</v>
      </c>
      <c r="T2253" s="2">
        <v>351.21600000000001</v>
      </c>
    </row>
    <row r="2254" spans="1:20" x14ac:dyDescent="0.25">
      <c r="A2254">
        <v>4553</v>
      </c>
      <c r="B2254" t="s">
        <v>7395</v>
      </c>
      <c r="C2254" s="1">
        <v>42365</v>
      </c>
      <c r="D2254" s="1" t="str">
        <f t="shared" si="70"/>
        <v>Dec-2015</v>
      </c>
      <c r="E2254">
        <f t="shared" si="71"/>
        <v>2015</v>
      </c>
      <c r="F2254" s="1">
        <v>42371</v>
      </c>
      <c r="G2254" t="s">
        <v>46</v>
      </c>
      <c r="H2254" t="s">
        <v>1882</v>
      </c>
      <c r="I2254" t="s">
        <v>1883</v>
      </c>
      <c r="J2254" t="s">
        <v>22</v>
      </c>
      <c r="K2254" t="s">
        <v>23</v>
      </c>
      <c r="L2254" t="s">
        <v>123</v>
      </c>
      <c r="M2254" t="s">
        <v>39</v>
      </c>
      <c r="N2254">
        <v>94122</v>
      </c>
      <c r="O2254" t="s">
        <v>40</v>
      </c>
      <c r="P2254" t="s">
        <v>1442</v>
      </c>
      <c r="Q2254" t="s">
        <v>28</v>
      </c>
      <c r="R2254" t="s">
        <v>32</v>
      </c>
      <c r="S2254" t="s">
        <v>1443</v>
      </c>
      <c r="T2254" s="2">
        <v>230.28</v>
      </c>
    </row>
    <row r="2255" spans="1:20" x14ac:dyDescent="0.25">
      <c r="A2255">
        <v>4555</v>
      </c>
      <c r="B2255" t="s">
        <v>7396</v>
      </c>
      <c r="C2255" s="1">
        <v>42793</v>
      </c>
      <c r="D2255" s="1" t="str">
        <f t="shared" si="70"/>
        <v>Feb-2017</v>
      </c>
      <c r="E2255">
        <f t="shared" si="71"/>
        <v>2017</v>
      </c>
      <c r="F2255" s="1">
        <v>42795</v>
      </c>
      <c r="G2255" t="s">
        <v>19</v>
      </c>
      <c r="H2255" t="s">
        <v>4260</v>
      </c>
      <c r="I2255" t="s">
        <v>4261</v>
      </c>
      <c r="J2255" t="s">
        <v>22</v>
      </c>
      <c r="K2255" t="s">
        <v>23</v>
      </c>
      <c r="L2255" t="s">
        <v>7397</v>
      </c>
      <c r="M2255" t="s">
        <v>110</v>
      </c>
      <c r="N2255">
        <v>54601</v>
      </c>
      <c r="O2255" t="s">
        <v>101</v>
      </c>
      <c r="P2255" t="s">
        <v>409</v>
      </c>
      <c r="Q2255" t="s">
        <v>42</v>
      </c>
      <c r="R2255" t="s">
        <v>71</v>
      </c>
      <c r="S2255" t="s">
        <v>410</v>
      </c>
      <c r="T2255" s="2">
        <v>56.82</v>
      </c>
    </row>
    <row r="2256" spans="1:20" x14ac:dyDescent="0.25">
      <c r="A2256">
        <v>4556</v>
      </c>
      <c r="B2256" t="s">
        <v>7398</v>
      </c>
      <c r="C2256" s="1">
        <v>42452</v>
      </c>
      <c r="D2256" s="1" t="str">
        <f t="shared" si="70"/>
        <v>Mar-2016</v>
      </c>
      <c r="E2256">
        <f t="shared" si="71"/>
        <v>2016</v>
      </c>
      <c r="F2256" s="1">
        <v>42455</v>
      </c>
      <c r="G2256" t="s">
        <v>182</v>
      </c>
      <c r="H2256" t="s">
        <v>4050</v>
      </c>
      <c r="I2256" t="s">
        <v>4051</v>
      </c>
      <c r="J2256" t="s">
        <v>22</v>
      </c>
      <c r="K2256" t="s">
        <v>23</v>
      </c>
      <c r="L2256" t="s">
        <v>2543</v>
      </c>
      <c r="M2256" t="s">
        <v>371</v>
      </c>
      <c r="N2256">
        <v>29501</v>
      </c>
      <c r="O2256" t="s">
        <v>26</v>
      </c>
      <c r="P2256" t="s">
        <v>2101</v>
      </c>
      <c r="Q2256" t="s">
        <v>42</v>
      </c>
      <c r="R2256" t="s">
        <v>263</v>
      </c>
      <c r="S2256" t="s">
        <v>551</v>
      </c>
      <c r="T2256" s="2">
        <v>31.56</v>
      </c>
    </row>
    <row r="2257" spans="1:20" x14ac:dyDescent="0.25">
      <c r="A2257">
        <v>4558</v>
      </c>
      <c r="B2257" t="s">
        <v>7399</v>
      </c>
      <c r="C2257" s="1">
        <v>43394</v>
      </c>
      <c r="D2257" s="1" t="str">
        <f t="shared" si="70"/>
        <v>Oct-2018</v>
      </c>
      <c r="E2257">
        <f t="shared" si="71"/>
        <v>2018</v>
      </c>
      <c r="F2257" s="1">
        <v>43401</v>
      </c>
      <c r="G2257" t="s">
        <v>46</v>
      </c>
      <c r="H2257" t="s">
        <v>3653</v>
      </c>
      <c r="I2257" t="s">
        <v>3654</v>
      </c>
      <c r="J2257" t="s">
        <v>22</v>
      </c>
      <c r="K2257" t="s">
        <v>23</v>
      </c>
      <c r="L2257" t="s">
        <v>3853</v>
      </c>
      <c r="M2257" t="s">
        <v>298</v>
      </c>
      <c r="N2257">
        <v>85301</v>
      </c>
      <c r="O2257" t="s">
        <v>40</v>
      </c>
      <c r="P2257" t="s">
        <v>2671</v>
      </c>
      <c r="Q2257" t="s">
        <v>42</v>
      </c>
      <c r="R2257" t="s">
        <v>71</v>
      </c>
      <c r="S2257" t="s">
        <v>2672</v>
      </c>
      <c r="T2257" s="2">
        <v>8.5589999999999993</v>
      </c>
    </row>
    <row r="2258" spans="1:20" x14ac:dyDescent="0.25">
      <c r="A2258">
        <v>4559</v>
      </c>
      <c r="B2258" t="s">
        <v>7400</v>
      </c>
      <c r="C2258" s="1">
        <v>42369</v>
      </c>
      <c r="D2258" s="1" t="str">
        <f t="shared" si="70"/>
        <v>Dec-2015</v>
      </c>
      <c r="E2258">
        <f t="shared" si="71"/>
        <v>2015</v>
      </c>
      <c r="F2258" s="1">
        <v>42374</v>
      </c>
      <c r="G2258" t="s">
        <v>46</v>
      </c>
      <c r="H2258" t="s">
        <v>6318</v>
      </c>
      <c r="I2258" t="s">
        <v>6319</v>
      </c>
      <c r="J2258" t="s">
        <v>37</v>
      </c>
      <c r="K2258" t="s">
        <v>23</v>
      </c>
      <c r="L2258" t="s">
        <v>4079</v>
      </c>
      <c r="M2258" t="s">
        <v>100</v>
      </c>
      <c r="N2258">
        <v>79907</v>
      </c>
      <c r="O2258" t="s">
        <v>101</v>
      </c>
      <c r="P2258" t="s">
        <v>6234</v>
      </c>
      <c r="Q2258" t="s">
        <v>42</v>
      </c>
      <c r="R2258" t="s">
        <v>167</v>
      </c>
      <c r="S2258" t="s">
        <v>657</v>
      </c>
      <c r="T2258" s="2">
        <v>49.567999999999998</v>
      </c>
    </row>
    <row r="2259" spans="1:20" x14ac:dyDescent="0.25">
      <c r="A2259">
        <v>4560</v>
      </c>
      <c r="B2259" t="s">
        <v>7401</v>
      </c>
      <c r="C2259" s="1">
        <v>42129</v>
      </c>
      <c r="D2259" s="1" t="str">
        <f t="shared" si="70"/>
        <v>May-2015</v>
      </c>
      <c r="E2259">
        <f t="shared" si="71"/>
        <v>2015</v>
      </c>
      <c r="F2259" s="1">
        <v>42132</v>
      </c>
      <c r="G2259" t="s">
        <v>182</v>
      </c>
      <c r="H2259" t="s">
        <v>146</v>
      </c>
      <c r="I2259" t="s">
        <v>147</v>
      </c>
      <c r="J2259" t="s">
        <v>22</v>
      </c>
      <c r="K2259" t="s">
        <v>23</v>
      </c>
      <c r="L2259" t="s">
        <v>666</v>
      </c>
      <c r="M2259" t="s">
        <v>100</v>
      </c>
      <c r="N2259">
        <v>78207</v>
      </c>
      <c r="O2259" t="s">
        <v>101</v>
      </c>
      <c r="P2259" t="s">
        <v>292</v>
      </c>
      <c r="Q2259" t="s">
        <v>28</v>
      </c>
      <c r="R2259" t="s">
        <v>32</v>
      </c>
      <c r="S2259" t="s">
        <v>293</v>
      </c>
      <c r="T2259" s="2">
        <v>127.869</v>
      </c>
    </row>
    <row r="2260" spans="1:20" x14ac:dyDescent="0.25">
      <c r="A2260">
        <v>4561</v>
      </c>
      <c r="B2260" t="s">
        <v>7402</v>
      </c>
      <c r="C2260" s="1">
        <v>42708</v>
      </c>
      <c r="D2260" s="1" t="str">
        <f t="shared" si="70"/>
        <v>Dec-2016</v>
      </c>
      <c r="E2260">
        <f t="shared" si="71"/>
        <v>2016</v>
      </c>
      <c r="F2260" s="1">
        <v>42713</v>
      </c>
      <c r="G2260" t="s">
        <v>19</v>
      </c>
      <c r="H2260" t="s">
        <v>3666</v>
      </c>
      <c r="I2260" t="s">
        <v>3667</v>
      </c>
      <c r="J2260" t="s">
        <v>37</v>
      </c>
      <c r="K2260" t="s">
        <v>23</v>
      </c>
      <c r="L2260" t="s">
        <v>38</v>
      </c>
      <c r="M2260" t="s">
        <v>39</v>
      </c>
      <c r="N2260">
        <v>90049</v>
      </c>
      <c r="O2260" t="s">
        <v>40</v>
      </c>
      <c r="P2260" t="s">
        <v>944</v>
      </c>
      <c r="Q2260" t="s">
        <v>42</v>
      </c>
      <c r="R2260" t="s">
        <v>167</v>
      </c>
      <c r="S2260" t="s">
        <v>945</v>
      </c>
      <c r="T2260" s="2">
        <v>271.44</v>
      </c>
    </row>
    <row r="2261" spans="1:20" x14ac:dyDescent="0.25">
      <c r="A2261">
        <v>4564</v>
      </c>
      <c r="B2261" t="s">
        <v>7407</v>
      </c>
      <c r="C2261" s="1">
        <v>43369</v>
      </c>
      <c r="D2261" s="1" t="str">
        <f t="shared" si="70"/>
        <v>Sep-2018</v>
      </c>
      <c r="E2261">
        <f t="shared" si="71"/>
        <v>2018</v>
      </c>
      <c r="F2261" s="1">
        <v>43373</v>
      </c>
      <c r="G2261" t="s">
        <v>46</v>
      </c>
      <c r="H2261" t="s">
        <v>2615</v>
      </c>
      <c r="I2261" t="s">
        <v>2616</v>
      </c>
      <c r="J2261" t="s">
        <v>98</v>
      </c>
      <c r="K2261" t="s">
        <v>23</v>
      </c>
      <c r="L2261" t="s">
        <v>7015</v>
      </c>
      <c r="M2261" t="s">
        <v>50</v>
      </c>
      <c r="N2261">
        <v>33023</v>
      </c>
      <c r="O2261" t="s">
        <v>26</v>
      </c>
      <c r="P2261" t="s">
        <v>6787</v>
      </c>
      <c r="Q2261" t="s">
        <v>28</v>
      </c>
      <c r="R2261" t="s">
        <v>32</v>
      </c>
      <c r="S2261" t="s">
        <v>6788</v>
      </c>
      <c r="T2261" s="2">
        <v>419.13600000000002</v>
      </c>
    </row>
    <row r="2262" spans="1:20" x14ac:dyDescent="0.25">
      <c r="A2262">
        <v>4565</v>
      </c>
      <c r="B2262" t="s">
        <v>7408</v>
      </c>
      <c r="C2262" s="1">
        <v>42347</v>
      </c>
      <c r="D2262" s="1" t="str">
        <f t="shared" si="70"/>
        <v>Dec-2015</v>
      </c>
      <c r="E2262">
        <f t="shared" si="71"/>
        <v>2015</v>
      </c>
      <c r="F2262" s="1">
        <v>42352</v>
      </c>
      <c r="G2262" t="s">
        <v>46</v>
      </c>
      <c r="H2262" t="s">
        <v>6083</v>
      </c>
      <c r="I2262" t="s">
        <v>6084</v>
      </c>
      <c r="J2262" t="s">
        <v>37</v>
      </c>
      <c r="K2262" t="s">
        <v>23</v>
      </c>
      <c r="L2262" t="s">
        <v>1794</v>
      </c>
      <c r="M2262" t="s">
        <v>298</v>
      </c>
      <c r="N2262">
        <v>85204</v>
      </c>
      <c r="O2262" t="s">
        <v>40</v>
      </c>
      <c r="P2262" t="s">
        <v>3923</v>
      </c>
      <c r="Q2262" t="s">
        <v>42</v>
      </c>
      <c r="R2262" t="s">
        <v>55</v>
      </c>
      <c r="S2262" t="s">
        <v>3924</v>
      </c>
      <c r="T2262" s="2">
        <v>100.70399999999999</v>
      </c>
    </row>
    <row r="2263" spans="1:20" x14ac:dyDescent="0.25">
      <c r="A2263">
        <v>4566</v>
      </c>
      <c r="B2263" t="s">
        <v>7409</v>
      </c>
      <c r="C2263" s="1">
        <v>43437</v>
      </c>
      <c r="D2263" s="1" t="str">
        <f t="shared" si="70"/>
        <v>Dec-2018</v>
      </c>
      <c r="E2263">
        <f t="shared" si="71"/>
        <v>2018</v>
      </c>
      <c r="F2263" s="1">
        <v>43444</v>
      </c>
      <c r="G2263" t="s">
        <v>46</v>
      </c>
      <c r="H2263" t="s">
        <v>3566</v>
      </c>
      <c r="I2263" t="s">
        <v>3567</v>
      </c>
      <c r="J2263" t="s">
        <v>22</v>
      </c>
      <c r="K2263" t="s">
        <v>23</v>
      </c>
      <c r="L2263" t="s">
        <v>1677</v>
      </c>
      <c r="M2263" t="s">
        <v>84</v>
      </c>
      <c r="N2263">
        <v>28314</v>
      </c>
      <c r="O2263" t="s">
        <v>26</v>
      </c>
      <c r="P2263" t="s">
        <v>2102</v>
      </c>
      <c r="Q2263" t="s">
        <v>42</v>
      </c>
      <c r="R2263" t="s">
        <v>74</v>
      </c>
      <c r="S2263" t="s">
        <v>2103</v>
      </c>
      <c r="T2263" s="2">
        <v>45.216000000000001</v>
      </c>
    </row>
    <row r="2264" spans="1:20" x14ac:dyDescent="0.25">
      <c r="A2264">
        <v>4569</v>
      </c>
      <c r="B2264" t="s">
        <v>7410</v>
      </c>
      <c r="C2264" s="1">
        <v>42682</v>
      </c>
      <c r="D2264" s="1" t="str">
        <f t="shared" si="70"/>
        <v>Nov-2016</v>
      </c>
      <c r="E2264">
        <f t="shared" si="71"/>
        <v>2016</v>
      </c>
      <c r="F2264" s="1">
        <v>42687</v>
      </c>
      <c r="G2264" t="s">
        <v>46</v>
      </c>
      <c r="H2264" t="s">
        <v>4638</v>
      </c>
      <c r="I2264" t="s">
        <v>4639</v>
      </c>
      <c r="J2264" t="s">
        <v>22</v>
      </c>
      <c r="K2264" t="s">
        <v>23</v>
      </c>
      <c r="L2264" t="s">
        <v>178</v>
      </c>
      <c r="M2264" t="s">
        <v>100</v>
      </c>
      <c r="N2264">
        <v>77095</v>
      </c>
      <c r="O2264" t="s">
        <v>101</v>
      </c>
      <c r="P2264" t="s">
        <v>226</v>
      </c>
      <c r="Q2264" t="s">
        <v>42</v>
      </c>
      <c r="R2264" t="s">
        <v>71</v>
      </c>
      <c r="S2264" t="s">
        <v>227</v>
      </c>
      <c r="T2264" s="2">
        <v>10.476000000000001</v>
      </c>
    </row>
    <row r="2265" spans="1:20" x14ac:dyDescent="0.25">
      <c r="A2265">
        <v>4570</v>
      </c>
      <c r="B2265" t="s">
        <v>7411</v>
      </c>
      <c r="C2265" s="1">
        <v>42113</v>
      </c>
      <c r="D2265" s="1" t="str">
        <f t="shared" si="70"/>
        <v>Apr-2015</v>
      </c>
      <c r="E2265">
        <f t="shared" si="71"/>
        <v>2015</v>
      </c>
      <c r="F2265" s="1">
        <v>42115</v>
      </c>
      <c r="G2265" t="s">
        <v>19</v>
      </c>
      <c r="H2265" t="s">
        <v>3059</v>
      </c>
      <c r="I2265" t="s">
        <v>3060</v>
      </c>
      <c r="J2265" t="s">
        <v>98</v>
      </c>
      <c r="K2265" t="s">
        <v>23</v>
      </c>
      <c r="L2265" t="s">
        <v>617</v>
      </c>
      <c r="M2265" t="s">
        <v>39</v>
      </c>
      <c r="N2265">
        <v>95123</v>
      </c>
      <c r="O2265" t="s">
        <v>40</v>
      </c>
      <c r="P2265" t="s">
        <v>893</v>
      </c>
      <c r="Q2265" t="s">
        <v>28</v>
      </c>
      <c r="R2265" t="s">
        <v>61</v>
      </c>
      <c r="S2265" t="s">
        <v>6804</v>
      </c>
      <c r="T2265" s="2">
        <v>76.14</v>
      </c>
    </row>
    <row r="2266" spans="1:20" x14ac:dyDescent="0.25">
      <c r="A2266">
        <v>4571</v>
      </c>
      <c r="B2266" t="s">
        <v>7412</v>
      </c>
      <c r="C2266" s="1">
        <v>42515</v>
      </c>
      <c r="D2266" s="1" t="str">
        <f t="shared" si="70"/>
        <v>May-2016</v>
      </c>
      <c r="E2266">
        <f t="shared" si="71"/>
        <v>2016</v>
      </c>
      <c r="F2266" s="1">
        <v>42517</v>
      </c>
      <c r="G2266" t="s">
        <v>19</v>
      </c>
      <c r="H2266" t="s">
        <v>1147</v>
      </c>
      <c r="I2266" t="s">
        <v>1148</v>
      </c>
      <c r="J2266" t="s">
        <v>98</v>
      </c>
      <c r="K2266" t="s">
        <v>23</v>
      </c>
      <c r="L2266" t="s">
        <v>7065</v>
      </c>
      <c r="M2266" t="s">
        <v>4429</v>
      </c>
      <c r="N2266">
        <v>67212</v>
      </c>
      <c r="O2266" t="s">
        <v>101</v>
      </c>
      <c r="P2266" t="s">
        <v>7285</v>
      </c>
      <c r="Q2266" t="s">
        <v>42</v>
      </c>
      <c r="R2266" t="s">
        <v>64</v>
      </c>
      <c r="S2266" t="s">
        <v>7286</v>
      </c>
      <c r="T2266" s="2">
        <v>21.24</v>
      </c>
    </row>
    <row r="2267" spans="1:20" x14ac:dyDescent="0.25">
      <c r="A2267">
        <v>4573</v>
      </c>
      <c r="B2267" t="s">
        <v>7413</v>
      </c>
      <c r="C2267" s="1">
        <v>43298</v>
      </c>
      <c r="D2267" s="1" t="str">
        <f t="shared" si="70"/>
        <v>Jul-2018</v>
      </c>
      <c r="E2267">
        <f t="shared" si="71"/>
        <v>2018</v>
      </c>
      <c r="F2267" s="1">
        <v>43302</v>
      </c>
      <c r="G2267" t="s">
        <v>46</v>
      </c>
      <c r="H2267" t="s">
        <v>3598</v>
      </c>
      <c r="I2267" t="s">
        <v>3599</v>
      </c>
      <c r="J2267" t="s">
        <v>98</v>
      </c>
      <c r="K2267" t="s">
        <v>23</v>
      </c>
      <c r="L2267" t="s">
        <v>38</v>
      </c>
      <c r="M2267" t="s">
        <v>39</v>
      </c>
      <c r="N2267">
        <v>90036</v>
      </c>
      <c r="O2267" t="s">
        <v>40</v>
      </c>
      <c r="P2267" t="s">
        <v>3241</v>
      </c>
      <c r="Q2267" t="s">
        <v>67</v>
      </c>
      <c r="R2267" t="s">
        <v>1199</v>
      </c>
      <c r="S2267" t="s">
        <v>3242</v>
      </c>
      <c r="T2267" s="2">
        <v>479.98399999999998</v>
      </c>
    </row>
    <row r="2268" spans="1:20" x14ac:dyDescent="0.25">
      <c r="A2268">
        <v>4574</v>
      </c>
      <c r="B2268" t="s">
        <v>7414</v>
      </c>
      <c r="C2268" s="1">
        <v>43081</v>
      </c>
      <c r="D2268" s="1" t="str">
        <f t="shared" si="70"/>
        <v>Dec-2017</v>
      </c>
      <c r="E2268">
        <f t="shared" si="71"/>
        <v>2017</v>
      </c>
      <c r="F2268" s="1">
        <v>43087</v>
      </c>
      <c r="G2268" t="s">
        <v>46</v>
      </c>
      <c r="H2268" t="s">
        <v>3073</v>
      </c>
      <c r="I2268" t="s">
        <v>3074</v>
      </c>
      <c r="J2268" t="s">
        <v>98</v>
      </c>
      <c r="K2268" t="s">
        <v>23</v>
      </c>
      <c r="L2268" t="s">
        <v>316</v>
      </c>
      <c r="M2268" t="s">
        <v>232</v>
      </c>
      <c r="N2268">
        <v>49201</v>
      </c>
      <c r="O2268" t="s">
        <v>101</v>
      </c>
      <c r="P2268" t="s">
        <v>2051</v>
      </c>
      <c r="Q2268" t="s">
        <v>67</v>
      </c>
      <c r="R2268" t="s">
        <v>68</v>
      </c>
      <c r="S2268" t="s">
        <v>2052</v>
      </c>
      <c r="T2268" s="2">
        <v>657.93</v>
      </c>
    </row>
    <row r="2269" spans="1:20" x14ac:dyDescent="0.25">
      <c r="A2269">
        <v>4578</v>
      </c>
      <c r="B2269" t="s">
        <v>7417</v>
      </c>
      <c r="C2269" s="1">
        <v>42105</v>
      </c>
      <c r="D2269" s="1" t="str">
        <f t="shared" si="70"/>
        <v>Apr-2015</v>
      </c>
      <c r="E2269">
        <f t="shared" si="71"/>
        <v>2015</v>
      </c>
      <c r="F2269" s="1">
        <v>42110</v>
      </c>
      <c r="G2269" t="s">
        <v>46</v>
      </c>
      <c r="H2269" t="s">
        <v>2770</v>
      </c>
      <c r="I2269" t="s">
        <v>2771</v>
      </c>
      <c r="J2269" t="s">
        <v>22</v>
      </c>
      <c r="K2269" t="s">
        <v>23</v>
      </c>
      <c r="L2269" t="s">
        <v>7418</v>
      </c>
      <c r="M2269" t="s">
        <v>6108</v>
      </c>
      <c r="N2269">
        <v>83501</v>
      </c>
      <c r="O2269" t="s">
        <v>40</v>
      </c>
      <c r="P2269" t="s">
        <v>4809</v>
      </c>
      <c r="Q2269" t="s">
        <v>42</v>
      </c>
      <c r="R2269" t="s">
        <v>71</v>
      </c>
      <c r="S2269" t="s">
        <v>4810</v>
      </c>
      <c r="T2269" s="2">
        <v>9.5839999999999996</v>
      </c>
    </row>
    <row r="2270" spans="1:20" x14ac:dyDescent="0.25">
      <c r="A2270">
        <v>4579</v>
      </c>
      <c r="B2270" t="s">
        <v>7419</v>
      </c>
      <c r="C2270" s="1">
        <v>42530</v>
      </c>
      <c r="D2270" s="1" t="str">
        <f t="shared" si="70"/>
        <v>Jun-2016</v>
      </c>
      <c r="E2270">
        <f t="shared" si="71"/>
        <v>2016</v>
      </c>
      <c r="F2270" s="1">
        <v>42536</v>
      </c>
      <c r="G2270" t="s">
        <v>46</v>
      </c>
      <c r="H2270" t="s">
        <v>2666</v>
      </c>
      <c r="I2270" t="s">
        <v>2667</v>
      </c>
      <c r="J2270" t="s">
        <v>98</v>
      </c>
      <c r="K2270" t="s">
        <v>23</v>
      </c>
      <c r="L2270" t="s">
        <v>7361</v>
      </c>
      <c r="M2270" t="s">
        <v>307</v>
      </c>
      <c r="N2270">
        <v>23666</v>
      </c>
      <c r="O2270" t="s">
        <v>26</v>
      </c>
      <c r="P2270" t="s">
        <v>1693</v>
      </c>
      <c r="Q2270" t="s">
        <v>42</v>
      </c>
      <c r="R2270" t="s">
        <v>71</v>
      </c>
      <c r="S2270" t="s">
        <v>1694</v>
      </c>
      <c r="T2270" s="2">
        <v>113.1</v>
      </c>
    </row>
    <row r="2271" spans="1:20" x14ac:dyDescent="0.25">
      <c r="A2271">
        <v>4580</v>
      </c>
      <c r="B2271" t="s">
        <v>7420</v>
      </c>
      <c r="C2271" s="1">
        <v>42212</v>
      </c>
      <c r="D2271" s="1" t="str">
        <f t="shared" si="70"/>
        <v>Jul-2015</v>
      </c>
      <c r="E2271">
        <f t="shared" si="71"/>
        <v>2015</v>
      </c>
      <c r="F2271" s="1">
        <v>42218</v>
      </c>
      <c r="G2271" t="s">
        <v>46</v>
      </c>
      <c r="H2271" t="s">
        <v>3625</v>
      </c>
      <c r="I2271" t="s">
        <v>3626</v>
      </c>
      <c r="J2271" t="s">
        <v>37</v>
      </c>
      <c r="K2271" t="s">
        <v>23</v>
      </c>
      <c r="L2271" t="s">
        <v>260</v>
      </c>
      <c r="M2271" t="s">
        <v>261</v>
      </c>
      <c r="N2271">
        <v>10035</v>
      </c>
      <c r="O2271" t="s">
        <v>142</v>
      </c>
      <c r="P2271" t="s">
        <v>7421</v>
      </c>
      <c r="Q2271" t="s">
        <v>42</v>
      </c>
      <c r="R2271" t="s">
        <v>86</v>
      </c>
      <c r="S2271" t="s">
        <v>7422</v>
      </c>
      <c r="T2271" s="2">
        <v>65.78</v>
      </c>
    </row>
    <row r="2272" spans="1:20" x14ac:dyDescent="0.25">
      <c r="A2272">
        <v>4581</v>
      </c>
      <c r="B2272" t="s">
        <v>7423</v>
      </c>
      <c r="C2272" s="1">
        <v>42582</v>
      </c>
      <c r="D2272" s="1" t="str">
        <f t="shared" si="70"/>
        <v>Jul-2016</v>
      </c>
      <c r="E2272">
        <f t="shared" si="71"/>
        <v>2016</v>
      </c>
      <c r="F2272" s="1">
        <v>42588</v>
      </c>
      <c r="G2272" t="s">
        <v>46</v>
      </c>
      <c r="H2272" t="s">
        <v>1308</v>
      </c>
      <c r="I2272" t="s">
        <v>1309</v>
      </c>
      <c r="J2272" t="s">
        <v>37</v>
      </c>
      <c r="K2272" t="s">
        <v>23</v>
      </c>
      <c r="L2272" t="s">
        <v>7424</v>
      </c>
      <c r="M2272" t="s">
        <v>1468</v>
      </c>
      <c r="N2272">
        <v>39401</v>
      </c>
      <c r="O2272" t="s">
        <v>26</v>
      </c>
      <c r="P2272" t="s">
        <v>979</v>
      </c>
      <c r="Q2272" t="s">
        <v>67</v>
      </c>
      <c r="R2272" t="s">
        <v>155</v>
      </c>
      <c r="S2272" t="s">
        <v>980</v>
      </c>
      <c r="T2272" s="2">
        <v>239.7</v>
      </c>
    </row>
    <row r="2273" spans="1:20" x14ac:dyDescent="0.25">
      <c r="A2273">
        <v>4582</v>
      </c>
      <c r="B2273" t="s">
        <v>7425</v>
      </c>
      <c r="C2273" s="1">
        <v>42997</v>
      </c>
      <c r="D2273" s="1" t="str">
        <f t="shared" si="70"/>
        <v>Sep-2017</v>
      </c>
      <c r="E2273">
        <f t="shared" si="71"/>
        <v>2017</v>
      </c>
      <c r="F2273" s="1">
        <v>43000</v>
      </c>
      <c r="G2273" t="s">
        <v>182</v>
      </c>
      <c r="H2273" t="s">
        <v>3269</v>
      </c>
      <c r="I2273" t="s">
        <v>3270</v>
      </c>
      <c r="J2273" t="s">
        <v>98</v>
      </c>
      <c r="K2273" t="s">
        <v>23</v>
      </c>
      <c r="L2273" t="s">
        <v>140</v>
      </c>
      <c r="M2273" t="s">
        <v>141</v>
      </c>
      <c r="N2273">
        <v>19140</v>
      </c>
      <c r="O2273" t="s">
        <v>142</v>
      </c>
      <c r="P2273" t="s">
        <v>7426</v>
      </c>
      <c r="Q2273" t="s">
        <v>28</v>
      </c>
      <c r="R2273" t="s">
        <v>61</v>
      </c>
      <c r="S2273" t="s">
        <v>7427</v>
      </c>
      <c r="T2273" s="2">
        <v>25.632000000000001</v>
      </c>
    </row>
    <row r="2274" spans="1:20" x14ac:dyDescent="0.25">
      <c r="A2274">
        <v>4583</v>
      </c>
      <c r="B2274" t="s">
        <v>7428</v>
      </c>
      <c r="C2274" s="1">
        <v>42896</v>
      </c>
      <c r="D2274" s="1" t="str">
        <f t="shared" si="70"/>
        <v>Jun-2017</v>
      </c>
      <c r="E2274">
        <f t="shared" si="71"/>
        <v>2017</v>
      </c>
      <c r="F2274" s="1">
        <v>42898</v>
      </c>
      <c r="G2274" t="s">
        <v>182</v>
      </c>
      <c r="H2274" t="s">
        <v>6071</v>
      </c>
      <c r="I2274" t="s">
        <v>6072</v>
      </c>
      <c r="J2274" t="s">
        <v>22</v>
      </c>
      <c r="K2274" t="s">
        <v>23</v>
      </c>
      <c r="L2274" t="s">
        <v>140</v>
      </c>
      <c r="M2274" t="s">
        <v>141</v>
      </c>
      <c r="N2274">
        <v>19140</v>
      </c>
      <c r="O2274" t="s">
        <v>142</v>
      </c>
      <c r="P2274" t="s">
        <v>7195</v>
      </c>
      <c r="Q2274" t="s">
        <v>42</v>
      </c>
      <c r="R2274" t="s">
        <v>43</v>
      </c>
      <c r="S2274" t="s">
        <v>7196</v>
      </c>
      <c r="T2274" s="2">
        <v>23.616</v>
      </c>
    </row>
    <row r="2275" spans="1:20" x14ac:dyDescent="0.25">
      <c r="A2275">
        <v>4584</v>
      </c>
      <c r="B2275" t="s">
        <v>7429</v>
      </c>
      <c r="C2275" s="1">
        <v>42973</v>
      </c>
      <c r="D2275" s="1" t="str">
        <f t="shared" si="70"/>
        <v>Aug-2017</v>
      </c>
      <c r="E2275">
        <f t="shared" si="71"/>
        <v>2017</v>
      </c>
      <c r="F2275" s="1">
        <v>42975</v>
      </c>
      <c r="G2275" t="s">
        <v>19</v>
      </c>
      <c r="H2275" t="s">
        <v>7430</v>
      </c>
      <c r="I2275" t="s">
        <v>7431</v>
      </c>
      <c r="J2275" t="s">
        <v>37</v>
      </c>
      <c r="K2275" t="s">
        <v>23</v>
      </c>
      <c r="L2275" t="s">
        <v>38</v>
      </c>
      <c r="M2275" t="s">
        <v>39</v>
      </c>
      <c r="N2275">
        <v>90045</v>
      </c>
      <c r="O2275" t="s">
        <v>40</v>
      </c>
      <c r="P2275" t="s">
        <v>460</v>
      </c>
      <c r="Q2275" t="s">
        <v>42</v>
      </c>
      <c r="R2275" t="s">
        <v>64</v>
      </c>
      <c r="S2275" t="s">
        <v>461</v>
      </c>
      <c r="T2275" s="2">
        <v>8.26</v>
      </c>
    </row>
    <row r="2276" spans="1:20" x14ac:dyDescent="0.25">
      <c r="A2276">
        <v>4585</v>
      </c>
      <c r="B2276" t="s">
        <v>7432</v>
      </c>
      <c r="C2276" s="1">
        <v>43406</v>
      </c>
      <c r="D2276" s="1" t="str">
        <f t="shared" si="70"/>
        <v>Nov-2018</v>
      </c>
      <c r="E2276">
        <f t="shared" si="71"/>
        <v>2018</v>
      </c>
      <c r="F2276" s="1">
        <v>43408</v>
      </c>
      <c r="G2276" t="s">
        <v>19</v>
      </c>
      <c r="H2276" t="s">
        <v>5663</v>
      </c>
      <c r="I2276" t="s">
        <v>5664</v>
      </c>
      <c r="J2276" t="s">
        <v>98</v>
      </c>
      <c r="K2276" t="s">
        <v>23</v>
      </c>
      <c r="L2276" t="s">
        <v>7433</v>
      </c>
      <c r="M2276" t="s">
        <v>39</v>
      </c>
      <c r="N2276">
        <v>94526</v>
      </c>
      <c r="O2276" t="s">
        <v>40</v>
      </c>
      <c r="P2276" t="s">
        <v>1773</v>
      </c>
      <c r="Q2276" t="s">
        <v>42</v>
      </c>
      <c r="R2276" t="s">
        <v>167</v>
      </c>
      <c r="S2276" t="s">
        <v>1774</v>
      </c>
      <c r="T2276" s="2">
        <v>76.58</v>
      </c>
    </row>
    <row r="2277" spans="1:20" x14ac:dyDescent="0.25">
      <c r="A2277">
        <v>4591</v>
      </c>
      <c r="B2277" t="s">
        <v>7436</v>
      </c>
      <c r="C2277" s="1">
        <v>43095</v>
      </c>
      <c r="D2277" s="1" t="str">
        <f t="shared" si="70"/>
        <v>Dec-2017</v>
      </c>
      <c r="E2277">
        <f t="shared" si="71"/>
        <v>2017</v>
      </c>
      <c r="F2277" s="1">
        <v>43100</v>
      </c>
      <c r="G2277" t="s">
        <v>46</v>
      </c>
      <c r="H2277" t="s">
        <v>2479</v>
      </c>
      <c r="I2277" t="s">
        <v>2480</v>
      </c>
      <c r="J2277" t="s">
        <v>37</v>
      </c>
      <c r="K2277" t="s">
        <v>23</v>
      </c>
      <c r="L2277" t="s">
        <v>38</v>
      </c>
      <c r="M2277" t="s">
        <v>39</v>
      </c>
      <c r="N2277">
        <v>90004</v>
      </c>
      <c r="O2277" t="s">
        <v>40</v>
      </c>
      <c r="P2277" t="s">
        <v>5094</v>
      </c>
      <c r="Q2277" t="s">
        <v>42</v>
      </c>
      <c r="R2277" t="s">
        <v>567</v>
      </c>
      <c r="S2277" t="s">
        <v>5095</v>
      </c>
      <c r="T2277" s="2">
        <v>17.760000000000002</v>
      </c>
    </row>
    <row r="2278" spans="1:20" x14ac:dyDescent="0.25">
      <c r="A2278">
        <v>4597</v>
      </c>
      <c r="B2278" t="s">
        <v>7439</v>
      </c>
      <c r="C2278" s="1">
        <v>43074</v>
      </c>
      <c r="D2278" s="1" t="str">
        <f t="shared" si="70"/>
        <v>Dec-2017</v>
      </c>
      <c r="E2278">
        <f t="shared" si="71"/>
        <v>2017</v>
      </c>
      <c r="F2278" s="1">
        <v>43079</v>
      </c>
      <c r="G2278" t="s">
        <v>19</v>
      </c>
      <c r="H2278" t="s">
        <v>6104</v>
      </c>
      <c r="I2278" t="s">
        <v>6105</v>
      </c>
      <c r="J2278" t="s">
        <v>98</v>
      </c>
      <c r="K2278" t="s">
        <v>23</v>
      </c>
      <c r="L2278" t="s">
        <v>92</v>
      </c>
      <c r="M2278" t="s">
        <v>2981</v>
      </c>
      <c r="N2278">
        <v>20016</v>
      </c>
      <c r="O2278" t="s">
        <v>142</v>
      </c>
      <c r="P2278" t="s">
        <v>2902</v>
      </c>
      <c r="Q2278" t="s">
        <v>42</v>
      </c>
      <c r="R2278" t="s">
        <v>64</v>
      </c>
      <c r="S2278" t="s">
        <v>2903</v>
      </c>
      <c r="T2278" s="2">
        <v>33.92</v>
      </c>
    </row>
    <row r="2279" spans="1:20" x14ac:dyDescent="0.25">
      <c r="A2279">
        <v>4598</v>
      </c>
      <c r="B2279" t="s">
        <v>7440</v>
      </c>
      <c r="C2279" s="1">
        <v>43340</v>
      </c>
      <c r="D2279" s="1" t="str">
        <f t="shared" si="70"/>
        <v>Aug-2018</v>
      </c>
      <c r="E2279">
        <f t="shared" si="71"/>
        <v>2018</v>
      </c>
      <c r="F2279" s="1">
        <v>43344</v>
      </c>
      <c r="G2279" t="s">
        <v>46</v>
      </c>
      <c r="H2279" t="s">
        <v>3073</v>
      </c>
      <c r="I2279" t="s">
        <v>3074</v>
      </c>
      <c r="J2279" t="s">
        <v>98</v>
      </c>
      <c r="K2279" t="s">
        <v>23</v>
      </c>
      <c r="L2279" t="s">
        <v>2512</v>
      </c>
      <c r="M2279" t="s">
        <v>110</v>
      </c>
      <c r="N2279">
        <v>53209</v>
      </c>
      <c r="O2279" t="s">
        <v>101</v>
      </c>
      <c r="P2279" t="s">
        <v>1966</v>
      </c>
      <c r="Q2279" t="s">
        <v>42</v>
      </c>
      <c r="R2279" t="s">
        <v>567</v>
      </c>
      <c r="S2279" t="s">
        <v>1967</v>
      </c>
      <c r="T2279" s="2">
        <v>21.81</v>
      </c>
    </row>
    <row r="2280" spans="1:20" x14ac:dyDescent="0.25">
      <c r="A2280">
        <v>4600</v>
      </c>
      <c r="B2280" t="s">
        <v>7441</v>
      </c>
      <c r="C2280" s="1">
        <v>42567</v>
      </c>
      <c r="D2280" s="1" t="str">
        <f t="shared" si="70"/>
        <v>Jul-2016</v>
      </c>
      <c r="E2280">
        <f t="shared" si="71"/>
        <v>2016</v>
      </c>
      <c r="F2280" s="1">
        <v>42571</v>
      </c>
      <c r="G2280" t="s">
        <v>46</v>
      </c>
      <c r="H2280" t="s">
        <v>3685</v>
      </c>
      <c r="I2280" t="s">
        <v>3686</v>
      </c>
      <c r="J2280" t="s">
        <v>98</v>
      </c>
      <c r="K2280" t="s">
        <v>23</v>
      </c>
      <c r="L2280" t="s">
        <v>4393</v>
      </c>
      <c r="M2280" t="s">
        <v>2694</v>
      </c>
      <c r="N2280">
        <v>21215</v>
      </c>
      <c r="O2280" t="s">
        <v>142</v>
      </c>
      <c r="P2280" t="s">
        <v>2025</v>
      </c>
      <c r="Q2280" t="s">
        <v>28</v>
      </c>
      <c r="R2280" t="s">
        <v>32</v>
      </c>
      <c r="S2280" t="s">
        <v>2026</v>
      </c>
      <c r="T2280" s="2">
        <v>150.97999999999999</v>
      </c>
    </row>
    <row r="2281" spans="1:20" x14ac:dyDescent="0.25">
      <c r="A2281">
        <v>4603</v>
      </c>
      <c r="B2281" t="s">
        <v>7442</v>
      </c>
      <c r="C2281" s="1">
        <v>42516</v>
      </c>
      <c r="D2281" s="1" t="str">
        <f t="shared" si="70"/>
        <v>May-2016</v>
      </c>
      <c r="E2281">
        <f t="shared" si="71"/>
        <v>2016</v>
      </c>
      <c r="F2281" s="1">
        <v>42519</v>
      </c>
      <c r="G2281" t="s">
        <v>19</v>
      </c>
      <c r="H2281" t="s">
        <v>3362</v>
      </c>
      <c r="I2281" t="s">
        <v>3363</v>
      </c>
      <c r="J2281" t="s">
        <v>98</v>
      </c>
      <c r="K2281" t="s">
        <v>23</v>
      </c>
      <c r="L2281" t="s">
        <v>1502</v>
      </c>
      <c r="M2281" t="s">
        <v>84</v>
      </c>
      <c r="N2281">
        <v>28540</v>
      </c>
      <c r="O2281" t="s">
        <v>26</v>
      </c>
      <c r="P2281" t="s">
        <v>5068</v>
      </c>
      <c r="Q2281" t="s">
        <v>42</v>
      </c>
      <c r="R2281" t="s">
        <v>86</v>
      </c>
      <c r="S2281" t="s">
        <v>5069</v>
      </c>
      <c r="T2281" s="2">
        <v>18.271999999999998</v>
      </c>
    </row>
    <row r="2282" spans="1:20" x14ac:dyDescent="0.25">
      <c r="A2282">
        <v>4607</v>
      </c>
      <c r="B2282" t="s">
        <v>7445</v>
      </c>
      <c r="C2282" s="1">
        <v>42518</v>
      </c>
      <c r="D2282" s="1" t="str">
        <f t="shared" si="70"/>
        <v>May-2016</v>
      </c>
      <c r="E2282">
        <f t="shared" si="71"/>
        <v>2016</v>
      </c>
      <c r="F2282" s="1">
        <v>42523</v>
      </c>
      <c r="G2282" t="s">
        <v>46</v>
      </c>
      <c r="H2282" t="s">
        <v>3896</v>
      </c>
      <c r="I2282" t="s">
        <v>3897</v>
      </c>
      <c r="J2282" t="s">
        <v>22</v>
      </c>
      <c r="K2282" t="s">
        <v>23</v>
      </c>
      <c r="L2282" t="s">
        <v>377</v>
      </c>
      <c r="M2282" t="s">
        <v>261</v>
      </c>
      <c r="N2282">
        <v>14609</v>
      </c>
      <c r="O2282" t="s">
        <v>142</v>
      </c>
      <c r="P2282" t="s">
        <v>206</v>
      </c>
      <c r="Q2282" t="s">
        <v>67</v>
      </c>
      <c r="R2282" t="s">
        <v>68</v>
      </c>
      <c r="S2282" t="s">
        <v>207</v>
      </c>
      <c r="T2282" s="2">
        <v>45.99</v>
      </c>
    </row>
    <row r="2283" spans="1:20" x14ac:dyDescent="0.25">
      <c r="A2283">
        <v>4611</v>
      </c>
      <c r="B2283" t="s">
        <v>7446</v>
      </c>
      <c r="C2283" s="1">
        <v>43413</v>
      </c>
      <c r="D2283" s="1" t="str">
        <f t="shared" si="70"/>
        <v>Nov-2018</v>
      </c>
      <c r="E2283">
        <f t="shared" si="71"/>
        <v>2018</v>
      </c>
      <c r="F2283" s="1">
        <v>43418</v>
      </c>
      <c r="G2283" t="s">
        <v>46</v>
      </c>
      <c r="H2283" t="s">
        <v>320</v>
      </c>
      <c r="I2283" t="s">
        <v>321</v>
      </c>
      <c r="J2283" t="s">
        <v>22</v>
      </c>
      <c r="K2283" t="s">
        <v>23</v>
      </c>
      <c r="L2283" t="s">
        <v>2306</v>
      </c>
      <c r="M2283" t="s">
        <v>39</v>
      </c>
      <c r="N2283">
        <v>92054</v>
      </c>
      <c r="O2283" t="s">
        <v>40</v>
      </c>
      <c r="P2283" t="s">
        <v>1267</v>
      </c>
      <c r="Q2283" t="s">
        <v>28</v>
      </c>
      <c r="R2283" t="s">
        <v>61</v>
      </c>
      <c r="S2283" t="s">
        <v>1268</v>
      </c>
      <c r="T2283" s="2">
        <v>47.12</v>
      </c>
    </row>
    <row r="2284" spans="1:20" x14ac:dyDescent="0.25">
      <c r="A2284">
        <v>4612</v>
      </c>
      <c r="B2284" t="s">
        <v>7447</v>
      </c>
      <c r="C2284" s="1">
        <v>42759</v>
      </c>
      <c r="D2284" s="1" t="str">
        <f t="shared" si="70"/>
        <v>Jan-2017</v>
      </c>
      <c r="E2284">
        <f t="shared" si="71"/>
        <v>2017</v>
      </c>
      <c r="F2284" s="1">
        <v>42761</v>
      </c>
      <c r="G2284" t="s">
        <v>19</v>
      </c>
      <c r="H2284" t="s">
        <v>3552</v>
      </c>
      <c r="I2284" t="s">
        <v>3553</v>
      </c>
      <c r="J2284" t="s">
        <v>37</v>
      </c>
      <c r="K2284" t="s">
        <v>23</v>
      </c>
      <c r="L2284" t="s">
        <v>3406</v>
      </c>
      <c r="M2284" t="s">
        <v>1468</v>
      </c>
      <c r="N2284">
        <v>39503</v>
      </c>
      <c r="O2284" t="s">
        <v>26</v>
      </c>
      <c r="P2284" t="s">
        <v>1747</v>
      </c>
      <c r="Q2284" t="s">
        <v>42</v>
      </c>
      <c r="R2284" t="s">
        <v>71</v>
      </c>
      <c r="S2284" t="s">
        <v>1748</v>
      </c>
      <c r="T2284" s="2">
        <v>31.36</v>
      </c>
    </row>
    <row r="2285" spans="1:20" x14ac:dyDescent="0.25">
      <c r="A2285">
        <v>4613</v>
      </c>
      <c r="B2285" t="s">
        <v>7448</v>
      </c>
      <c r="C2285" s="1">
        <v>43100</v>
      </c>
      <c r="D2285" s="1" t="str">
        <f t="shared" si="70"/>
        <v>Dec-2017</v>
      </c>
      <c r="E2285">
        <f t="shared" si="71"/>
        <v>2017</v>
      </c>
      <c r="F2285" s="1">
        <v>43106</v>
      </c>
      <c r="G2285" t="s">
        <v>46</v>
      </c>
      <c r="H2285" t="s">
        <v>1798</v>
      </c>
      <c r="I2285" t="s">
        <v>1799</v>
      </c>
      <c r="J2285" t="s">
        <v>22</v>
      </c>
      <c r="K2285" t="s">
        <v>23</v>
      </c>
      <c r="L2285" t="s">
        <v>1502</v>
      </c>
      <c r="M2285" t="s">
        <v>50</v>
      </c>
      <c r="N2285">
        <v>32216</v>
      </c>
      <c r="O2285" t="s">
        <v>26</v>
      </c>
      <c r="P2285" t="s">
        <v>1536</v>
      </c>
      <c r="Q2285" t="s">
        <v>42</v>
      </c>
      <c r="R2285" t="s">
        <v>64</v>
      </c>
      <c r="S2285" t="s">
        <v>1537</v>
      </c>
      <c r="T2285" s="2">
        <v>47.616</v>
      </c>
    </row>
    <row r="2286" spans="1:20" x14ac:dyDescent="0.25">
      <c r="A2286">
        <v>4615</v>
      </c>
      <c r="B2286" t="s">
        <v>7449</v>
      </c>
      <c r="C2286" s="1">
        <v>42983</v>
      </c>
      <c r="D2286" s="1" t="str">
        <f t="shared" si="70"/>
        <v>Sep-2017</v>
      </c>
      <c r="E2286">
        <f t="shared" si="71"/>
        <v>2017</v>
      </c>
      <c r="F2286" s="1">
        <v>42988</v>
      </c>
      <c r="G2286" t="s">
        <v>46</v>
      </c>
      <c r="H2286" t="s">
        <v>6208</v>
      </c>
      <c r="I2286" t="s">
        <v>6209</v>
      </c>
      <c r="J2286" t="s">
        <v>98</v>
      </c>
      <c r="K2286" t="s">
        <v>23</v>
      </c>
      <c r="L2286" t="s">
        <v>178</v>
      </c>
      <c r="M2286" t="s">
        <v>100</v>
      </c>
      <c r="N2286">
        <v>77070</v>
      </c>
      <c r="O2286" t="s">
        <v>101</v>
      </c>
      <c r="P2286" t="s">
        <v>2097</v>
      </c>
      <c r="Q2286" t="s">
        <v>42</v>
      </c>
      <c r="R2286" t="s">
        <v>74</v>
      </c>
      <c r="S2286" t="s">
        <v>2098</v>
      </c>
      <c r="T2286" s="2">
        <v>62.79</v>
      </c>
    </row>
    <row r="2287" spans="1:20" x14ac:dyDescent="0.25">
      <c r="A2287">
        <v>4617</v>
      </c>
      <c r="B2287" t="s">
        <v>7450</v>
      </c>
      <c r="C2287" s="1">
        <v>42617</v>
      </c>
      <c r="D2287" s="1" t="str">
        <f t="shared" si="70"/>
        <v>Sep-2016</v>
      </c>
      <c r="E2287">
        <f t="shared" si="71"/>
        <v>2016</v>
      </c>
      <c r="F2287" s="1">
        <v>42620</v>
      </c>
      <c r="G2287" t="s">
        <v>19</v>
      </c>
      <c r="H2287" t="s">
        <v>866</v>
      </c>
      <c r="I2287" t="s">
        <v>867</v>
      </c>
      <c r="J2287" t="s">
        <v>37</v>
      </c>
      <c r="K2287" t="s">
        <v>23</v>
      </c>
      <c r="L2287" t="s">
        <v>178</v>
      </c>
      <c r="M2287" t="s">
        <v>100</v>
      </c>
      <c r="N2287">
        <v>77095</v>
      </c>
      <c r="O2287" t="s">
        <v>101</v>
      </c>
      <c r="P2287" t="s">
        <v>844</v>
      </c>
      <c r="Q2287" t="s">
        <v>67</v>
      </c>
      <c r="R2287" t="s">
        <v>155</v>
      </c>
      <c r="S2287" t="s">
        <v>845</v>
      </c>
      <c r="T2287" s="2">
        <v>134.376</v>
      </c>
    </row>
    <row r="2288" spans="1:20" x14ac:dyDescent="0.25">
      <c r="A2288">
        <v>4618</v>
      </c>
      <c r="B2288" t="s">
        <v>7451</v>
      </c>
      <c r="C2288" s="1">
        <v>42634</v>
      </c>
      <c r="D2288" s="1" t="str">
        <f t="shared" si="70"/>
        <v>Sep-2016</v>
      </c>
      <c r="E2288">
        <f t="shared" si="71"/>
        <v>2016</v>
      </c>
      <c r="F2288" s="1">
        <v>42639</v>
      </c>
      <c r="G2288" t="s">
        <v>46</v>
      </c>
      <c r="H2288" t="s">
        <v>2247</v>
      </c>
      <c r="I2288" t="s">
        <v>2248</v>
      </c>
      <c r="J2288" t="s">
        <v>98</v>
      </c>
      <c r="K2288" t="s">
        <v>23</v>
      </c>
      <c r="L2288" t="s">
        <v>4003</v>
      </c>
      <c r="M2288" t="s">
        <v>1228</v>
      </c>
      <c r="N2288">
        <v>2149</v>
      </c>
      <c r="O2288" t="s">
        <v>142</v>
      </c>
      <c r="P2288" t="s">
        <v>6476</v>
      </c>
      <c r="Q2288" t="s">
        <v>67</v>
      </c>
      <c r="R2288" t="s">
        <v>68</v>
      </c>
      <c r="S2288" t="s">
        <v>6477</v>
      </c>
      <c r="T2288" s="2">
        <v>589.9</v>
      </c>
    </row>
    <row r="2289" spans="1:20" x14ac:dyDescent="0.25">
      <c r="A2289">
        <v>4620</v>
      </c>
      <c r="B2289" t="s">
        <v>7452</v>
      </c>
      <c r="C2289" s="1">
        <v>43458</v>
      </c>
      <c r="D2289" s="1" t="str">
        <f t="shared" si="70"/>
        <v>Dec-2018</v>
      </c>
      <c r="E2289">
        <f t="shared" si="71"/>
        <v>2018</v>
      </c>
      <c r="F2289" s="1">
        <v>43459</v>
      </c>
      <c r="G2289" t="s">
        <v>182</v>
      </c>
      <c r="H2289" t="s">
        <v>721</v>
      </c>
      <c r="I2289" t="s">
        <v>722</v>
      </c>
      <c r="J2289" t="s">
        <v>98</v>
      </c>
      <c r="K2289" t="s">
        <v>23</v>
      </c>
      <c r="L2289" t="s">
        <v>38</v>
      </c>
      <c r="M2289" t="s">
        <v>39</v>
      </c>
      <c r="N2289">
        <v>90049</v>
      </c>
      <c r="O2289" t="s">
        <v>40</v>
      </c>
      <c r="P2289" t="s">
        <v>1198</v>
      </c>
      <c r="Q2289" t="s">
        <v>67</v>
      </c>
      <c r="R2289" t="s">
        <v>1199</v>
      </c>
      <c r="S2289" t="s">
        <v>1200</v>
      </c>
      <c r="T2289" s="2">
        <v>2879.9520000000002</v>
      </c>
    </row>
    <row r="2290" spans="1:20" x14ac:dyDescent="0.25">
      <c r="A2290">
        <v>4622</v>
      </c>
      <c r="B2290" t="s">
        <v>7453</v>
      </c>
      <c r="C2290" s="1">
        <v>42648</v>
      </c>
      <c r="D2290" s="1" t="str">
        <f t="shared" si="70"/>
        <v>Oct-2016</v>
      </c>
      <c r="E2290">
        <f t="shared" si="71"/>
        <v>2016</v>
      </c>
      <c r="F2290" s="1">
        <v>42651</v>
      </c>
      <c r="G2290" t="s">
        <v>19</v>
      </c>
      <c r="H2290" t="s">
        <v>2022</v>
      </c>
      <c r="I2290" t="s">
        <v>2023</v>
      </c>
      <c r="J2290" t="s">
        <v>37</v>
      </c>
      <c r="K2290" t="s">
        <v>23</v>
      </c>
      <c r="L2290" t="s">
        <v>509</v>
      </c>
      <c r="M2290" t="s">
        <v>239</v>
      </c>
      <c r="N2290">
        <v>19805</v>
      </c>
      <c r="O2290" t="s">
        <v>142</v>
      </c>
      <c r="P2290" t="s">
        <v>747</v>
      </c>
      <c r="Q2290" t="s">
        <v>42</v>
      </c>
      <c r="R2290" t="s">
        <v>55</v>
      </c>
      <c r="S2290" t="s">
        <v>748</v>
      </c>
      <c r="T2290" s="2">
        <v>77.55</v>
      </c>
    </row>
    <row r="2291" spans="1:20" x14ac:dyDescent="0.25">
      <c r="A2291">
        <v>4623</v>
      </c>
      <c r="B2291" t="s">
        <v>7454</v>
      </c>
      <c r="C2291" s="1">
        <v>43352</v>
      </c>
      <c r="D2291" s="1" t="str">
        <f t="shared" si="70"/>
        <v>Sep-2018</v>
      </c>
      <c r="E2291">
        <f t="shared" si="71"/>
        <v>2018</v>
      </c>
      <c r="F2291" s="1">
        <v>43357</v>
      </c>
      <c r="G2291" t="s">
        <v>46</v>
      </c>
      <c r="H2291" t="s">
        <v>47</v>
      </c>
      <c r="I2291" t="s">
        <v>48</v>
      </c>
      <c r="J2291" t="s">
        <v>22</v>
      </c>
      <c r="K2291" t="s">
        <v>23</v>
      </c>
      <c r="L2291" t="s">
        <v>370</v>
      </c>
      <c r="M2291" t="s">
        <v>323</v>
      </c>
      <c r="N2291">
        <v>38401</v>
      </c>
      <c r="O2291" t="s">
        <v>26</v>
      </c>
      <c r="P2291" t="s">
        <v>1279</v>
      </c>
      <c r="Q2291" t="s">
        <v>42</v>
      </c>
      <c r="R2291" t="s">
        <v>567</v>
      </c>
      <c r="S2291" t="s">
        <v>1280</v>
      </c>
      <c r="T2291" s="2">
        <v>8.8320000000000007</v>
      </c>
    </row>
    <row r="2292" spans="1:20" x14ac:dyDescent="0.25">
      <c r="A2292">
        <v>4627</v>
      </c>
      <c r="B2292" t="s">
        <v>7455</v>
      </c>
      <c r="C2292" s="1">
        <v>43052</v>
      </c>
      <c r="D2292" s="1" t="str">
        <f t="shared" si="70"/>
        <v>Nov-2017</v>
      </c>
      <c r="E2292">
        <f t="shared" si="71"/>
        <v>2017</v>
      </c>
      <c r="F2292" s="1">
        <v>43057</v>
      </c>
      <c r="G2292" t="s">
        <v>46</v>
      </c>
      <c r="H2292" t="s">
        <v>2590</v>
      </c>
      <c r="I2292" t="s">
        <v>2591</v>
      </c>
      <c r="J2292" t="s">
        <v>37</v>
      </c>
      <c r="K2292" t="s">
        <v>23</v>
      </c>
      <c r="L2292" t="s">
        <v>260</v>
      </c>
      <c r="M2292" t="s">
        <v>261</v>
      </c>
      <c r="N2292">
        <v>10011</v>
      </c>
      <c r="O2292" t="s">
        <v>142</v>
      </c>
      <c r="P2292" t="s">
        <v>716</v>
      </c>
      <c r="Q2292" t="s">
        <v>42</v>
      </c>
      <c r="R2292" t="s">
        <v>55</v>
      </c>
      <c r="S2292" t="s">
        <v>717</v>
      </c>
      <c r="T2292" s="2">
        <v>77.55</v>
      </c>
    </row>
    <row r="2293" spans="1:20" x14ac:dyDescent="0.25">
      <c r="A2293">
        <v>4631</v>
      </c>
      <c r="B2293" t="s">
        <v>7456</v>
      </c>
      <c r="C2293" s="1">
        <v>42658</v>
      </c>
      <c r="D2293" s="1" t="str">
        <f t="shared" si="70"/>
        <v>Oct-2016</v>
      </c>
      <c r="E2293">
        <f t="shared" si="71"/>
        <v>2016</v>
      </c>
      <c r="F2293" s="1">
        <v>42658</v>
      </c>
      <c r="G2293" t="s">
        <v>1273</v>
      </c>
      <c r="H2293" t="s">
        <v>2584</v>
      </c>
      <c r="I2293" t="s">
        <v>2585</v>
      </c>
      <c r="J2293" t="s">
        <v>22</v>
      </c>
      <c r="K2293" t="s">
        <v>23</v>
      </c>
      <c r="L2293" t="s">
        <v>6023</v>
      </c>
      <c r="M2293" t="s">
        <v>232</v>
      </c>
      <c r="N2293">
        <v>48858</v>
      </c>
      <c r="O2293" t="s">
        <v>101</v>
      </c>
      <c r="P2293" t="s">
        <v>7457</v>
      </c>
      <c r="Q2293" t="s">
        <v>28</v>
      </c>
      <c r="R2293" t="s">
        <v>61</v>
      </c>
      <c r="S2293" t="s">
        <v>7458</v>
      </c>
      <c r="T2293" s="2">
        <v>17.14</v>
      </c>
    </row>
    <row r="2294" spans="1:20" x14ac:dyDescent="0.25">
      <c r="A2294">
        <v>4632</v>
      </c>
      <c r="B2294" t="s">
        <v>7459</v>
      </c>
      <c r="C2294" s="1">
        <v>43315</v>
      </c>
      <c r="D2294" s="1" t="str">
        <f t="shared" si="70"/>
        <v>Aug-2018</v>
      </c>
      <c r="E2294">
        <f t="shared" si="71"/>
        <v>2018</v>
      </c>
      <c r="F2294" s="1">
        <v>43320</v>
      </c>
      <c r="G2294" t="s">
        <v>19</v>
      </c>
      <c r="H2294" t="s">
        <v>1936</v>
      </c>
      <c r="I2294" t="s">
        <v>1937</v>
      </c>
      <c r="J2294" t="s">
        <v>22</v>
      </c>
      <c r="K2294" t="s">
        <v>23</v>
      </c>
      <c r="L2294" t="s">
        <v>123</v>
      </c>
      <c r="M2294" t="s">
        <v>39</v>
      </c>
      <c r="N2294">
        <v>94122</v>
      </c>
      <c r="O2294" t="s">
        <v>40</v>
      </c>
      <c r="P2294" t="s">
        <v>1863</v>
      </c>
      <c r="Q2294" t="s">
        <v>42</v>
      </c>
      <c r="R2294" t="s">
        <v>43</v>
      </c>
      <c r="S2294" t="s">
        <v>1864</v>
      </c>
      <c r="T2294" s="2">
        <v>51.75</v>
      </c>
    </row>
    <row r="2295" spans="1:20" x14ac:dyDescent="0.25">
      <c r="A2295">
        <v>4634</v>
      </c>
      <c r="B2295" t="s">
        <v>7460</v>
      </c>
      <c r="C2295" s="1">
        <v>42603</v>
      </c>
      <c r="D2295" s="1" t="str">
        <f t="shared" si="70"/>
        <v>Aug-2016</v>
      </c>
      <c r="E2295">
        <f t="shared" si="71"/>
        <v>2016</v>
      </c>
      <c r="F2295" s="1">
        <v>42608</v>
      </c>
      <c r="G2295" t="s">
        <v>46</v>
      </c>
      <c r="H2295" t="s">
        <v>866</v>
      </c>
      <c r="I2295" t="s">
        <v>867</v>
      </c>
      <c r="J2295" t="s">
        <v>37</v>
      </c>
      <c r="K2295" t="s">
        <v>23</v>
      </c>
      <c r="L2295" t="s">
        <v>123</v>
      </c>
      <c r="M2295" t="s">
        <v>39</v>
      </c>
      <c r="N2295">
        <v>94122</v>
      </c>
      <c r="O2295" t="s">
        <v>40</v>
      </c>
      <c r="P2295" t="s">
        <v>7461</v>
      </c>
      <c r="Q2295" t="s">
        <v>28</v>
      </c>
      <c r="R2295" t="s">
        <v>29</v>
      </c>
      <c r="S2295" t="s">
        <v>7462</v>
      </c>
      <c r="T2295" s="2">
        <v>586.39800000000002</v>
      </c>
    </row>
    <row r="2296" spans="1:20" x14ac:dyDescent="0.25">
      <c r="A2296">
        <v>4636</v>
      </c>
      <c r="B2296" t="s">
        <v>7463</v>
      </c>
      <c r="C2296" s="1">
        <v>43171</v>
      </c>
      <c r="D2296" s="1" t="str">
        <f t="shared" si="70"/>
        <v>Mar-2018</v>
      </c>
      <c r="E2296">
        <f t="shared" si="71"/>
        <v>2018</v>
      </c>
      <c r="F2296" s="1">
        <v>43176</v>
      </c>
      <c r="G2296" t="s">
        <v>46</v>
      </c>
      <c r="H2296" t="s">
        <v>4194</v>
      </c>
      <c r="I2296" t="s">
        <v>4195</v>
      </c>
      <c r="J2296" t="s">
        <v>37</v>
      </c>
      <c r="K2296" t="s">
        <v>23</v>
      </c>
      <c r="L2296" t="s">
        <v>123</v>
      </c>
      <c r="M2296" t="s">
        <v>39</v>
      </c>
      <c r="N2296">
        <v>94122</v>
      </c>
      <c r="O2296" t="s">
        <v>40</v>
      </c>
      <c r="P2296" t="s">
        <v>1745</v>
      </c>
      <c r="Q2296" t="s">
        <v>42</v>
      </c>
      <c r="R2296" t="s">
        <v>55</v>
      </c>
      <c r="S2296" t="s">
        <v>1746</v>
      </c>
      <c r="T2296" s="2">
        <v>242.94</v>
      </c>
    </row>
    <row r="2297" spans="1:20" x14ac:dyDescent="0.25">
      <c r="A2297">
        <v>4637</v>
      </c>
      <c r="B2297" t="s">
        <v>7464</v>
      </c>
      <c r="C2297" s="1">
        <v>43217</v>
      </c>
      <c r="D2297" s="1" t="str">
        <f t="shared" si="70"/>
        <v>Apr-2018</v>
      </c>
      <c r="E2297">
        <f t="shared" si="71"/>
        <v>2018</v>
      </c>
      <c r="F2297" s="1">
        <v>43219</v>
      </c>
      <c r="G2297" t="s">
        <v>182</v>
      </c>
      <c r="H2297" t="s">
        <v>2250</v>
      </c>
      <c r="I2297" t="s">
        <v>2251</v>
      </c>
      <c r="J2297" t="s">
        <v>22</v>
      </c>
      <c r="K2297" t="s">
        <v>23</v>
      </c>
      <c r="L2297" t="s">
        <v>38</v>
      </c>
      <c r="M2297" t="s">
        <v>39</v>
      </c>
      <c r="N2297">
        <v>90045</v>
      </c>
      <c r="O2297" t="s">
        <v>40</v>
      </c>
      <c r="P2297" t="s">
        <v>1144</v>
      </c>
      <c r="Q2297" t="s">
        <v>42</v>
      </c>
      <c r="R2297" t="s">
        <v>64</v>
      </c>
      <c r="S2297" t="s">
        <v>1145</v>
      </c>
      <c r="T2297" s="2">
        <v>123.92</v>
      </c>
    </row>
    <row r="2298" spans="1:20" x14ac:dyDescent="0.25">
      <c r="A2298">
        <v>4640</v>
      </c>
      <c r="B2298" t="s">
        <v>7465</v>
      </c>
      <c r="C2298" s="1">
        <v>42989</v>
      </c>
      <c r="D2298" s="1" t="str">
        <f t="shared" si="70"/>
        <v>Sep-2017</v>
      </c>
      <c r="E2298">
        <f t="shared" si="71"/>
        <v>2017</v>
      </c>
      <c r="F2298" s="1">
        <v>42994</v>
      </c>
      <c r="G2298" t="s">
        <v>46</v>
      </c>
      <c r="H2298" t="s">
        <v>4435</v>
      </c>
      <c r="I2298" t="s">
        <v>4436</v>
      </c>
      <c r="J2298" t="s">
        <v>22</v>
      </c>
      <c r="K2298" t="s">
        <v>23</v>
      </c>
      <c r="L2298" t="s">
        <v>5402</v>
      </c>
      <c r="M2298" t="s">
        <v>307</v>
      </c>
      <c r="N2298">
        <v>23602</v>
      </c>
      <c r="O2298" t="s">
        <v>26</v>
      </c>
      <c r="P2298" t="s">
        <v>7466</v>
      </c>
      <c r="Q2298" t="s">
        <v>67</v>
      </c>
      <c r="R2298" t="s">
        <v>1199</v>
      </c>
      <c r="S2298" t="s">
        <v>7467</v>
      </c>
      <c r="T2298" s="2">
        <v>1599.92</v>
      </c>
    </row>
    <row r="2299" spans="1:20" x14ac:dyDescent="0.25">
      <c r="A2299">
        <v>4642</v>
      </c>
      <c r="B2299" t="s">
        <v>7468</v>
      </c>
      <c r="C2299" s="1">
        <v>43395</v>
      </c>
      <c r="D2299" s="1" t="str">
        <f t="shared" si="70"/>
        <v>Oct-2018</v>
      </c>
      <c r="E2299">
        <f t="shared" si="71"/>
        <v>2018</v>
      </c>
      <c r="F2299" s="1">
        <v>43397</v>
      </c>
      <c r="G2299" t="s">
        <v>19</v>
      </c>
      <c r="H2299" t="s">
        <v>3749</v>
      </c>
      <c r="I2299" t="s">
        <v>3750</v>
      </c>
      <c r="J2299" t="s">
        <v>22</v>
      </c>
      <c r="K2299" t="s">
        <v>23</v>
      </c>
      <c r="L2299" t="s">
        <v>5221</v>
      </c>
      <c r="M2299" t="s">
        <v>445</v>
      </c>
      <c r="N2299">
        <v>80525</v>
      </c>
      <c r="O2299" t="s">
        <v>40</v>
      </c>
      <c r="P2299" t="s">
        <v>1699</v>
      </c>
      <c r="Q2299" t="s">
        <v>42</v>
      </c>
      <c r="R2299" t="s">
        <v>71</v>
      </c>
      <c r="S2299" t="s">
        <v>1700</v>
      </c>
      <c r="T2299" s="2">
        <v>3.1680000000000001</v>
      </c>
    </row>
    <row r="2300" spans="1:20" x14ac:dyDescent="0.25">
      <c r="A2300">
        <v>4644</v>
      </c>
      <c r="B2300" t="s">
        <v>7469</v>
      </c>
      <c r="C2300" s="1">
        <v>42584</v>
      </c>
      <c r="D2300" s="1" t="str">
        <f t="shared" si="70"/>
        <v>Aug-2016</v>
      </c>
      <c r="E2300">
        <f t="shared" si="71"/>
        <v>2016</v>
      </c>
      <c r="F2300" s="1">
        <v>42588</v>
      </c>
      <c r="G2300" t="s">
        <v>46</v>
      </c>
      <c r="H2300" t="s">
        <v>3907</v>
      </c>
      <c r="I2300" t="s">
        <v>3908</v>
      </c>
      <c r="J2300" t="s">
        <v>22</v>
      </c>
      <c r="K2300" t="s">
        <v>23</v>
      </c>
      <c r="L2300" t="s">
        <v>91</v>
      </c>
      <c r="M2300" t="s">
        <v>92</v>
      </c>
      <c r="N2300">
        <v>98105</v>
      </c>
      <c r="O2300" t="s">
        <v>40</v>
      </c>
      <c r="P2300" t="s">
        <v>5687</v>
      </c>
      <c r="Q2300" t="s">
        <v>42</v>
      </c>
      <c r="R2300" t="s">
        <v>71</v>
      </c>
      <c r="S2300" t="s">
        <v>5688</v>
      </c>
      <c r="T2300" s="2">
        <v>6.3680000000000003</v>
      </c>
    </row>
    <row r="2301" spans="1:20" x14ac:dyDescent="0.25">
      <c r="A2301">
        <v>4646</v>
      </c>
      <c r="B2301" t="s">
        <v>7470</v>
      </c>
      <c r="C2301" s="1">
        <v>42959</v>
      </c>
      <c r="D2301" s="1" t="str">
        <f t="shared" si="70"/>
        <v>Aug-2017</v>
      </c>
      <c r="E2301">
        <f t="shared" si="71"/>
        <v>2017</v>
      </c>
      <c r="F2301" s="1">
        <v>42963</v>
      </c>
      <c r="G2301" t="s">
        <v>46</v>
      </c>
      <c r="H2301" t="s">
        <v>5201</v>
      </c>
      <c r="I2301" t="s">
        <v>5202</v>
      </c>
      <c r="J2301" t="s">
        <v>98</v>
      </c>
      <c r="K2301" t="s">
        <v>23</v>
      </c>
      <c r="L2301" t="s">
        <v>260</v>
      </c>
      <c r="M2301" t="s">
        <v>261</v>
      </c>
      <c r="N2301">
        <v>10011</v>
      </c>
      <c r="O2301" t="s">
        <v>142</v>
      </c>
      <c r="P2301" t="s">
        <v>1558</v>
      </c>
      <c r="Q2301" t="s">
        <v>28</v>
      </c>
      <c r="R2301" t="s">
        <v>32</v>
      </c>
      <c r="S2301" t="s">
        <v>1559</v>
      </c>
      <c r="T2301" s="2">
        <v>145.76400000000001</v>
      </c>
    </row>
    <row r="2302" spans="1:20" x14ac:dyDescent="0.25">
      <c r="A2302">
        <v>4647</v>
      </c>
      <c r="B2302" t="s">
        <v>7471</v>
      </c>
      <c r="C2302" s="1">
        <v>42154</v>
      </c>
      <c r="D2302" s="1" t="str">
        <f t="shared" si="70"/>
        <v>May-2015</v>
      </c>
      <c r="E2302">
        <f t="shared" si="71"/>
        <v>2015</v>
      </c>
      <c r="F2302" s="1">
        <v>42160</v>
      </c>
      <c r="G2302" t="s">
        <v>46</v>
      </c>
      <c r="H2302" t="s">
        <v>1892</v>
      </c>
      <c r="I2302" t="s">
        <v>1893</v>
      </c>
      <c r="J2302" t="s">
        <v>37</v>
      </c>
      <c r="K2302" t="s">
        <v>23</v>
      </c>
      <c r="L2302" t="s">
        <v>1445</v>
      </c>
      <c r="M2302" t="s">
        <v>307</v>
      </c>
      <c r="N2302">
        <v>23223</v>
      </c>
      <c r="O2302" t="s">
        <v>26</v>
      </c>
      <c r="P2302" t="s">
        <v>2700</v>
      </c>
      <c r="Q2302" t="s">
        <v>42</v>
      </c>
      <c r="R2302" t="s">
        <v>86</v>
      </c>
      <c r="S2302" t="s">
        <v>2701</v>
      </c>
      <c r="T2302" s="2">
        <v>13.62</v>
      </c>
    </row>
    <row r="2303" spans="1:20" x14ac:dyDescent="0.25">
      <c r="A2303">
        <v>4648</v>
      </c>
      <c r="B2303" t="s">
        <v>7472</v>
      </c>
      <c r="C2303" s="1">
        <v>42851</v>
      </c>
      <c r="D2303" s="1" t="str">
        <f t="shared" si="70"/>
        <v>Apr-2017</v>
      </c>
      <c r="E2303">
        <f t="shared" si="71"/>
        <v>2017</v>
      </c>
      <c r="F2303" s="1">
        <v>42856</v>
      </c>
      <c r="G2303" t="s">
        <v>46</v>
      </c>
      <c r="H2303" t="s">
        <v>7473</v>
      </c>
      <c r="I2303" t="s">
        <v>7474</v>
      </c>
      <c r="J2303" t="s">
        <v>98</v>
      </c>
      <c r="K2303" t="s">
        <v>23</v>
      </c>
      <c r="L2303" t="s">
        <v>260</v>
      </c>
      <c r="M2303" t="s">
        <v>261</v>
      </c>
      <c r="N2303">
        <v>10009</v>
      </c>
      <c r="O2303" t="s">
        <v>142</v>
      </c>
      <c r="P2303" t="s">
        <v>6734</v>
      </c>
      <c r="Q2303" t="s">
        <v>28</v>
      </c>
      <c r="R2303" t="s">
        <v>32</v>
      </c>
      <c r="S2303" t="s">
        <v>6735</v>
      </c>
      <c r="T2303" s="2">
        <v>434.64600000000002</v>
      </c>
    </row>
    <row r="2304" spans="1:20" x14ac:dyDescent="0.25">
      <c r="A2304">
        <v>4649</v>
      </c>
      <c r="B2304" t="s">
        <v>7475</v>
      </c>
      <c r="C2304" s="1">
        <v>43234</v>
      </c>
      <c r="D2304" s="1" t="str">
        <f t="shared" si="70"/>
        <v>May-2018</v>
      </c>
      <c r="E2304">
        <f t="shared" si="71"/>
        <v>2018</v>
      </c>
      <c r="F2304" s="1">
        <v>43239</v>
      </c>
      <c r="G2304" t="s">
        <v>46</v>
      </c>
      <c r="H2304" t="s">
        <v>129</v>
      </c>
      <c r="I2304" t="s">
        <v>130</v>
      </c>
      <c r="J2304" t="s">
        <v>37</v>
      </c>
      <c r="K2304" t="s">
        <v>23</v>
      </c>
      <c r="L2304" t="s">
        <v>91</v>
      </c>
      <c r="M2304" t="s">
        <v>92</v>
      </c>
      <c r="N2304">
        <v>98103</v>
      </c>
      <c r="O2304" t="s">
        <v>40</v>
      </c>
      <c r="P2304" t="s">
        <v>7476</v>
      </c>
      <c r="Q2304" t="s">
        <v>42</v>
      </c>
      <c r="R2304" t="s">
        <v>86</v>
      </c>
      <c r="S2304" t="s">
        <v>7477</v>
      </c>
      <c r="T2304" s="2">
        <v>440.19</v>
      </c>
    </row>
    <row r="2305" spans="1:20" x14ac:dyDescent="0.25">
      <c r="A2305">
        <v>4651</v>
      </c>
      <c r="B2305" t="s">
        <v>7478</v>
      </c>
      <c r="C2305" s="1">
        <v>43198</v>
      </c>
      <c r="D2305" s="1" t="str">
        <f t="shared" si="70"/>
        <v>Apr-2018</v>
      </c>
      <c r="E2305">
        <f t="shared" si="71"/>
        <v>2018</v>
      </c>
      <c r="F2305" s="1">
        <v>43202</v>
      </c>
      <c r="G2305" t="s">
        <v>46</v>
      </c>
      <c r="H2305" t="s">
        <v>4893</v>
      </c>
      <c r="I2305" t="s">
        <v>4894</v>
      </c>
      <c r="J2305" t="s">
        <v>98</v>
      </c>
      <c r="K2305" t="s">
        <v>23</v>
      </c>
      <c r="L2305" t="s">
        <v>123</v>
      </c>
      <c r="M2305" t="s">
        <v>39</v>
      </c>
      <c r="N2305">
        <v>94110</v>
      </c>
      <c r="O2305" t="s">
        <v>40</v>
      </c>
      <c r="P2305" t="s">
        <v>4644</v>
      </c>
      <c r="Q2305" t="s">
        <v>42</v>
      </c>
      <c r="R2305" t="s">
        <v>86</v>
      </c>
      <c r="S2305" t="s">
        <v>4645</v>
      </c>
      <c r="T2305" s="2">
        <v>244.55</v>
      </c>
    </row>
    <row r="2306" spans="1:20" x14ac:dyDescent="0.25">
      <c r="A2306">
        <v>4653</v>
      </c>
      <c r="B2306" t="s">
        <v>7479</v>
      </c>
      <c r="C2306" s="1">
        <v>43148</v>
      </c>
      <c r="D2306" s="1" t="str">
        <f t="shared" si="70"/>
        <v>Feb-2018</v>
      </c>
      <c r="E2306">
        <f t="shared" si="71"/>
        <v>2018</v>
      </c>
      <c r="F2306" s="1">
        <v>43154</v>
      </c>
      <c r="G2306" t="s">
        <v>46</v>
      </c>
      <c r="H2306" t="s">
        <v>6208</v>
      </c>
      <c r="I2306" t="s">
        <v>6209</v>
      </c>
      <c r="J2306" t="s">
        <v>98</v>
      </c>
      <c r="K2306" t="s">
        <v>23</v>
      </c>
      <c r="L2306" t="s">
        <v>4816</v>
      </c>
      <c r="M2306" t="s">
        <v>776</v>
      </c>
      <c r="N2306">
        <v>8861</v>
      </c>
      <c r="O2306" t="s">
        <v>142</v>
      </c>
      <c r="P2306" t="s">
        <v>3913</v>
      </c>
      <c r="Q2306" t="s">
        <v>42</v>
      </c>
      <c r="R2306" t="s">
        <v>86</v>
      </c>
      <c r="S2306" t="s">
        <v>3914</v>
      </c>
      <c r="T2306" s="2">
        <v>11.76</v>
      </c>
    </row>
    <row r="2307" spans="1:20" x14ac:dyDescent="0.25">
      <c r="A2307">
        <v>4655</v>
      </c>
      <c r="B2307" t="s">
        <v>7480</v>
      </c>
      <c r="C2307" s="1">
        <v>43275</v>
      </c>
      <c r="D2307" s="1" t="str">
        <f t="shared" ref="D2307:D2370" si="72">TEXT(C2307,"MMM-YYYY")</f>
        <v>Jun-2018</v>
      </c>
      <c r="E2307">
        <f t="shared" ref="E2307:E2370" si="73">YEAR(C2307)</f>
        <v>2018</v>
      </c>
      <c r="F2307" s="1">
        <v>43277</v>
      </c>
      <c r="G2307" t="s">
        <v>19</v>
      </c>
      <c r="H2307" t="s">
        <v>3374</v>
      </c>
      <c r="I2307" t="s">
        <v>3375</v>
      </c>
      <c r="J2307" t="s">
        <v>22</v>
      </c>
      <c r="K2307" t="s">
        <v>23</v>
      </c>
      <c r="L2307" t="s">
        <v>123</v>
      </c>
      <c r="M2307" t="s">
        <v>39</v>
      </c>
      <c r="N2307">
        <v>94110</v>
      </c>
      <c r="O2307" t="s">
        <v>40</v>
      </c>
      <c r="P2307" t="s">
        <v>6749</v>
      </c>
      <c r="Q2307" t="s">
        <v>42</v>
      </c>
      <c r="R2307" t="s">
        <v>263</v>
      </c>
      <c r="S2307" t="s">
        <v>6750</v>
      </c>
      <c r="T2307" s="2">
        <v>2.88</v>
      </c>
    </row>
    <row r="2308" spans="1:20" x14ac:dyDescent="0.25">
      <c r="A2308">
        <v>4656</v>
      </c>
      <c r="B2308" t="s">
        <v>7481</v>
      </c>
      <c r="C2308" s="1">
        <v>42129</v>
      </c>
      <c r="D2308" s="1" t="str">
        <f t="shared" si="72"/>
        <v>May-2015</v>
      </c>
      <c r="E2308">
        <f t="shared" si="73"/>
        <v>2015</v>
      </c>
      <c r="F2308" s="1">
        <v>42134</v>
      </c>
      <c r="G2308" t="s">
        <v>46</v>
      </c>
      <c r="H2308" t="s">
        <v>4515</v>
      </c>
      <c r="I2308" t="s">
        <v>4516</v>
      </c>
      <c r="J2308" t="s">
        <v>37</v>
      </c>
      <c r="K2308" t="s">
        <v>23</v>
      </c>
      <c r="L2308" t="s">
        <v>3630</v>
      </c>
      <c r="M2308" t="s">
        <v>205</v>
      </c>
      <c r="N2308">
        <v>61032</v>
      </c>
      <c r="O2308" t="s">
        <v>101</v>
      </c>
      <c r="P2308" t="s">
        <v>385</v>
      </c>
      <c r="Q2308" t="s">
        <v>42</v>
      </c>
      <c r="R2308" t="s">
        <v>55</v>
      </c>
      <c r="S2308" t="s">
        <v>386</v>
      </c>
      <c r="T2308" s="2">
        <v>45.247999999999998</v>
      </c>
    </row>
    <row r="2309" spans="1:20" x14ac:dyDescent="0.25">
      <c r="A2309">
        <v>4657</v>
      </c>
      <c r="B2309" t="s">
        <v>7482</v>
      </c>
      <c r="C2309" s="1">
        <v>42493</v>
      </c>
      <c r="D2309" s="1" t="str">
        <f t="shared" si="72"/>
        <v>May-2016</v>
      </c>
      <c r="E2309">
        <f t="shared" si="73"/>
        <v>2016</v>
      </c>
      <c r="F2309" s="1">
        <v>42497</v>
      </c>
      <c r="G2309" t="s">
        <v>46</v>
      </c>
      <c r="H2309" t="s">
        <v>5677</v>
      </c>
      <c r="I2309" t="s">
        <v>5678</v>
      </c>
      <c r="J2309" t="s">
        <v>22</v>
      </c>
      <c r="K2309" t="s">
        <v>23</v>
      </c>
      <c r="L2309" t="s">
        <v>140</v>
      </c>
      <c r="M2309" t="s">
        <v>141</v>
      </c>
      <c r="N2309">
        <v>19140</v>
      </c>
      <c r="O2309" t="s">
        <v>142</v>
      </c>
      <c r="P2309" t="s">
        <v>2793</v>
      </c>
      <c r="Q2309" t="s">
        <v>42</v>
      </c>
      <c r="R2309" t="s">
        <v>64</v>
      </c>
      <c r="S2309" t="s">
        <v>2794</v>
      </c>
      <c r="T2309" s="2">
        <v>59.904000000000003</v>
      </c>
    </row>
    <row r="2310" spans="1:20" x14ac:dyDescent="0.25">
      <c r="A2310">
        <v>4664</v>
      </c>
      <c r="B2310" t="s">
        <v>7483</v>
      </c>
      <c r="C2310" s="1">
        <v>42996</v>
      </c>
      <c r="D2310" s="1" t="str">
        <f t="shared" si="72"/>
        <v>Sep-2017</v>
      </c>
      <c r="E2310">
        <f t="shared" si="73"/>
        <v>2017</v>
      </c>
      <c r="F2310" s="1">
        <v>43000</v>
      </c>
      <c r="G2310" t="s">
        <v>46</v>
      </c>
      <c r="H2310" t="s">
        <v>1172</v>
      </c>
      <c r="I2310" t="s">
        <v>1173</v>
      </c>
      <c r="J2310" t="s">
        <v>22</v>
      </c>
      <c r="K2310" t="s">
        <v>23</v>
      </c>
      <c r="L2310" t="s">
        <v>1502</v>
      </c>
      <c r="M2310" t="s">
        <v>50</v>
      </c>
      <c r="N2310">
        <v>32216</v>
      </c>
      <c r="O2310" t="s">
        <v>26</v>
      </c>
      <c r="P2310" t="s">
        <v>2084</v>
      </c>
      <c r="Q2310" t="s">
        <v>42</v>
      </c>
      <c r="R2310" t="s">
        <v>43</v>
      </c>
      <c r="S2310" t="s">
        <v>2085</v>
      </c>
      <c r="T2310" s="2">
        <v>3</v>
      </c>
    </row>
    <row r="2311" spans="1:20" x14ac:dyDescent="0.25">
      <c r="A2311">
        <v>4665</v>
      </c>
      <c r="B2311" t="s">
        <v>7484</v>
      </c>
      <c r="C2311" s="1">
        <v>43000</v>
      </c>
      <c r="D2311" s="1" t="str">
        <f t="shared" si="72"/>
        <v>Sep-2017</v>
      </c>
      <c r="E2311">
        <f t="shared" si="73"/>
        <v>2017</v>
      </c>
      <c r="F2311" s="1">
        <v>43004</v>
      </c>
      <c r="G2311" t="s">
        <v>46</v>
      </c>
      <c r="H2311" t="s">
        <v>4611</v>
      </c>
      <c r="I2311" t="s">
        <v>4612</v>
      </c>
      <c r="J2311" t="s">
        <v>22</v>
      </c>
      <c r="K2311" t="s">
        <v>23</v>
      </c>
      <c r="L2311" t="s">
        <v>1336</v>
      </c>
      <c r="M2311" t="s">
        <v>50</v>
      </c>
      <c r="N2311">
        <v>33024</v>
      </c>
      <c r="O2311" t="s">
        <v>26</v>
      </c>
      <c r="P2311" t="s">
        <v>2914</v>
      </c>
      <c r="Q2311" t="s">
        <v>42</v>
      </c>
      <c r="R2311" t="s">
        <v>71</v>
      </c>
      <c r="S2311" t="s">
        <v>2915</v>
      </c>
      <c r="T2311" s="2">
        <v>7.5060000000000002</v>
      </c>
    </row>
    <row r="2312" spans="1:20" x14ac:dyDescent="0.25">
      <c r="A2312">
        <v>4667</v>
      </c>
      <c r="B2312" t="s">
        <v>7485</v>
      </c>
      <c r="C2312" s="1">
        <v>42745</v>
      </c>
      <c r="D2312" s="1" t="str">
        <f t="shared" si="72"/>
        <v>Jan-2017</v>
      </c>
      <c r="E2312">
        <f t="shared" si="73"/>
        <v>2017</v>
      </c>
      <c r="F2312" s="1">
        <v>42752</v>
      </c>
      <c r="G2312" t="s">
        <v>46</v>
      </c>
      <c r="H2312" t="s">
        <v>129</v>
      </c>
      <c r="I2312" t="s">
        <v>130</v>
      </c>
      <c r="J2312" t="s">
        <v>37</v>
      </c>
      <c r="K2312" t="s">
        <v>23</v>
      </c>
      <c r="L2312" t="s">
        <v>91</v>
      </c>
      <c r="M2312" t="s">
        <v>92</v>
      </c>
      <c r="N2312">
        <v>98115</v>
      </c>
      <c r="O2312" t="s">
        <v>40</v>
      </c>
      <c r="P2312" t="s">
        <v>3386</v>
      </c>
      <c r="Q2312" t="s">
        <v>28</v>
      </c>
      <c r="R2312" t="s">
        <v>61</v>
      </c>
      <c r="S2312" t="s">
        <v>3387</v>
      </c>
      <c r="T2312" s="2">
        <v>79.92</v>
      </c>
    </row>
    <row r="2313" spans="1:20" x14ac:dyDescent="0.25">
      <c r="A2313">
        <v>4669</v>
      </c>
      <c r="B2313" t="s">
        <v>7486</v>
      </c>
      <c r="C2313" s="1">
        <v>43226</v>
      </c>
      <c r="D2313" s="1" t="str">
        <f t="shared" si="72"/>
        <v>May-2018</v>
      </c>
      <c r="E2313">
        <f t="shared" si="73"/>
        <v>2018</v>
      </c>
      <c r="F2313" s="1">
        <v>43231</v>
      </c>
      <c r="G2313" t="s">
        <v>46</v>
      </c>
      <c r="H2313" t="s">
        <v>5056</v>
      </c>
      <c r="I2313" t="s">
        <v>5057</v>
      </c>
      <c r="J2313" t="s">
        <v>37</v>
      </c>
      <c r="K2313" t="s">
        <v>23</v>
      </c>
      <c r="L2313" t="s">
        <v>99</v>
      </c>
      <c r="M2313" t="s">
        <v>100</v>
      </c>
      <c r="N2313">
        <v>76106</v>
      </c>
      <c r="O2313" t="s">
        <v>101</v>
      </c>
      <c r="P2313" t="s">
        <v>2119</v>
      </c>
      <c r="Q2313" t="s">
        <v>42</v>
      </c>
      <c r="R2313" t="s">
        <v>71</v>
      </c>
      <c r="S2313" t="s">
        <v>2120</v>
      </c>
      <c r="T2313" s="2">
        <v>11.06</v>
      </c>
    </row>
    <row r="2314" spans="1:20" x14ac:dyDescent="0.25">
      <c r="A2314">
        <v>4672</v>
      </c>
      <c r="B2314" t="s">
        <v>7487</v>
      </c>
      <c r="C2314" s="1">
        <v>42947</v>
      </c>
      <c r="D2314" s="1" t="str">
        <f t="shared" si="72"/>
        <v>Jul-2017</v>
      </c>
      <c r="E2314">
        <f t="shared" si="73"/>
        <v>2017</v>
      </c>
      <c r="F2314" s="1">
        <v>42953</v>
      </c>
      <c r="G2314" t="s">
        <v>46</v>
      </c>
      <c r="H2314" t="s">
        <v>904</v>
      </c>
      <c r="I2314" t="s">
        <v>905</v>
      </c>
      <c r="J2314" t="s">
        <v>22</v>
      </c>
      <c r="K2314" t="s">
        <v>23</v>
      </c>
      <c r="L2314" t="s">
        <v>868</v>
      </c>
      <c r="M2314" t="s">
        <v>232</v>
      </c>
      <c r="N2314">
        <v>48205</v>
      </c>
      <c r="O2314" t="s">
        <v>101</v>
      </c>
      <c r="P2314" t="s">
        <v>4512</v>
      </c>
      <c r="Q2314" t="s">
        <v>42</v>
      </c>
      <c r="R2314" t="s">
        <v>74</v>
      </c>
      <c r="S2314" t="s">
        <v>4513</v>
      </c>
      <c r="T2314" s="2">
        <v>283.14</v>
      </c>
    </row>
    <row r="2315" spans="1:20" x14ac:dyDescent="0.25">
      <c r="A2315">
        <v>4676</v>
      </c>
      <c r="B2315" t="s">
        <v>7488</v>
      </c>
      <c r="C2315" s="1">
        <v>43186</v>
      </c>
      <c r="D2315" s="1" t="str">
        <f t="shared" si="72"/>
        <v>Mar-2018</v>
      </c>
      <c r="E2315">
        <f t="shared" si="73"/>
        <v>2018</v>
      </c>
      <c r="F2315" s="1">
        <v>43188</v>
      </c>
      <c r="G2315" t="s">
        <v>19</v>
      </c>
      <c r="H2315" t="s">
        <v>114</v>
      </c>
      <c r="I2315" t="s">
        <v>115</v>
      </c>
      <c r="J2315" t="s">
        <v>22</v>
      </c>
      <c r="K2315" t="s">
        <v>23</v>
      </c>
      <c r="L2315" t="s">
        <v>140</v>
      </c>
      <c r="M2315" t="s">
        <v>141</v>
      </c>
      <c r="N2315">
        <v>19120</v>
      </c>
      <c r="O2315" t="s">
        <v>142</v>
      </c>
      <c r="P2315" t="s">
        <v>5890</v>
      </c>
      <c r="Q2315" t="s">
        <v>28</v>
      </c>
      <c r="R2315" t="s">
        <v>61</v>
      </c>
      <c r="S2315" t="s">
        <v>5891</v>
      </c>
      <c r="T2315" s="2">
        <v>15.007999999999999</v>
      </c>
    </row>
    <row r="2316" spans="1:20" x14ac:dyDescent="0.25">
      <c r="A2316">
        <v>4677</v>
      </c>
      <c r="B2316" t="s">
        <v>7489</v>
      </c>
      <c r="C2316" s="1">
        <v>42077</v>
      </c>
      <c r="D2316" s="1" t="str">
        <f t="shared" si="72"/>
        <v>Mar-2015</v>
      </c>
      <c r="E2316">
        <f t="shared" si="73"/>
        <v>2015</v>
      </c>
      <c r="F2316" s="1">
        <v>42082</v>
      </c>
      <c r="G2316" t="s">
        <v>46</v>
      </c>
      <c r="H2316" t="s">
        <v>5619</v>
      </c>
      <c r="I2316" t="s">
        <v>5620</v>
      </c>
      <c r="J2316" t="s">
        <v>22</v>
      </c>
      <c r="K2316" t="s">
        <v>23</v>
      </c>
      <c r="L2316" t="s">
        <v>7490</v>
      </c>
      <c r="M2316" t="s">
        <v>117</v>
      </c>
      <c r="N2316">
        <v>84321</v>
      </c>
      <c r="O2316" t="s">
        <v>40</v>
      </c>
      <c r="P2316" t="s">
        <v>5364</v>
      </c>
      <c r="Q2316" t="s">
        <v>42</v>
      </c>
      <c r="R2316" t="s">
        <v>71</v>
      </c>
      <c r="S2316" t="s">
        <v>5365</v>
      </c>
      <c r="T2316" s="2">
        <v>33.088000000000001</v>
      </c>
    </row>
    <row r="2317" spans="1:20" x14ac:dyDescent="0.25">
      <c r="A2317">
        <v>4682</v>
      </c>
      <c r="B2317" t="s">
        <v>7493</v>
      </c>
      <c r="C2317" s="1">
        <v>42930</v>
      </c>
      <c r="D2317" s="1" t="str">
        <f t="shared" si="72"/>
        <v>Jul-2017</v>
      </c>
      <c r="E2317">
        <f t="shared" si="73"/>
        <v>2017</v>
      </c>
      <c r="F2317" s="1">
        <v>42934</v>
      </c>
      <c r="G2317" t="s">
        <v>19</v>
      </c>
      <c r="H2317" t="s">
        <v>6118</v>
      </c>
      <c r="I2317" t="s">
        <v>6119</v>
      </c>
      <c r="J2317" t="s">
        <v>22</v>
      </c>
      <c r="K2317" t="s">
        <v>23</v>
      </c>
      <c r="L2317" t="s">
        <v>1535</v>
      </c>
      <c r="M2317" t="s">
        <v>261</v>
      </c>
      <c r="N2317">
        <v>13021</v>
      </c>
      <c r="O2317" t="s">
        <v>142</v>
      </c>
      <c r="P2317" t="s">
        <v>5283</v>
      </c>
      <c r="Q2317" t="s">
        <v>42</v>
      </c>
      <c r="R2317" t="s">
        <v>263</v>
      </c>
      <c r="S2317" t="s">
        <v>5284</v>
      </c>
      <c r="T2317" s="2">
        <v>29.61</v>
      </c>
    </row>
    <row r="2318" spans="1:20" x14ac:dyDescent="0.25">
      <c r="A2318">
        <v>4683</v>
      </c>
      <c r="B2318" t="s">
        <v>7494</v>
      </c>
      <c r="C2318" s="1">
        <v>43070</v>
      </c>
      <c r="D2318" s="1" t="str">
        <f t="shared" si="72"/>
        <v>Dec-2017</v>
      </c>
      <c r="E2318">
        <f t="shared" si="73"/>
        <v>2017</v>
      </c>
      <c r="F2318" s="1">
        <v>43070</v>
      </c>
      <c r="G2318" t="s">
        <v>1273</v>
      </c>
      <c r="H2318" t="s">
        <v>1354</v>
      </c>
      <c r="I2318" t="s">
        <v>1355</v>
      </c>
      <c r="J2318" t="s">
        <v>22</v>
      </c>
      <c r="K2318" t="s">
        <v>23</v>
      </c>
      <c r="L2318" t="s">
        <v>4487</v>
      </c>
      <c r="M2318" t="s">
        <v>84</v>
      </c>
      <c r="N2318">
        <v>27604</v>
      </c>
      <c r="O2318" t="s">
        <v>26</v>
      </c>
      <c r="P2318" t="s">
        <v>4739</v>
      </c>
      <c r="Q2318" t="s">
        <v>67</v>
      </c>
      <c r="R2318" t="s">
        <v>68</v>
      </c>
      <c r="S2318" t="s">
        <v>4740</v>
      </c>
      <c r="T2318" s="2">
        <v>863.928</v>
      </c>
    </row>
    <row r="2319" spans="1:20" x14ac:dyDescent="0.25">
      <c r="A2319">
        <v>4684</v>
      </c>
      <c r="B2319" t="s">
        <v>7495</v>
      </c>
      <c r="C2319" s="1">
        <v>42976</v>
      </c>
      <c r="D2319" s="1" t="str">
        <f t="shared" si="72"/>
        <v>Aug-2017</v>
      </c>
      <c r="E2319">
        <f t="shared" si="73"/>
        <v>2017</v>
      </c>
      <c r="F2319" s="1">
        <v>42981</v>
      </c>
      <c r="G2319" t="s">
        <v>46</v>
      </c>
      <c r="H2319" t="s">
        <v>2719</v>
      </c>
      <c r="I2319" t="s">
        <v>2720</v>
      </c>
      <c r="J2319" t="s">
        <v>37</v>
      </c>
      <c r="K2319" t="s">
        <v>23</v>
      </c>
      <c r="L2319" t="s">
        <v>140</v>
      </c>
      <c r="M2319" t="s">
        <v>141</v>
      </c>
      <c r="N2319">
        <v>19120</v>
      </c>
      <c r="O2319" t="s">
        <v>142</v>
      </c>
      <c r="P2319" t="s">
        <v>6396</v>
      </c>
      <c r="Q2319" t="s">
        <v>28</v>
      </c>
      <c r="R2319" t="s">
        <v>52</v>
      </c>
      <c r="S2319" t="s">
        <v>6397</v>
      </c>
      <c r="T2319" s="2">
        <v>241.92</v>
      </c>
    </row>
    <row r="2320" spans="1:20" x14ac:dyDescent="0.25">
      <c r="A2320">
        <v>4688</v>
      </c>
      <c r="B2320" t="s">
        <v>7496</v>
      </c>
      <c r="C2320" s="1">
        <v>42910</v>
      </c>
      <c r="D2320" s="1" t="str">
        <f t="shared" si="72"/>
        <v>Jun-2017</v>
      </c>
      <c r="E2320">
        <f t="shared" si="73"/>
        <v>2017</v>
      </c>
      <c r="F2320" s="1">
        <v>42916</v>
      </c>
      <c r="G2320" t="s">
        <v>46</v>
      </c>
      <c r="H2320" t="s">
        <v>2712</v>
      </c>
      <c r="I2320" t="s">
        <v>2713</v>
      </c>
      <c r="J2320" t="s">
        <v>22</v>
      </c>
      <c r="K2320" t="s">
        <v>23</v>
      </c>
      <c r="L2320" t="s">
        <v>1445</v>
      </c>
      <c r="M2320" t="s">
        <v>248</v>
      </c>
      <c r="N2320">
        <v>47374</v>
      </c>
      <c r="O2320" t="s">
        <v>101</v>
      </c>
      <c r="P2320" t="s">
        <v>7497</v>
      </c>
      <c r="Q2320" t="s">
        <v>67</v>
      </c>
      <c r="R2320" t="s">
        <v>68</v>
      </c>
      <c r="S2320" t="s">
        <v>7498</v>
      </c>
      <c r="T2320" s="2">
        <v>440.91</v>
      </c>
    </row>
    <row r="2321" spans="1:20" x14ac:dyDescent="0.25">
      <c r="A2321">
        <v>4689</v>
      </c>
      <c r="B2321" t="s">
        <v>7499</v>
      </c>
      <c r="C2321" s="1">
        <v>43189</v>
      </c>
      <c r="D2321" s="1" t="str">
        <f t="shared" si="72"/>
        <v>Mar-2018</v>
      </c>
      <c r="E2321">
        <f t="shared" si="73"/>
        <v>2018</v>
      </c>
      <c r="F2321" s="1">
        <v>43193</v>
      </c>
      <c r="G2321" t="s">
        <v>46</v>
      </c>
      <c r="H2321" t="s">
        <v>5975</v>
      </c>
      <c r="I2321" t="s">
        <v>5976</v>
      </c>
      <c r="J2321" t="s">
        <v>22</v>
      </c>
      <c r="K2321" t="s">
        <v>23</v>
      </c>
      <c r="L2321" t="s">
        <v>2434</v>
      </c>
      <c r="M2321" t="s">
        <v>141</v>
      </c>
      <c r="N2321">
        <v>17602</v>
      </c>
      <c r="O2321" t="s">
        <v>142</v>
      </c>
      <c r="P2321" t="s">
        <v>171</v>
      </c>
      <c r="Q2321" t="s">
        <v>42</v>
      </c>
      <c r="R2321" t="s">
        <v>71</v>
      </c>
      <c r="S2321" t="s">
        <v>172</v>
      </c>
      <c r="T2321" s="2">
        <v>5.7149999999999999</v>
      </c>
    </row>
    <row r="2322" spans="1:20" x14ac:dyDescent="0.25">
      <c r="A2322">
        <v>4690</v>
      </c>
      <c r="B2322" t="s">
        <v>7500</v>
      </c>
      <c r="C2322" s="1">
        <v>42358</v>
      </c>
      <c r="D2322" s="1" t="str">
        <f t="shared" si="72"/>
        <v>Dec-2015</v>
      </c>
      <c r="E2322">
        <f t="shared" si="73"/>
        <v>2015</v>
      </c>
      <c r="F2322" s="1">
        <v>42360</v>
      </c>
      <c r="G2322" t="s">
        <v>182</v>
      </c>
      <c r="H2322" t="s">
        <v>4801</v>
      </c>
      <c r="I2322" t="s">
        <v>4802</v>
      </c>
      <c r="J2322" t="s">
        <v>22</v>
      </c>
      <c r="K2322" t="s">
        <v>23</v>
      </c>
      <c r="L2322" t="s">
        <v>1294</v>
      </c>
      <c r="M2322" t="s">
        <v>298</v>
      </c>
      <c r="N2322">
        <v>85705</v>
      </c>
      <c r="O2322" t="s">
        <v>40</v>
      </c>
      <c r="P2322" t="s">
        <v>5718</v>
      </c>
      <c r="Q2322" t="s">
        <v>28</v>
      </c>
      <c r="R2322" t="s">
        <v>61</v>
      </c>
      <c r="S2322" t="s">
        <v>5719</v>
      </c>
      <c r="T2322" s="2">
        <v>51.968000000000004</v>
      </c>
    </row>
    <row r="2323" spans="1:20" x14ac:dyDescent="0.25">
      <c r="A2323">
        <v>4695</v>
      </c>
      <c r="B2323" t="s">
        <v>7501</v>
      </c>
      <c r="C2323" s="1">
        <v>42721</v>
      </c>
      <c r="D2323" s="1" t="str">
        <f t="shared" si="72"/>
        <v>Dec-2016</v>
      </c>
      <c r="E2323">
        <f t="shared" si="73"/>
        <v>2016</v>
      </c>
      <c r="F2323" s="1">
        <v>42721</v>
      </c>
      <c r="G2323" t="s">
        <v>1273</v>
      </c>
      <c r="H2323" t="s">
        <v>2079</v>
      </c>
      <c r="I2323" t="s">
        <v>2080</v>
      </c>
      <c r="J2323" t="s">
        <v>22</v>
      </c>
      <c r="K2323" t="s">
        <v>23</v>
      </c>
      <c r="L2323" t="s">
        <v>868</v>
      </c>
      <c r="M2323" t="s">
        <v>232</v>
      </c>
      <c r="N2323">
        <v>48205</v>
      </c>
      <c r="O2323" t="s">
        <v>101</v>
      </c>
      <c r="P2323" t="s">
        <v>2992</v>
      </c>
      <c r="Q2323" t="s">
        <v>42</v>
      </c>
      <c r="R2323" t="s">
        <v>71</v>
      </c>
      <c r="S2323" t="s">
        <v>2993</v>
      </c>
      <c r="T2323" s="2">
        <v>29.52</v>
      </c>
    </row>
    <row r="2324" spans="1:20" x14ac:dyDescent="0.25">
      <c r="A2324">
        <v>4700</v>
      </c>
      <c r="B2324" t="s">
        <v>7502</v>
      </c>
      <c r="C2324" s="1">
        <v>43231</v>
      </c>
      <c r="D2324" s="1" t="str">
        <f t="shared" si="72"/>
        <v>May-2018</v>
      </c>
      <c r="E2324">
        <f t="shared" si="73"/>
        <v>2018</v>
      </c>
      <c r="F2324" s="1">
        <v>43237</v>
      </c>
      <c r="G2324" t="s">
        <v>46</v>
      </c>
      <c r="H2324" t="s">
        <v>3704</v>
      </c>
      <c r="I2324" t="s">
        <v>3705</v>
      </c>
      <c r="J2324" t="s">
        <v>98</v>
      </c>
      <c r="K2324" t="s">
        <v>23</v>
      </c>
      <c r="L2324" t="s">
        <v>1220</v>
      </c>
      <c r="M2324" t="s">
        <v>100</v>
      </c>
      <c r="N2324">
        <v>78745</v>
      </c>
      <c r="O2324" t="s">
        <v>101</v>
      </c>
      <c r="P2324" t="s">
        <v>6924</v>
      </c>
      <c r="Q2324" t="s">
        <v>42</v>
      </c>
      <c r="R2324" t="s">
        <v>64</v>
      </c>
      <c r="S2324" t="s">
        <v>6925</v>
      </c>
      <c r="T2324" s="2">
        <v>5.2480000000000002</v>
      </c>
    </row>
    <row r="2325" spans="1:20" x14ac:dyDescent="0.25">
      <c r="A2325">
        <v>4704</v>
      </c>
      <c r="B2325" t="s">
        <v>7503</v>
      </c>
      <c r="C2325" s="1">
        <v>42910</v>
      </c>
      <c r="D2325" s="1" t="str">
        <f t="shared" si="72"/>
        <v>Jun-2017</v>
      </c>
      <c r="E2325">
        <f t="shared" si="73"/>
        <v>2017</v>
      </c>
      <c r="F2325" s="1">
        <v>42914</v>
      </c>
      <c r="G2325" t="s">
        <v>46</v>
      </c>
      <c r="H2325" t="s">
        <v>6438</v>
      </c>
      <c r="I2325" t="s">
        <v>6439</v>
      </c>
      <c r="J2325" t="s">
        <v>37</v>
      </c>
      <c r="K2325" t="s">
        <v>23</v>
      </c>
      <c r="L2325" t="s">
        <v>178</v>
      </c>
      <c r="M2325" t="s">
        <v>100</v>
      </c>
      <c r="N2325">
        <v>77095</v>
      </c>
      <c r="O2325" t="s">
        <v>101</v>
      </c>
      <c r="P2325" t="s">
        <v>4340</v>
      </c>
      <c r="Q2325" t="s">
        <v>42</v>
      </c>
      <c r="R2325" t="s">
        <v>74</v>
      </c>
      <c r="S2325" t="s">
        <v>4341</v>
      </c>
      <c r="T2325" s="2">
        <v>8.7119999999999997</v>
      </c>
    </row>
    <row r="2326" spans="1:20" x14ac:dyDescent="0.25">
      <c r="A2326">
        <v>4705</v>
      </c>
      <c r="B2326" t="s">
        <v>7504</v>
      </c>
      <c r="C2326" s="1">
        <v>42872</v>
      </c>
      <c r="D2326" s="1" t="str">
        <f t="shared" si="72"/>
        <v>May-2017</v>
      </c>
      <c r="E2326">
        <f t="shared" si="73"/>
        <v>2017</v>
      </c>
      <c r="F2326" s="1">
        <v>42873</v>
      </c>
      <c r="G2326" t="s">
        <v>182</v>
      </c>
      <c r="H2326" t="s">
        <v>1292</v>
      </c>
      <c r="I2326" t="s">
        <v>1293</v>
      </c>
      <c r="J2326" t="s">
        <v>22</v>
      </c>
      <c r="K2326" t="s">
        <v>23</v>
      </c>
      <c r="L2326" t="s">
        <v>7505</v>
      </c>
      <c r="M2326" t="s">
        <v>735</v>
      </c>
      <c r="N2326">
        <v>6708</v>
      </c>
      <c r="O2326" t="s">
        <v>142</v>
      </c>
      <c r="P2326" t="s">
        <v>2538</v>
      </c>
      <c r="Q2326" t="s">
        <v>42</v>
      </c>
      <c r="R2326" t="s">
        <v>567</v>
      </c>
      <c r="S2326" t="s">
        <v>2539</v>
      </c>
      <c r="T2326" s="2">
        <v>65.17</v>
      </c>
    </row>
    <row r="2327" spans="1:20" x14ac:dyDescent="0.25">
      <c r="A2327">
        <v>4708</v>
      </c>
      <c r="B2327" t="s">
        <v>7506</v>
      </c>
      <c r="C2327" s="1">
        <v>43280</v>
      </c>
      <c r="D2327" s="1" t="str">
        <f t="shared" si="72"/>
        <v>Jun-2018</v>
      </c>
      <c r="E2327">
        <f t="shared" si="73"/>
        <v>2018</v>
      </c>
      <c r="F2327" s="1">
        <v>43281</v>
      </c>
      <c r="G2327" t="s">
        <v>182</v>
      </c>
      <c r="H2327" t="s">
        <v>4944</v>
      </c>
      <c r="I2327" t="s">
        <v>4945</v>
      </c>
      <c r="J2327" t="s">
        <v>22</v>
      </c>
      <c r="K2327" t="s">
        <v>23</v>
      </c>
      <c r="L2327" t="s">
        <v>38</v>
      </c>
      <c r="M2327" t="s">
        <v>39</v>
      </c>
      <c r="N2327">
        <v>90049</v>
      </c>
      <c r="O2327" t="s">
        <v>40</v>
      </c>
      <c r="P2327" t="s">
        <v>4659</v>
      </c>
      <c r="Q2327" t="s">
        <v>42</v>
      </c>
      <c r="R2327" t="s">
        <v>71</v>
      </c>
      <c r="S2327" t="s">
        <v>4660</v>
      </c>
      <c r="T2327" s="2">
        <v>895.92</v>
      </c>
    </row>
    <row r="2328" spans="1:20" x14ac:dyDescent="0.25">
      <c r="A2328">
        <v>4712</v>
      </c>
      <c r="B2328" t="s">
        <v>7507</v>
      </c>
      <c r="C2328" s="1">
        <v>42094</v>
      </c>
      <c r="D2328" s="1" t="str">
        <f t="shared" si="72"/>
        <v>Mar-2015</v>
      </c>
      <c r="E2328">
        <f t="shared" si="73"/>
        <v>2015</v>
      </c>
      <c r="F2328" s="1">
        <v>42094</v>
      </c>
      <c r="G2328" t="s">
        <v>1273</v>
      </c>
      <c r="H2328" t="s">
        <v>1036</v>
      </c>
      <c r="I2328" t="s">
        <v>1037</v>
      </c>
      <c r="J2328" t="s">
        <v>22</v>
      </c>
      <c r="K2328" t="s">
        <v>23</v>
      </c>
      <c r="L2328" t="s">
        <v>140</v>
      </c>
      <c r="M2328" t="s">
        <v>141</v>
      </c>
      <c r="N2328">
        <v>19120</v>
      </c>
      <c r="O2328" t="s">
        <v>142</v>
      </c>
      <c r="P2328" t="s">
        <v>3065</v>
      </c>
      <c r="Q2328" t="s">
        <v>42</v>
      </c>
      <c r="R2328" t="s">
        <v>71</v>
      </c>
      <c r="S2328" t="s">
        <v>3066</v>
      </c>
      <c r="T2328" s="2">
        <v>0.85199999999999998</v>
      </c>
    </row>
    <row r="2329" spans="1:20" x14ac:dyDescent="0.25">
      <c r="A2329">
        <v>4713</v>
      </c>
      <c r="B2329" t="s">
        <v>7508</v>
      </c>
      <c r="C2329" s="1">
        <v>42354</v>
      </c>
      <c r="D2329" s="1" t="str">
        <f t="shared" si="72"/>
        <v>Dec-2015</v>
      </c>
      <c r="E2329">
        <f t="shared" si="73"/>
        <v>2015</v>
      </c>
      <c r="F2329" s="1">
        <v>42359</v>
      </c>
      <c r="G2329" t="s">
        <v>46</v>
      </c>
      <c r="H2329" t="s">
        <v>6773</v>
      </c>
      <c r="I2329" t="s">
        <v>6774</v>
      </c>
      <c r="J2329" t="s">
        <v>22</v>
      </c>
      <c r="K2329" t="s">
        <v>23</v>
      </c>
      <c r="L2329" t="s">
        <v>1652</v>
      </c>
      <c r="M2329" t="s">
        <v>100</v>
      </c>
      <c r="N2329">
        <v>77340</v>
      </c>
      <c r="O2329" t="s">
        <v>101</v>
      </c>
      <c r="P2329" t="s">
        <v>3135</v>
      </c>
      <c r="Q2329" t="s">
        <v>42</v>
      </c>
      <c r="R2329" t="s">
        <v>86</v>
      </c>
      <c r="S2329" t="s">
        <v>3136</v>
      </c>
      <c r="T2329" s="2">
        <v>36.287999999999997</v>
      </c>
    </row>
    <row r="2330" spans="1:20" x14ac:dyDescent="0.25">
      <c r="A2330">
        <v>4715</v>
      </c>
      <c r="B2330" t="s">
        <v>7509</v>
      </c>
      <c r="C2330" s="1">
        <v>43238</v>
      </c>
      <c r="D2330" s="1" t="str">
        <f t="shared" si="72"/>
        <v>May-2018</v>
      </c>
      <c r="E2330">
        <f t="shared" si="73"/>
        <v>2018</v>
      </c>
      <c r="F2330" s="1">
        <v>43240</v>
      </c>
      <c r="G2330" t="s">
        <v>182</v>
      </c>
      <c r="H2330" t="s">
        <v>3744</v>
      </c>
      <c r="I2330" t="s">
        <v>3745</v>
      </c>
      <c r="J2330" t="s">
        <v>22</v>
      </c>
      <c r="K2330" t="s">
        <v>23</v>
      </c>
      <c r="L2330" t="s">
        <v>407</v>
      </c>
      <c r="M2330" t="s">
        <v>408</v>
      </c>
      <c r="N2330">
        <v>97206</v>
      </c>
      <c r="O2330" t="s">
        <v>40</v>
      </c>
      <c r="P2330" t="s">
        <v>3359</v>
      </c>
      <c r="Q2330" t="s">
        <v>67</v>
      </c>
      <c r="R2330" t="s">
        <v>68</v>
      </c>
      <c r="S2330" t="s">
        <v>6177</v>
      </c>
      <c r="T2330" s="2">
        <v>344.70400000000001</v>
      </c>
    </row>
    <row r="2331" spans="1:20" x14ac:dyDescent="0.25">
      <c r="A2331">
        <v>4716</v>
      </c>
      <c r="B2331" t="s">
        <v>7510</v>
      </c>
      <c r="C2331" s="1">
        <v>42502</v>
      </c>
      <c r="D2331" s="1" t="str">
        <f t="shared" si="72"/>
        <v>May-2016</v>
      </c>
      <c r="E2331">
        <f t="shared" si="73"/>
        <v>2016</v>
      </c>
      <c r="F2331" s="1">
        <v>42506</v>
      </c>
      <c r="G2331" t="s">
        <v>46</v>
      </c>
      <c r="H2331" t="s">
        <v>3265</v>
      </c>
      <c r="I2331" t="s">
        <v>3266</v>
      </c>
      <c r="J2331" t="s">
        <v>22</v>
      </c>
      <c r="K2331" t="s">
        <v>23</v>
      </c>
      <c r="L2331" t="s">
        <v>1454</v>
      </c>
      <c r="M2331" t="s">
        <v>445</v>
      </c>
      <c r="N2331">
        <v>80027</v>
      </c>
      <c r="O2331" t="s">
        <v>40</v>
      </c>
      <c r="P2331" t="s">
        <v>4145</v>
      </c>
      <c r="Q2331" t="s">
        <v>67</v>
      </c>
      <c r="R2331" t="s">
        <v>68</v>
      </c>
      <c r="S2331" t="s">
        <v>4146</v>
      </c>
      <c r="T2331" s="2">
        <v>201.584</v>
      </c>
    </row>
    <row r="2332" spans="1:20" x14ac:dyDescent="0.25">
      <c r="A2332">
        <v>4717</v>
      </c>
      <c r="B2332" t="s">
        <v>7511</v>
      </c>
      <c r="C2332" s="1">
        <v>43437</v>
      </c>
      <c r="D2332" s="1" t="str">
        <f t="shared" si="72"/>
        <v>Dec-2018</v>
      </c>
      <c r="E2332">
        <f t="shared" si="73"/>
        <v>2018</v>
      </c>
      <c r="F2332" s="1">
        <v>43441</v>
      </c>
      <c r="G2332" t="s">
        <v>19</v>
      </c>
      <c r="H2332" t="s">
        <v>3900</v>
      </c>
      <c r="I2332" t="s">
        <v>3901</v>
      </c>
      <c r="J2332" t="s">
        <v>98</v>
      </c>
      <c r="K2332" t="s">
        <v>23</v>
      </c>
      <c r="L2332" t="s">
        <v>91</v>
      </c>
      <c r="M2332" t="s">
        <v>92</v>
      </c>
      <c r="N2332">
        <v>98115</v>
      </c>
      <c r="O2332" t="s">
        <v>40</v>
      </c>
      <c r="P2332" t="s">
        <v>3721</v>
      </c>
      <c r="Q2332" t="s">
        <v>28</v>
      </c>
      <c r="R2332" t="s">
        <v>52</v>
      </c>
      <c r="S2332" t="s">
        <v>3722</v>
      </c>
      <c r="T2332" s="2">
        <v>521.96</v>
      </c>
    </row>
    <row r="2333" spans="1:20" x14ac:dyDescent="0.25">
      <c r="A2333">
        <v>4718</v>
      </c>
      <c r="B2333" t="s">
        <v>7512</v>
      </c>
      <c r="C2333" s="1">
        <v>42716</v>
      </c>
      <c r="D2333" s="1" t="str">
        <f t="shared" si="72"/>
        <v>Dec-2016</v>
      </c>
      <c r="E2333">
        <f t="shared" si="73"/>
        <v>2016</v>
      </c>
      <c r="F2333" s="1">
        <v>42721</v>
      </c>
      <c r="G2333" t="s">
        <v>46</v>
      </c>
      <c r="H2333" t="s">
        <v>647</v>
      </c>
      <c r="I2333" t="s">
        <v>648</v>
      </c>
      <c r="J2333" t="s">
        <v>22</v>
      </c>
      <c r="K2333" t="s">
        <v>23</v>
      </c>
      <c r="L2333" t="s">
        <v>4393</v>
      </c>
      <c r="M2333" t="s">
        <v>2694</v>
      </c>
      <c r="N2333">
        <v>21215</v>
      </c>
      <c r="O2333" t="s">
        <v>142</v>
      </c>
      <c r="P2333" t="s">
        <v>1708</v>
      </c>
      <c r="Q2333" t="s">
        <v>42</v>
      </c>
      <c r="R2333" t="s">
        <v>64</v>
      </c>
      <c r="S2333" t="s">
        <v>1709</v>
      </c>
      <c r="T2333" s="2">
        <v>8.2200000000000006</v>
      </c>
    </row>
    <row r="2334" spans="1:20" x14ac:dyDescent="0.25">
      <c r="A2334">
        <v>4719</v>
      </c>
      <c r="B2334" t="s">
        <v>7513</v>
      </c>
      <c r="C2334" s="1">
        <v>42653</v>
      </c>
      <c r="D2334" s="1" t="str">
        <f t="shared" si="72"/>
        <v>Oct-2016</v>
      </c>
      <c r="E2334">
        <f t="shared" si="73"/>
        <v>2016</v>
      </c>
      <c r="F2334" s="1">
        <v>42654</v>
      </c>
      <c r="G2334" t="s">
        <v>182</v>
      </c>
      <c r="H2334" t="s">
        <v>2057</v>
      </c>
      <c r="I2334" t="s">
        <v>2058</v>
      </c>
      <c r="J2334" t="s">
        <v>37</v>
      </c>
      <c r="K2334" t="s">
        <v>23</v>
      </c>
      <c r="L2334" t="s">
        <v>123</v>
      </c>
      <c r="M2334" t="s">
        <v>39</v>
      </c>
      <c r="N2334">
        <v>94109</v>
      </c>
      <c r="O2334" t="s">
        <v>40</v>
      </c>
      <c r="P2334" t="s">
        <v>1948</v>
      </c>
      <c r="Q2334" t="s">
        <v>42</v>
      </c>
      <c r="R2334" t="s">
        <v>86</v>
      </c>
      <c r="S2334" t="s">
        <v>1949</v>
      </c>
      <c r="T2334" s="2">
        <v>45.36</v>
      </c>
    </row>
    <row r="2335" spans="1:20" x14ac:dyDescent="0.25">
      <c r="A2335">
        <v>4720</v>
      </c>
      <c r="B2335" t="s">
        <v>7514</v>
      </c>
      <c r="C2335" s="1">
        <v>42478</v>
      </c>
      <c r="D2335" s="1" t="str">
        <f t="shared" si="72"/>
        <v>Apr-2016</v>
      </c>
      <c r="E2335">
        <f t="shared" si="73"/>
        <v>2016</v>
      </c>
      <c r="F2335" s="1">
        <v>42480</v>
      </c>
      <c r="G2335" t="s">
        <v>19</v>
      </c>
      <c r="H2335" t="s">
        <v>2995</v>
      </c>
      <c r="I2335" t="s">
        <v>2996</v>
      </c>
      <c r="J2335" t="s">
        <v>98</v>
      </c>
      <c r="K2335" t="s">
        <v>23</v>
      </c>
      <c r="L2335" t="s">
        <v>38</v>
      </c>
      <c r="M2335" t="s">
        <v>39</v>
      </c>
      <c r="N2335">
        <v>90004</v>
      </c>
      <c r="O2335" t="s">
        <v>40</v>
      </c>
      <c r="P2335" t="s">
        <v>1083</v>
      </c>
      <c r="Q2335" t="s">
        <v>42</v>
      </c>
      <c r="R2335" t="s">
        <v>55</v>
      </c>
      <c r="S2335" t="s">
        <v>1084</v>
      </c>
      <c r="T2335" s="2">
        <v>947.17</v>
      </c>
    </row>
    <row r="2336" spans="1:20" x14ac:dyDescent="0.25">
      <c r="A2336">
        <v>4722</v>
      </c>
      <c r="B2336" t="s">
        <v>7517</v>
      </c>
      <c r="C2336" s="1">
        <v>42162</v>
      </c>
      <c r="D2336" s="1" t="str">
        <f t="shared" si="72"/>
        <v>Jun-2015</v>
      </c>
      <c r="E2336">
        <f t="shared" si="73"/>
        <v>2015</v>
      </c>
      <c r="F2336" s="1">
        <v>42166</v>
      </c>
      <c r="G2336" t="s">
        <v>19</v>
      </c>
      <c r="H2336" t="s">
        <v>7518</v>
      </c>
      <c r="I2336" t="s">
        <v>7519</v>
      </c>
      <c r="J2336" t="s">
        <v>22</v>
      </c>
      <c r="K2336" t="s">
        <v>23</v>
      </c>
      <c r="L2336" t="s">
        <v>444</v>
      </c>
      <c r="M2336" t="s">
        <v>205</v>
      </c>
      <c r="N2336">
        <v>60505</v>
      </c>
      <c r="O2336" t="s">
        <v>101</v>
      </c>
      <c r="P2336" t="s">
        <v>1417</v>
      </c>
      <c r="Q2336" t="s">
        <v>28</v>
      </c>
      <c r="R2336" t="s">
        <v>52</v>
      </c>
      <c r="S2336" t="s">
        <v>1418</v>
      </c>
      <c r="T2336" s="2">
        <v>268.935</v>
      </c>
    </row>
    <row r="2337" spans="1:20" x14ac:dyDescent="0.25">
      <c r="A2337">
        <v>4723</v>
      </c>
      <c r="B2337" t="s">
        <v>7520</v>
      </c>
      <c r="C2337" s="1">
        <v>43344</v>
      </c>
      <c r="D2337" s="1" t="str">
        <f t="shared" si="72"/>
        <v>Sep-2018</v>
      </c>
      <c r="E2337">
        <f t="shared" si="73"/>
        <v>2018</v>
      </c>
      <c r="F2337" s="1">
        <v>43350</v>
      </c>
      <c r="G2337" t="s">
        <v>46</v>
      </c>
      <c r="H2337" t="s">
        <v>2273</v>
      </c>
      <c r="I2337" t="s">
        <v>2274</v>
      </c>
      <c r="J2337" t="s">
        <v>98</v>
      </c>
      <c r="K2337" t="s">
        <v>23</v>
      </c>
      <c r="L2337" t="s">
        <v>91</v>
      </c>
      <c r="M2337" t="s">
        <v>92</v>
      </c>
      <c r="N2337">
        <v>98103</v>
      </c>
      <c r="O2337" t="s">
        <v>40</v>
      </c>
      <c r="P2337" t="s">
        <v>2982</v>
      </c>
      <c r="Q2337" t="s">
        <v>42</v>
      </c>
      <c r="R2337" t="s">
        <v>64</v>
      </c>
      <c r="S2337" t="s">
        <v>2983</v>
      </c>
      <c r="T2337" s="2">
        <v>7.58</v>
      </c>
    </row>
    <row r="2338" spans="1:20" x14ac:dyDescent="0.25">
      <c r="A2338">
        <v>4724</v>
      </c>
      <c r="B2338" t="s">
        <v>7521</v>
      </c>
      <c r="C2338" s="1">
        <v>42877</v>
      </c>
      <c r="D2338" s="1" t="str">
        <f t="shared" si="72"/>
        <v>May-2017</v>
      </c>
      <c r="E2338">
        <f t="shared" si="73"/>
        <v>2017</v>
      </c>
      <c r="F2338" s="1">
        <v>42877</v>
      </c>
      <c r="G2338" t="s">
        <v>1273</v>
      </c>
      <c r="H2338" t="s">
        <v>1882</v>
      </c>
      <c r="I2338" t="s">
        <v>1883</v>
      </c>
      <c r="J2338" t="s">
        <v>22</v>
      </c>
      <c r="K2338" t="s">
        <v>23</v>
      </c>
      <c r="L2338" t="s">
        <v>7522</v>
      </c>
      <c r="M2338" t="s">
        <v>1255</v>
      </c>
      <c r="N2338">
        <v>30605</v>
      </c>
      <c r="O2338" t="s">
        <v>26</v>
      </c>
      <c r="P2338" t="s">
        <v>1990</v>
      </c>
      <c r="Q2338" t="s">
        <v>42</v>
      </c>
      <c r="R2338" t="s">
        <v>43</v>
      </c>
      <c r="S2338" t="s">
        <v>1991</v>
      </c>
      <c r="T2338" s="2">
        <v>14.73</v>
      </c>
    </row>
    <row r="2339" spans="1:20" x14ac:dyDescent="0.25">
      <c r="A2339">
        <v>4725</v>
      </c>
      <c r="B2339" t="s">
        <v>7523</v>
      </c>
      <c r="C2339" s="1">
        <v>43050</v>
      </c>
      <c r="D2339" s="1" t="str">
        <f t="shared" si="72"/>
        <v>Nov-2017</v>
      </c>
      <c r="E2339">
        <f t="shared" si="73"/>
        <v>2017</v>
      </c>
      <c r="F2339" s="1">
        <v>43054</v>
      </c>
      <c r="G2339" t="s">
        <v>46</v>
      </c>
      <c r="H2339" t="s">
        <v>6315</v>
      </c>
      <c r="I2339" t="s">
        <v>6316</v>
      </c>
      <c r="J2339" t="s">
        <v>98</v>
      </c>
      <c r="K2339" t="s">
        <v>23</v>
      </c>
      <c r="L2339" t="s">
        <v>4631</v>
      </c>
      <c r="M2339" t="s">
        <v>50</v>
      </c>
      <c r="N2339">
        <v>32712</v>
      </c>
      <c r="O2339" t="s">
        <v>26</v>
      </c>
      <c r="P2339" t="s">
        <v>402</v>
      </c>
      <c r="Q2339" t="s">
        <v>42</v>
      </c>
      <c r="R2339" t="s">
        <v>71</v>
      </c>
      <c r="S2339" t="s">
        <v>403</v>
      </c>
      <c r="T2339" s="2">
        <v>9.8879999999999999</v>
      </c>
    </row>
    <row r="2340" spans="1:20" x14ac:dyDescent="0.25">
      <c r="A2340">
        <v>4727</v>
      </c>
      <c r="B2340" t="s">
        <v>7524</v>
      </c>
      <c r="C2340" s="1">
        <v>42333</v>
      </c>
      <c r="D2340" s="1" t="str">
        <f t="shared" si="72"/>
        <v>Nov-2015</v>
      </c>
      <c r="E2340">
        <f t="shared" si="73"/>
        <v>2015</v>
      </c>
      <c r="F2340" s="1">
        <v>42337</v>
      </c>
      <c r="G2340" t="s">
        <v>19</v>
      </c>
      <c r="H2340" t="s">
        <v>3989</v>
      </c>
      <c r="I2340" t="s">
        <v>3990</v>
      </c>
      <c r="J2340" t="s">
        <v>98</v>
      </c>
      <c r="K2340" t="s">
        <v>23</v>
      </c>
      <c r="L2340" t="s">
        <v>260</v>
      </c>
      <c r="M2340" t="s">
        <v>261</v>
      </c>
      <c r="N2340">
        <v>10009</v>
      </c>
      <c r="O2340" t="s">
        <v>142</v>
      </c>
      <c r="P2340" t="s">
        <v>5474</v>
      </c>
      <c r="Q2340" t="s">
        <v>42</v>
      </c>
      <c r="R2340" t="s">
        <v>55</v>
      </c>
      <c r="S2340" t="s">
        <v>5475</v>
      </c>
      <c r="T2340" s="2">
        <v>1117.92</v>
      </c>
    </row>
    <row r="2341" spans="1:20" x14ac:dyDescent="0.25">
      <c r="A2341">
        <v>4729</v>
      </c>
      <c r="B2341" t="s">
        <v>7525</v>
      </c>
      <c r="C2341" s="1">
        <v>42315</v>
      </c>
      <c r="D2341" s="1" t="str">
        <f t="shared" si="72"/>
        <v>Nov-2015</v>
      </c>
      <c r="E2341">
        <f t="shared" si="73"/>
        <v>2015</v>
      </c>
      <c r="F2341" s="1">
        <v>42320</v>
      </c>
      <c r="G2341" t="s">
        <v>46</v>
      </c>
      <c r="H2341" t="s">
        <v>236</v>
      </c>
      <c r="I2341" t="s">
        <v>237</v>
      </c>
      <c r="J2341" t="s">
        <v>22</v>
      </c>
      <c r="K2341" t="s">
        <v>23</v>
      </c>
      <c r="L2341" t="s">
        <v>123</v>
      </c>
      <c r="M2341" t="s">
        <v>39</v>
      </c>
      <c r="N2341">
        <v>94110</v>
      </c>
      <c r="O2341" t="s">
        <v>40</v>
      </c>
      <c r="P2341" t="s">
        <v>2745</v>
      </c>
      <c r="Q2341" t="s">
        <v>42</v>
      </c>
      <c r="R2341" t="s">
        <v>71</v>
      </c>
      <c r="S2341" t="s">
        <v>2746</v>
      </c>
      <c r="T2341" s="2">
        <v>123.14400000000001</v>
      </c>
    </row>
    <row r="2342" spans="1:20" x14ac:dyDescent="0.25">
      <c r="A2342">
        <v>4730</v>
      </c>
      <c r="B2342" t="s">
        <v>7526</v>
      </c>
      <c r="C2342" s="1">
        <v>42934</v>
      </c>
      <c r="D2342" s="1" t="str">
        <f t="shared" si="72"/>
        <v>Jul-2017</v>
      </c>
      <c r="E2342">
        <f t="shared" si="73"/>
        <v>2017</v>
      </c>
      <c r="F2342" s="1">
        <v>42939</v>
      </c>
      <c r="G2342" t="s">
        <v>19</v>
      </c>
      <c r="H2342" t="s">
        <v>5198</v>
      </c>
      <c r="I2342" t="s">
        <v>5199</v>
      </c>
      <c r="J2342" t="s">
        <v>22</v>
      </c>
      <c r="K2342" t="s">
        <v>23</v>
      </c>
      <c r="L2342" t="s">
        <v>803</v>
      </c>
      <c r="M2342" t="s">
        <v>100</v>
      </c>
      <c r="N2342">
        <v>75217</v>
      </c>
      <c r="O2342" t="s">
        <v>101</v>
      </c>
      <c r="P2342" t="s">
        <v>7527</v>
      </c>
      <c r="Q2342" t="s">
        <v>67</v>
      </c>
      <c r="R2342" t="s">
        <v>155</v>
      </c>
      <c r="S2342" t="s">
        <v>7528</v>
      </c>
      <c r="T2342" s="2">
        <v>15.576000000000001</v>
      </c>
    </row>
    <row r="2343" spans="1:20" x14ac:dyDescent="0.25">
      <c r="A2343">
        <v>4731</v>
      </c>
      <c r="B2343" t="s">
        <v>7529</v>
      </c>
      <c r="C2343" s="1">
        <v>42458</v>
      </c>
      <c r="D2343" s="1" t="str">
        <f t="shared" si="72"/>
        <v>Mar-2016</v>
      </c>
      <c r="E2343">
        <f t="shared" si="73"/>
        <v>2016</v>
      </c>
      <c r="F2343" s="1">
        <v>42460</v>
      </c>
      <c r="G2343" t="s">
        <v>19</v>
      </c>
      <c r="H2343" t="s">
        <v>4971</v>
      </c>
      <c r="I2343" t="s">
        <v>4972</v>
      </c>
      <c r="J2343" t="s">
        <v>22</v>
      </c>
      <c r="K2343" t="s">
        <v>23</v>
      </c>
      <c r="L2343" t="s">
        <v>936</v>
      </c>
      <c r="M2343" t="s">
        <v>39</v>
      </c>
      <c r="N2343">
        <v>92105</v>
      </c>
      <c r="O2343" t="s">
        <v>40</v>
      </c>
      <c r="P2343" t="s">
        <v>558</v>
      </c>
      <c r="Q2343" t="s">
        <v>42</v>
      </c>
      <c r="R2343" t="s">
        <v>86</v>
      </c>
      <c r="S2343" t="s">
        <v>559</v>
      </c>
      <c r="T2343" s="2">
        <v>212.64</v>
      </c>
    </row>
    <row r="2344" spans="1:20" x14ac:dyDescent="0.25">
      <c r="A2344">
        <v>4735</v>
      </c>
      <c r="B2344" t="s">
        <v>7530</v>
      </c>
      <c r="C2344" s="1">
        <v>42832</v>
      </c>
      <c r="D2344" s="1" t="str">
        <f t="shared" si="72"/>
        <v>Apr-2017</v>
      </c>
      <c r="E2344">
        <f t="shared" si="73"/>
        <v>2017</v>
      </c>
      <c r="F2344" s="1">
        <v>42837</v>
      </c>
      <c r="G2344" t="s">
        <v>46</v>
      </c>
      <c r="H2344" t="s">
        <v>963</v>
      </c>
      <c r="I2344" t="s">
        <v>964</v>
      </c>
      <c r="J2344" t="s">
        <v>37</v>
      </c>
      <c r="K2344" t="s">
        <v>23</v>
      </c>
      <c r="L2344" t="s">
        <v>260</v>
      </c>
      <c r="M2344" t="s">
        <v>261</v>
      </c>
      <c r="N2344">
        <v>10035</v>
      </c>
      <c r="O2344" t="s">
        <v>142</v>
      </c>
      <c r="P2344" t="s">
        <v>31</v>
      </c>
      <c r="Q2344" t="s">
        <v>28</v>
      </c>
      <c r="R2344" t="s">
        <v>32</v>
      </c>
      <c r="S2344" t="s">
        <v>33</v>
      </c>
      <c r="T2344" s="2">
        <v>658.74599999999998</v>
      </c>
    </row>
    <row r="2345" spans="1:20" x14ac:dyDescent="0.25">
      <c r="A2345">
        <v>4736</v>
      </c>
      <c r="B2345" t="s">
        <v>7531</v>
      </c>
      <c r="C2345" s="1">
        <v>42534</v>
      </c>
      <c r="D2345" s="1" t="str">
        <f t="shared" si="72"/>
        <v>Jun-2016</v>
      </c>
      <c r="E2345">
        <f t="shared" si="73"/>
        <v>2016</v>
      </c>
      <c r="F2345" s="1">
        <v>42540</v>
      </c>
      <c r="G2345" t="s">
        <v>46</v>
      </c>
      <c r="H2345" t="s">
        <v>3158</v>
      </c>
      <c r="I2345" t="s">
        <v>3159</v>
      </c>
      <c r="J2345" t="s">
        <v>98</v>
      </c>
      <c r="K2345" t="s">
        <v>23</v>
      </c>
      <c r="L2345" t="s">
        <v>7418</v>
      </c>
      <c r="M2345" t="s">
        <v>5118</v>
      </c>
      <c r="N2345">
        <v>4240</v>
      </c>
      <c r="O2345" t="s">
        <v>142</v>
      </c>
      <c r="P2345" t="s">
        <v>3511</v>
      </c>
      <c r="Q2345" t="s">
        <v>42</v>
      </c>
      <c r="R2345" t="s">
        <v>71</v>
      </c>
      <c r="S2345" t="s">
        <v>3512</v>
      </c>
      <c r="T2345" s="2">
        <v>8.26</v>
      </c>
    </row>
    <row r="2346" spans="1:20" x14ac:dyDescent="0.25">
      <c r="A2346">
        <v>4739</v>
      </c>
      <c r="B2346" t="s">
        <v>7532</v>
      </c>
      <c r="C2346" s="1">
        <v>42418</v>
      </c>
      <c r="D2346" s="1" t="str">
        <f t="shared" si="72"/>
        <v>Feb-2016</v>
      </c>
      <c r="E2346">
        <f t="shared" si="73"/>
        <v>2016</v>
      </c>
      <c r="F2346" s="1">
        <v>42424</v>
      </c>
      <c r="G2346" t="s">
        <v>46</v>
      </c>
      <c r="H2346" t="s">
        <v>1284</v>
      </c>
      <c r="I2346" t="s">
        <v>1285</v>
      </c>
      <c r="J2346" t="s">
        <v>22</v>
      </c>
      <c r="K2346" t="s">
        <v>23</v>
      </c>
      <c r="L2346" t="s">
        <v>1156</v>
      </c>
      <c r="M2346" t="s">
        <v>39</v>
      </c>
      <c r="N2346">
        <v>90805</v>
      </c>
      <c r="O2346" t="s">
        <v>40</v>
      </c>
      <c r="P2346" t="s">
        <v>2218</v>
      </c>
      <c r="Q2346" t="s">
        <v>42</v>
      </c>
      <c r="R2346" t="s">
        <v>43</v>
      </c>
      <c r="S2346" t="s">
        <v>2219</v>
      </c>
      <c r="T2346" s="2">
        <v>61.06</v>
      </c>
    </row>
    <row r="2347" spans="1:20" x14ac:dyDescent="0.25">
      <c r="A2347">
        <v>4741</v>
      </c>
      <c r="B2347" t="s">
        <v>7533</v>
      </c>
      <c r="C2347" s="1">
        <v>43416</v>
      </c>
      <c r="D2347" s="1" t="str">
        <f t="shared" si="72"/>
        <v>Nov-2018</v>
      </c>
      <c r="E2347">
        <f t="shared" si="73"/>
        <v>2018</v>
      </c>
      <c r="F2347" s="1">
        <v>43420</v>
      </c>
      <c r="G2347" t="s">
        <v>46</v>
      </c>
      <c r="H2347" t="s">
        <v>3196</v>
      </c>
      <c r="I2347" t="s">
        <v>3197</v>
      </c>
      <c r="J2347" t="s">
        <v>22</v>
      </c>
      <c r="K2347" t="s">
        <v>23</v>
      </c>
      <c r="L2347" t="s">
        <v>91</v>
      </c>
      <c r="M2347" t="s">
        <v>92</v>
      </c>
      <c r="N2347">
        <v>98115</v>
      </c>
      <c r="O2347" t="s">
        <v>40</v>
      </c>
      <c r="P2347" t="s">
        <v>2640</v>
      </c>
      <c r="Q2347" t="s">
        <v>42</v>
      </c>
      <c r="R2347" t="s">
        <v>43</v>
      </c>
      <c r="S2347" t="s">
        <v>2641</v>
      </c>
      <c r="T2347" s="2">
        <v>9.9600000000000009</v>
      </c>
    </row>
    <row r="2348" spans="1:20" x14ac:dyDescent="0.25">
      <c r="A2348">
        <v>4744</v>
      </c>
      <c r="B2348" t="s">
        <v>7534</v>
      </c>
      <c r="C2348" s="1">
        <v>43164</v>
      </c>
      <c r="D2348" s="1" t="str">
        <f t="shared" si="72"/>
        <v>Mar-2018</v>
      </c>
      <c r="E2348">
        <f t="shared" si="73"/>
        <v>2018</v>
      </c>
      <c r="F2348" s="1">
        <v>43164</v>
      </c>
      <c r="G2348" t="s">
        <v>1273</v>
      </c>
      <c r="H2348" t="s">
        <v>1270</v>
      </c>
      <c r="I2348" t="s">
        <v>1271</v>
      </c>
      <c r="J2348" t="s">
        <v>22</v>
      </c>
      <c r="K2348" t="s">
        <v>23</v>
      </c>
      <c r="L2348" t="s">
        <v>377</v>
      </c>
      <c r="M2348" t="s">
        <v>223</v>
      </c>
      <c r="N2348">
        <v>55901</v>
      </c>
      <c r="O2348" t="s">
        <v>101</v>
      </c>
      <c r="P2348" t="s">
        <v>5828</v>
      </c>
      <c r="Q2348" t="s">
        <v>42</v>
      </c>
      <c r="R2348" t="s">
        <v>263</v>
      </c>
      <c r="S2348" t="s">
        <v>5829</v>
      </c>
      <c r="T2348" s="2">
        <v>7.9</v>
      </c>
    </row>
    <row r="2349" spans="1:20" x14ac:dyDescent="0.25">
      <c r="A2349">
        <v>4748</v>
      </c>
      <c r="B2349" t="s">
        <v>7535</v>
      </c>
      <c r="C2349" s="1">
        <v>42797</v>
      </c>
      <c r="D2349" s="1" t="str">
        <f t="shared" si="72"/>
        <v>Mar-2017</v>
      </c>
      <c r="E2349">
        <f t="shared" si="73"/>
        <v>2017</v>
      </c>
      <c r="F2349" s="1">
        <v>42797</v>
      </c>
      <c r="G2349" t="s">
        <v>1273</v>
      </c>
      <c r="H2349" t="s">
        <v>3079</v>
      </c>
      <c r="I2349" t="s">
        <v>3080</v>
      </c>
      <c r="J2349" t="s">
        <v>37</v>
      </c>
      <c r="K2349" t="s">
        <v>23</v>
      </c>
      <c r="L2349" t="s">
        <v>123</v>
      </c>
      <c r="M2349" t="s">
        <v>39</v>
      </c>
      <c r="N2349">
        <v>94110</v>
      </c>
      <c r="O2349" t="s">
        <v>40</v>
      </c>
      <c r="P2349" t="s">
        <v>6660</v>
      </c>
      <c r="Q2349" t="s">
        <v>42</v>
      </c>
      <c r="R2349" t="s">
        <v>567</v>
      </c>
      <c r="S2349" t="s">
        <v>6661</v>
      </c>
      <c r="T2349" s="2">
        <v>25.35</v>
      </c>
    </row>
    <row r="2350" spans="1:20" x14ac:dyDescent="0.25">
      <c r="A2350">
        <v>4750</v>
      </c>
      <c r="B2350" t="s">
        <v>7536</v>
      </c>
      <c r="C2350" s="1">
        <v>43093</v>
      </c>
      <c r="D2350" s="1" t="str">
        <f t="shared" si="72"/>
        <v>Dec-2017</v>
      </c>
      <c r="E2350">
        <f t="shared" si="73"/>
        <v>2017</v>
      </c>
      <c r="F2350" s="1">
        <v>43094</v>
      </c>
      <c r="G2350" t="s">
        <v>182</v>
      </c>
      <c r="H2350" t="s">
        <v>2403</v>
      </c>
      <c r="I2350" t="s">
        <v>2404</v>
      </c>
      <c r="J2350" t="s">
        <v>37</v>
      </c>
      <c r="K2350" t="s">
        <v>23</v>
      </c>
      <c r="L2350" t="s">
        <v>91</v>
      </c>
      <c r="M2350" t="s">
        <v>92</v>
      </c>
      <c r="N2350">
        <v>98103</v>
      </c>
      <c r="O2350" t="s">
        <v>40</v>
      </c>
      <c r="P2350" t="s">
        <v>1834</v>
      </c>
      <c r="Q2350" t="s">
        <v>42</v>
      </c>
      <c r="R2350" t="s">
        <v>86</v>
      </c>
      <c r="S2350" t="s">
        <v>1835</v>
      </c>
      <c r="T2350" s="2">
        <v>33.4</v>
      </c>
    </row>
    <row r="2351" spans="1:20" x14ac:dyDescent="0.25">
      <c r="A2351">
        <v>4751</v>
      </c>
      <c r="B2351" t="s">
        <v>7537</v>
      </c>
      <c r="C2351" s="1">
        <v>43015</v>
      </c>
      <c r="D2351" s="1" t="str">
        <f t="shared" si="72"/>
        <v>Oct-2017</v>
      </c>
      <c r="E2351">
        <f t="shared" si="73"/>
        <v>2017</v>
      </c>
      <c r="F2351" s="1">
        <v>43017</v>
      </c>
      <c r="G2351" t="s">
        <v>182</v>
      </c>
      <c r="H2351" t="s">
        <v>3193</v>
      </c>
      <c r="I2351" t="s">
        <v>3194</v>
      </c>
      <c r="J2351" t="s">
        <v>37</v>
      </c>
      <c r="K2351" t="s">
        <v>23</v>
      </c>
      <c r="L2351" t="s">
        <v>4571</v>
      </c>
      <c r="M2351" t="s">
        <v>92</v>
      </c>
      <c r="N2351">
        <v>99207</v>
      </c>
      <c r="O2351" t="s">
        <v>40</v>
      </c>
      <c r="P2351" t="s">
        <v>6169</v>
      </c>
      <c r="Q2351" t="s">
        <v>67</v>
      </c>
      <c r="R2351" t="s">
        <v>670</v>
      </c>
      <c r="S2351" t="s">
        <v>6170</v>
      </c>
      <c r="T2351" s="2">
        <v>837.6</v>
      </c>
    </row>
    <row r="2352" spans="1:20" x14ac:dyDescent="0.25">
      <c r="A2352">
        <v>4752</v>
      </c>
      <c r="B2352" t="s">
        <v>7538</v>
      </c>
      <c r="C2352" s="1">
        <v>43078</v>
      </c>
      <c r="D2352" s="1" t="str">
        <f t="shared" si="72"/>
        <v>Dec-2017</v>
      </c>
      <c r="E2352">
        <f t="shared" si="73"/>
        <v>2017</v>
      </c>
      <c r="F2352" s="1">
        <v>43082</v>
      </c>
      <c r="G2352" t="s">
        <v>46</v>
      </c>
      <c r="H2352" t="s">
        <v>146</v>
      </c>
      <c r="I2352" t="s">
        <v>147</v>
      </c>
      <c r="J2352" t="s">
        <v>22</v>
      </c>
      <c r="K2352" t="s">
        <v>23</v>
      </c>
      <c r="L2352" t="s">
        <v>601</v>
      </c>
      <c r="M2352" t="s">
        <v>323</v>
      </c>
      <c r="N2352">
        <v>37064</v>
      </c>
      <c r="O2352" t="s">
        <v>26</v>
      </c>
      <c r="P2352" t="s">
        <v>4080</v>
      </c>
      <c r="Q2352" t="s">
        <v>67</v>
      </c>
      <c r="R2352" t="s">
        <v>68</v>
      </c>
      <c r="S2352" t="s">
        <v>4081</v>
      </c>
      <c r="T2352" s="2">
        <v>40.68</v>
      </c>
    </row>
    <row r="2353" spans="1:20" x14ac:dyDescent="0.25">
      <c r="A2353">
        <v>4753</v>
      </c>
      <c r="B2353" t="s">
        <v>7539</v>
      </c>
      <c r="C2353" s="1">
        <v>43424</v>
      </c>
      <c r="D2353" s="1" t="str">
        <f t="shared" si="72"/>
        <v>Nov-2018</v>
      </c>
      <c r="E2353">
        <f t="shared" si="73"/>
        <v>2018</v>
      </c>
      <c r="F2353" s="1">
        <v>43428</v>
      </c>
      <c r="G2353" t="s">
        <v>46</v>
      </c>
      <c r="H2353" t="s">
        <v>2454</v>
      </c>
      <c r="I2353" t="s">
        <v>2455</v>
      </c>
      <c r="J2353" t="s">
        <v>22</v>
      </c>
      <c r="K2353" t="s">
        <v>23</v>
      </c>
      <c r="L2353" t="s">
        <v>316</v>
      </c>
      <c r="M2353" t="s">
        <v>323</v>
      </c>
      <c r="N2353">
        <v>38301</v>
      </c>
      <c r="O2353" t="s">
        <v>26</v>
      </c>
      <c r="P2353" t="s">
        <v>2060</v>
      </c>
      <c r="Q2353" t="s">
        <v>28</v>
      </c>
      <c r="R2353" t="s">
        <v>32</v>
      </c>
      <c r="S2353" t="s">
        <v>2061</v>
      </c>
      <c r="T2353" s="2">
        <v>209.56800000000001</v>
      </c>
    </row>
    <row r="2354" spans="1:20" x14ac:dyDescent="0.25">
      <c r="A2354">
        <v>4754</v>
      </c>
      <c r="B2354" t="s">
        <v>7540</v>
      </c>
      <c r="C2354" s="1">
        <v>42716</v>
      </c>
      <c r="D2354" s="1" t="str">
        <f t="shared" si="72"/>
        <v>Dec-2016</v>
      </c>
      <c r="E2354">
        <f t="shared" si="73"/>
        <v>2016</v>
      </c>
      <c r="F2354" s="1">
        <v>42720</v>
      </c>
      <c r="G2354" t="s">
        <v>46</v>
      </c>
      <c r="H2354" t="s">
        <v>852</v>
      </c>
      <c r="I2354" t="s">
        <v>853</v>
      </c>
      <c r="J2354" t="s">
        <v>22</v>
      </c>
      <c r="K2354" t="s">
        <v>23</v>
      </c>
      <c r="L2354" t="s">
        <v>1220</v>
      </c>
      <c r="M2354" t="s">
        <v>100</v>
      </c>
      <c r="N2354">
        <v>78745</v>
      </c>
      <c r="O2354" t="s">
        <v>101</v>
      </c>
      <c r="P2354" t="s">
        <v>7541</v>
      </c>
      <c r="Q2354" t="s">
        <v>67</v>
      </c>
      <c r="R2354" t="s">
        <v>155</v>
      </c>
      <c r="S2354" t="s">
        <v>7542</v>
      </c>
      <c r="T2354" s="2">
        <v>22.367999999999999</v>
      </c>
    </row>
    <row r="2355" spans="1:20" x14ac:dyDescent="0.25">
      <c r="A2355">
        <v>4755</v>
      </c>
      <c r="B2355" t="s">
        <v>7543</v>
      </c>
      <c r="C2355" s="1">
        <v>43134</v>
      </c>
      <c r="D2355" s="1" t="str">
        <f t="shared" si="72"/>
        <v>Feb-2018</v>
      </c>
      <c r="E2355">
        <f t="shared" si="73"/>
        <v>2018</v>
      </c>
      <c r="F2355" s="1">
        <v>43139</v>
      </c>
      <c r="G2355" t="s">
        <v>46</v>
      </c>
      <c r="H2355" t="s">
        <v>5398</v>
      </c>
      <c r="I2355" t="s">
        <v>5399</v>
      </c>
      <c r="J2355" t="s">
        <v>22</v>
      </c>
      <c r="K2355" t="s">
        <v>23</v>
      </c>
      <c r="L2355" t="s">
        <v>1336</v>
      </c>
      <c r="M2355" t="s">
        <v>50</v>
      </c>
      <c r="N2355">
        <v>33024</v>
      </c>
      <c r="O2355" t="s">
        <v>26</v>
      </c>
      <c r="P2355" t="s">
        <v>2407</v>
      </c>
      <c r="Q2355" t="s">
        <v>42</v>
      </c>
      <c r="R2355" t="s">
        <v>71</v>
      </c>
      <c r="S2355" t="s">
        <v>2408</v>
      </c>
      <c r="T2355" s="2">
        <v>3.8820000000000001</v>
      </c>
    </row>
    <row r="2356" spans="1:20" x14ac:dyDescent="0.25">
      <c r="A2356">
        <v>4757</v>
      </c>
      <c r="B2356" t="s">
        <v>7546</v>
      </c>
      <c r="C2356" s="1">
        <v>43364</v>
      </c>
      <c r="D2356" s="1" t="str">
        <f t="shared" si="72"/>
        <v>Sep-2018</v>
      </c>
      <c r="E2356">
        <f t="shared" si="73"/>
        <v>2018</v>
      </c>
      <c r="F2356" s="1">
        <v>43368</v>
      </c>
      <c r="G2356" t="s">
        <v>46</v>
      </c>
      <c r="H2356" t="s">
        <v>146</v>
      </c>
      <c r="I2356" t="s">
        <v>147</v>
      </c>
      <c r="J2356" t="s">
        <v>22</v>
      </c>
      <c r="K2356" t="s">
        <v>23</v>
      </c>
      <c r="L2356" t="s">
        <v>140</v>
      </c>
      <c r="M2356" t="s">
        <v>141</v>
      </c>
      <c r="N2356">
        <v>19143</v>
      </c>
      <c r="O2356" t="s">
        <v>142</v>
      </c>
      <c r="P2356" t="s">
        <v>5252</v>
      </c>
      <c r="Q2356" t="s">
        <v>42</v>
      </c>
      <c r="R2356" t="s">
        <v>71</v>
      </c>
      <c r="S2356" t="s">
        <v>5253</v>
      </c>
      <c r="T2356" s="2">
        <v>1.9079999999999999</v>
      </c>
    </row>
    <row r="2357" spans="1:20" x14ac:dyDescent="0.25">
      <c r="A2357">
        <v>4758</v>
      </c>
      <c r="B2357" t="s">
        <v>7547</v>
      </c>
      <c r="C2357" s="1">
        <v>43220</v>
      </c>
      <c r="D2357" s="1" t="str">
        <f t="shared" si="72"/>
        <v>Apr-2018</v>
      </c>
      <c r="E2357">
        <f t="shared" si="73"/>
        <v>2018</v>
      </c>
      <c r="F2357" s="1">
        <v>43225</v>
      </c>
      <c r="G2357" t="s">
        <v>46</v>
      </c>
      <c r="H2357" t="s">
        <v>6104</v>
      </c>
      <c r="I2357" t="s">
        <v>6105</v>
      </c>
      <c r="J2357" t="s">
        <v>98</v>
      </c>
      <c r="K2357" t="s">
        <v>23</v>
      </c>
      <c r="L2357" t="s">
        <v>7433</v>
      </c>
      <c r="M2357" t="s">
        <v>205</v>
      </c>
      <c r="N2357">
        <v>61832</v>
      </c>
      <c r="O2357" t="s">
        <v>101</v>
      </c>
      <c r="P2357" t="s">
        <v>2222</v>
      </c>
      <c r="Q2357" t="s">
        <v>42</v>
      </c>
      <c r="R2357" t="s">
        <v>71</v>
      </c>
      <c r="S2357" t="s">
        <v>2223</v>
      </c>
      <c r="T2357" s="2">
        <v>43.372</v>
      </c>
    </row>
    <row r="2358" spans="1:20" x14ac:dyDescent="0.25">
      <c r="A2358">
        <v>4759</v>
      </c>
      <c r="B2358" t="s">
        <v>7548</v>
      </c>
      <c r="C2358" s="1">
        <v>42311</v>
      </c>
      <c r="D2358" s="1" t="str">
        <f t="shared" si="72"/>
        <v>Nov-2015</v>
      </c>
      <c r="E2358">
        <f t="shared" si="73"/>
        <v>2015</v>
      </c>
      <c r="F2358" s="1">
        <v>42315</v>
      </c>
      <c r="G2358" t="s">
        <v>46</v>
      </c>
      <c r="H2358" t="s">
        <v>5310</v>
      </c>
      <c r="I2358" t="s">
        <v>5311</v>
      </c>
      <c r="J2358" t="s">
        <v>22</v>
      </c>
      <c r="K2358" t="s">
        <v>23</v>
      </c>
      <c r="L2358" t="s">
        <v>260</v>
      </c>
      <c r="M2358" t="s">
        <v>261</v>
      </c>
      <c r="N2358">
        <v>10009</v>
      </c>
      <c r="O2358" t="s">
        <v>142</v>
      </c>
      <c r="P2358" t="s">
        <v>1789</v>
      </c>
      <c r="Q2358" t="s">
        <v>67</v>
      </c>
      <c r="R2358" t="s">
        <v>68</v>
      </c>
      <c r="S2358" t="s">
        <v>1790</v>
      </c>
      <c r="T2358" s="2">
        <v>783.96</v>
      </c>
    </row>
    <row r="2359" spans="1:20" x14ac:dyDescent="0.25">
      <c r="A2359">
        <v>4762</v>
      </c>
      <c r="B2359" t="s">
        <v>7549</v>
      </c>
      <c r="C2359" s="1">
        <v>43099</v>
      </c>
      <c r="D2359" s="1" t="str">
        <f t="shared" si="72"/>
        <v>Dec-2017</v>
      </c>
      <c r="E2359">
        <f t="shared" si="73"/>
        <v>2017</v>
      </c>
      <c r="F2359" s="1">
        <v>43104</v>
      </c>
      <c r="G2359" t="s">
        <v>46</v>
      </c>
      <c r="H2359" t="s">
        <v>2424</v>
      </c>
      <c r="I2359" t="s">
        <v>2425</v>
      </c>
      <c r="J2359" t="s">
        <v>22</v>
      </c>
      <c r="K2359" t="s">
        <v>23</v>
      </c>
      <c r="L2359" t="s">
        <v>485</v>
      </c>
      <c r="M2359" t="s">
        <v>486</v>
      </c>
      <c r="N2359">
        <v>43229</v>
      </c>
      <c r="O2359" t="s">
        <v>142</v>
      </c>
      <c r="P2359" t="s">
        <v>7195</v>
      </c>
      <c r="Q2359" t="s">
        <v>42</v>
      </c>
      <c r="R2359" t="s">
        <v>43</v>
      </c>
      <c r="S2359" t="s">
        <v>7196</v>
      </c>
      <c r="T2359" s="2">
        <v>5.9039999999999999</v>
      </c>
    </row>
    <row r="2360" spans="1:20" x14ac:dyDescent="0.25">
      <c r="A2360">
        <v>4764</v>
      </c>
      <c r="B2360" t="s">
        <v>7550</v>
      </c>
      <c r="C2360" s="1">
        <v>42264</v>
      </c>
      <c r="D2360" s="1" t="str">
        <f t="shared" si="72"/>
        <v>Sep-2015</v>
      </c>
      <c r="E2360">
        <f t="shared" si="73"/>
        <v>2015</v>
      </c>
      <c r="F2360" s="1">
        <v>42268</v>
      </c>
      <c r="G2360" t="s">
        <v>46</v>
      </c>
      <c r="H2360" t="s">
        <v>7518</v>
      </c>
      <c r="I2360" t="s">
        <v>7519</v>
      </c>
      <c r="J2360" t="s">
        <v>22</v>
      </c>
      <c r="K2360" t="s">
        <v>23</v>
      </c>
      <c r="L2360" t="s">
        <v>6754</v>
      </c>
      <c r="M2360" t="s">
        <v>39</v>
      </c>
      <c r="N2360">
        <v>91911</v>
      </c>
      <c r="O2360" t="s">
        <v>40</v>
      </c>
      <c r="P2360" t="s">
        <v>7551</v>
      </c>
      <c r="Q2360" t="s">
        <v>42</v>
      </c>
      <c r="R2360" t="s">
        <v>167</v>
      </c>
      <c r="S2360" t="s">
        <v>7552</v>
      </c>
      <c r="T2360" s="2">
        <v>182.94</v>
      </c>
    </row>
    <row r="2361" spans="1:20" x14ac:dyDescent="0.25">
      <c r="A2361">
        <v>4765</v>
      </c>
      <c r="B2361" t="s">
        <v>7553</v>
      </c>
      <c r="C2361" s="1">
        <v>43428</v>
      </c>
      <c r="D2361" s="1" t="str">
        <f t="shared" si="72"/>
        <v>Nov-2018</v>
      </c>
      <c r="E2361">
        <f t="shared" si="73"/>
        <v>2018</v>
      </c>
      <c r="F2361" s="1">
        <v>43431</v>
      </c>
      <c r="G2361" t="s">
        <v>182</v>
      </c>
      <c r="H2361" t="s">
        <v>2531</v>
      </c>
      <c r="I2361" t="s">
        <v>2532</v>
      </c>
      <c r="J2361" t="s">
        <v>22</v>
      </c>
      <c r="K2361" t="s">
        <v>23</v>
      </c>
      <c r="L2361" t="s">
        <v>123</v>
      </c>
      <c r="M2361" t="s">
        <v>39</v>
      </c>
      <c r="N2361">
        <v>94110</v>
      </c>
      <c r="O2361" t="s">
        <v>40</v>
      </c>
      <c r="P2361" t="s">
        <v>3508</v>
      </c>
      <c r="Q2361" t="s">
        <v>42</v>
      </c>
      <c r="R2361" t="s">
        <v>64</v>
      </c>
      <c r="S2361" t="s">
        <v>3509</v>
      </c>
      <c r="T2361" s="2">
        <v>27.76</v>
      </c>
    </row>
    <row r="2362" spans="1:20" x14ac:dyDescent="0.25">
      <c r="A2362">
        <v>4766</v>
      </c>
      <c r="B2362" t="s">
        <v>7554</v>
      </c>
      <c r="C2362" s="1">
        <v>42484</v>
      </c>
      <c r="D2362" s="1" t="str">
        <f t="shared" si="72"/>
        <v>Apr-2016</v>
      </c>
      <c r="E2362">
        <f t="shared" si="73"/>
        <v>2016</v>
      </c>
      <c r="F2362" s="1">
        <v>42488</v>
      </c>
      <c r="G2362" t="s">
        <v>46</v>
      </c>
      <c r="H2362" t="s">
        <v>4007</v>
      </c>
      <c r="I2362" t="s">
        <v>4008</v>
      </c>
      <c r="J2362" t="s">
        <v>98</v>
      </c>
      <c r="K2362" t="s">
        <v>23</v>
      </c>
      <c r="L2362" t="s">
        <v>260</v>
      </c>
      <c r="M2362" t="s">
        <v>261</v>
      </c>
      <c r="N2362">
        <v>10009</v>
      </c>
      <c r="O2362" t="s">
        <v>142</v>
      </c>
      <c r="P2362" t="s">
        <v>4133</v>
      </c>
      <c r="Q2362" t="s">
        <v>42</v>
      </c>
      <c r="R2362" t="s">
        <v>64</v>
      </c>
      <c r="S2362" t="s">
        <v>4134</v>
      </c>
      <c r="T2362" s="2">
        <v>25.99</v>
      </c>
    </row>
    <row r="2363" spans="1:20" x14ac:dyDescent="0.25">
      <c r="A2363">
        <v>4767</v>
      </c>
      <c r="B2363" t="s">
        <v>7555</v>
      </c>
      <c r="C2363" s="1">
        <v>42438</v>
      </c>
      <c r="D2363" s="1" t="str">
        <f t="shared" si="72"/>
        <v>Mar-2016</v>
      </c>
      <c r="E2363">
        <f t="shared" si="73"/>
        <v>2016</v>
      </c>
      <c r="F2363" s="1">
        <v>42441</v>
      </c>
      <c r="G2363" t="s">
        <v>182</v>
      </c>
      <c r="H2363" t="s">
        <v>3039</v>
      </c>
      <c r="I2363" t="s">
        <v>3040</v>
      </c>
      <c r="J2363" t="s">
        <v>37</v>
      </c>
      <c r="K2363" t="s">
        <v>23</v>
      </c>
      <c r="L2363" t="s">
        <v>666</v>
      </c>
      <c r="M2363" t="s">
        <v>100</v>
      </c>
      <c r="N2363">
        <v>78207</v>
      </c>
      <c r="O2363" t="s">
        <v>101</v>
      </c>
      <c r="P2363" t="s">
        <v>2772</v>
      </c>
      <c r="Q2363" t="s">
        <v>67</v>
      </c>
      <c r="R2363" t="s">
        <v>155</v>
      </c>
      <c r="S2363" t="s">
        <v>2773</v>
      </c>
      <c r="T2363" s="2">
        <v>113.52</v>
      </c>
    </row>
    <row r="2364" spans="1:20" x14ac:dyDescent="0.25">
      <c r="A2364">
        <v>4769</v>
      </c>
      <c r="B2364" t="s">
        <v>7556</v>
      </c>
      <c r="C2364" s="1">
        <v>43253</v>
      </c>
      <c r="D2364" s="1" t="str">
        <f t="shared" si="72"/>
        <v>Jun-2018</v>
      </c>
      <c r="E2364">
        <f t="shared" si="73"/>
        <v>2018</v>
      </c>
      <c r="F2364" s="1">
        <v>43254</v>
      </c>
      <c r="G2364" t="s">
        <v>1273</v>
      </c>
      <c r="H2364" t="s">
        <v>7557</v>
      </c>
      <c r="I2364" t="s">
        <v>7558</v>
      </c>
      <c r="J2364" t="s">
        <v>22</v>
      </c>
      <c r="K2364" t="s">
        <v>23</v>
      </c>
      <c r="L2364" t="s">
        <v>1502</v>
      </c>
      <c r="M2364" t="s">
        <v>84</v>
      </c>
      <c r="N2364">
        <v>28540</v>
      </c>
      <c r="O2364" t="s">
        <v>26</v>
      </c>
      <c r="P2364" t="s">
        <v>6807</v>
      </c>
      <c r="Q2364" t="s">
        <v>42</v>
      </c>
      <c r="R2364" t="s">
        <v>86</v>
      </c>
      <c r="S2364" t="s">
        <v>6808</v>
      </c>
      <c r="T2364" s="2">
        <v>25.344000000000001</v>
      </c>
    </row>
    <row r="2365" spans="1:20" x14ac:dyDescent="0.25">
      <c r="A2365">
        <v>4770</v>
      </c>
      <c r="B2365" t="s">
        <v>7559</v>
      </c>
      <c r="C2365" s="1">
        <v>42997</v>
      </c>
      <c r="D2365" s="1" t="str">
        <f t="shared" si="72"/>
        <v>Sep-2017</v>
      </c>
      <c r="E2365">
        <f t="shared" si="73"/>
        <v>2017</v>
      </c>
      <c r="F2365" s="1">
        <v>43002</v>
      </c>
      <c r="G2365" t="s">
        <v>19</v>
      </c>
      <c r="H2365" t="s">
        <v>2095</v>
      </c>
      <c r="I2365" t="s">
        <v>2096</v>
      </c>
      <c r="J2365" t="s">
        <v>98</v>
      </c>
      <c r="K2365" t="s">
        <v>23</v>
      </c>
      <c r="L2365" t="s">
        <v>123</v>
      </c>
      <c r="M2365" t="s">
        <v>39</v>
      </c>
      <c r="N2365">
        <v>94109</v>
      </c>
      <c r="O2365" t="s">
        <v>40</v>
      </c>
      <c r="P2365" t="s">
        <v>2264</v>
      </c>
      <c r="Q2365" t="s">
        <v>42</v>
      </c>
      <c r="R2365" t="s">
        <v>71</v>
      </c>
      <c r="S2365" t="s">
        <v>2265</v>
      </c>
      <c r="T2365" s="2">
        <v>11.952</v>
      </c>
    </row>
    <row r="2366" spans="1:20" x14ac:dyDescent="0.25">
      <c r="A2366">
        <v>4772</v>
      </c>
      <c r="B2366" t="s">
        <v>7562</v>
      </c>
      <c r="C2366" s="1">
        <v>42308</v>
      </c>
      <c r="D2366" s="1" t="str">
        <f t="shared" si="72"/>
        <v>Oct-2015</v>
      </c>
      <c r="E2366">
        <f t="shared" si="73"/>
        <v>2015</v>
      </c>
      <c r="F2366" s="1">
        <v>42311</v>
      </c>
      <c r="G2366" t="s">
        <v>19</v>
      </c>
      <c r="H2366" t="s">
        <v>4611</v>
      </c>
      <c r="I2366" t="s">
        <v>4612</v>
      </c>
      <c r="J2366" t="s">
        <v>22</v>
      </c>
      <c r="K2366" t="s">
        <v>23</v>
      </c>
      <c r="L2366" t="s">
        <v>7563</v>
      </c>
      <c r="M2366" t="s">
        <v>298</v>
      </c>
      <c r="N2366">
        <v>85323</v>
      </c>
      <c r="O2366" t="s">
        <v>40</v>
      </c>
      <c r="P2366" t="s">
        <v>199</v>
      </c>
      <c r="Q2366" t="s">
        <v>67</v>
      </c>
      <c r="R2366" t="s">
        <v>68</v>
      </c>
      <c r="S2366" t="s">
        <v>200</v>
      </c>
      <c r="T2366" s="2">
        <v>742.33600000000001</v>
      </c>
    </row>
    <row r="2367" spans="1:20" x14ac:dyDescent="0.25">
      <c r="A2367">
        <v>4773</v>
      </c>
      <c r="B2367" t="s">
        <v>7564</v>
      </c>
      <c r="C2367" s="1">
        <v>43427</v>
      </c>
      <c r="D2367" s="1" t="str">
        <f t="shared" si="72"/>
        <v>Nov-2018</v>
      </c>
      <c r="E2367">
        <f t="shared" si="73"/>
        <v>2018</v>
      </c>
      <c r="F2367" s="1">
        <v>43431</v>
      </c>
      <c r="G2367" t="s">
        <v>46</v>
      </c>
      <c r="H2367" t="s">
        <v>1705</v>
      </c>
      <c r="I2367" t="s">
        <v>1706</v>
      </c>
      <c r="J2367" t="s">
        <v>22</v>
      </c>
      <c r="K2367" t="s">
        <v>23</v>
      </c>
      <c r="L2367" t="s">
        <v>291</v>
      </c>
      <c r="M2367" t="s">
        <v>205</v>
      </c>
      <c r="N2367">
        <v>60610</v>
      </c>
      <c r="O2367" t="s">
        <v>101</v>
      </c>
      <c r="P2367" t="s">
        <v>5529</v>
      </c>
      <c r="Q2367" t="s">
        <v>28</v>
      </c>
      <c r="R2367" t="s">
        <v>61</v>
      </c>
      <c r="S2367" t="s">
        <v>5530</v>
      </c>
      <c r="T2367" s="2">
        <v>6.4640000000000004</v>
      </c>
    </row>
    <row r="2368" spans="1:20" x14ac:dyDescent="0.25">
      <c r="A2368">
        <v>4776</v>
      </c>
      <c r="B2368" t="s">
        <v>7565</v>
      </c>
      <c r="C2368" s="1">
        <v>43420</v>
      </c>
      <c r="D2368" s="1" t="str">
        <f t="shared" si="72"/>
        <v>Nov-2018</v>
      </c>
      <c r="E2368">
        <f t="shared" si="73"/>
        <v>2018</v>
      </c>
      <c r="F2368" s="1">
        <v>43425</v>
      </c>
      <c r="G2368" t="s">
        <v>46</v>
      </c>
      <c r="H2368" t="s">
        <v>7088</v>
      </c>
      <c r="I2368" t="s">
        <v>7089</v>
      </c>
      <c r="J2368" t="s">
        <v>98</v>
      </c>
      <c r="K2368" t="s">
        <v>23</v>
      </c>
      <c r="L2368" t="s">
        <v>3267</v>
      </c>
      <c r="M2368" t="s">
        <v>39</v>
      </c>
      <c r="N2368">
        <v>92025</v>
      </c>
      <c r="O2368" t="s">
        <v>40</v>
      </c>
      <c r="P2368" t="s">
        <v>3118</v>
      </c>
      <c r="Q2368" t="s">
        <v>42</v>
      </c>
      <c r="R2368" t="s">
        <v>64</v>
      </c>
      <c r="S2368" t="s">
        <v>3119</v>
      </c>
      <c r="T2368" s="2">
        <v>23.36</v>
      </c>
    </row>
    <row r="2369" spans="1:20" x14ac:dyDescent="0.25">
      <c r="A2369">
        <v>4777</v>
      </c>
      <c r="B2369" t="s">
        <v>7566</v>
      </c>
      <c r="C2369" s="1">
        <v>42785</v>
      </c>
      <c r="D2369" s="1" t="str">
        <f t="shared" si="72"/>
        <v>Feb-2017</v>
      </c>
      <c r="E2369">
        <f t="shared" si="73"/>
        <v>2017</v>
      </c>
      <c r="F2369" s="1">
        <v>42789</v>
      </c>
      <c r="G2369" t="s">
        <v>19</v>
      </c>
      <c r="H2369" t="s">
        <v>2590</v>
      </c>
      <c r="I2369" t="s">
        <v>2591</v>
      </c>
      <c r="J2369" t="s">
        <v>37</v>
      </c>
      <c r="K2369" t="s">
        <v>23</v>
      </c>
      <c r="L2369" t="s">
        <v>1156</v>
      </c>
      <c r="M2369" t="s">
        <v>261</v>
      </c>
      <c r="N2369">
        <v>11561</v>
      </c>
      <c r="O2369" t="s">
        <v>142</v>
      </c>
      <c r="P2369" t="s">
        <v>3301</v>
      </c>
      <c r="Q2369" t="s">
        <v>42</v>
      </c>
      <c r="R2369" t="s">
        <v>43</v>
      </c>
      <c r="S2369" t="s">
        <v>3302</v>
      </c>
      <c r="T2369" s="2">
        <v>8.67</v>
      </c>
    </row>
    <row r="2370" spans="1:20" x14ac:dyDescent="0.25">
      <c r="A2370">
        <v>4779</v>
      </c>
      <c r="B2370" t="s">
        <v>7567</v>
      </c>
      <c r="C2370" s="1">
        <v>43411</v>
      </c>
      <c r="D2370" s="1" t="str">
        <f t="shared" si="72"/>
        <v>Nov-2018</v>
      </c>
      <c r="E2370">
        <f t="shared" si="73"/>
        <v>2018</v>
      </c>
      <c r="F2370" s="1">
        <v>43415</v>
      </c>
      <c r="G2370" t="s">
        <v>46</v>
      </c>
      <c r="H2370" t="s">
        <v>107</v>
      </c>
      <c r="I2370" t="s">
        <v>108</v>
      </c>
      <c r="J2370" t="s">
        <v>22</v>
      </c>
      <c r="K2370" t="s">
        <v>23</v>
      </c>
      <c r="L2370" t="s">
        <v>595</v>
      </c>
      <c r="M2370" t="s">
        <v>239</v>
      </c>
      <c r="N2370">
        <v>19711</v>
      </c>
      <c r="O2370" t="s">
        <v>142</v>
      </c>
      <c r="P2370" t="s">
        <v>1315</v>
      </c>
      <c r="Q2370" t="s">
        <v>42</v>
      </c>
      <c r="R2370" t="s">
        <v>74</v>
      </c>
      <c r="S2370" t="s">
        <v>1316</v>
      </c>
      <c r="T2370" s="2">
        <v>100.94</v>
      </c>
    </row>
    <row r="2371" spans="1:20" x14ac:dyDescent="0.25">
      <c r="A2371">
        <v>4780</v>
      </c>
      <c r="B2371" t="s">
        <v>7568</v>
      </c>
      <c r="C2371" s="1">
        <v>42193</v>
      </c>
      <c r="D2371" s="1" t="str">
        <f t="shared" ref="D2371:D2434" si="74">TEXT(C2371,"MMM-YYYY")</f>
        <v>Jul-2015</v>
      </c>
      <c r="E2371">
        <f t="shared" ref="E2371:E2434" si="75">YEAR(C2371)</f>
        <v>2015</v>
      </c>
      <c r="F2371" s="1">
        <v>42195</v>
      </c>
      <c r="G2371" t="s">
        <v>182</v>
      </c>
      <c r="H2371" t="s">
        <v>5846</v>
      </c>
      <c r="I2371" t="s">
        <v>5847</v>
      </c>
      <c r="J2371" t="s">
        <v>22</v>
      </c>
      <c r="K2371" t="s">
        <v>23</v>
      </c>
      <c r="L2371" t="s">
        <v>3376</v>
      </c>
      <c r="M2371" t="s">
        <v>261</v>
      </c>
      <c r="N2371">
        <v>14215</v>
      </c>
      <c r="O2371" t="s">
        <v>142</v>
      </c>
      <c r="P2371" t="s">
        <v>1810</v>
      </c>
      <c r="Q2371" t="s">
        <v>28</v>
      </c>
      <c r="R2371" t="s">
        <v>32</v>
      </c>
      <c r="S2371" t="s">
        <v>1811</v>
      </c>
      <c r="T2371" s="2">
        <v>63.881999999999998</v>
      </c>
    </row>
    <row r="2372" spans="1:20" x14ac:dyDescent="0.25">
      <c r="A2372">
        <v>4781</v>
      </c>
      <c r="B2372" t="s">
        <v>7569</v>
      </c>
      <c r="C2372" s="1">
        <v>42315</v>
      </c>
      <c r="D2372" s="1" t="str">
        <f t="shared" si="74"/>
        <v>Nov-2015</v>
      </c>
      <c r="E2372">
        <f t="shared" si="75"/>
        <v>2015</v>
      </c>
      <c r="F2372" s="1">
        <v>42320</v>
      </c>
      <c r="G2372" t="s">
        <v>46</v>
      </c>
      <c r="H2372" t="s">
        <v>507</v>
      </c>
      <c r="I2372" t="s">
        <v>508</v>
      </c>
      <c r="J2372" t="s">
        <v>22</v>
      </c>
      <c r="K2372" t="s">
        <v>23</v>
      </c>
      <c r="L2372" t="s">
        <v>178</v>
      </c>
      <c r="M2372" t="s">
        <v>100</v>
      </c>
      <c r="N2372">
        <v>77070</v>
      </c>
      <c r="O2372" t="s">
        <v>101</v>
      </c>
      <c r="P2372" t="s">
        <v>5774</v>
      </c>
      <c r="Q2372" t="s">
        <v>28</v>
      </c>
      <c r="R2372" t="s">
        <v>32</v>
      </c>
      <c r="S2372" t="s">
        <v>5775</v>
      </c>
      <c r="T2372" s="2">
        <v>683.14400000000001</v>
      </c>
    </row>
    <row r="2373" spans="1:20" x14ac:dyDescent="0.25">
      <c r="A2373">
        <v>4784</v>
      </c>
      <c r="B2373" t="s">
        <v>7572</v>
      </c>
      <c r="C2373" s="1">
        <v>43128</v>
      </c>
      <c r="D2373" s="1" t="str">
        <f t="shared" si="74"/>
        <v>Jan-2018</v>
      </c>
      <c r="E2373">
        <f t="shared" si="75"/>
        <v>2018</v>
      </c>
      <c r="F2373" s="1">
        <v>43132</v>
      </c>
      <c r="G2373" t="s">
        <v>46</v>
      </c>
      <c r="H2373" t="s">
        <v>6025</v>
      </c>
      <c r="I2373" t="s">
        <v>6026</v>
      </c>
      <c r="J2373" t="s">
        <v>22</v>
      </c>
      <c r="K2373" t="s">
        <v>23</v>
      </c>
      <c r="L2373" t="s">
        <v>7065</v>
      </c>
      <c r="M2373" t="s">
        <v>4429</v>
      </c>
      <c r="N2373">
        <v>67212</v>
      </c>
      <c r="O2373" t="s">
        <v>101</v>
      </c>
      <c r="P2373" t="s">
        <v>3698</v>
      </c>
      <c r="Q2373" t="s">
        <v>42</v>
      </c>
      <c r="R2373" t="s">
        <v>86</v>
      </c>
      <c r="S2373" t="s">
        <v>3699</v>
      </c>
      <c r="T2373" s="2">
        <v>279.89999999999998</v>
      </c>
    </row>
    <row r="2374" spans="1:20" x14ac:dyDescent="0.25">
      <c r="A2374">
        <v>4785</v>
      </c>
      <c r="B2374" t="s">
        <v>7573</v>
      </c>
      <c r="C2374" s="1">
        <v>42715</v>
      </c>
      <c r="D2374" s="1" t="str">
        <f t="shared" si="74"/>
        <v>Dec-2016</v>
      </c>
      <c r="E2374">
        <f t="shared" si="75"/>
        <v>2016</v>
      </c>
      <c r="F2374" s="1">
        <v>42720</v>
      </c>
      <c r="G2374" t="s">
        <v>46</v>
      </c>
      <c r="H2374" t="s">
        <v>89</v>
      </c>
      <c r="I2374" t="s">
        <v>90</v>
      </c>
      <c r="J2374" t="s">
        <v>22</v>
      </c>
      <c r="K2374" t="s">
        <v>23</v>
      </c>
      <c r="L2374" t="s">
        <v>1068</v>
      </c>
      <c r="M2374" t="s">
        <v>445</v>
      </c>
      <c r="N2374">
        <v>80906</v>
      </c>
      <c r="O2374" t="s">
        <v>40</v>
      </c>
      <c r="P2374" t="s">
        <v>5434</v>
      </c>
      <c r="Q2374" t="s">
        <v>42</v>
      </c>
      <c r="R2374" t="s">
        <v>64</v>
      </c>
      <c r="S2374" t="s">
        <v>5435</v>
      </c>
      <c r="T2374" s="2">
        <v>13.12</v>
      </c>
    </row>
    <row r="2375" spans="1:20" x14ac:dyDescent="0.25">
      <c r="A2375">
        <v>4794</v>
      </c>
      <c r="B2375" t="s">
        <v>7574</v>
      </c>
      <c r="C2375" s="1">
        <v>42550</v>
      </c>
      <c r="D2375" s="1" t="str">
        <f t="shared" si="74"/>
        <v>Jun-2016</v>
      </c>
      <c r="E2375">
        <f t="shared" si="75"/>
        <v>2016</v>
      </c>
      <c r="F2375" s="1">
        <v>42555</v>
      </c>
      <c r="G2375" t="s">
        <v>46</v>
      </c>
      <c r="H2375" t="s">
        <v>4231</v>
      </c>
      <c r="I2375" t="s">
        <v>4232</v>
      </c>
      <c r="J2375" t="s">
        <v>22</v>
      </c>
      <c r="K2375" t="s">
        <v>23</v>
      </c>
      <c r="L2375" t="s">
        <v>260</v>
      </c>
      <c r="M2375" t="s">
        <v>261</v>
      </c>
      <c r="N2375">
        <v>10011</v>
      </c>
      <c r="O2375" t="s">
        <v>142</v>
      </c>
      <c r="P2375" t="s">
        <v>3461</v>
      </c>
      <c r="Q2375" t="s">
        <v>42</v>
      </c>
      <c r="R2375" t="s">
        <v>86</v>
      </c>
      <c r="S2375" t="s">
        <v>3462</v>
      </c>
      <c r="T2375" s="2">
        <v>24.96</v>
      </c>
    </row>
    <row r="2376" spans="1:20" x14ac:dyDescent="0.25">
      <c r="A2376">
        <v>4795</v>
      </c>
      <c r="B2376" t="s">
        <v>7575</v>
      </c>
      <c r="C2376" s="1">
        <v>42445</v>
      </c>
      <c r="D2376" s="1" t="str">
        <f t="shared" si="74"/>
        <v>Mar-2016</v>
      </c>
      <c r="E2376">
        <f t="shared" si="75"/>
        <v>2016</v>
      </c>
      <c r="F2376" s="1">
        <v>42452</v>
      </c>
      <c r="G2376" t="s">
        <v>46</v>
      </c>
      <c r="H2376" t="s">
        <v>7576</v>
      </c>
      <c r="I2376" t="s">
        <v>7577</v>
      </c>
      <c r="J2376" t="s">
        <v>37</v>
      </c>
      <c r="K2376" t="s">
        <v>23</v>
      </c>
      <c r="L2376" t="s">
        <v>38</v>
      </c>
      <c r="M2376" t="s">
        <v>39</v>
      </c>
      <c r="N2376">
        <v>90036</v>
      </c>
      <c r="O2376" t="s">
        <v>40</v>
      </c>
      <c r="P2376" t="s">
        <v>6972</v>
      </c>
      <c r="Q2376" t="s">
        <v>28</v>
      </c>
      <c r="R2376" t="s">
        <v>61</v>
      </c>
      <c r="S2376" t="s">
        <v>6973</v>
      </c>
      <c r="T2376" s="2">
        <v>43.13</v>
      </c>
    </row>
    <row r="2377" spans="1:20" x14ac:dyDescent="0.25">
      <c r="A2377">
        <v>4796</v>
      </c>
      <c r="B2377" t="s">
        <v>7578</v>
      </c>
      <c r="C2377" s="1">
        <v>42595</v>
      </c>
      <c r="D2377" s="1" t="str">
        <f t="shared" si="74"/>
        <v>Aug-2016</v>
      </c>
      <c r="E2377">
        <f t="shared" si="75"/>
        <v>2016</v>
      </c>
      <c r="F2377" s="1">
        <v>42599</v>
      </c>
      <c r="G2377" t="s">
        <v>46</v>
      </c>
      <c r="H2377" t="s">
        <v>2000</v>
      </c>
      <c r="I2377" t="s">
        <v>2001</v>
      </c>
      <c r="J2377" t="s">
        <v>22</v>
      </c>
      <c r="K2377" t="s">
        <v>23</v>
      </c>
      <c r="L2377" t="s">
        <v>7579</v>
      </c>
      <c r="M2377" t="s">
        <v>1255</v>
      </c>
      <c r="N2377">
        <v>30062</v>
      </c>
      <c r="O2377" t="s">
        <v>26</v>
      </c>
      <c r="P2377" t="s">
        <v>2390</v>
      </c>
      <c r="Q2377" t="s">
        <v>42</v>
      </c>
      <c r="R2377" t="s">
        <v>71</v>
      </c>
      <c r="S2377" t="s">
        <v>2391</v>
      </c>
      <c r="T2377" s="2">
        <v>5.64</v>
      </c>
    </row>
    <row r="2378" spans="1:20" x14ac:dyDescent="0.25">
      <c r="A2378">
        <v>4797</v>
      </c>
      <c r="B2378" t="s">
        <v>7580</v>
      </c>
      <c r="C2378" s="1">
        <v>42869</v>
      </c>
      <c r="D2378" s="1" t="str">
        <f t="shared" si="74"/>
        <v>May-2017</v>
      </c>
      <c r="E2378">
        <f t="shared" si="75"/>
        <v>2017</v>
      </c>
      <c r="F2378" s="1">
        <v>42874</v>
      </c>
      <c r="G2378" t="s">
        <v>46</v>
      </c>
      <c r="H2378" t="s">
        <v>1274</v>
      </c>
      <c r="I2378" t="s">
        <v>1275</v>
      </c>
      <c r="J2378" t="s">
        <v>37</v>
      </c>
      <c r="K2378" t="s">
        <v>23</v>
      </c>
      <c r="L2378" t="s">
        <v>1502</v>
      </c>
      <c r="M2378" t="s">
        <v>50</v>
      </c>
      <c r="N2378">
        <v>32216</v>
      </c>
      <c r="O2378" t="s">
        <v>26</v>
      </c>
      <c r="P2378" t="s">
        <v>4884</v>
      </c>
      <c r="Q2378" t="s">
        <v>42</v>
      </c>
      <c r="R2378" t="s">
        <v>71</v>
      </c>
      <c r="S2378" t="s">
        <v>4885</v>
      </c>
      <c r="T2378" s="2">
        <v>57.582000000000001</v>
      </c>
    </row>
    <row r="2379" spans="1:20" x14ac:dyDescent="0.25">
      <c r="A2379">
        <v>4804</v>
      </c>
      <c r="B2379" t="s">
        <v>7581</v>
      </c>
      <c r="C2379" s="1">
        <v>43294</v>
      </c>
      <c r="D2379" s="1" t="str">
        <f t="shared" si="74"/>
        <v>Jul-2018</v>
      </c>
      <c r="E2379">
        <f t="shared" si="75"/>
        <v>2018</v>
      </c>
      <c r="F2379" s="1">
        <v>43298</v>
      </c>
      <c r="G2379" t="s">
        <v>19</v>
      </c>
      <c r="H2379" t="s">
        <v>6495</v>
      </c>
      <c r="I2379" t="s">
        <v>6496</v>
      </c>
      <c r="J2379" t="s">
        <v>22</v>
      </c>
      <c r="K2379" t="s">
        <v>23</v>
      </c>
      <c r="L2379" t="s">
        <v>140</v>
      </c>
      <c r="M2379" t="s">
        <v>141</v>
      </c>
      <c r="N2379">
        <v>19140</v>
      </c>
      <c r="O2379" t="s">
        <v>142</v>
      </c>
      <c r="P2379" t="s">
        <v>3004</v>
      </c>
      <c r="Q2379" t="s">
        <v>67</v>
      </c>
      <c r="R2379" t="s">
        <v>68</v>
      </c>
      <c r="S2379" t="s">
        <v>3005</v>
      </c>
      <c r="T2379" s="2">
        <v>39.594000000000001</v>
      </c>
    </row>
    <row r="2380" spans="1:20" x14ac:dyDescent="0.25">
      <c r="A2380">
        <v>4806</v>
      </c>
      <c r="B2380" t="s">
        <v>7582</v>
      </c>
      <c r="C2380" s="1">
        <v>42696</v>
      </c>
      <c r="D2380" s="1" t="str">
        <f t="shared" si="74"/>
        <v>Nov-2016</v>
      </c>
      <c r="E2380">
        <f t="shared" si="75"/>
        <v>2016</v>
      </c>
      <c r="F2380" s="1">
        <v>42699</v>
      </c>
      <c r="G2380" t="s">
        <v>19</v>
      </c>
      <c r="H2380" t="s">
        <v>1349</v>
      </c>
      <c r="I2380" t="s">
        <v>1350</v>
      </c>
      <c r="J2380" t="s">
        <v>22</v>
      </c>
      <c r="K2380" t="s">
        <v>23</v>
      </c>
      <c r="L2380" t="s">
        <v>38</v>
      </c>
      <c r="M2380" t="s">
        <v>39</v>
      </c>
      <c r="N2380">
        <v>90008</v>
      </c>
      <c r="O2380" t="s">
        <v>40</v>
      </c>
      <c r="P2380" t="s">
        <v>2462</v>
      </c>
      <c r="Q2380" t="s">
        <v>42</v>
      </c>
      <c r="R2380" t="s">
        <v>86</v>
      </c>
      <c r="S2380" t="s">
        <v>2463</v>
      </c>
      <c r="T2380" s="2">
        <v>37.94</v>
      </c>
    </row>
    <row r="2381" spans="1:20" x14ac:dyDescent="0.25">
      <c r="A2381">
        <v>4809</v>
      </c>
      <c r="B2381" t="s">
        <v>7583</v>
      </c>
      <c r="C2381" s="1">
        <v>42331</v>
      </c>
      <c r="D2381" s="1" t="str">
        <f t="shared" si="74"/>
        <v>Nov-2015</v>
      </c>
      <c r="E2381">
        <f t="shared" si="75"/>
        <v>2015</v>
      </c>
      <c r="F2381" s="1">
        <v>42336</v>
      </c>
      <c r="G2381" t="s">
        <v>46</v>
      </c>
      <c r="H2381" t="s">
        <v>4445</v>
      </c>
      <c r="I2381" t="s">
        <v>4446</v>
      </c>
      <c r="J2381" t="s">
        <v>37</v>
      </c>
      <c r="K2381" t="s">
        <v>23</v>
      </c>
      <c r="L2381" t="s">
        <v>140</v>
      </c>
      <c r="M2381" t="s">
        <v>141</v>
      </c>
      <c r="N2381">
        <v>19134</v>
      </c>
      <c r="O2381" t="s">
        <v>142</v>
      </c>
      <c r="P2381" t="s">
        <v>4923</v>
      </c>
      <c r="Q2381" t="s">
        <v>42</v>
      </c>
      <c r="R2381" t="s">
        <v>167</v>
      </c>
      <c r="S2381" t="s">
        <v>4924</v>
      </c>
      <c r="T2381" s="2">
        <v>62.808</v>
      </c>
    </row>
    <row r="2382" spans="1:20" x14ac:dyDescent="0.25">
      <c r="A2382">
        <v>4810</v>
      </c>
      <c r="B2382" t="s">
        <v>7584</v>
      </c>
      <c r="C2382" s="1">
        <v>42731</v>
      </c>
      <c r="D2382" s="1" t="str">
        <f t="shared" si="74"/>
        <v>Dec-2016</v>
      </c>
      <c r="E2382">
        <f t="shared" si="75"/>
        <v>2016</v>
      </c>
      <c r="F2382" s="1">
        <v>42734</v>
      </c>
      <c r="G2382" t="s">
        <v>182</v>
      </c>
      <c r="H2382" t="s">
        <v>6118</v>
      </c>
      <c r="I2382" t="s">
        <v>6119</v>
      </c>
      <c r="J2382" t="s">
        <v>22</v>
      </c>
      <c r="K2382" t="s">
        <v>23</v>
      </c>
      <c r="L2382" t="s">
        <v>6056</v>
      </c>
      <c r="M2382" t="s">
        <v>110</v>
      </c>
      <c r="N2382">
        <v>54703</v>
      </c>
      <c r="O2382" t="s">
        <v>101</v>
      </c>
      <c r="P2382" t="s">
        <v>7476</v>
      </c>
      <c r="Q2382" t="s">
        <v>42</v>
      </c>
      <c r="R2382" t="s">
        <v>86</v>
      </c>
      <c r="S2382" t="s">
        <v>7477</v>
      </c>
      <c r="T2382" s="2">
        <v>195.64</v>
      </c>
    </row>
    <row r="2383" spans="1:20" x14ac:dyDescent="0.25">
      <c r="A2383">
        <v>4812</v>
      </c>
      <c r="B2383" t="s">
        <v>7585</v>
      </c>
      <c r="C2383" s="1">
        <v>43053</v>
      </c>
      <c r="D2383" s="1" t="str">
        <f t="shared" si="74"/>
        <v>Nov-2017</v>
      </c>
      <c r="E2383">
        <f t="shared" si="75"/>
        <v>2017</v>
      </c>
      <c r="F2383" s="1">
        <v>43058</v>
      </c>
      <c r="G2383" t="s">
        <v>19</v>
      </c>
      <c r="H2383" t="s">
        <v>6175</v>
      </c>
      <c r="I2383" t="s">
        <v>6176</v>
      </c>
      <c r="J2383" t="s">
        <v>22</v>
      </c>
      <c r="K2383" t="s">
        <v>23</v>
      </c>
      <c r="L2383" t="s">
        <v>140</v>
      </c>
      <c r="M2383" t="s">
        <v>141</v>
      </c>
      <c r="N2383">
        <v>19134</v>
      </c>
      <c r="O2383" t="s">
        <v>142</v>
      </c>
      <c r="P2383" t="s">
        <v>1263</v>
      </c>
      <c r="Q2383" t="s">
        <v>28</v>
      </c>
      <c r="R2383" t="s">
        <v>32</v>
      </c>
      <c r="S2383" t="s">
        <v>1264</v>
      </c>
      <c r="T2383" s="2">
        <v>380.05799999999999</v>
      </c>
    </row>
    <row r="2384" spans="1:20" x14ac:dyDescent="0.25">
      <c r="A2384">
        <v>4815</v>
      </c>
      <c r="B2384" t="s">
        <v>7588</v>
      </c>
      <c r="C2384" s="1">
        <v>42863</v>
      </c>
      <c r="D2384" s="1" t="str">
        <f t="shared" si="74"/>
        <v>May-2017</v>
      </c>
      <c r="E2384">
        <f t="shared" si="75"/>
        <v>2017</v>
      </c>
      <c r="F2384" s="1">
        <v>42865</v>
      </c>
      <c r="G2384" t="s">
        <v>182</v>
      </c>
      <c r="H2384" t="s">
        <v>4949</v>
      </c>
      <c r="I2384" t="s">
        <v>4950</v>
      </c>
      <c r="J2384" t="s">
        <v>22</v>
      </c>
      <c r="K2384" t="s">
        <v>23</v>
      </c>
      <c r="L2384" t="s">
        <v>38</v>
      </c>
      <c r="M2384" t="s">
        <v>39</v>
      </c>
      <c r="N2384">
        <v>90004</v>
      </c>
      <c r="O2384" t="s">
        <v>40</v>
      </c>
      <c r="P2384" t="s">
        <v>644</v>
      </c>
      <c r="Q2384" t="s">
        <v>42</v>
      </c>
      <c r="R2384" t="s">
        <v>86</v>
      </c>
      <c r="S2384" t="s">
        <v>645</v>
      </c>
      <c r="T2384" s="2">
        <v>17.940000000000001</v>
      </c>
    </row>
    <row r="2385" spans="1:20" x14ac:dyDescent="0.25">
      <c r="A2385">
        <v>4816</v>
      </c>
      <c r="B2385" t="s">
        <v>7589</v>
      </c>
      <c r="C2385" s="1">
        <v>42364</v>
      </c>
      <c r="D2385" s="1" t="str">
        <f t="shared" si="74"/>
        <v>Dec-2015</v>
      </c>
      <c r="E2385">
        <f t="shared" si="75"/>
        <v>2015</v>
      </c>
      <c r="F2385" s="1">
        <v>42369</v>
      </c>
      <c r="G2385" t="s">
        <v>46</v>
      </c>
      <c r="H2385" t="s">
        <v>6906</v>
      </c>
      <c r="I2385" t="s">
        <v>6907</v>
      </c>
      <c r="J2385" t="s">
        <v>22</v>
      </c>
      <c r="K2385" t="s">
        <v>23</v>
      </c>
      <c r="L2385" t="s">
        <v>140</v>
      </c>
      <c r="M2385" t="s">
        <v>141</v>
      </c>
      <c r="N2385">
        <v>19134</v>
      </c>
      <c r="O2385" t="s">
        <v>142</v>
      </c>
      <c r="P2385" t="s">
        <v>937</v>
      </c>
      <c r="Q2385" t="s">
        <v>42</v>
      </c>
      <c r="R2385" t="s">
        <v>86</v>
      </c>
      <c r="S2385" t="s">
        <v>938</v>
      </c>
      <c r="T2385" s="2">
        <v>18.263999999999999</v>
      </c>
    </row>
    <row r="2386" spans="1:20" x14ac:dyDescent="0.25">
      <c r="A2386">
        <v>4820</v>
      </c>
      <c r="B2386" t="s">
        <v>7590</v>
      </c>
      <c r="C2386" s="1">
        <v>43259</v>
      </c>
      <c r="D2386" s="1" t="str">
        <f t="shared" si="74"/>
        <v>Jun-2018</v>
      </c>
      <c r="E2386">
        <f t="shared" si="75"/>
        <v>2018</v>
      </c>
      <c r="F2386" s="1">
        <v>43265</v>
      </c>
      <c r="G2386" t="s">
        <v>46</v>
      </c>
      <c r="H2386" t="s">
        <v>7591</v>
      </c>
      <c r="I2386" t="s">
        <v>7592</v>
      </c>
      <c r="J2386" t="s">
        <v>22</v>
      </c>
      <c r="K2386" t="s">
        <v>23</v>
      </c>
      <c r="L2386" t="s">
        <v>2757</v>
      </c>
      <c r="M2386" t="s">
        <v>735</v>
      </c>
      <c r="N2386">
        <v>6360</v>
      </c>
      <c r="O2386" t="s">
        <v>142</v>
      </c>
      <c r="P2386" t="s">
        <v>6215</v>
      </c>
      <c r="Q2386" t="s">
        <v>42</v>
      </c>
      <c r="R2386" t="s">
        <v>71</v>
      </c>
      <c r="S2386" t="s">
        <v>6216</v>
      </c>
      <c r="T2386" s="2">
        <v>10.36</v>
      </c>
    </row>
    <row r="2387" spans="1:20" x14ac:dyDescent="0.25">
      <c r="A2387">
        <v>4821</v>
      </c>
      <c r="B2387" t="s">
        <v>7593</v>
      </c>
      <c r="C2387" s="1">
        <v>42467</v>
      </c>
      <c r="D2387" s="1" t="str">
        <f t="shared" si="74"/>
        <v>Apr-2016</v>
      </c>
      <c r="E2387">
        <f t="shared" si="75"/>
        <v>2016</v>
      </c>
      <c r="F2387" s="1">
        <v>42471</v>
      </c>
      <c r="G2387" t="s">
        <v>46</v>
      </c>
      <c r="H2387" t="s">
        <v>6853</v>
      </c>
      <c r="I2387" t="s">
        <v>6854</v>
      </c>
      <c r="J2387" t="s">
        <v>22</v>
      </c>
      <c r="K2387" t="s">
        <v>23</v>
      </c>
      <c r="L2387" t="s">
        <v>666</v>
      </c>
      <c r="M2387" t="s">
        <v>100</v>
      </c>
      <c r="N2387">
        <v>78207</v>
      </c>
      <c r="O2387" t="s">
        <v>101</v>
      </c>
      <c r="P2387" t="s">
        <v>5487</v>
      </c>
      <c r="Q2387" t="s">
        <v>42</v>
      </c>
      <c r="R2387" t="s">
        <v>74</v>
      </c>
      <c r="S2387" t="s">
        <v>5488</v>
      </c>
      <c r="T2387" s="2">
        <v>463.24799999999999</v>
      </c>
    </row>
    <row r="2388" spans="1:20" x14ac:dyDescent="0.25">
      <c r="A2388">
        <v>4823</v>
      </c>
      <c r="B2388" t="s">
        <v>7594</v>
      </c>
      <c r="C2388" s="1">
        <v>42926</v>
      </c>
      <c r="D2388" s="1" t="str">
        <f t="shared" si="74"/>
        <v>Jul-2017</v>
      </c>
      <c r="E2388">
        <f t="shared" si="75"/>
        <v>2017</v>
      </c>
      <c r="F2388" s="1">
        <v>42927</v>
      </c>
      <c r="G2388" t="s">
        <v>1273</v>
      </c>
      <c r="H2388" t="s">
        <v>1055</v>
      </c>
      <c r="I2388" t="s">
        <v>1056</v>
      </c>
      <c r="J2388" t="s">
        <v>98</v>
      </c>
      <c r="K2388" t="s">
        <v>23</v>
      </c>
      <c r="L2388" t="s">
        <v>7595</v>
      </c>
      <c r="M2388" t="s">
        <v>298</v>
      </c>
      <c r="N2388">
        <v>85364</v>
      </c>
      <c r="O2388" t="s">
        <v>40</v>
      </c>
      <c r="P2388" t="s">
        <v>1695</v>
      </c>
      <c r="Q2388" t="s">
        <v>42</v>
      </c>
      <c r="R2388" t="s">
        <v>71</v>
      </c>
      <c r="S2388" t="s">
        <v>1696</v>
      </c>
      <c r="T2388" s="2">
        <v>44.856000000000002</v>
      </c>
    </row>
    <row r="2389" spans="1:20" x14ac:dyDescent="0.25">
      <c r="A2389">
        <v>4824</v>
      </c>
      <c r="B2389" t="s">
        <v>7596</v>
      </c>
      <c r="C2389" s="1">
        <v>43060</v>
      </c>
      <c r="D2389" s="1" t="str">
        <f t="shared" si="74"/>
        <v>Nov-2017</v>
      </c>
      <c r="E2389">
        <f t="shared" si="75"/>
        <v>2017</v>
      </c>
      <c r="F2389" s="1">
        <v>43065</v>
      </c>
      <c r="G2389" t="s">
        <v>46</v>
      </c>
      <c r="H2389" t="s">
        <v>1969</v>
      </c>
      <c r="I2389" t="s">
        <v>1970</v>
      </c>
      <c r="J2389" t="s">
        <v>22</v>
      </c>
      <c r="K2389" t="s">
        <v>23</v>
      </c>
      <c r="L2389" t="s">
        <v>485</v>
      </c>
      <c r="M2389" t="s">
        <v>486</v>
      </c>
      <c r="N2389">
        <v>43229</v>
      </c>
      <c r="O2389" t="s">
        <v>142</v>
      </c>
      <c r="P2389" t="s">
        <v>7597</v>
      </c>
      <c r="Q2389" t="s">
        <v>67</v>
      </c>
      <c r="R2389" t="s">
        <v>670</v>
      </c>
      <c r="S2389" t="s">
        <v>7598</v>
      </c>
      <c r="T2389" s="2">
        <v>30.344999999999999</v>
      </c>
    </row>
    <row r="2390" spans="1:20" x14ac:dyDescent="0.25">
      <c r="A2390">
        <v>4827</v>
      </c>
      <c r="B2390" t="s">
        <v>7599</v>
      </c>
      <c r="C2390" s="1">
        <v>43416</v>
      </c>
      <c r="D2390" s="1" t="str">
        <f t="shared" si="74"/>
        <v>Nov-2018</v>
      </c>
      <c r="E2390">
        <f t="shared" si="75"/>
        <v>2018</v>
      </c>
      <c r="F2390" s="1">
        <v>43419</v>
      </c>
      <c r="G2390" t="s">
        <v>182</v>
      </c>
      <c r="H2390" t="s">
        <v>4408</v>
      </c>
      <c r="I2390" t="s">
        <v>4409</v>
      </c>
      <c r="J2390" t="s">
        <v>37</v>
      </c>
      <c r="K2390" t="s">
        <v>23</v>
      </c>
      <c r="L2390" t="s">
        <v>38</v>
      </c>
      <c r="M2390" t="s">
        <v>39</v>
      </c>
      <c r="N2390">
        <v>90036</v>
      </c>
      <c r="O2390" t="s">
        <v>40</v>
      </c>
      <c r="P2390" t="s">
        <v>960</v>
      </c>
      <c r="Q2390" t="s">
        <v>42</v>
      </c>
      <c r="R2390" t="s">
        <v>71</v>
      </c>
      <c r="S2390" t="s">
        <v>961</v>
      </c>
      <c r="T2390" s="2">
        <v>14.016</v>
      </c>
    </row>
    <row r="2391" spans="1:20" x14ac:dyDescent="0.25">
      <c r="A2391">
        <v>4828</v>
      </c>
      <c r="B2391" t="s">
        <v>7600</v>
      </c>
      <c r="C2391" s="1">
        <v>42309</v>
      </c>
      <c r="D2391" s="1" t="str">
        <f t="shared" si="74"/>
        <v>Nov-2015</v>
      </c>
      <c r="E2391">
        <f t="shared" si="75"/>
        <v>2015</v>
      </c>
      <c r="F2391" s="1">
        <v>42316</v>
      </c>
      <c r="G2391" t="s">
        <v>46</v>
      </c>
      <c r="H2391" t="s">
        <v>6466</v>
      </c>
      <c r="I2391" t="s">
        <v>6467</v>
      </c>
      <c r="J2391" t="s">
        <v>37</v>
      </c>
      <c r="K2391" t="s">
        <v>23</v>
      </c>
      <c r="L2391" t="s">
        <v>1445</v>
      </c>
      <c r="M2391" t="s">
        <v>25</v>
      </c>
      <c r="N2391">
        <v>40475</v>
      </c>
      <c r="O2391" t="s">
        <v>26</v>
      </c>
      <c r="P2391" t="s">
        <v>4532</v>
      </c>
      <c r="Q2391" t="s">
        <v>42</v>
      </c>
      <c r="R2391" t="s">
        <v>55</v>
      </c>
      <c r="S2391" t="s">
        <v>4533</v>
      </c>
      <c r="T2391" s="2">
        <v>69.52</v>
      </c>
    </row>
    <row r="2392" spans="1:20" x14ac:dyDescent="0.25">
      <c r="A2392">
        <v>4830</v>
      </c>
      <c r="B2392" t="s">
        <v>7601</v>
      </c>
      <c r="C2392" s="1">
        <v>42870</v>
      </c>
      <c r="D2392" s="1" t="str">
        <f t="shared" si="74"/>
        <v>May-2017</v>
      </c>
      <c r="E2392">
        <f t="shared" si="75"/>
        <v>2017</v>
      </c>
      <c r="F2392" s="1">
        <v>42876</v>
      </c>
      <c r="G2392" t="s">
        <v>46</v>
      </c>
      <c r="H2392" t="s">
        <v>5490</v>
      </c>
      <c r="I2392" t="s">
        <v>5491</v>
      </c>
      <c r="J2392" t="s">
        <v>22</v>
      </c>
      <c r="K2392" t="s">
        <v>23</v>
      </c>
      <c r="L2392" t="s">
        <v>260</v>
      </c>
      <c r="M2392" t="s">
        <v>261</v>
      </c>
      <c r="N2392">
        <v>10035</v>
      </c>
      <c r="O2392" t="s">
        <v>142</v>
      </c>
      <c r="P2392" t="s">
        <v>4746</v>
      </c>
      <c r="Q2392" t="s">
        <v>42</v>
      </c>
      <c r="R2392" t="s">
        <v>71</v>
      </c>
      <c r="S2392" t="s">
        <v>4747</v>
      </c>
      <c r="T2392" s="2">
        <v>13.776</v>
      </c>
    </row>
    <row r="2393" spans="1:20" x14ac:dyDescent="0.25">
      <c r="A2393">
        <v>4831</v>
      </c>
      <c r="B2393" t="s">
        <v>7602</v>
      </c>
      <c r="C2393" s="1">
        <v>42315</v>
      </c>
      <c r="D2393" s="1" t="str">
        <f t="shared" si="74"/>
        <v>Nov-2015</v>
      </c>
      <c r="E2393">
        <f t="shared" si="75"/>
        <v>2015</v>
      </c>
      <c r="F2393" s="1">
        <v>42320</v>
      </c>
      <c r="G2393" t="s">
        <v>46</v>
      </c>
      <c r="H2393" t="s">
        <v>2716</v>
      </c>
      <c r="I2393" t="s">
        <v>2717</v>
      </c>
      <c r="J2393" t="s">
        <v>22</v>
      </c>
      <c r="K2393" t="s">
        <v>23</v>
      </c>
      <c r="L2393" t="s">
        <v>7603</v>
      </c>
      <c r="M2393" t="s">
        <v>110</v>
      </c>
      <c r="N2393">
        <v>54401</v>
      </c>
      <c r="O2393" t="s">
        <v>101</v>
      </c>
      <c r="P2393" t="s">
        <v>5468</v>
      </c>
      <c r="Q2393" t="s">
        <v>42</v>
      </c>
      <c r="R2393" t="s">
        <v>74</v>
      </c>
      <c r="S2393" t="s">
        <v>5469</v>
      </c>
      <c r="T2393" s="2">
        <v>245.88</v>
      </c>
    </row>
    <row r="2394" spans="1:20" x14ac:dyDescent="0.25">
      <c r="A2394">
        <v>4835</v>
      </c>
      <c r="B2394" t="s">
        <v>7604</v>
      </c>
      <c r="C2394" s="1">
        <v>43378</v>
      </c>
      <c r="D2394" s="1" t="str">
        <f t="shared" si="74"/>
        <v>Oct-2018</v>
      </c>
      <c r="E2394">
        <f t="shared" si="75"/>
        <v>2018</v>
      </c>
      <c r="F2394" s="1">
        <v>43383</v>
      </c>
      <c r="G2394" t="s">
        <v>46</v>
      </c>
      <c r="H2394" t="s">
        <v>3989</v>
      </c>
      <c r="I2394" t="s">
        <v>3990</v>
      </c>
      <c r="J2394" t="s">
        <v>98</v>
      </c>
      <c r="K2394" t="s">
        <v>23</v>
      </c>
      <c r="L2394" t="s">
        <v>123</v>
      </c>
      <c r="M2394" t="s">
        <v>39</v>
      </c>
      <c r="N2394">
        <v>94110</v>
      </c>
      <c r="O2394" t="s">
        <v>40</v>
      </c>
      <c r="P2394" t="s">
        <v>4830</v>
      </c>
      <c r="Q2394" t="s">
        <v>42</v>
      </c>
      <c r="R2394" t="s">
        <v>71</v>
      </c>
      <c r="S2394" t="s">
        <v>4831</v>
      </c>
      <c r="T2394" s="2">
        <v>39.92</v>
      </c>
    </row>
    <row r="2395" spans="1:20" x14ac:dyDescent="0.25">
      <c r="A2395">
        <v>4838</v>
      </c>
      <c r="B2395" t="s">
        <v>7605</v>
      </c>
      <c r="C2395" s="1">
        <v>43252</v>
      </c>
      <c r="D2395" s="1" t="str">
        <f t="shared" si="74"/>
        <v>Jun-2018</v>
      </c>
      <c r="E2395">
        <f t="shared" si="75"/>
        <v>2018</v>
      </c>
      <c r="F2395" s="1">
        <v>43254</v>
      </c>
      <c r="G2395" t="s">
        <v>182</v>
      </c>
      <c r="H2395" t="s">
        <v>5745</v>
      </c>
      <c r="I2395" t="s">
        <v>5746</v>
      </c>
      <c r="J2395" t="s">
        <v>22</v>
      </c>
      <c r="K2395" t="s">
        <v>23</v>
      </c>
      <c r="L2395" t="s">
        <v>854</v>
      </c>
      <c r="M2395" t="s">
        <v>486</v>
      </c>
      <c r="N2395">
        <v>43017</v>
      </c>
      <c r="O2395" t="s">
        <v>142</v>
      </c>
      <c r="P2395" t="s">
        <v>3273</v>
      </c>
      <c r="Q2395" t="s">
        <v>42</v>
      </c>
      <c r="R2395" t="s">
        <v>71</v>
      </c>
      <c r="S2395" t="s">
        <v>3274</v>
      </c>
      <c r="T2395" s="2">
        <v>3.798</v>
      </c>
    </row>
    <row r="2396" spans="1:20" x14ac:dyDescent="0.25">
      <c r="A2396">
        <v>4841</v>
      </c>
      <c r="B2396" t="s">
        <v>7606</v>
      </c>
      <c r="C2396" s="1">
        <v>43424</v>
      </c>
      <c r="D2396" s="1" t="str">
        <f t="shared" si="74"/>
        <v>Nov-2018</v>
      </c>
      <c r="E2396">
        <f t="shared" si="75"/>
        <v>2018</v>
      </c>
      <c r="F2396" s="1">
        <v>43429</v>
      </c>
      <c r="G2396" t="s">
        <v>46</v>
      </c>
      <c r="H2396" t="s">
        <v>2755</v>
      </c>
      <c r="I2396" t="s">
        <v>2756</v>
      </c>
      <c r="J2396" t="s">
        <v>98</v>
      </c>
      <c r="K2396" t="s">
        <v>23</v>
      </c>
      <c r="L2396" t="s">
        <v>24</v>
      </c>
      <c r="M2396" t="s">
        <v>25</v>
      </c>
      <c r="N2396">
        <v>42420</v>
      </c>
      <c r="O2396" t="s">
        <v>26</v>
      </c>
      <c r="P2396" t="s">
        <v>414</v>
      </c>
      <c r="Q2396" t="s">
        <v>28</v>
      </c>
      <c r="R2396" t="s">
        <v>61</v>
      </c>
      <c r="S2396" t="s">
        <v>415</v>
      </c>
      <c r="T2396" s="2">
        <v>27.58</v>
      </c>
    </row>
    <row r="2397" spans="1:20" x14ac:dyDescent="0.25">
      <c r="A2397">
        <v>4842</v>
      </c>
      <c r="B2397" t="s">
        <v>7607</v>
      </c>
      <c r="C2397" s="1">
        <v>43092</v>
      </c>
      <c r="D2397" s="1" t="str">
        <f t="shared" si="74"/>
        <v>Dec-2017</v>
      </c>
      <c r="E2397">
        <f t="shared" si="75"/>
        <v>2017</v>
      </c>
      <c r="F2397" s="1">
        <v>43097</v>
      </c>
      <c r="G2397" t="s">
        <v>46</v>
      </c>
      <c r="H2397" t="s">
        <v>3178</v>
      </c>
      <c r="I2397" t="s">
        <v>3179</v>
      </c>
      <c r="J2397" t="s">
        <v>22</v>
      </c>
      <c r="K2397" t="s">
        <v>23</v>
      </c>
      <c r="L2397" t="s">
        <v>4517</v>
      </c>
      <c r="M2397" t="s">
        <v>486</v>
      </c>
      <c r="N2397">
        <v>43402</v>
      </c>
      <c r="O2397" t="s">
        <v>142</v>
      </c>
      <c r="P2397" t="s">
        <v>6156</v>
      </c>
      <c r="Q2397" t="s">
        <v>42</v>
      </c>
      <c r="R2397" t="s">
        <v>71</v>
      </c>
      <c r="S2397" t="s">
        <v>6157</v>
      </c>
      <c r="T2397" s="2">
        <v>5.5529999999999999</v>
      </c>
    </row>
    <row r="2398" spans="1:20" x14ac:dyDescent="0.25">
      <c r="A2398">
        <v>4843</v>
      </c>
      <c r="B2398" t="s">
        <v>7608</v>
      </c>
      <c r="C2398" s="1">
        <v>43372</v>
      </c>
      <c r="D2398" s="1" t="str">
        <f t="shared" si="74"/>
        <v>Sep-2018</v>
      </c>
      <c r="E2398">
        <f t="shared" si="75"/>
        <v>2018</v>
      </c>
      <c r="F2398" s="1">
        <v>43377</v>
      </c>
      <c r="G2398" t="s">
        <v>46</v>
      </c>
      <c r="H2398" t="s">
        <v>1036</v>
      </c>
      <c r="I2398" t="s">
        <v>1037</v>
      </c>
      <c r="J2398" t="s">
        <v>22</v>
      </c>
      <c r="K2398" t="s">
        <v>23</v>
      </c>
      <c r="L2398" t="s">
        <v>322</v>
      </c>
      <c r="M2398" t="s">
        <v>323</v>
      </c>
      <c r="N2398">
        <v>38109</v>
      </c>
      <c r="O2398" t="s">
        <v>26</v>
      </c>
      <c r="P2398" t="s">
        <v>3368</v>
      </c>
      <c r="Q2398" t="s">
        <v>42</v>
      </c>
      <c r="R2398" t="s">
        <v>55</v>
      </c>
      <c r="S2398" t="s">
        <v>3369</v>
      </c>
      <c r="T2398" s="2">
        <v>243.92</v>
      </c>
    </row>
    <row r="2399" spans="1:20" x14ac:dyDescent="0.25">
      <c r="A2399">
        <v>4844</v>
      </c>
      <c r="B2399" t="s">
        <v>7609</v>
      </c>
      <c r="C2399" s="1">
        <v>43046</v>
      </c>
      <c r="D2399" s="1" t="str">
        <f t="shared" si="74"/>
        <v>Nov-2017</v>
      </c>
      <c r="E2399">
        <f t="shared" si="75"/>
        <v>2017</v>
      </c>
      <c r="F2399" s="1">
        <v>43048</v>
      </c>
      <c r="G2399" t="s">
        <v>182</v>
      </c>
      <c r="H2399" t="s">
        <v>6287</v>
      </c>
      <c r="I2399" t="s">
        <v>6288</v>
      </c>
      <c r="J2399" t="s">
        <v>22</v>
      </c>
      <c r="K2399" t="s">
        <v>23</v>
      </c>
      <c r="L2399" t="s">
        <v>1106</v>
      </c>
      <c r="M2399" t="s">
        <v>776</v>
      </c>
      <c r="N2399">
        <v>8701</v>
      </c>
      <c r="O2399" t="s">
        <v>142</v>
      </c>
      <c r="P2399" t="s">
        <v>3976</v>
      </c>
      <c r="Q2399" t="s">
        <v>42</v>
      </c>
      <c r="R2399" t="s">
        <v>263</v>
      </c>
      <c r="S2399" t="s">
        <v>3977</v>
      </c>
      <c r="T2399" s="2">
        <v>14.96</v>
      </c>
    </row>
    <row r="2400" spans="1:20" x14ac:dyDescent="0.25">
      <c r="A2400">
        <v>4845</v>
      </c>
      <c r="B2400" t="s">
        <v>7610</v>
      </c>
      <c r="C2400" s="1">
        <v>42098</v>
      </c>
      <c r="D2400" s="1" t="str">
        <f t="shared" si="74"/>
        <v>Apr-2015</v>
      </c>
      <c r="E2400">
        <f t="shared" si="75"/>
        <v>2015</v>
      </c>
      <c r="F2400" s="1">
        <v>42099</v>
      </c>
      <c r="G2400" t="s">
        <v>182</v>
      </c>
      <c r="H2400" t="s">
        <v>761</v>
      </c>
      <c r="I2400" t="s">
        <v>762</v>
      </c>
      <c r="J2400" t="s">
        <v>37</v>
      </c>
      <c r="K2400" t="s">
        <v>23</v>
      </c>
      <c r="L2400" t="s">
        <v>38</v>
      </c>
      <c r="M2400" t="s">
        <v>39</v>
      </c>
      <c r="N2400">
        <v>90008</v>
      </c>
      <c r="O2400" t="s">
        <v>40</v>
      </c>
      <c r="P2400" t="s">
        <v>1201</v>
      </c>
      <c r="Q2400" t="s">
        <v>42</v>
      </c>
      <c r="R2400" t="s">
        <v>71</v>
      </c>
      <c r="S2400" t="s">
        <v>1202</v>
      </c>
      <c r="T2400" s="2">
        <v>7.1840000000000002</v>
      </c>
    </row>
    <row r="2401" spans="1:20" x14ac:dyDescent="0.25">
      <c r="A2401">
        <v>4846</v>
      </c>
      <c r="B2401" t="s">
        <v>7611</v>
      </c>
      <c r="C2401" s="1">
        <v>42574</v>
      </c>
      <c r="D2401" s="1" t="str">
        <f t="shared" si="74"/>
        <v>Jul-2016</v>
      </c>
      <c r="E2401">
        <f t="shared" si="75"/>
        <v>2016</v>
      </c>
      <c r="F2401" s="1">
        <v>42577</v>
      </c>
      <c r="G2401" t="s">
        <v>19</v>
      </c>
      <c r="H2401" t="s">
        <v>1951</v>
      </c>
      <c r="I2401" t="s">
        <v>1952</v>
      </c>
      <c r="J2401" t="s">
        <v>22</v>
      </c>
      <c r="K2401" t="s">
        <v>23</v>
      </c>
      <c r="L2401" t="s">
        <v>377</v>
      </c>
      <c r="M2401" t="s">
        <v>261</v>
      </c>
      <c r="N2401">
        <v>14609</v>
      </c>
      <c r="O2401" t="s">
        <v>142</v>
      </c>
      <c r="P2401" t="s">
        <v>960</v>
      </c>
      <c r="Q2401" t="s">
        <v>42</v>
      </c>
      <c r="R2401" t="s">
        <v>71</v>
      </c>
      <c r="S2401" t="s">
        <v>961</v>
      </c>
      <c r="T2401" s="2">
        <v>10.512</v>
      </c>
    </row>
    <row r="2402" spans="1:20" x14ac:dyDescent="0.25">
      <c r="A2402">
        <v>4847</v>
      </c>
      <c r="B2402" t="s">
        <v>7612</v>
      </c>
      <c r="C2402" s="1">
        <v>42180</v>
      </c>
      <c r="D2402" s="1" t="str">
        <f t="shared" si="74"/>
        <v>Jun-2015</v>
      </c>
      <c r="E2402">
        <f t="shared" si="75"/>
        <v>2015</v>
      </c>
      <c r="F2402" s="1">
        <v>42182</v>
      </c>
      <c r="G2402" t="s">
        <v>19</v>
      </c>
      <c r="H2402" t="s">
        <v>1160</v>
      </c>
      <c r="I2402" t="s">
        <v>1161</v>
      </c>
      <c r="J2402" t="s">
        <v>37</v>
      </c>
      <c r="K2402" t="s">
        <v>23</v>
      </c>
      <c r="L2402" t="s">
        <v>1943</v>
      </c>
      <c r="M2402" t="s">
        <v>408</v>
      </c>
      <c r="N2402">
        <v>97301</v>
      </c>
      <c r="O2402" t="s">
        <v>40</v>
      </c>
      <c r="P2402" t="s">
        <v>3083</v>
      </c>
      <c r="Q2402" t="s">
        <v>67</v>
      </c>
      <c r="R2402" t="s">
        <v>68</v>
      </c>
      <c r="S2402" t="s">
        <v>3084</v>
      </c>
      <c r="T2402" s="2">
        <v>263.95999999999998</v>
      </c>
    </row>
    <row r="2403" spans="1:20" x14ac:dyDescent="0.25">
      <c r="A2403">
        <v>4850</v>
      </c>
      <c r="B2403" t="s">
        <v>7613</v>
      </c>
      <c r="C2403" s="1">
        <v>42255</v>
      </c>
      <c r="D2403" s="1" t="str">
        <f t="shared" si="74"/>
        <v>Sep-2015</v>
      </c>
      <c r="E2403">
        <f t="shared" si="75"/>
        <v>2015</v>
      </c>
      <c r="F2403" s="1">
        <v>42261</v>
      </c>
      <c r="G2403" t="s">
        <v>46</v>
      </c>
      <c r="H2403" t="s">
        <v>4173</v>
      </c>
      <c r="I2403" t="s">
        <v>4174</v>
      </c>
      <c r="J2403" t="s">
        <v>22</v>
      </c>
      <c r="K2403" t="s">
        <v>23</v>
      </c>
      <c r="L2403" t="s">
        <v>7614</v>
      </c>
      <c r="M2403" t="s">
        <v>92</v>
      </c>
      <c r="N2403">
        <v>99301</v>
      </c>
      <c r="O2403" t="s">
        <v>40</v>
      </c>
      <c r="P2403" t="s">
        <v>1621</v>
      </c>
      <c r="Q2403" t="s">
        <v>42</v>
      </c>
      <c r="R2403" t="s">
        <v>64</v>
      </c>
      <c r="S2403" t="s">
        <v>1622</v>
      </c>
      <c r="T2403" s="2">
        <v>5.88</v>
      </c>
    </row>
    <row r="2404" spans="1:20" x14ac:dyDescent="0.25">
      <c r="A2404">
        <v>4854</v>
      </c>
      <c r="B2404" t="s">
        <v>7615</v>
      </c>
      <c r="C2404" s="1">
        <v>42350</v>
      </c>
      <c r="D2404" s="1" t="str">
        <f t="shared" si="74"/>
        <v>Dec-2015</v>
      </c>
      <c r="E2404">
        <f t="shared" si="75"/>
        <v>2015</v>
      </c>
      <c r="F2404" s="1">
        <v>42353</v>
      </c>
      <c r="G2404" t="s">
        <v>19</v>
      </c>
      <c r="H2404" t="s">
        <v>929</v>
      </c>
      <c r="I2404" t="s">
        <v>930</v>
      </c>
      <c r="J2404" t="s">
        <v>22</v>
      </c>
      <c r="K2404" t="s">
        <v>23</v>
      </c>
      <c r="L2404" t="s">
        <v>3140</v>
      </c>
      <c r="M2404" t="s">
        <v>39</v>
      </c>
      <c r="N2404">
        <v>94601</v>
      </c>
      <c r="O2404" t="s">
        <v>40</v>
      </c>
      <c r="P2404" t="s">
        <v>3865</v>
      </c>
      <c r="Q2404" t="s">
        <v>28</v>
      </c>
      <c r="R2404" t="s">
        <v>61</v>
      </c>
      <c r="S2404" t="s">
        <v>3866</v>
      </c>
      <c r="T2404" s="2">
        <v>12.54</v>
      </c>
    </row>
    <row r="2405" spans="1:20" x14ac:dyDescent="0.25">
      <c r="A2405">
        <v>4857</v>
      </c>
      <c r="B2405" t="s">
        <v>7616</v>
      </c>
      <c r="C2405" s="1">
        <v>42382</v>
      </c>
      <c r="D2405" s="1" t="str">
        <f t="shared" si="74"/>
        <v>Jan-2016</v>
      </c>
      <c r="E2405">
        <f t="shared" si="75"/>
        <v>2016</v>
      </c>
      <c r="F2405" s="1">
        <v>42386</v>
      </c>
      <c r="G2405" t="s">
        <v>46</v>
      </c>
      <c r="H2405" t="s">
        <v>1440</v>
      </c>
      <c r="I2405" t="s">
        <v>1441</v>
      </c>
      <c r="J2405" t="s">
        <v>22</v>
      </c>
      <c r="K2405" t="s">
        <v>23</v>
      </c>
      <c r="L2405" t="s">
        <v>38</v>
      </c>
      <c r="M2405" t="s">
        <v>39</v>
      </c>
      <c r="N2405">
        <v>90004</v>
      </c>
      <c r="O2405" t="s">
        <v>40</v>
      </c>
      <c r="P2405" t="s">
        <v>2709</v>
      </c>
      <c r="Q2405" t="s">
        <v>42</v>
      </c>
      <c r="R2405" t="s">
        <v>71</v>
      </c>
      <c r="S2405" t="s">
        <v>2710</v>
      </c>
      <c r="T2405" s="2">
        <v>70.007999999999996</v>
      </c>
    </row>
    <row r="2406" spans="1:20" x14ac:dyDescent="0.25">
      <c r="A2406">
        <v>4860</v>
      </c>
      <c r="B2406" t="s">
        <v>7617</v>
      </c>
      <c r="C2406" s="1">
        <v>43449</v>
      </c>
      <c r="D2406" s="1" t="str">
        <f t="shared" si="74"/>
        <v>Dec-2018</v>
      </c>
      <c r="E2406">
        <f t="shared" si="75"/>
        <v>2018</v>
      </c>
      <c r="F2406" s="1">
        <v>43453</v>
      </c>
      <c r="G2406" t="s">
        <v>46</v>
      </c>
      <c r="H2406" t="s">
        <v>1380</v>
      </c>
      <c r="I2406" t="s">
        <v>1381</v>
      </c>
      <c r="J2406" t="s">
        <v>37</v>
      </c>
      <c r="K2406" t="s">
        <v>23</v>
      </c>
      <c r="L2406" t="s">
        <v>7618</v>
      </c>
      <c r="M2406" t="s">
        <v>205</v>
      </c>
      <c r="N2406">
        <v>60302</v>
      </c>
      <c r="O2406" t="s">
        <v>101</v>
      </c>
      <c r="P2406" t="s">
        <v>4136</v>
      </c>
      <c r="Q2406" t="s">
        <v>42</v>
      </c>
      <c r="R2406" t="s">
        <v>64</v>
      </c>
      <c r="S2406" t="s">
        <v>4137</v>
      </c>
      <c r="T2406" s="2">
        <v>10.192</v>
      </c>
    </row>
    <row r="2407" spans="1:20" x14ac:dyDescent="0.25">
      <c r="A2407">
        <v>4861</v>
      </c>
      <c r="B2407" t="s">
        <v>7619</v>
      </c>
      <c r="C2407" s="1">
        <v>43087</v>
      </c>
      <c r="D2407" s="1" t="str">
        <f t="shared" si="74"/>
        <v>Dec-2017</v>
      </c>
      <c r="E2407">
        <f t="shared" si="75"/>
        <v>2017</v>
      </c>
      <c r="F2407" s="1">
        <v>43093</v>
      </c>
      <c r="G2407" t="s">
        <v>46</v>
      </c>
      <c r="H2407" t="s">
        <v>1160</v>
      </c>
      <c r="I2407" t="s">
        <v>1161</v>
      </c>
      <c r="J2407" t="s">
        <v>37</v>
      </c>
      <c r="K2407" t="s">
        <v>23</v>
      </c>
      <c r="L2407" t="s">
        <v>988</v>
      </c>
      <c r="M2407" t="s">
        <v>776</v>
      </c>
      <c r="N2407">
        <v>7960</v>
      </c>
      <c r="O2407" t="s">
        <v>142</v>
      </c>
      <c r="P2407" t="s">
        <v>4613</v>
      </c>
      <c r="Q2407" t="s">
        <v>42</v>
      </c>
      <c r="R2407" t="s">
        <v>71</v>
      </c>
      <c r="S2407" t="s">
        <v>4614</v>
      </c>
      <c r="T2407" s="2">
        <v>1793.98</v>
      </c>
    </row>
    <row r="2408" spans="1:20" x14ac:dyDescent="0.25">
      <c r="A2408">
        <v>4862</v>
      </c>
      <c r="B2408" t="s">
        <v>7620</v>
      </c>
      <c r="C2408" s="1">
        <v>42105</v>
      </c>
      <c r="D2408" s="1" t="str">
        <f t="shared" si="74"/>
        <v>Apr-2015</v>
      </c>
      <c r="E2408">
        <f t="shared" si="75"/>
        <v>2015</v>
      </c>
      <c r="F2408" s="1">
        <v>42110</v>
      </c>
      <c r="G2408" t="s">
        <v>19</v>
      </c>
      <c r="H2408" t="s">
        <v>383</v>
      </c>
      <c r="I2408" t="s">
        <v>384</v>
      </c>
      <c r="J2408" t="s">
        <v>98</v>
      </c>
      <c r="K2408" t="s">
        <v>23</v>
      </c>
      <c r="L2408" t="s">
        <v>1220</v>
      </c>
      <c r="M2408" t="s">
        <v>100</v>
      </c>
      <c r="N2408">
        <v>78745</v>
      </c>
      <c r="O2408" t="s">
        <v>101</v>
      </c>
      <c r="P2408" t="s">
        <v>5439</v>
      </c>
      <c r="Q2408" t="s">
        <v>67</v>
      </c>
      <c r="R2408" t="s">
        <v>68</v>
      </c>
      <c r="S2408" t="s">
        <v>5440</v>
      </c>
      <c r="T2408" s="2">
        <v>758.35199999999998</v>
      </c>
    </row>
    <row r="2409" spans="1:20" x14ac:dyDescent="0.25">
      <c r="A2409">
        <v>4863</v>
      </c>
      <c r="B2409" t="s">
        <v>7621</v>
      </c>
      <c r="C2409" s="1">
        <v>43049</v>
      </c>
      <c r="D2409" s="1" t="str">
        <f t="shared" si="74"/>
        <v>Nov-2017</v>
      </c>
      <c r="E2409">
        <f t="shared" si="75"/>
        <v>2017</v>
      </c>
      <c r="F2409" s="1">
        <v>43053</v>
      </c>
      <c r="G2409" t="s">
        <v>46</v>
      </c>
      <c r="H2409" t="s">
        <v>573</v>
      </c>
      <c r="I2409" t="s">
        <v>574</v>
      </c>
      <c r="J2409" t="s">
        <v>37</v>
      </c>
      <c r="K2409" t="s">
        <v>23</v>
      </c>
      <c r="L2409" t="s">
        <v>260</v>
      </c>
      <c r="M2409" t="s">
        <v>261</v>
      </c>
      <c r="N2409">
        <v>10011</v>
      </c>
      <c r="O2409" t="s">
        <v>142</v>
      </c>
      <c r="P2409" t="s">
        <v>3777</v>
      </c>
      <c r="Q2409" t="s">
        <v>42</v>
      </c>
      <c r="R2409" t="s">
        <v>71</v>
      </c>
      <c r="S2409" t="s">
        <v>3778</v>
      </c>
      <c r="T2409" s="2">
        <v>20.367999999999999</v>
      </c>
    </row>
    <row r="2410" spans="1:20" x14ac:dyDescent="0.25">
      <c r="A2410">
        <v>4865</v>
      </c>
      <c r="B2410" t="s">
        <v>7622</v>
      </c>
      <c r="C2410" s="1">
        <v>43277</v>
      </c>
      <c r="D2410" s="1" t="str">
        <f t="shared" si="74"/>
        <v>Jun-2018</v>
      </c>
      <c r="E2410">
        <f t="shared" si="75"/>
        <v>2018</v>
      </c>
      <c r="F2410" s="1">
        <v>43281</v>
      </c>
      <c r="G2410" t="s">
        <v>46</v>
      </c>
      <c r="H2410" t="s">
        <v>507</v>
      </c>
      <c r="I2410" t="s">
        <v>508</v>
      </c>
      <c r="J2410" t="s">
        <v>22</v>
      </c>
      <c r="K2410" t="s">
        <v>23</v>
      </c>
      <c r="L2410" t="s">
        <v>260</v>
      </c>
      <c r="M2410" t="s">
        <v>261</v>
      </c>
      <c r="N2410">
        <v>10024</v>
      </c>
      <c r="O2410" t="s">
        <v>142</v>
      </c>
      <c r="P2410" t="s">
        <v>1971</v>
      </c>
      <c r="Q2410" t="s">
        <v>67</v>
      </c>
      <c r="R2410" t="s">
        <v>68</v>
      </c>
      <c r="S2410" t="s">
        <v>1972</v>
      </c>
      <c r="T2410" s="2">
        <v>239.97</v>
      </c>
    </row>
    <row r="2411" spans="1:20" x14ac:dyDescent="0.25">
      <c r="A2411">
        <v>4866</v>
      </c>
      <c r="B2411" t="s">
        <v>7623</v>
      </c>
      <c r="C2411" s="1">
        <v>43417</v>
      </c>
      <c r="D2411" s="1" t="str">
        <f t="shared" si="74"/>
        <v>Nov-2018</v>
      </c>
      <c r="E2411">
        <f t="shared" si="75"/>
        <v>2018</v>
      </c>
      <c r="F2411" s="1">
        <v>43422</v>
      </c>
      <c r="G2411" t="s">
        <v>46</v>
      </c>
      <c r="H2411" t="s">
        <v>642</v>
      </c>
      <c r="I2411" t="s">
        <v>643</v>
      </c>
      <c r="J2411" t="s">
        <v>22</v>
      </c>
      <c r="K2411" t="s">
        <v>23</v>
      </c>
      <c r="L2411" t="s">
        <v>91</v>
      </c>
      <c r="M2411" t="s">
        <v>92</v>
      </c>
      <c r="N2411">
        <v>98103</v>
      </c>
      <c r="O2411" t="s">
        <v>40</v>
      </c>
      <c r="P2411" t="s">
        <v>1697</v>
      </c>
      <c r="Q2411" t="s">
        <v>28</v>
      </c>
      <c r="R2411" t="s">
        <v>32</v>
      </c>
      <c r="S2411" t="s">
        <v>1698</v>
      </c>
      <c r="T2411" s="2">
        <v>2404.7040000000002</v>
      </c>
    </row>
    <row r="2412" spans="1:20" x14ac:dyDescent="0.25">
      <c r="A2412">
        <v>4870</v>
      </c>
      <c r="B2412" t="s">
        <v>7624</v>
      </c>
      <c r="C2412" s="1">
        <v>43428</v>
      </c>
      <c r="D2412" s="1" t="str">
        <f t="shared" si="74"/>
        <v>Nov-2018</v>
      </c>
      <c r="E2412">
        <f t="shared" si="75"/>
        <v>2018</v>
      </c>
      <c r="F2412" s="1">
        <v>43433</v>
      </c>
      <c r="G2412" t="s">
        <v>46</v>
      </c>
      <c r="H2412" t="s">
        <v>3800</v>
      </c>
      <c r="I2412" t="s">
        <v>3801</v>
      </c>
      <c r="J2412" t="s">
        <v>37</v>
      </c>
      <c r="K2412" t="s">
        <v>23</v>
      </c>
      <c r="L2412" t="s">
        <v>2434</v>
      </c>
      <c r="M2412" t="s">
        <v>141</v>
      </c>
      <c r="N2412">
        <v>17602</v>
      </c>
      <c r="O2412" t="s">
        <v>142</v>
      </c>
      <c r="P2412" t="s">
        <v>3538</v>
      </c>
      <c r="Q2412" t="s">
        <v>67</v>
      </c>
      <c r="R2412" t="s">
        <v>68</v>
      </c>
      <c r="S2412" t="s">
        <v>3539</v>
      </c>
      <c r="T2412" s="2">
        <v>89.988</v>
      </c>
    </row>
    <row r="2413" spans="1:20" x14ac:dyDescent="0.25">
      <c r="A2413">
        <v>4872</v>
      </c>
      <c r="B2413" t="s">
        <v>7625</v>
      </c>
      <c r="C2413" s="1">
        <v>43243</v>
      </c>
      <c r="D2413" s="1" t="str">
        <f t="shared" si="74"/>
        <v>May-2018</v>
      </c>
      <c r="E2413">
        <f t="shared" si="75"/>
        <v>2018</v>
      </c>
      <c r="F2413" s="1">
        <v>43247</v>
      </c>
      <c r="G2413" t="s">
        <v>46</v>
      </c>
      <c r="H2413" t="s">
        <v>904</v>
      </c>
      <c r="I2413" t="s">
        <v>905</v>
      </c>
      <c r="J2413" t="s">
        <v>22</v>
      </c>
      <c r="K2413" t="s">
        <v>23</v>
      </c>
      <c r="L2413" t="s">
        <v>178</v>
      </c>
      <c r="M2413" t="s">
        <v>100</v>
      </c>
      <c r="N2413">
        <v>77095</v>
      </c>
      <c r="O2413" t="s">
        <v>101</v>
      </c>
      <c r="P2413" t="s">
        <v>7626</v>
      </c>
      <c r="Q2413" t="s">
        <v>42</v>
      </c>
      <c r="R2413" t="s">
        <v>263</v>
      </c>
      <c r="S2413" t="s">
        <v>7627</v>
      </c>
      <c r="T2413" s="2">
        <v>1.8240000000000001</v>
      </c>
    </row>
    <row r="2414" spans="1:20" x14ac:dyDescent="0.25">
      <c r="A2414">
        <v>4876</v>
      </c>
      <c r="B2414" t="s">
        <v>7628</v>
      </c>
      <c r="C2414" s="1">
        <v>42340</v>
      </c>
      <c r="D2414" s="1" t="str">
        <f t="shared" si="74"/>
        <v>Dec-2015</v>
      </c>
      <c r="E2414">
        <f t="shared" si="75"/>
        <v>2015</v>
      </c>
      <c r="F2414" s="1">
        <v>42345</v>
      </c>
      <c r="G2414" t="s">
        <v>46</v>
      </c>
      <c r="H2414" t="s">
        <v>3862</v>
      </c>
      <c r="I2414" t="s">
        <v>3863</v>
      </c>
      <c r="J2414" t="s">
        <v>37</v>
      </c>
      <c r="K2414" t="s">
        <v>23</v>
      </c>
      <c r="L2414" t="s">
        <v>485</v>
      </c>
      <c r="M2414" t="s">
        <v>486</v>
      </c>
      <c r="N2414">
        <v>43229</v>
      </c>
      <c r="O2414" t="s">
        <v>142</v>
      </c>
      <c r="P2414" t="s">
        <v>2049</v>
      </c>
      <c r="Q2414" t="s">
        <v>67</v>
      </c>
      <c r="R2414" t="s">
        <v>155</v>
      </c>
      <c r="S2414" t="s">
        <v>2050</v>
      </c>
      <c r="T2414" s="2">
        <v>119.8</v>
      </c>
    </row>
    <row r="2415" spans="1:20" x14ac:dyDescent="0.25">
      <c r="A2415">
        <v>4877</v>
      </c>
      <c r="B2415" t="s">
        <v>7629</v>
      </c>
      <c r="C2415" s="1">
        <v>42280</v>
      </c>
      <c r="D2415" s="1" t="str">
        <f t="shared" si="74"/>
        <v>Oct-2015</v>
      </c>
      <c r="E2415">
        <f t="shared" si="75"/>
        <v>2015</v>
      </c>
      <c r="F2415" s="1">
        <v>42286</v>
      </c>
      <c r="G2415" t="s">
        <v>46</v>
      </c>
      <c r="H2415" t="s">
        <v>2918</v>
      </c>
      <c r="I2415" t="s">
        <v>2919</v>
      </c>
      <c r="J2415" t="s">
        <v>98</v>
      </c>
      <c r="K2415" t="s">
        <v>23</v>
      </c>
      <c r="L2415" t="s">
        <v>361</v>
      </c>
      <c r="M2415" t="s">
        <v>84</v>
      </c>
      <c r="N2415">
        <v>27707</v>
      </c>
      <c r="O2415" t="s">
        <v>26</v>
      </c>
      <c r="P2415" t="s">
        <v>5778</v>
      </c>
      <c r="Q2415" t="s">
        <v>42</v>
      </c>
      <c r="R2415" t="s">
        <v>55</v>
      </c>
      <c r="S2415" t="s">
        <v>5779</v>
      </c>
      <c r="T2415" s="2">
        <v>61.567999999999998</v>
      </c>
    </row>
    <row r="2416" spans="1:20" x14ac:dyDescent="0.25">
      <c r="A2416">
        <v>4879</v>
      </c>
      <c r="B2416" t="s">
        <v>7630</v>
      </c>
      <c r="C2416" s="1">
        <v>42945</v>
      </c>
      <c r="D2416" s="1" t="str">
        <f t="shared" si="74"/>
        <v>Jul-2017</v>
      </c>
      <c r="E2416">
        <f t="shared" si="75"/>
        <v>2017</v>
      </c>
      <c r="F2416" s="1">
        <v>42947</v>
      </c>
      <c r="G2416" t="s">
        <v>182</v>
      </c>
      <c r="H2416" t="s">
        <v>5377</v>
      </c>
      <c r="I2416" t="s">
        <v>5378</v>
      </c>
      <c r="J2416" t="s">
        <v>22</v>
      </c>
      <c r="K2416" t="s">
        <v>23</v>
      </c>
      <c r="L2416" t="s">
        <v>7631</v>
      </c>
      <c r="M2416" t="s">
        <v>50</v>
      </c>
      <c r="N2416">
        <v>32503</v>
      </c>
      <c r="O2416" t="s">
        <v>26</v>
      </c>
      <c r="P2416" t="s">
        <v>7570</v>
      </c>
      <c r="Q2416" t="s">
        <v>42</v>
      </c>
      <c r="R2416" t="s">
        <v>71</v>
      </c>
      <c r="S2416" t="s">
        <v>7571</v>
      </c>
      <c r="T2416" s="2">
        <v>2.214</v>
      </c>
    </row>
    <row r="2417" spans="1:20" x14ac:dyDescent="0.25">
      <c r="A2417">
        <v>4880</v>
      </c>
      <c r="B2417" t="s">
        <v>7632</v>
      </c>
      <c r="C2417" s="1">
        <v>43406</v>
      </c>
      <c r="D2417" s="1" t="str">
        <f t="shared" si="74"/>
        <v>Nov-2018</v>
      </c>
      <c r="E2417">
        <f t="shared" si="75"/>
        <v>2018</v>
      </c>
      <c r="F2417" s="1">
        <v>43409</v>
      </c>
      <c r="G2417" t="s">
        <v>19</v>
      </c>
      <c r="H2417" t="s">
        <v>4423</v>
      </c>
      <c r="I2417" t="s">
        <v>4424</v>
      </c>
      <c r="J2417" t="s">
        <v>37</v>
      </c>
      <c r="K2417" t="s">
        <v>23</v>
      </c>
      <c r="L2417" t="s">
        <v>24</v>
      </c>
      <c r="M2417" t="s">
        <v>25</v>
      </c>
      <c r="N2417">
        <v>42420</v>
      </c>
      <c r="O2417" t="s">
        <v>26</v>
      </c>
      <c r="P2417" t="s">
        <v>6275</v>
      </c>
      <c r="Q2417" t="s">
        <v>42</v>
      </c>
      <c r="R2417" t="s">
        <v>167</v>
      </c>
      <c r="S2417" t="s">
        <v>6276</v>
      </c>
      <c r="T2417" s="2">
        <v>5.32</v>
      </c>
    </row>
    <row r="2418" spans="1:20" x14ac:dyDescent="0.25">
      <c r="A2418">
        <v>4884</v>
      </c>
      <c r="B2418" t="s">
        <v>7633</v>
      </c>
      <c r="C2418" s="1">
        <v>43167</v>
      </c>
      <c r="D2418" s="1" t="str">
        <f t="shared" si="74"/>
        <v>Mar-2018</v>
      </c>
      <c r="E2418">
        <f t="shared" si="75"/>
        <v>2018</v>
      </c>
      <c r="F2418" s="1">
        <v>43174</v>
      </c>
      <c r="G2418" t="s">
        <v>46</v>
      </c>
      <c r="H2418" t="s">
        <v>976</v>
      </c>
      <c r="I2418" t="s">
        <v>977</v>
      </c>
      <c r="J2418" t="s">
        <v>22</v>
      </c>
      <c r="K2418" t="s">
        <v>23</v>
      </c>
      <c r="L2418" t="s">
        <v>1852</v>
      </c>
      <c r="M2418" t="s">
        <v>39</v>
      </c>
      <c r="N2418">
        <v>92804</v>
      </c>
      <c r="O2418" t="s">
        <v>40</v>
      </c>
      <c r="P2418" t="s">
        <v>7129</v>
      </c>
      <c r="Q2418" t="s">
        <v>42</v>
      </c>
      <c r="R2418" t="s">
        <v>71</v>
      </c>
      <c r="S2418" t="s">
        <v>7130</v>
      </c>
      <c r="T2418" s="2">
        <v>171.2</v>
      </c>
    </row>
    <row r="2419" spans="1:20" x14ac:dyDescent="0.25">
      <c r="A2419">
        <v>4886</v>
      </c>
      <c r="B2419" t="s">
        <v>7634</v>
      </c>
      <c r="C2419" s="1">
        <v>42354</v>
      </c>
      <c r="D2419" s="1" t="str">
        <f t="shared" si="74"/>
        <v>Dec-2015</v>
      </c>
      <c r="E2419">
        <f t="shared" si="75"/>
        <v>2015</v>
      </c>
      <c r="F2419" s="1">
        <v>42358</v>
      </c>
      <c r="G2419" t="s">
        <v>46</v>
      </c>
      <c r="H2419" t="s">
        <v>2291</v>
      </c>
      <c r="I2419" t="s">
        <v>2292</v>
      </c>
      <c r="J2419" t="s">
        <v>37</v>
      </c>
      <c r="K2419" t="s">
        <v>23</v>
      </c>
      <c r="L2419" t="s">
        <v>868</v>
      </c>
      <c r="M2419" t="s">
        <v>232</v>
      </c>
      <c r="N2419">
        <v>48227</v>
      </c>
      <c r="O2419" t="s">
        <v>101</v>
      </c>
      <c r="P2419" t="s">
        <v>4453</v>
      </c>
      <c r="Q2419" t="s">
        <v>42</v>
      </c>
      <c r="R2419" t="s">
        <v>86</v>
      </c>
      <c r="S2419" t="s">
        <v>4454</v>
      </c>
      <c r="T2419" s="2">
        <v>114.2</v>
      </c>
    </row>
    <row r="2420" spans="1:20" x14ac:dyDescent="0.25">
      <c r="A2420">
        <v>4887</v>
      </c>
      <c r="B2420" t="s">
        <v>7635</v>
      </c>
      <c r="C2420" s="1">
        <v>43067</v>
      </c>
      <c r="D2420" s="1" t="str">
        <f t="shared" si="74"/>
        <v>Nov-2017</v>
      </c>
      <c r="E2420">
        <f t="shared" si="75"/>
        <v>2017</v>
      </c>
      <c r="F2420" s="1">
        <v>43070</v>
      </c>
      <c r="G2420" t="s">
        <v>19</v>
      </c>
      <c r="H2420" t="s">
        <v>4934</v>
      </c>
      <c r="I2420" t="s">
        <v>4935</v>
      </c>
      <c r="J2420" t="s">
        <v>37</v>
      </c>
      <c r="K2420" t="s">
        <v>23</v>
      </c>
      <c r="L2420" t="s">
        <v>7579</v>
      </c>
      <c r="M2420" t="s">
        <v>1255</v>
      </c>
      <c r="N2420">
        <v>30062</v>
      </c>
      <c r="O2420" t="s">
        <v>26</v>
      </c>
      <c r="P2420" t="s">
        <v>880</v>
      </c>
      <c r="Q2420" t="s">
        <v>28</v>
      </c>
      <c r="R2420" t="s">
        <v>32</v>
      </c>
      <c r="S2420" t="s">
        <v>881</v>
      </c>
      <c r="T2420" s="2">
        <v>182.67</v>
      </c>
    </row>
    <row r="2421" spans="1:20" x14ac:dyDescent="0.25">
      <c r="A2421">
        <v>4891</v>
      </c>
      <c r="B2421" t="s">
        <v>7636</v>
      </c>
      <c r="C2421" s="1">
        <v>43092</v>
      </c>
      <c r="D2421" s="1" t="str">
        <f t="shared" si="74"/>
        <v>Dec-2017</v>
      </c>
      <c r="E2421">
        <f t="shared" si="75"/>
        <v>2017</v>
      </c>
      <c r="F2421" s="1">
        <v>43099</v>
      </c>
      <c r="G2421" t="s">
        <v>46</v>
      </c>
      <c r="H2421" t="s">
        <v>4657</v>
      </c>
      <c r="I2421" t="s">
        <v>4658</v>
      </c>
      <c r="J2421" t="s">
        <v>37</v>
      </c>
      <c r="K2421" t="s">
        <v>23</v>
      </c>
      <c r="L2421" t="s">
        <v>91</v>
      </c>
      <c r="M2421" t="s">
        <v>92</v>
      </c>
      <c r="N2421">
        <v>98103</v>
      </c>
      <c r="O2421" t="s">
        <v>40</v>
      </c>
      <c r="P2421" t="s">
        <v>1729</v>
      </c>
      <c r="Q2421" t="s">
        <v>42</v>
      </c>
      <c r="R2421" t="s">
        <v>64</v>
      </c>
      <c r="S2421" t="s">
        <v>1730</v>
      </c>
      <c r="T2421" s="2">
        <v>8.82</v>
      </c>
    </row>
    <row r="2422" spans="1:20" x14ac:dyDescent="0.25">
      <c r="A2422">
        <v>4898</v>
      </c>
      <c r="B2422" t="s">
        <v>7639</v>
      </c>
      <c r="C2422" s="1">
        <v>42292</v>
      </c>
      <c r="D2422" s="1" t="str">
        <f t="shared" si="74"/>
        <v>Oct-2015</v>
      </c>
      <c r="E2422">
        <f t="shared" si="75"/>
        <v>2015</v>
      </c>
      <c r="F2422" s="1">
        <v>42294</v>
      </c>
      <c r="G2422" t="s">
        <v>182</v>
      </c>
      <c r="H2422" t="s">
        <v>5881</v>
      </c>
      <c r="I2422" t="s">
        <v>5882</v>
      </c>
      <c r="J2422" t="s">
        <v>22</v>
      </c>
      <c r="K2422" t="s">
        <v>23</v>
      </c>
      <c r="L2422" t="s">
        <v>3785</v>
      </c>
      <c r="M2422" t="s">
        <v>486</v>
      </c>
      <c r="N2422">
        <v>44134</v>
      </c>
      <c r="O2422" t="s">
        <v>142</v>
      </c>
      <c r="P2422" t="s">
        <v>5668</v>
      </c>
      <c r="Q2422" t="s">
        <v>28</v>
      </c>
      <c r="R2422" t="s">
        <v>32</v>
      </c>
      <c r="S2422" t="s">
        <v>5669</v>
      </c>
      <c r="T2422" s="2">
        <v>183.37200000000001</v>
      </c>
    </row>
    <row r="2423" spans="1:20" x14ac:dyDescent="0.25">
      <c r="A2423">
        <v>4900</v>
      </c>
      <c r="B2423" t="s">
        <v>7640</v>
      </c>
      <c r="C2423" s="1">
        <v>42969</v>
      </c>
      <c r="D2423" s="1" t="str">
        <f t="shared" si="74"/>
        <v>Aug-2017</v>
      </c>
      <c r="E2423">
        <f t="shared" si="75"/>
        <v>2017</v>
      </c>
      <c r="F2423" s="1">
        <v>42974</v>
      </c>
      <c r="G2423" t="s">
        <v>46</v>
      </c>
      <c r="H2423" t="s">
        <v>4050</v>
      </c>
      <c r="I2423" t="s">
        <v>4051</v>
      </c>
      <c r="J2423" t="s">
        <v>22</v>
      </c>
      <c r="K2423" t="s">
        <v>23</v>
      </c>
      <c r="L2423" t="s">
        <v>6081</v>
      </c>
      <c r="M2423" t="s">
        <v>408</v>
      </c>
      <c r="N2423">
        <v>97030</v>
      </c>
      <c r="O2423" t="s">
        <v>40</v>
      </c>
      <c r="P2423" t="s">
        <v>4065</v>
      </c>
      <c r="Q2423" t="s">
        <v>42</v>
      </c>
      <c r="R2423" t="s">
        <v>71</v>
      </c>
      <c r="S2423" t="s">
        <v>4066</v>
      </c>
      <c r="T2423" s="2">
        <v>26.352</v>
      </c>
    </row>
    <row r="2424" spans="1:20" x14ac:dyDescent="0.25">
      <c r="A2424">
        <v>4901</v>
      </c>
      <c r="B2424" t="s">
        <v>7641</v>
      </c>
      <c r="C2424" s="1">
        <v>43451</v>
      </c>
      <c r="D2424" s="1" t="str">
        <f t="shared" si="74"/>
        <v>Dec-2018</v>
      </c>
      <c r="E2424">
        <f t="shared" si="75"/>
        <v>2018</v>
      </c>
      <c r="F2424" s="1">
        <v>43455</v>
      </c>
      <c r="G2424" t="s">
        <v>46</v>
      </c>
      <c r="H2424" t="s">
        <v>992</v>
      </c>
      <c r="I2424" t="s">
        <v>993</v>
      </c>
      <c r="J2424" t="s">
        <v>37</v>
      </c>
      <c r="K2424" t="s">
        <v>23</v>
      </c>
      <c r="L2424" t="s">
        <v>1852</v>
      </c>
      <c r="M2424" t="s">
        <v>39</v>
      </c>
      <c r="N2424">
        <v>92804</v>
      </c>
      <c r="O2424" t="s">
        <v>40</v>
      </c>
      <c r="P2424" t="s">
        <v>2978</v>
      </c>
      <c r="Q2424" t="s">
        <v>42</v>
      </c>
      <c r="R2424" t="s">
        <v>55</v>
      </c>
      <c r="S2424" t="s">
        <v>2979</v>
      </c>
      <c r="T2424" s="2">
        <v>481.32</v>
      </c>
    </row>
    <row r="2425" spans="1:20" x14ac:dyDescent="0.25">
      <c r="A2425">
        <v>4903</v>
      </c>
      <c r="B2425" t="s">
        <v>7642</v>
      </c>
      <c r="C2425" s="1">
        <v>43166</v>
      </c>
      <c r="D2425" s="1" t="str">
        <f t="shared" si="74"/>
        <v>Mar-2018</v>
      </c>
      <c r="E2425">
        <f t="shared" si="75"/>
        <v>2018</v>
      </c>
      <c r="F2425" s="1">
        <v>43171</v>
      </c>
      <c r="G2425" t="s">
        <v>46</v>
      </c>
      <c r="H2425" t="s">
        <v>1112</v>
      </c>
      <c r="I2425" t="s">
        <v>1113</v>
      </c>
      <c r="J2425" t="s">
        <v>22</v>
      </c>
      <c r="K2425" t="s">
        <v>23</v>
      </c>
      <c r="L2425" t="s">
        <v>260</v>
      </c>
      <c r="M2425" t="s">
        <v>261</v>
      </c>
      <c r="N2425">
        <v>10035</v>
      </c>
      <c r="O2425" t="s">
        <v>142</v>
      </c>
      <c r="P2425" t="s">
        <v>3106</v>
      </c>
      <c r="Q2425" t="s">
        <v>42</v>
      </c>
      <c r="R2425" t="s">
        <v>71</v>
      </c>
      <c r="S2425" t="s">
        <v>3107</v>
      </c>
      <c r="T2425" s="2">
        <v>25.92</v>
      </c>
    </row>
    <row r="2426" spans="1:20" x14ac:dyDescent="0.25">
      <c r="A2426">
        <v>4905</v>
      </c>
      <c r="B2426" t="s">
        <v>7643</v>
      </c>
      <c r="C2426" s="1">
        <v>42339</v>
      </c>
      <c r="D2426" s="1" t="str">
        <f t="shared" si="74"/>
        <v>Dec-2015</v>
      </c>
      <c r="E2426">
        <f t="shared" si="75"/>
        <v>2015</v>
      </c>
      <c r="F2426" s="1">
        <v>42341</v>
      </c>
      <c r="G2426" t="s">
        <v>19</v>
      </c>
      <c r="H2426" t="s">
        <v>1750</v>
      </c>
      <c r="I2426" t="s">
        <v>1751</v>
      </c>
      <c r="J2426" t="s">
        <v>37</v>
      </c>
      <c r="K2426" t="s">
        <v>23</v>
      </c>
      <c r="L2426" t="s">
        <v>178</v>
      </c>
      <c r="M2426" t="s">
        <v>100</v>
      </c>
      <c r="N2426">
        <v>77070</v>
      </c>
      <c r="O2426" t="s">
        <v>101</v>
      </c>
      <c r="P2426" t="s">
        <v>2400</v>
      </c>
      <c r="Q2426" t="s">
        <v>28</v>
      </c>
      <c r="R2426" t="s">
        <v>32</v>
      </c>
      <c r="S2426" t="s">
        <v>2401</v>
      </c>
      <c r="T2426" s="2">
        <v>674.05799999999999</v>
      </c>
    </row>
    <row r="2427" spans="1:20" x14ac:dyDescent="0.25">
      <c r="A2427">
        <v>4906</v>
      </c>
      <c r="B2427" t="s">
        <v>7644</v>
      </c>
      <c r="C2427" s="1">
        <v>42291</v>
      </c>
      <c r="D2427" s="1" t="str">
        <f t="shared" si="74"/>
        <v>Oct-2015</v>
      </c>
      <c r="E2427">
        <f t="shared" si="75"/>
        <v>2015</v>
      </c>
      <c r="F2427" s="1">
        <v>42293</v>
      </c>
      <c r="G2427" t="s">
        <v>19</v>
      </c>
      <c r="H2427" t="s">
        <v>4408</v>
      </c>
      <c r="I2427" t="s">
        <v>4409</v>
      </c>
      <c r="J2427" t="s">
        <v>37</v>
      </c>
      <c r="K2427" t="s">
        <v>23</v>
      </c>
      <c r="L2427" t="s">
        <v>83</v>
      </c>
      <c r="M2427" t="s">
        <v>2653</v>
      </c>
      <c r="N2427">
        <v>3301</v>
      </c>
      <c r="O2427" t="s">
        <v>142</v>
      </c>
      <c r="P2427" t="s">
        <v>6547</v>
      </c>
      <c r="Q2427" t="s">
        <v>42</v>
      </c>
      <c r="R2427" t="s">
        <v>71</v>
      </c>
      <c r="S2427" t="s">
        <v>6548</v>
      </c>
      <c r="T2427" s="2">
        <v>22.92</v>
      </c>
    </row>
    <row r="2428" spans="1:20" x14ac:dyDescent="0.25">
      <c r="A2428">
        <v>4908</v>
      </c>
      <c r="B2428" t="s">
        <v>7645</v>
      </c>
      <c r="C2428" s="1">
        <v>42326</v>
      </c>
      <c r="D2428" s="1" t="str">
        <f t="shared" si="74"/>
        <v>Nov-2015</v>
      </c>
      <c r="E2428">
        <f t="shared" si="75"/>
        <v>2015</v>
      </c>
      <c r="F2428" s="1">
        <v>42331</v>
      </c>
      <c r="G2428" t="s">
        <v>19</v>
      </c>
      <c r="H2428" t="s">
        <v>5761</v>
      </c>
      <c r="I2428" t="s">
        <v>5762</v>
      </c>
      <c r="J2428" t="s">
        <v>22</v>
      </c>
      <c r="K2428" t="s">
        <v>23</v>
      </c>
      <c r="L2428" t="s">
        <v>734</v>
      </c>
      <c r="M2428" t="s">
        <v>486</v>
      </c>
      <c r="N2428">
        <v>45014</v>
      </c>
      <c r="O2428" t="s">
        <v>142</v>
      </c>
      <c r="P2428" t="s">
        <v>4632</v>
      </c>
      <c r="Q2428" t="s">
        <v>42</v>
      </c>
      <c r="R2428" t="s">
        <v>71</v>
      </c>
      <c r="S2428" t="s">
        <v>4633</v>
      </c>
      <c r="T2428" s="2">
        <v>11.808</v>
      </c>
    </row>
    <row r="2429" spans="1:20" x14ac:dyDescent="0.25">
      <c r="A2429">
        <v>4910</v>
      </c>
      <c r="B2429" t="s">
        <v>7646</v>
      </c>
      <c r="C2429" s="1">
        <v>43114</v>
      </c>
      <c r="D2429" s="1" t="str">
        <f t="shared" si="74"/>
        <v>Jan-2018</v>
      </c>
      <c r="E2429">
        <f t="shared" si="75"/>
        <v>2018</v>
      </c>
      <c r="F2429" s="1">
        <v>43118</v>
      </c>
      <c r="G2429" t="s">
        <v>46</v>
      </c>
      <c r="H2429" t="s">
        <v>58</v>
      </c>
      <c r="I2429" t="s">
        <v>59</v>
      </c>
      <c r="J2429" t="s">
        <v>22</v>
      </c>
      <c r="K2429" t="s">
        <v>23</v>
      </c>
      <c r="L2429" t="s">
        <v>4776</v>
      </c>
      <c r="M2429" t="s">
        <v>323</v>
      </c>
      <c r="N2429">
        <v>37604</v>
      </c>
      <c r="O2429" t="s">
        <v>26</v>
      </c>
      <c r="P2429" t="s">
        <v>2253</v>
      </c>
      <c r="Q2429" t="s">
        <v>42</v>
      </c>
      <c r="R2429" t="s">
        <v>167</v>
      </c>
      <c r="S2429" t="s">
        <v>2254</v>
      </c>
      <c r="T2429" s="2">
        <v>18.335999999999999</v>
      </c>
    </row>
    <row r="2430" spans="1:20" x14ac:dyDescent="0.25">
      <c r="A2430">
        <v>4915</v>
      </c>
      <c r="B2430" t="s">
        <v>7647</v>
      </c>
      <c r="C2430" s="1">
        <v>42637</v>
      </c>
      <c r="D2430" s="1" t="str">
        <f t="shared" si="74"/>
        <v>Sep-2016</v>
      </c>
      <c r="E2430">
        <f t="shared" si="75"/>
        <v>2016</v>
      </c>
      <c r="F2430" s="1">
        <v>42639</v>
      </c>
      <c r="G2430" t="s">
        <v>19</v>
      </c>
      <c r="H2430" t="s">
        <v>2063</v>
      </c>
      <c r="I2430" t="s">
        <v>2064</v>
      </c>
      <c r="J2430" t="s">
        <v>22</v>
      </c>
      <c r="K2430" t="s">
        <v>23</v>
      </c>
      <c r="L2430" t="s">
        <v>91</v>
      </c>
      <c r="M2430" t="s">
        <v>92</v>
      </c>
      <c r="N2430">
        <v>98105</v>
      </c>
      <c r="O2430" t="s">
        <v>40</v>
      </c>
      <c r="P2430" t="s">
        <v>169</v>
      </c>
      <c r="Q2430" t="s">
        <v>42</v>
      </c>
      <c r="R2430" t="s">
        <v>64</v>
      </c>
      <c r="S2430" t="s">
        <v>170</v>
      </c>
      <c r="T2430" s="2">
        <v>35.96</v>
      </c>
    </row>
    <row r="2431" spans="1:20" x14ac:dyDescent="0.25">
      <c r="A2431">
        <v>4917</v>
      </c>
      <c r="B2431" t="s">
        <v>7648</v>
      </c>
      <c r="C2431" s="1">
        <v>43382</v>
      </c>
      <c r="D2431" s="1" t="str">
        <f t="shared" si="74"/>
        <v>Oct-2018</v>
      </c>
      <c r="E2431">
        <f t="shared" si="75"/>
        <v>2018</v>
      </c>
      <c r="F2431" s="1">
        <v>43384</v>
      </c>
      <c r="G2431" t="s">
        <v>19</v>
      </c>
      <c r="H2431" t="s">
        <v>787</v>
      </c>
      <c r="I2431" t="s">
        <v>788</v>
      </c>
      <c r="J2431" t="s">
        <v>22</v>
      </c>
      <c r="K2431" t="s">
        <v>23</v>
      </c>
      <c r="L2431" t="s">
        <v>7649</v>
      </c>
      <c r="M2431" t="s">
        <v>100</v>
      </c>
      <c r="N2431">
        <v>77573</v>
      </c>
      <c r="O2431" t="s">
        <v>101</v>
      </c>
      <c r="P2431" t="s">
        <v>1437</v>
      </c>
      <c r="Q2431" t="s">
        <v>42</v>
      </c>
      <c r="R2431" t="s">
        <v>64</v>
      </c>
      <c r="S2431" t="s">
        <v>1438</v>
      </c>
      <c r="T2431" s="2">
        <v>67.144000000000005</v>
      </c>
    </row>
    <row r="2432" spans="1:20" x14ac:dyDescent="0.25">
      <c r="A2432">
        <v>4919</v>
      </c>
      <c r="B2432" t="s">
        <v>7652</v>
      </c>
      <c r="C2432" s="1">
        <v>42737</v>
      </c>
      <c r="D2432" s="1" t="str">
        <f t="shared" si="74"/>
        <v>Jan-2017</v>
      </c>
      <c r="E2432">
        <f t="shared" si="75"/>
        <v>2017</v>
      </c>
      <c r="F2432" s="1">
        <v>42742</v>
      </c>
      <c r="G2432" t="s">
        <v>46</v>
      </c>
      <c r="H2432" t="s">
        <v>5216</v>
      </c>
      <c r="I2432" t="s">
        <v>5217</v>
      </c>
      <c r="J2432" t="s">
        <v>37</v>
      </c>
      <c r="K2432" t="s">
        <v>23</v>
      </c>
      <c r="L2432" t="s">
        <v>7653</v>
      </c>
      <c r="M2432" t="s">
        <v>2694</v>
      </c>
      <c r="N2432">
        <v>20877</v>
      </c>
      <c r="O2432" t="s">
        <v>142</v>
      </c>
      <c r="P2432" t="s">
        <v>1063</v>
      </c>
      <c r="Q2432" t="s">
        <v>28</v>
      </c>
      <c r="R2432" t="s">
        <v>29</v>
      </c>
      <c r="S2432" t="s">
        <v>1064</v>
      </c>
      <c r="T2432" s="2">
        <v>173.94</v>
      </c>
    </row>
    <row r="2433" spans="1:20" x14ac:dyDescent="0.25">
      <c r="A2433">
        <v>4921</v>
      </c>
      <c r="B2433" t="s">
        <v>7654</v>
      </c>
      <c r="C2433" s="1">
        <v>43331</v>
      </c>
      <c r="D2433" s="1" t="str">
        <f t="shared" si="74"/>
        <v>Aug-2018</v>
      </c>
      <c r="E2433">
        <f t="shared" si="75"/>
        <v>2018</v>
      </c>
      <c r="F2433" s="1">
        <v>43335</v>
      </c>
      <c r="G2433" t="s">
        <v>46</v>
      </c>
      <c r="H2433" t="s">
        <v>5450</v>
      </c>
      <c r="I2433" t="s">
        <v>5451</v>
      </c>
      <c r="J2433" t="s">
        <v>22</v>
      </c>
      <c r="K2433" t="s">
        <v>23</v>
      </c>
      <c r="L2433" t="s">
        <v>291</v>
      </c>
      <c r="M2433" t="s">
        <v>205</v>
      </c>
      <c r="N2433">
        <v>60653</v>
      </c>
      <c r="O2433" t="s">
        <v>101</v>
      </c>
      <c r="P2433" t="s">
        <v>4746</v>
      </c>
      <c r="Q2433" t="s">
        <v>42</v>
      </c>
      <c r="R2433" t="s">
        <v>71</v>
      </c>
      <c r="S2433" t="s">
        <v>4747</v>
      </c>
      <c r="T2433" s="2">
        <v>2.2959999999999998</v>
      </c>
    </row>
    <row r="2434" spans="1:20" x14ac:dyDescent="0.25">
      <c r="A2434">
        <v>4922</v>
      </c>
      <c r="B2434" t="s">
        <v>7655</v>
      </c>
      <c r="C2434" s="1">
        <v>43459</v>
      </c>
      <c r="D2434" s="1" t="str">
        <f t="shared" si="74"/>
        <v>Dec-2018</v>
      </c>
      <c r="E2434">
        <f t="shared" si="75"/>
        <v>2018</v>
      </c>
      <c r="F2434" s="1">
        <v>43463</v>
      </c>
      <c r="G2434" t="s">
        <v>19</v>
      </c>
      <c r="H2434" t="s">
        <v>3427</v>
      </c>
      <c r="I2434" t="s">
        <v>3428</v>
      </c>
      <c r="J2434" t="s">
        <v>98</v>
      </c>
      <c r="K2434" t="s">
        <v>23</v>
      </c>
      <c r="L2434" t="s">
        <v>1652</v>
      </c>
      <c r="M2434" t="s">
        <v>346</v>
      </c>
      <c r="N2434">
        <v>35810</v>
      </c>
      <c r="O2434" t="s">
        <v>26</v>
      </c>
      <c r="P2434" t="s">
        <v>7544</v>
      </c>
      <c r="Q2434" t="s">
        <v>42</v>
      </c>
      <c r="R2434" t="s">
        <v>86</v>
      </c>
      <c r="S2434" t="s">
        <v>7545</v>
      </c>
      <c r="T2434" s="2">
        <v>96.08</v>
      </c>
    </row>
    <row r="2435" spans="1:20" x14ac:dyDescent="0.25">
      <c r="A2435">
        <v>4926</v>
      </c>
      <c r="B2435" t="s">
        <v>7656</v>
      </c>
      <c r="C2435" s="1">
        <v>43353</v>
      </c>
      <c r="D2435" s="1" t="str">
        <f t="shared" ref="D2435:D2498" si="76">TEXT(C2435,"MMM-YYYY")</f>
        <v>Sep-2018</v>
      </c>
      <c r="E2435">
        <f t="shared" ref="E2435:E2498" si="77">YEAR(C2435)</f>
        <v>2018</v>
      </c>
      <c r="F2435" s="1">
        <v>43356</v>
      </c>
      <c r="G2435" t="s">
        <v>182</v>
      </c>
      <c r="H2435" t="s">
        <v>7657</v>
      </c>
      <c r="I2435" t="s">
        <v>7658</v>
      </c>
      <c r="J2435" t="s">
        <v>37</v>
      </c>
      <c r="K2435" t="s">
        <v>23</v>
      </c>
      <c r="L2435" t="s">
        <v>1460</v>
      </c>
      <c r="M2435" t="s">
        <v>1228</v>
      </c>
      <c r="N2435">
        <v>1841</v>
      </c>
      <c r="O2435" t="s">
        <v>142</v>
      </c>
      <c r="P2435" t="s">
        <v>5965</v>
      </c>
      <c r="Q2435" t="s">
        <v>42</v>
      </c>
      <c r="R2435" t="s">
        <v>64</v>
      </c>
      <c r="S2435" t="s">
        <v>5966</v>
      </c>
      <c r="T2435" s="2">
        <v>14.88</v>
      </c>
    </row>
    <row r="2436" spans="1:20" x14ac:dyDescent="0.25">
      <c r="A2436">
        <v>4927</v>
      </c>
      <c r="B2436" t="s">
        <v>7659</v>
      </c>
      <c r="C2436" s="1">
        <v>43392</v>
      </c>
      <c r="D2436" s="1" t="str">
        <f t="shared" si="76"/>
        <v>Oct-2018</v>
      </c>
      <c r="E2436">
        <f t="shared" si="77"/>
        <v>2018</v>
      </c>
      <c r="F2436" s="1">
        <v>43396</v>
      </c>
      <c r="G2436" t="s">
        <v>46</v>
      </c>
      <c r="H2436" t="s">
        <v>3032</v>
      </c>
      <c r="I2436" t="s">
        <v>3033</v>
      </c>
      <c r="J2436" t="s">
        <v>22</v>
      </c>
      <c r="K2436" t="s">
        <v>23</v>
      </c>
      <c r="L2436" t="s">
        <v>291</v>
      </c>
      <c r="M2436" t="s">
        <v>205</v>
      </c>
      <c r="N2436">
        <v>60623</v>
      </c>
      <c r="O2436" t="s">
        <v>101</v>
      </c>
      <c r="P2436" t="s">
        <v>3692</v>
      </c>
      <c r="Q2436" t="s">
        <v>28</v>
      </c>
      <c r="R2436" t="s">
        <v>52</v>
      </c>
      <c r="S2436" t="s">
        <v>3693</v>
      </c>
      <c r="T2436" s="2">
        <v>91.275000000000006</v>
      </c>
    </row>
    <row r="2437" spans="1:20" x14ac:dyDescent="0.25">
      <c r="A2437">
        <v>4928</v>
      </c>
      <c r="B2437" t="s">
        <v>7660</v>
      </c>
      <c r="C2437" s="1">
        <v>43435</v>
      </c>
      <c r="D2437" s="1" t="str">
        <f t="shared" si="76"/>
        <v>Dec-2018</v>
      </c>
      <c r="E2437">
        <f t="shared" si="77"/>
        <v>2018</v>
      </c>
      <c r="F2437" s="1">
        <v>43440</v>
      </c>
      <c r="G2437" t="s">
        <v>46</v>
      </c>
      <c r="H2437" t="s">
        <v>519</v>
      </c>
      <c r="I2437" t="s">
        <v>520</v>
      </c>
      <c r="J2437" t="s">
        <v>98</v>
      </c>
      <c r="K2437" t="s">
        <v>23</v>
      </c>
      <c r="L2437" t="s">
        <v>734</v>
      </c>
      <c r="M2437" t="s">
        <v>735</v>
      </c>
      <c r="N2437">
        <v>6824</v>
      </c>
      <c r="O2437" t="s">
        <v>142</v>
      </c>
      <c r="P2437" t="s">
        <v>4678</v>
      </c>
      <c r="Q2437" t="s">
        <v>42</v>
      </c>
      <c r="R2437" t="s">
        <v>86</v>
      </c>
      <c r="S2437" t="s">
        <v>4679</v>
      </c>
      <c r="T2437" s="2">
        <v>19.440000000000001</v>
      </c>
    </row>
    <row r="2438" spans="1:20" x14ac:dyDescent="0.25">
      <c r="A2438">
        <v>4930</v>
      </c>
      <c r="B2438" t="s">
        <v>7661</v>
      </c>
      <c r="C2438" s="1">
        <v>42249</v>
      </c>
      <c r="D2438" s="1" t="str">
        <f t="shared" si="76"/>
        <v>Sep-2015</v>
      </c>
      <c r="E2438">
        <f t="shared" si="77"/>
        <v>2015</v>
      </c>
      <c r="F2438" s="1">
        <v>42250</v>
      </c>
      <c r="G2438" t="s">
        <v>182</v>
      </c>
      <c r="H2438" t="s">
        <v>417</v>
      </c>
      <c r="I2438" t="s">
        <v>418</v>
      </c>
      <c r="J2438" t="s">
        <v>22</v>
      </c>
      <c r="K2438" t="s">
        <v>23</v>
      </c>
      <c r="L2438" t="s">
        <v>260</v>
      </c>
      <c r="M2438" t="s">
        <v>261</v>
      </c>
      <c r="N2438">
        <v>10009</v>
      </c>
      <c r="O2438" t="s">
        <v>142</v>
      </c>
      <c r="P2438" t="s">
        <v>1297</v>
      </c>
      <c r="Q2438" t="s">
        <v>42</v>
      </c>
      <c r="R2438" t="s">
        <v>64</v>
      </c>
      <c r="S2438" t="s">
        <v>1298</v>
      </c>
      <c r="T2438" s="2">
        <v>57.75</v>
      </c>
    </row>
    <row r="2439" spans="1:20" x14ac:dyDescent="0.25">
      <c r="A2439">
        <v>4932</v>
      </c>
      <c r="B2439" t="s">
        <v>7662</v>
      </c>
      <c r="C2439" s="1">
        <v>43184</v>
      </c>
      <c r="D2439" s="1" t="str">
        <f t="shared" si="76"/>
        <v>Mar-2018</v>
      </c>
      <c r="E2439">
        <f t="shared" si="77"/>
        <v>2018</v>
      </c>
      <c r="F2439" s="1">
        <v>43189</v>
      </c>
      <c r="G2439" t="s">
        <v>46</v>
      </c>
      <c r="H2439" t="s">
        <v>4330</v>
      </c>
      <c r="I2439" t="s">
        <v>4331</v>
      </c>
      <c r="J2439" t="s">
        <v>37</v>
      </c>
      <c r="K2439" t="s">
        <v>23</v>
      </c>
      <c r="L2439" t="s">
        <v>91</v>
      </c>
      <c r="M2439" t="s">
        <v>92</v>
      </c>
      <c r="N2439">
        <v>98103</v>
      </c>
      <c r="O2439" t="s">
        <v>40</v>
      </c>
      <c r="P2439" t="s">
        <v>4606</v>
      </c>
      <c r="Q2439" t="s">
        <v>42</v>
      </c>
      <c r="R2439" t="s">
        <v>64</v>
      </c>
      <c r="S2439" t="s">
        <v>4607</v>
      </c>
      <c r="T2439" s="2">
        <v>23.1</v>
      </c>
    </row>
    <row r="2440" spans="1:20" x14ac:dyDescent="0.25">
      <c r="A2440">
        <v>4933</v>
      </c>
      <c r="B2440" t="s">
        <v>7663</v>
      </c>
      <c r="C2440" s="1">
        <v>42641</v>
      </c>
      <c r="D2440" s="1" t="str">
        <f t="shared" si="76"/>
        <v>Sep-2016</v>
      </c>
      <c r="E2440">
        <f t="shared" si="77"/>
        <v>2016</v>
      </c>
      <c r="F2440" s="1">
        <v>42647</v>
      </c>
      <c r="G2440" t="s">
        <v>46</v>
      </c>
      <c r="H2440" t="s">
        <v>1941</v>
      </c>
      <c r="I2440" t="s">
        <v>1942</v>
      </c>
      <c r="J2440" t="s">
        <v>22</v>
      </c>
      <c r="K2440" t="s">
        <v>23</v>
      </c>
      <c r="L2440" t="s">
        <v>444</v>
      </c>
      <c r="M2440" t="s">
        <v>445</v>
      </c>
      <c r="N2440">
        <v>80013</v>
      </c>
      <c r="O2440" t="s">
        <v>40</v>
      </c>
      <c r="P2440" t="s">
        <v>5456</v>
      </c>
      <c r="Q2440" t="s">
        <v>42</v>
      </c>
      <c r="R2440" t="s">
        <v>167</v>
      </c>
      <c r="S2440" t="s">
        <v>5457</v>
      </c>
      <c r="T2440" s="2">
        <v>12.536</v>
      </c>
    </row>
    <row r="2441" spans="1:20" x14ac:dyDescent="0.25">
      <c r="A2441">
        <v>4936</v>
      </c>
      <c r="B2441" t="s">
        <v>7664</v>
      </c>
      <c r="C2441" s="1">
        <v>42444</v>
      </c>
      <c r="D2441" s="1" t="str">
        <f t="shared" si="76"/>
        <v>Mar-2016</v>
      </c>
      <c r="E2441">
        <f t="shared" si="77"/>
        <v>2016</v>
      </c>
      <c r="F2441" s="1">
        <v>42450</v>
      </c>
      <c r="G2441" t="s">
        <v>46</v>
      </c>
      <c r="H2441" t="s">
        <v>7665</v>
      </c>
      <c r="I2441" t="s">
        <v>7666</v>
      </c>
      <c r="J2441" t="s">
        <v>37</v>
      </c>
      <c r="K2441" t="s">
        <v>23</v>
      </c>
      <c r="L2441" t="s">
        <v>7667</v>
      </c>
      <c r="M2441" t="s">
        <v>117</v>
      </c>
      <c r="N2441">
        <v>84043</v>
      </c>
      <c r="O2441" t="s">
        <v>40</v>
      </c>
      <c r="P2441" t="s">
        <v>7668</v>
      </c>
      <c r="Q2441" t="s">
        <v>67</v>
      </c>
      <c r="R2441" t="s">
        <v>68</v>
      </c>
      <c r="S2441" t="s">
        <v>7669</v>
      </c>
      <c r="T2441" s="2">
        <v>16.776</v>
      </c>
    </row>
    <row r="2442" spans="1:20" x14ac:dyDescent="0.25">
      <c r="A2442">
        <v>4937</v>
      </c>
      <c r="B2442" t="s">
        <v>7670</v>
      </c>
      <c r="C2442" s="1">
        <v>43106</v>
      </c>
      <c r="D2442" s="1" t="str">
        <f t="shared" si="76"/>
        <v>Jan-2018</v>
      </c>
      <c r="E2442">
        <f t="shared" si="77"/>
        <v>2018</v>
      </c>
      <c r="F2442" s="1">
        <v>43113</v>
      </c>
      <c r="G2442" t="s">
        <v>46</v>
      </c>
      <c r="H2442" t="s">
        <v>4114</v>
      </c>
      <c r="I2442" t="s">
        <v>4115</v>
      </c>
      <c r="J2442" t="s">
        <v>98</v>
      </c>
      <c r="K2442" t="s">
        <v>23</v>
      </c>
      <c r="L2442" t="s">
        <v>7671</v>
      </c>
      <c r="M2442" t="s">
        <v>346</v>
      </c>
      <c r="N2442">
        <v>35401</v>
      </c>
      <c r="O2442" t="s">
        <v>26</v>
      </c>
      <c r="P2442" t="s">
        <v>2071</v>
      </c>
      <c r="Q2442" t="s">
        <v>42</v>
      </c>
      <c r="R2442" t="s">
        <v>71</v>
      </c>
      <c r="S2442" t="s">
        <v>2072</v>
      </c>
      <c r="T2442" s="2">
        <v>33.74</v>
      </c>
    </row>
    <row r="2443" spans="1:20" x14ac:dyDescent="0.25">
      <c r="A2443">
        <v>4938</v>
      </c>
      <c r="B2443" t="s">
        <v>7672</v>
      </c>
      <c r="C2443" s="1">
        <v>42017</v>
      </c>
      <c r="D2443" s="1" t="str">
        <f t="shared" si="76"/>
        <v>Jan-2015</v>
      </c>
      <c r="E2443">
        <f t="shared" si="77"/>
        <v>2015</v>
      </c>
      <c r="F2443" s="1">
        <v>42022</v>
      </c>
      <c r="G2443" t="s">
        <v>46</v>
      </c>
      <c r="H2443" t="s">
        <v>1757</v>
      </c>
      <c r="I2443" t="s">
        <v>1758</v>
      </c>
      <c r="J2443" t="s">
        <v>22</v>
      </c>
      <c r="K2443" t="s">
        <v>23</v>
      </c>
      <c r="L2443" t="s">
        <v>123</v>
      </c>
      <c r="M2443" t="s">
        <v>39</v>
      </c>
      <c r="N2443">
        <v>94109</v>
      </c>
      <c r="O2443" t="s">
        <v>40</v>
      </c>
      <c r="P2443" t="s">
        <v>4890</v>
      </c>
      <c r="Q2443" t="s">
        <v>42</v>
      </c>
      <c r="R2443" t="s">
        <v>55</v>
      </c>
      <c r="S2443" t="s">
        <v>4891</v>
      </c>
      <c r="T2443" s="2">
        <v>1325.85</v>
      </c>
    </row>
    <row r="2444" spans="1:20" x14ac:dyDescent="0.25">
      <c r="A2444">
        <v>4941</v>
      </c>
      <c r="B2444" t="s">
        <v>7673</v>
      </c>
      <c r="C2444" s="1">
        <v>42406</v>
      </c>
      <c r="D2444" s="1" t="str">
        <f t="shared" si="76"/>
        <v>Feb-2016</v>
      </c>
      <c r="E2444">
        <f t="shared" si="77"/>
        <v>2016</v>
      </c>
      <c r="F2444" s="1">
        <v>42413</v>
      </c>
      <c r="G2444" t="s">
        <v>46</v>
      </c>
      <c r="H2444" t="s">
        <v>5000</v>
      </c>
      <c r="I2444" t="s">
        <v>5001</v>
      </c>
      <c r="J2444" t="s">
        <v>22</v>
      </c>
      <c r="K2444" t="s">
        <v>23</v>
      </c>
      <c r="L2444" t="s">
        <v>509</v>
      </c>
      <c r="M2444" t="s">
        <v>239</v>
      </c>
      <c r="N2444">
        <v>19805</v>
      </c>
      <c r="O2444" t="s">
        <v>142</v>
      </c>
      <c r="P2444" t="s">
        <v>3419</v>
      </c>
      <c r="Q2444" t="s">
        <v>28</v>
      </c>
      <c r="R2444" t="s">
        <v>32</v>
      </c>
      <c r="S2444" t="s">
        <v>3420</v>
      </c>
      <c r="T2444" s="2">
        <v>1268.82</v>
      </c>
    </row>
    <row r="2445" spans="1:20" x14ac:dyDescent="0.25">
      <c r="A2445">
        <v>4944</v>
      </c>
      <c r="B2445" t="s">
        <v>7674</v>
      </c>
      <c r="C2445" s="1">
        <v>43455</v>
      </c>
      <c r="D2445" s="1" t="str">
        <f t="shared" si="76"/>
        <v>Dec-2018</v>
      </c>
      <c r="E2445">
        <f t="shared" si="77"/>
        <v>2018</v>
      </c>
      <c r="F2445" s="1">
        <v>43461</v>
      </c>
      <c r="G2445" t="s">
        <v>46</v>
      </c>
      <c r="H2445" t="s">
        <v>3569</v>
      </c>
      <c r="I2445" t="s">
        <v>3570</v>
      </c>
      <c r="J2445" t="s">
        <v>22</v>
      </c>
      <c r="K2445" t="s">
        <v>23</v>
      </c>
      <c r="L2445" t="s">
        <v>4175</v>
      </c>
      <c r="M2445" t="s">
        <v>248</v>
      </c>
      <c r="N2445">
        <v>47905</v>
      </c>
      <c r="O2445" t="s">
        <v>101</v>
      </c>
      <c r="P2445" t="s">
        <v>1740</v>
      </c>
      <c r="Q2445" t="s">
        <v>42</v>
      </c>
      <c r="R2445" t="s">
        <v>55</v>
      </c>
      <c r="S2445" t="s">
        <v>1741</v>
      </c>
      <c r="T2445" s="2">
        <v>375.34</v>
      </c>
    </row>
    <row r="2446" spans="1:20" x14ac:dyDescent="0.25">
      <c r="A2446">
        <v>4945</v>
      </c>
      <c r="B2446" t="s">
        <v>7675</v>
      </c>
      <c r="C2446" s="1">
        <v>42983</v>
      </c>
      <c r="D2446" s="1" t="str">
        <f t="shared" si="76"/>
        <v>Sep-2017</v>
      </c>
      <c r="E2446">
        <f t="shared" si="77"/>
        <v>2017</v>
      </c>
      <c r="F2446" s="1">
        <v>42984</v>
      </c>
      <c r="G2446" t="s">
        <v>182</v>
      </c>
      <c r="H2446" t="s">
        <v>818</v>
      </c>
      <c r="I2446" t="s">
        <v>819</v>
      </c>
      <c r="J2446" t="s">
        <v>22</v>
      </c>
      <c r="K2446" t="s">
        <v>23</v>
      </c>
      <c r="L2446" t="s">
        <v>5834</v>
      </c>
      <c r="M2446" t="s">
        <v>39</v>
      </c>
      <c r="N2446">
        <v>90278</v>
      </c>
      <c r="O2446" t="s">
        <v>40</v>
      </c>
      <c r="P2446" t="s">
        <v>7544</v>
      </c>
      <c r="Q2446" t="s">
        <v>42</v>
      </c>
      <c r="R2446" t="s">
        <v>86</v>
      </c>
      <c r="S2446" t="s">
        <v>7545</v>
      </c>
      <c r="T2446" s="2">
        <v>96.08</v>
      </c>
    </row>
    <row r="2447" spans="1:20" x14ac:dyDescent="0.25">
      <c r="A2447">
        <v>4948</v>
      </c>
      <c r="B2447" t="s">
        <v>7676</v>
      </c>
      <c r="C2447" s="1">
        <v>42281</v>
      </c>
      <c r="D2447" s="1" t="str">
        <f t="shared" si="76"/>
        <v>Oct-2015</v>
      </c>
      <c r="E2447">
        <f t="shared" si="77"/>
        <v>2015</v>
      </c>
      <c r="F2447" s="1">
        <v>42286</v>
      </c>
      <c r="G2447" t="s">
        <v>46</v>
      </c>
      <c r="H2447" t="s">
        <v>4723</v>
      </c>
      <c r="I2447" t="s">
        <v>4724</v>
      </c>
      <c r="J2447" t="s">
        <v>22</v>
      </c>
      <c r="K2447" t="s">
        <v>23</v>
      </c>
      <c r="L2447" t="s">
        <v>91</v>
      </c>
      <c r="M2447" t="s">
        <v>92</v>
      </c>
      <c r="N2447">
        <v>98115</v>
      </c>
      <c r="O2447" t="s">
        <v>40</v>
      </c>
      <c r="P2447" t="s">
        <v>637</v>
      </c>
      <c r="Q2447" t="s">
        <v>42</v>
      </c>
      <c r="R2447" t="s">
        <v>43</v>
      </c>
      <c r="S2447" t="s">
        <v>638</v>
      </c>
      <c r="T2447" s="2">
        <v>29.24</v>
      </c>
    </row>
    <row r="2448" spans="1:20" x14ac:dyDescent="0.25">
      <c r="A2448">
        <v>4949</v>
      </c>
      <c r="B2448" t="s">
        <v>7677</v>
      </c>
      <c r="C2448" s="1">
        <v>43431</v>
      </c>
      <c r="D2448" s="1" t="str">
        <f t="shared" si="76"/>
        <v>Nov-2018</v>
      </c>
      <c r="E2448">
        <f t="shared" si="77"/>
        <v>2018</v>
      </c>
      <c r="F2448" s="1">
        <v>43436</v>
      </c>
      <c r="G2448" t="s">
        <v>46</v>
      </c>
      <c r="H2448" t="s">
        <v>1839</v>
      </c>
      <c r="I2448" t="s">
        <v>1840</v>
      </c>
      <c r="J2448" t="s">
        <v>22</v>
      </c>
      <c r="K2448" t="s">
        <v>23</v>
      </c>
      <c r="L2448" t="s">
        <v>38</v>
      </c>
      <c r="M2448" t="s">
        <v>39</v>
      </c>
      <c r="N2448">
        <v>90045</v>
      </c>
      <c r="O2448" t="s">
        <v>40</v>
      </c>
      <c r="P2448" t="s">
        <v>2065</v>
      </c>
      <c r="Q2448" t="s">
        <v>42</v>
      </c>
      <c r="R2448" t="s">
        <v>71</v>
      </c>
      <c r="S2448" t="s">
        <v>2066</v>
      </c>
      <c r="T2448" s="2">
        <v>117.488</v>
      </c>
    </row>
    <row r="2449" spans="1:20" x14ac:dyDescent="0.25">
      <c r="A2449">
        <v>4951</v>
      </c>
      <c r="B2449" t="s">
        <v>7678</v>
      </c>
      <c r="C2449" s="1">
        <v>43036</v>
      </c>
      <c r="D2449" s="1" t="str">
        <f t="shared" si="76"/>
        <v>Oct-2017</v>
      </c>
      <c r="E2449">
        <f t="shared" si="77"/>
        <v>2017</v>
      </c>
      <c r="F2449" s="1">
        <v>43040</v>
      </c>
      <c r="G2449" t="s">
        <v>19</v>
      </c>
      <c r="H2449" t="s">
        <v>5839</v>
      </c>
      <c r="I2449" t="s">
        <v>5840</v>
      </c>
      <c r="J2449" t="s">
        <v>22</v>
      </c>
      <c r="K2449" t="s">
        <v>23</v>
      </c>
      <c r="L2449" t="s">
        <v>260</v>
      </c>
      <c r="M2449" t="s">
        <v>261</v>
      </c>
      <c r="N2449">
        <v>10009</v>
      </c>
      <c r="O2449" t="s">
        <v>142</v>
      </c>
      <c r="P2449" t="s">
        <v>667</v>
      </c>
      <c r="Q2449" t="s">
        <v>42</v>
      </c>
      <c r="R2449" t="s">
        <v>64</v>
      </c>
      <c r="S2449" t="s">
        <v>668</v>
      </c>
      <c r="T2449" s="2">
        <v>12.42</v>
      </c>
    </row>
    <row r="2450" spans="1:20" x14ac:dyDescent="0.25">
      <c r="A2450">
        <v>4952</v>
      </c>
      <c r="B2450" t="s">
        <v>7679</v>
      </c>
      <c r="C2450" s="1">
        <v>42530</v>
      </c>
      <c r="D2450" s="1" t="str">
        <f t="shared" si="76"/>
        <v>Jun-2016</v>
      </c>
      <c r="E2450">
        <f t="shared" si="77"/>
        <v>2016</v>
      </c>
      <c r="F2450" s="1">
        <v>42534</v>
      </c>
      <c r="G2450" t="s">
        <v>46</v>
      </c>
      <c r="H2450" t="s">
        <v>6782</v>
      </c>
      <c r="I2450" t="s">
        <v>6783</v>
      </c>
      <c r="J2450" t="s">
        <v>22</v>
      </c>
      <c r="K2450" t="s">
        <v>23</v>
      </c>
      <c r="L2450" t="s">
        <v>3287</v>
      </c>
      <c r="M2450" t="s">
        <v>232</v>
      </c>
      <c r="N2450">
        <v>48073</v>
      </c>
      <c r="O2450" t="s">
        <v>101</v>
      </c>
      <c r="P2450" t="s">
        <v>392</v>
      </c>
      <c r="Q2450" t="s">
        <v>42</v>
      </c>
      <c r="R2450" t="s">
        <v>86</v>
      </c>
      <c r="S2450" t="s">
        <v>393</v>
      </c>
      <c r="T2450" s="2">
        <v>12.96</v>
      </c>
    </row>
    <row r="2451" spans="1:20" x14ac:dyDescent="0.25">
      <c r="A2451">
        <v>4953</v>
      </c>
      <c r="B2451" t="s">
        <v>7680</v>
      </c>
      <c r="C2451" s="1">
        <v>43442</v>
      </c>
      <c r="D2451" s="1" t="str">
        <f t="shared" si="76"/>
        <v>Dec-2018</v>
      </c>
      <c r="E2451">
        <f t="shared" si="77"/>
        <v>2018</v>
      </c>
      <c r="F2451" s="1">
        <v>43446</v>
      </c>
      <c r="G2451" t="s">
        <v>19</v>
      </c>
      <c r="H2451" t="s">
        <v>1095</v>
      </c>
      <c r="I2451" t="s">
        <v>1096</v>
      </c>
      <c r="J2451" t="s">
        <v>37</v>
      </c>
      <c r="K2451" t="s">
        <v>23</v>
      </c>
      <c r="L2451" t="s">
        <v>123</v>
      </c>
      <c r="M2451" t="s">
        <v>39</v>
      </c>
      <c r="N2451">
        <v>94109</v>
      </c>
      <c r="O2451" t="s">
        <v>40</v>
      </c>
      <c r="P2451" t="s">
        <v>7681</v>
      </c>
      <c r="Q2451" t="s">
        <v>42</v>
      </c>
      <c r="R2451" t="s">
        <v>74</v>
      </c>
      <c r="S2451" t="s">
        <v>7682</v>
      </c>
      <c r="T2451" s="2">
        <v>69.48</v>
      </c>
    </row>
    <row r="2452" spans="1:20" x14ac:dyDescent="0.25">
      <c r="A2452">
        <v>4954</v>
      </c>
      <c r="B2452" t="s">
        <v>7683</v>
      </c>
      <c r="C2452" s="1">
        <v>42445</v>
      </c>
      <c r="D2452" s="1" t="str">
        <f t="shared" si="76"/>
        <v>Mar-2016</v>
      </c>
      <c r="E2452">
        <f t="shared" si="77"/>
        <v>2016</v>
      </c>
      <c r="F2452" s="1">
        <v>42449</v>
      </c>
      <c r="G2452" t="s">
        <v>46</v>
      </c>
      <c r="H2452" t="s">
        <v>830</v>
      </c>
      <c r="I2452" t="s">
        <v>831</v>
      </c>
      <c r="J2452" t="s">
        <v>37</v>
      </c>
      <c r="K2452" t="s">
        <v>23</v>
      </c>
      <c r="L2452" t="s">
        <v>260</v>
      </c>
      <c r="M2452" t="s">
        <v>261</v>
      </c>
      <c r="N2452">
        <v>10009</v>
      </c>
      <c r="O2452" t="s">
        <v>142</v>
      </c>
      <c r="P2452" t="s">
        <v>5189</v>
      </c>
      <c r="Q2452" t="s">
        <v>67</v>
      </c>
      <c r="R2452" t="s">
        <v>68</v>
      </c>
      <c r="S2452" t="s">
        <v>5190</v>
      </c>
      <c r="T2452" s="2">
        <v>85.9</v>
      </c>
    </row>
    <row r="2453" spans="1:20" x14ac:dyDescent="0.25">
      <c r="A2453">
        <v>4955</v>
      </c>
      <c r="B2453" t="s">
        <v>7684</v>
      </c>
      <c r="C2453" s="1">
        <v>42164</v>
      </c>
      <c r="D2453" s="1" t="str">
        <f t="shared" si="76"/>
        <v>Jun-2015</v>
      </c>
      <c r="E2453">
        <f t="shared" si="77"/>
        <v>2015</v>
      </c>
      <c r="F2453" s="1">
        <v>42168</v>
      </c>
      <c r="G2453" t="s">
        <v>19</v>
      </c>
      <c r="H2453" t="s">
        <v>1128</v>
      </c>
      <c r="I2453" t="s">
        <v>1129</v>
      </c>
      <c r="J2453" t="s">
        <v>37</v>
      </c>
      <c r="K2453" t="s">
        <v>23</v>
      </c>
      <c r="L2453" t="s">
        <v>3954</v>
      </c>
      <c r="M2453" t="s">
        <v>1376</v>
      </c>
      <c r="N2453">
        <v>89031</v>
      </c>
      <c r="O2453" t="s">
        <v>40</v>
      </c>
      <c r="P2453" t="s">
        <v>2599</v>
      </c>
      <c r="Q2453" t="s">
        <v>42</v>
      </c>
      <c r="R2453" t="s">
        <v>64</v>
      </c>
      <c r="S2453" t="s">
        <v>2600</v>
      </c>
      <c r="T2453" s="2">
        <v>18.059999999999999</v>
      </c>
    </row>
    <row r="2454" spans="1:20" x14ac:dyDescent="0.25">
      <c r="A2454">
        <v>4958</v>
      </c>
      <c r="B2454" t="s">
        <v>7685</v>
      </c>
      <c r="C2454" s="1">
        <v>42449</v>
      </c>
      <c r="D2454" s="1" t="str">
        <f t="shared" si="76"/>
        <v>Mar-2016</v>
      </c>
      <c r="E2454">
        <f t="shared" si="77"/>
        <v>2016</v>
      </c>
      <c r="F2454" s="1">
        <v>42455</v>
      </c>
      <c r="G2454" t="s">
        <v>46</v>
      </c>
      <c r="H2454" t="s">
        <v>2448</v>
      </c>
      <c r="I2454" t="s">
        <v>2449</v>
      </c>
      <c r="J2454" t="s">
        <v>22</v>
      </c>
      <c r="K2454" t="s">
        <v>23</v>
      </c>
      <c r="L2454" t="s">
        <v>4121</v>
      </c>
      <c r="M2454" t="s">
        <v>100</v>
      </c>
      <c r="N2454">
        <v>75007</v>
      </c>
      <c r="O2454" t="s">
        <v>101</v>
      </c>
      <c r="P2454" t="s">
        <v>5545</v>
      </c>
      <c r="Q2454" t="s">
        <v>42</v>
      </c>
      <c r="R2454" t="s">
        <v>71</v>
      </c>
      <c r="S2454" t="s">
        <v>5546</v>
      </c>
      <c r="T2454" s="2">
        <v>2.512</v>
      </c>
    </row>
    <row r="2455" spans="1:20" x14ac:dyDescent="0.25">
      <c r="A2455">
        <v>4960</v>
      </c>
      <c r="B2455" t="s">
        <v>7686</v>
      </c>
      <c r="C2455" s="1">
        <v>43057</v>
      </c>
      <c r="D2455" s="1" t="str">
        <f t="shared" si="76"/>
        <v>Nov-2017</v>
      </c>
      <c r="E2455">
        <f t="shared" si="77"/>
        <v>2017</v>
      </c>
      <c r="F2455" s="1">
        <v>43061</v>
      </c>
      <c r="G2455" t="s">
        <v>46</v>
      </c>
      <c r="H2455" t="s">
        <v>3528</v>
      </c>
      <c r="I2455" t="s">
        <v>3529</v>
      </c>
      <c r="J2455" t="s">
        <v>98</v>
      </c>
      <c r="K2455" t="s">
        <v>23</v>
      </c>
      <c r="L2455" t="s">
        <v>38</v>
      </c>
      <c r="M2455" t="s">
        <v>39</v>
      </c>
      <c r="N2455">
        <v>90008</v>
      </c>
      <c r="O2455" t="s">
        <v>40</v>
      </c>
      <c r="P2455" t="s">
        <v>4208</v>
      </c>
      <c r="Q2455" t="s">
        <v>67</v>
      </c>
      <c r="R2455" t="s">
        <v>68</v>
      </c>
      <c r="S2455" t="s">
        <v>4209</v>
      </c>
      <c r="T2455" s="2">
        <v>61.192</v>
      </c>
    </row>
    <row r="2456" spans="1:20" x14ac:dyDescent="0.25">
      <c r="A2456">
        <v>4962</v>
      </c>
      <c r="B2456" t="s">
        <v>7687</v>
      </c>
      <c r="C2456" s="1">
        <v>42070</v>
      </c>
      <c r="D2456" s="1" t="str">
        <f t="shared" si="76"/>
        <v>Mar-2015</v>
      </c>
      <c r="E2456">
        <f t="shared" si="77"/>
        <v>2015</v>
      </c>
      <c r="F2456" s="1">
        <v>42071</v>
      </c>
      <c r="G2456" t="s">
        <v>182</v>
      </c>
      <c r="H2456" t="s">
        <v>7688</v>
      </c>
      <c r="I2456" t="s">
        <v>7689</v>
      </c>
      <c r="J2456" t="s">
        <v>22</v>
      </c>
      <c r="K2456" t="s">
        <v>23</v>
      </c>
      <c r="L2456" t="s">
        <v>91</v>
      </c>
      <c r="M2456" t="s">
        <v>92</v>
      </c>
      <c r="N2456">
        <v>98103</v>
      </c>
      <c r="O2456" t="s">
        <v>40</v>
      </c>
      <c r="P2456" t="s">
        <v>880</v>
      </c>
      <c r="Q2456" t="s">
        <v>28</v>
      </c>
      <c r="R2456" t="s">
        <v>32</v>
      </c>
      <c r="S2456" t="s">
        <v>881</v>
      </c>
      <c r="T2456" s="2">
        <v>48.712000000000003</v>
      </c>
    </row>
    <row r="2457" spans="1:20" x14ac:dyDescent="0.25">
      <c r="A2457">
        <v>4965</v>
      </c>
      <c r="B2457" t="s">
        <v>7690</v>
      </c>
      <c r="C2457" s="1">
        <v>42870</v>
      </c>
      <c r="D2457" s="1" t="str">
        <f t="shared" si="76"/>
        <v>May-2017</v>
      </c>
      <c r="E2457">
        <f t="shared" si="77"/>
        <v>2017</v>
      </c>
      <c r="F2457" s="1">
        <v>42874</v>
      </c>
      <c r="G2457" t="s">
        <v>19</v>
      </c>
      <c r="H2457" t="s">
        <v>245</v>
      </c>
      <c r="I2457" t="s">
        <v>246</v>
      </c>
      <c r="J2457" t="s">
        <v>22</v>
      </c>
      <c r="K2457" t="s">
        <v>23</v>
      </c>
      <c r="L2457" t="s">
        <v>49</v>
      </c>
      <c r="M2457" t="s">
        <v>50</v>
      </c>
      <c r="N2457">
        <v>33311</v>
      </c>
      <c r="O2457" t="s">
        <v>26</v>
      </c>
      <c r="P2457" t="s">
        <v>2407</v>
      </c>
      <c r="Q2457" t="s">
        <v>42</v>
      </c>
      <c r="R2457" t="s">
        <v>71</v>
      </c>
      <c r="S2457" t="s">
        <v>2408</v>
      </c>
      <c r="T2457" s="2">
        <v>7.7640000000000002</v>
      </c>
    </row>
    <row r="2458" spans="1:20" x14ac:dyDescent="0.25">
      <c r="A2458">
        <v>4966</v>
      </c>
      <c r="B2458" t="s">
        <v>7691</v>
      </c>
      <c r="C2458" s="1">
        <v>42515</v>
      </c>
      <c r="D2458" s="1" t="str">
        <f t="shared" si="76"/>
        <v>May-2016</v>
      </c>
      <c r="E2458">
        <f t="shared" si="77"/>
        <v>2016</v>
      </c>
      <c r="F2458" s="1">
        <v>42518</v>
      </c>
      <c r="G2458" t="s">
        <v>19</v>
      </c>
      <c r="H2458" t="s">
        <v>3138</v>
      </c>
      <c r="I2458" t="s">
        <v>3139</v>
      </c>
      <c r="J2458" t="s">
        <v>37</v>
      </c>
      <c r="K2458" t="s">
        <v>23</v>
      </c>
      <c r="L2458" t="s">
        <v>370</v>
      </c>
      <c r="M2458" t="s">
        <v>323</v>
      </c>
      <c r="N2458">
        <v>38401</v>
      </c>
      <c r="O2458" t="s">
        <v>26</v>
      </c>
      <c r="P2458" t="s">
        <v>5119</v>
      </c>
      <c r="Q2458" t="s">
        <v>67</v>
      </c>
      <c r="R2458" t="s">
        <v>68</v>
      </c>
      <c r="S2458" t="s">
        <v>5120</v>
      </c>
      <c r="T2458" s="2">
        <v>467.04</v>
      </c>
    </row>
    <row r="2459" spans="1:20" x14ac:dyDescent="0.25">
      <c r="A2459">
        <v>4967</v>
      </c>
      <c r="B2459" t="s">
        <v>7692</v>
      </c>
      <c r="C2459" s="1">
        <v>42584</v>
      </c>
      <c r="D2459" s="1" t="str">
        <f t="shared" si="76"/>
        <v>Aug-2016</v>
      </c>
      <c r="E2459">
        <f t="shared" si="77"/>
        <v>2016</v>
      </c>
      <c r="F2459" s="1">
        <v>42587</v>
      </c>
      <c r="G2459" t="s">
        <v>19</v>
      </c>
      <c r="H2459" t="s">
        <v>4426</v>
      </c>
      <c r="I2459" t="s">
        <v>4427</v>
      </c>
      <c r="J2459" t="s">
        <v>98</v>
      </c>
      <c r="K2459" t="s">
        <v>23</v>
      </c>
      <c r="L2459" t="s">
        <v>3501</v>
      </c>
      <c r="M2459" t="s">
        <v>1383</v>
      </c>
      <c r="N2459">
        <v>2908</v>
      </c>
      <c r="O2459" t="s">
        <v>142</v>
      </c>
      <c r="P2459" t="s">
        <v>5189</v>
      </c>
      <c r="Q2459" t="s">
        <v>67</v>
      </c>
      <c r="R2459" t="s">
        <v>68</v>
      </c>
      <c r="S2459" t="s">
        <v>5190</v>
      </c>
      <c r="T2459" s="2">
        <v>128.85</v>
      </c>
    </row>
    <row r="2460" spans="1:20" x14ac:dyDescent="0.25">
      <c r="A2460">
        <v>4971</v>
      </c>
      <c r="B2460" t="s">
        <v>7693</v>
      </c>
      <c r="C2460" s="1">
        <v>43045</v>
      </c>
      <c r="D2460" s="1" t="str">
        <f t="shared" si="76"/>
        <v>Nov-2017</v>
      </c>
      <c r="E2460">
        <f t="shared" si="77"/>
        <v>2017</v>
      </c>
      <c r="F2460" s="1">
        <v>43048</v>
      </c>
      <c r="G2460" t="s">
        <v>182</v>
      </c>
      <c r="H2460" t="s">
        <v>1066</v>
      </c>
      <c r="I2460" t="s">
        <v>1067</v>
      </c>
      <c r="J2460" t="s">
        <v>37</v>
      </c>
      <c r="K2460" t="s">
        <v>23</v>
      </c>
      <c r="L2460" t="s">
        <v>1502</v>
      </c>
      <c r="M2460" t="s">
        <v>50</v>
      </c>
      <c r="N2460">
        <v>32216</v>
      </c>
      <c r="O2460" t="s">
        <v>26</v>
      </c>
      <c r="P2460" t="s">
        <v>324</v>
      </c>
      <c r="Q2460" t="s">
        <v>28</v>
      </c>
      <c r="R2460" t="s">
        <v>32</v>
      </c>
      <c r="S2460" t="s">
        <v>325</v>
      </c>
      <c r="T2460" s="2">
        <v>207.98400000000001</v>
      </c>
    </row>
    <row r="2461" spans="1:20" x14ac:dyDescent="0.25">
      <c r="A2461">
        <v>4975</v>
      </c>
      <c r="B2461" t="s">
        <v>7694</v>
      </c>
      <c r="C2461" s="1">
        <v>43046</v>
      </c>
      <c r="D2461" s="1" t="str">
        <f t="shared" si="76"/>
        <v>Nov-2017</v>
      </c>
      <c r="E2461">
        <f t="shared" si="77"/>
        <v>2017</v>
      </c>
      <c r="F2461" s="1">
        <v>43051</v>
      </c>
      <c r="G2461" t="s">
        <v>46</v>
      </c>
      <c r="H2461" t="s">
        <v>3158</v>
      </c>
      <c r="I2461" t="s">
        <v>3159</v>
      </c>
      <c r="J2461" t="s">
        <v>98</v>
      </c>
      <c r="K2461" t="s">
        <v>23</v>
      </c>
      <c r="L2461" t="s">
        <v>2306</v>
      </c>
      <c r="M2461" t="s">
        <v>39</v>
      </c>
      <c r="N2461">
        <v>92054</v>
      </c>
      <c r="O2461" t="s">
        <v>40</v>
      </c>
      <c r="P2461" t="s">
        <v>5696</v>
      </c>
      <c r="Q2461" t="s">
        <v>42</v>
      </c>
      <c r="R2461" t="s">
        <v>86</v>
      </c>
      <c r="S2461" t="s">
        <v>5697</v>
      </c>
      <c r="T2461" s="2">
        <v>12.9</v>
      </c>
    </row>
    <row r="2462" spans="1:20" x14ac:dyDescent="0.25">
      <c r="A2462">
        <v>4976</v>
      </c>
      <c r="B2462" t="s">
        <v>7695</v>
      </c>
      <c r="C2462" s="1">
        <v>42631</v>
      </c>
      <c r="D2462" s="1" t="str">
        <f t="shared" si="76"/>
        <v>Sep-2016</v>
      </c>
      <c r="E2462">
        <f t="shared" si="77"/>
        <v>2016</v>
      </c>
      <c r="F2462" s="1">
        <v>42636</v>
      </c>
      <c r="G2462" t="s">
        <v>19</v>
      </c>
      <c r="H2462" t="s">
        <v>2724</v>
      </c>
      <c r="I2462" t="s">
        <v>2725</v>
      </c>
      <c r="J2462" t="s">
        <v>37</v>
      </c>
      <c r="K2462" t="s">
        <v>23</v>
      </c>
      <c r="L2462" t="s">
        <v>1502</v>
      </c>
      <c r="M2462" t="s">
        <v>50</v>
      </c>
      <c r="N2462">
        <v>32216</v>
      </c>
      <c r="O2462" t="s">
        <v>26</v>
      </c>
      <c r="P2462" t="s">
        <v>2968</v>
      </c>
      <c r="Q2462" t="s">
        <v>67</v>
      </c>
      <c r="R2462" t="s">
        <v>155</v>
      </c>
      <c r="S2462" t="s">
        <v>2969</v>
      </c>
      <c r="T2462" s="2">
        <v>717.12</v>
      </c>
    </row>
    <row r="2463" spans="1:20" x14ac:dyDescent="0.25">
      <c r="A2463">
        <v>4977</v>
      </c>
      <c r="B2463" t="s">
        <v>7696</v>
      </c>
      <c r="C2463" s="1">
        <v>42711</v>
      </c>
      <c r="D2463" s="1" t="str">
        <f t="shared" si="76"/>
        <v>Dec-2016</v>
      </c>
      <c r="E2463">
        <f t="shared" si="77"/>
        <v>2016</v>
      </c>
      <c r="F2463" s="1">
        <v>42713</v>
      </c>
      <c r="G2463" t="s">
        <v>182</v>
      </c>
      <c r="H2463" t="s">
        <v>976</v>
      </c>
      <c r="I2463" t="s">
        <v>977</v>
      </c>
      <c r="J2463" t="s">
        <v>22</v>
      </c>
      <c r="K2463" t="s">
        <v>23</v>
      </c>
      <c r="L2463" t="s">
        <v>260</v>
      </c>
      <c r="M2463" t="s">
        <v>261</v>
      </c>
      <c r="N2463">
        <v>10024</v>
      </c>
      <c r="O2463" t="s">
        <v>142</v>
      </c>
      <c r="P2463" t="s">
        <v>3350</v>
      </c>
      <c r="Q2463" t="s">
        <v>42</v>
      </c>
      <c r="R2463" t="s">
        <v>71</v>
      </c>
      <c r="S2463" t="s">
        <v>3351</v>
      </c>
      <c r="T2463" s="2">
        <v>21.36</v>
      </c>
    </row>
    <row r="2464" spans="1:20" x14ac:dyDescent="0.25">
      <c r="A2464">
        <v>4980</v>
      </c>
      <c r="B2464" t="s">
        <v>7697</v>
      </c>
      <c r="C2464" s="1">
        <v>43078</v>
      </c>
      <c r="D2464" s="1" t="str">
        <f t="shared" si="76"/>
        <v>Dec-2017</v>
      </c>
      <c r="E2464">
        <f t="shared" si="77"/>
        <v>2017</v>
      </c>
      <c r="F2464" s="1">
        <v>43082</v>
      </c>
      <c r="G2464" t="s">
        <v>19</v>
      </c>
      <c r="H2464" t="s">
        <v>2763</v>
      </c>
      <c r="I2464" t="s">
        <v>2764</v>
      </c>
      <c r="J2464" t="s">
        <v>37</v>
      </c>
      <c r="K2464" t="s">
        <v>23</v>
      </c>
      <c r="L2464" t="s">
        <v>291</v>
      </c>
      <c r="M2464" t="s">
        <v>205</v>
      </c>
      <c r="N2464">
        <v>60610</v>
      </c>
      <c r="O2464" t="s">
        <v>101</v>
      </c>
      <c r="P2464" t="s">
        <v>4955</v>
      </c>
      <c r="Q2464" t="s">
        <v>42</v>
      </c>
      <c r="R2464" t="s">
        <v>567</v>
      </c>
      <c r="S2464" t="s">
        <v>4956</v>
      </c>
      <c r="T2464" s="2">
        <v>20.568000000000001</v>
      </c>
    </row>
    <row r="2465" spans="1:20" x14ac:dyDescent="0.25">
      <c r="A2465">
        <v>4983</v>
      </c>
      <c r="B2465" t="s">
        <v>7698</v>
      </c>
      <c r="C2465" s="1">
        <v>42324</v>
      </c>
      <c r="D2465" s="1" t="str">
        <f t="shared" si="76"/>
        <v>Nov-2015</v>
      </c>
      <c r="E2465">
        <f t="shared" si="77"/>
        <v>2015</v>
      </c>
      <c r="F2465" s="1">
        <v>42330</v>
      </c>
      <c r="G2465" t="s">
        <v>46</v>
      </c>
      <c r="H2465" t="s">
        <v>2779</v>
      </c>
      <c r="I2465" t="s">
        <v>2780</v>
      </c>
      <c r="J2465" t="s">
        <v>37</v>
      </c>
      <c r="K2465" t="s">
        <v>23</v>
      </c>
      <c r="L2465" t="s">
        <v>1436</v>
      </c>
      <c r="M2465" t="s">
        <v>39</v>
      </c>
      <c r="N2465">
        <v>92646</v>
      </c>
      <c r="O2465" t="s">
        <v>40</v>
      </c>
      <c r="P2465" t="s">
        <v>2730</v>
      </c>
      <c r="Q2465" t="s">
        <v>42</v>
      </c>
      <c r="R2465" t="s">
        <v>43</v>
      </c>
      <c r="S2465" t="s">
        <v>2731</v>
      </c>
      <c r="T2465" s="2">
        <v>5.22</v>
      </c>
    </row>
    <row r="2466" spans="1:20" x14ac:dyDescent="0.25">
      <c r="A2466">
        <v>4984</v>
      </c>
      <c r="B2466" t="s">
        <v>7699</v>
      </c>
      <c r="C2466" s="1">
        <v>43045</v>
      </c>
      <c r="D2466" s="1" t="str">
        <f t="shared" si="76"/>
        <v>Nov-2017</v>
      </c>
      <c r="E2466">
        <f t="shared" si="77"/>
        <v>2017</v>
      </c>
      <c r="F2466" s="1">
        <v>43049</v>
      </c>
      <c r="G2466" t="s">
        <v>19</v>
      </c>
      <c r="H2466" t="s">
        <v>89</v>
      </c>
      <c r="I2466" t="s">
        <v>90</v>
      </c>
      <c r="J2466" t="s">
        <v>22</v>
      </c>
      <c r="K2466" t="s">
        <v>23</v>
      </c>
      <c r="L2466" t="s">
        <v>936</v>
      </c>
      <c r="M2466" t="s">
        <v>39</v>
      </c>
      <c r="N2466">
        <v>92105</v>
      </c>
      <c r="O2466" t="s">
        <v>40</v>
      </c>
      <c r="P2466" t="s">
        <v>385</v>
      </c>
      <c r="Q2466" t="s">
        <v>42</v>
      </c>
      <c r="R2466" t="s">
        <v>55</v>
      </c>
      <c r="S2466" t="s">
        <v>386</v>
      </c>
      <c r="T2466" s="2">
        <v>84.84</v>
      </c>
    </row>
    <row r="2467" spans="1:20" x14ac:dyDescent="0.25">
      <c r="A2467">
        <v>4985</v>
      </c>
      <c r="B2467" t="s">
        <v>7700</v>
      </c>
      <c r="C2467" s="1">
        <v>42619</v>
      </c>
      <c r="D2467" s="1" t="str">
        <f t="shared" si="76"/>
        <v>Sep-2016</v>
      </c>
      <c r="E2467">
        <f t="shared" si="77"/>
        <v>2016</v>
      </c>
      <c r="F2467" s="1">
        <v>42623</v>
      </c>
      <c r="G2467" t="s">
        <v>46</v>
      </c>
      <c r="H2467" t="s">
        <v>2590</v>
      </c>
      <c r="I2467" t="s">
        <v>2591</v>
      </c>
      <c r="J2467" t="s">
        <v>37</v>
      </c>
      <c r="K2467" t="s">
        <v>23</v>
      </c>
      <c r="L2467" t="s">
        <v>5536</v>
      </c>
      <c r="M2467" t="s">
        <v>323</v>
      </c>
      <c r="N2467">
        <v>37211</v>
      </c>
      <c r="O2467" t="s">
        <v>26</v>
      </c>
      <c r="P2467" t="s">
        <v>3085</v>
      </c>
      <c r="Q2467" t="s">
        <v>42</v>
      </c>
      <c r="R2467" t="s">
        <v>263</v>
      </c>
      <c r="S2467" t="s">
        <v>3086</v>
      </c>
      <c r="T2467" s="2">
        <v>7.24</v>
      </c>
    </row>
    <row r="2468" spans="1:20" x14ac:dyDescent="0.25">
      <c r="A2468">
        <v>4986</v>
      </c>
      <c r="B2468" t="s">
        <v>7701</v>
      </c>
      <c r="C2468" s="1">
        <v>42250</v>
      </c>
      <c r="D2468" s="1" t="str">
        <f t="shared" si="76"/>
        <v>Sep-2015</v>
      </c>
      <c r="E2468">
        <f t="shared" si="77"/>
        <v>2015</v>
      </c>
      <c r="F2468" s="1">
        <v>42250</v>
      </c>
      <c r="G2468" t="s">
        <v>1273</v>
      </c>
      <c r="H2468" t="s">
        <v>3009</v>
      </c>
      <c r="I2468" t="s">
        <v>3010</v>
      </c>
      <c r="J2468" t="s">
        <v>22</v>
      </c>
      <c r="K2468" t="s">
        <v>23</v>
      </c>
      <c r="L2468" t="s">
        <v>260</v>
      </c>
      <c r="M2468" t="s">
        <v>261</v>
      </c>
      <c r="N2468">
        <v>10009</v>
      </c>
      <c r="O2468" t="s">
        <v>142</v>
      </c>
      <c r="P2468" t="s">
        <v>3006</v>
      </c>
      <c r="Q2468" t="s">
        <v>42</v>
      </c>
      <c r="R2468" t="s">
        <v>43</v>
      </c>
      <c r="S2468" t="s">
        <v>3007</v>
      </c>
      <c r="T2468" s="2">
        <v>14.4</v>
      </c>
    </row>
    <row r="2469" spans="1:20" x14ac:dyDescent="0.25">
      <c r="A2469">
        <v>4987</v>
      </c>
      <c r="B2469" t="s">
        <v>7702</v>
      </c>
      <c r="C2469" s="1">
        <v>42849</v>
      </c>
      <c r="D2469" s="1" t="str">
        <f t="shared" si="76"/>
        <v>Apr-2017</v>
      </c>
      <c r="E2469">
        <f t="shared" si="77"/>
        <v>2017</v>
      </c>
      <c r="F2469" s="1">
        <v>42853</v>
      </c>
      <c r="G2469" t="s">
        <v>46</v>
      </c>
      <c r="H2469" t="s">
        <v>5656</v>
      </c>
      <c r="I2469" t="s">
        <v>5657</v>
      </c>
      <c r="J2469" t="s">
        <v>98</v>
      </c>
      <c r="K2469" t="s">
        <v>23</v>
      </c>
      <c r="L2469" t="s">
        <v>1068</v>
      </c>
      <c r="M2469" t="s">
        <v>445</v>
      </c>
      <c r="N2469">
        <v>80906</v>
      </c>
      <c r="O2469" t="s">
        <v>40</v>
      </c>
      <c r="P2469" t="s">
        <v>1867</v>
      </c>
      <c r="Q2469" t="s">
        <v>42</v>
      </c>
      <c r="R2469" t="s">
        <v>86</v>
      </c>
      <c r="S2469" t="s">
        <v>1868</v>
      </c>
      <c r="T2469" s="2">
        <v>15.552</v>
      </c>
    </row>
    <row r="2470" spans="1:20" x14ac:dyDescent="0.25">
      <c r="A2470">
        <v>4990</v>
      </c>
      <c r="B2470" t="s">
        <v>7703</v>
      </c>
      <c r="C2470" s="1">
        <v>43343</v>
      </c>
      <c r="D2470" s="1" t="str">
        <f t="shared" si="76"/>
        <v>Aug-2018</v>
      </c>
      <c r="E2470">
        <f t="shared" si="77"/>
        <v>2018</v>
      </c>
      <c r="F2470" s="1">
        <v>43347</v>
      </c>
      <c r="G2470" t="s">
        <v>46</v>
      </c>
      <c r="H2470" t="s">
        <v>5039</v>
      </c>
      <c r="I2470" t="s">
        <v>5040</v>
      </c>
      <c r="J2470" t="s">
        <v>98</v>
      </c>
      <c r="K2470" t="s">
        <v>23</v>
      </c>
      <c r="L2470" t="s">
        <v>123</v>
      </c>
      <c r="M2470" t="s">
        <v>39</v>
      </c>
      <c r="N2470">
        <v>94110</v>
      </c>
      <c r="O2470" t="s">
        <v>40</v>
      </c>
      <c r="P2470" t="s">
        <v>2914</v>
      </c>
      <c r="Q2470" t="s">
        <v>42</v>
      </c>
      <c r="R2470" t="s">
        <v>71</v>
      </c>
      <c r="S2470" t="s">
        <v>2915</v>
      </c>
      <c r="T2470" s="2">
        <v>6.6719999999999997</v>
      </c>
    </row>
    <row r="2471" spans="1:20" x14ac:dyDescent="0.25">
      <c r="A2471">
        <v>4992</v>
      </c>
      <c r="B2471" t="s">
        <v>7704</v>
      </c>
      <c r="C2471" s="1">
        <v>43441</v>
      </c>
      <c r="D2471" s="1" t="str">
        <f t="shared" si="76"/>
        <v>Dec-2018</v>
      </c>
      <c r="E2471">
        <f t="shared" si="77"/>
        <v>2018</v>
      </c>
      <c r="F2471" s="1">
        <v>43447</v>
      </c>
      <c r="G2471" t="s">
        <v>46</v>
      </c>
      <c r="H2471" t="s">
        <v>3552</v>
      </c>
      <c r="I2471" t="s">
        <v>3553</v>
      </c>
      <c r="J2471" t="s">
        <v>37</v>
      </c>
      <c r="K2471" t="s">
        <v>23</v>
      </c>
      <c r="L2471" t="s">
        <v>291</v>
      </c>
      <c r="M2471" t="s">
        <v>205</v>
      </c>
      <c r="N2471">
        <v>60653</v>
      </c>
      <c r="O2471" t="s">
        <v>101</v>
      </c>
      <c r="P2471" t="s">
        <v>7029</v>
      </c>
      <c r="Q2471" t="s">
        <v>42</v>
      </c>
      <c r="R2471" t="s">
        <v>71</v>
      </c>
      <c r="S2471" t="s">
        <v>7030</v>
      </c>
      <c r="T2471" s="2">
        <v>1889.99</v>
      </c>
    </row>
    <row r="2472" spans="1:20" x14ac:dyDescent="0.25">
      <c r="A2472">
        <v>4993</v>
      </c>
      <c r="B2472" t="s">
        <v>7705</v>
      </c>
      <c r="C2472" s="1">
        <v>42722</v>
      </c>
      <c r="D2472" s="1" t="str">
        <f t="shared" si="76"/>
        <v>Dec-2016</v>
      </c>
      <c r="E2472">
        <f t="shared" si="77"/>
        <v>2016</v>
      </c>
      <c r="F2472" s="1">
        <v>42729</v>
      </c>
      <c r="G2472" t="s">
        <v>46</v>
      </c>
      <c r="H2472" t="s">
        <v>4250</v>
      </c>
      <c r="I2472" t="s">
        <v>4251</v>
      </c>
      <c r="J2472" t="s">
        <v>37</v>
      </c>
      <c r="K2472" t="s">
        <v>23</v>
      </c>
      <c r="L2472" t="s">
        <v>322</v>
      </c>
      <c r="M2472" t="s">
        <v>323</v>
      </c>
      <c r="N2472">
        <v>38109</v>
      </c>
      <c r="O2472" t="s">
        <v>26</v>
      </c>
      <c r="P2472" t="s">
        <v>2909</v>
      </c>
      <c r="Q2472" t="s">
        <v>42</v>
      </c>
      <c r="R2472" t="s">
        <v>167</v>
      </c>
      <c r="S2472" t="s">
        <v>2910</v>
      </c>
      <c r="T2472" s="2">
        <v>55.936</v>
      </c>
    </row>
    <row r="2473" spans="1:20" x14ac:dyDescent="0.25">
      <c r="A2473">
        <v>4996</v>
      </c>
      <c r="B2473" t="s">
        <v>7706</v>
      </c>
      <c r="C2473" s="1">
        <v>42312</v>
      </c>
      <c r="D2473" s="1" t="str">
        <f t="shared" si="76"/>
        <v>Nov-2015</v>
      </c>
      <c r="E2473">
        <f t="shared" si="77"/>
        <v>2015</v>
      </c>
      <c r="F2473" s="1">
        <v>42318</v>
      </c>
      <c r="G2473" t="s">
        <v>46</v>
      </c>
      <c r="H2473" t="s">
        <v>3680</v>
      </c>
      <c r="I2473" t="s">
        <v>3681</v>
      </c>
      <c r="J2473" t="s">
        <v>98</v>
      </c>
      <c r="K2473" t="s">
        <v>23</v>
      </c>
      <c r="L2473" t="s">
        <v>260</v>
      </c>
      <c r="M2473" t="s">
        <v>261</v>
      </c>
      <c r="N2473">
        <v>10011</v>
      </c>
      <c r="O2473" t="s">
        <v>142</v>
      </c>
      <c r="P2473" t="s">
        <v>6382</v>
      </c>
      <c r="Q2473" t="s">
        <v>42</v>
      </c>
      <c r="R2473" t="s">
        <v>71</v>
      </c>
      <c r="S2473" t="s">
        <v>6383</v>
      </c>
      <c r="T2473" s="2">
        <v>52.064</v>
      </c>
    </row>
    <row r="2474" spans="1:20" x14ac:dyDescent="0.25">
      <c r="A2474">
        <v>4997</v>
      </c>
      <c r="B2474" t="s">
        <v>7707</v>
      </c>
      <c r="C2474" s="1">
        <v>43169</v>
      </c>
      <c r="D2474" s="1" t="str">
        <f t="shared" si="76"/>
        <v>Mar-2018</v>
      </c>
      <c r="E2474">
        <f t="shared" si="77"/>
        <v>2018</v>
      </c>
      <c r="F2474" s="1">
        <v>43174</v>
      </c>
      <c r="G2474" t="s">
        <v>46</v>
      </c>
      <c r="H2474" t="s">
        <v>7665</v>
      </c>
      <c r="I2474" t="s">
        <v>7666</v>
      </c>
      <c r="J2474" t="s">
        <v>37</v>
      </c>
      <c r="K2474" t="s">
        <v>23</v>
      </c>
      <c r="L2474" t="s">
        <v>4487</v>
      </c>
      <c r="M2474" t="s">
        <v>84</v>
      </c>
      <c r="N2474">
        <v>27604</v>
      </c>
      <c r="O2474" t="s">
        <v>26</v>
      </c>
      <c r="P2474" t="s">
        <v>7708</v>
      </c>
      <c r="Q2474" t="s">
        <v>42</v>
      </c>
      <c r="R2474" t="s">
        <v>74</v>
      </c>
      <c r="S2474" t="s">
        <v>7709</v>
      </c>
      <c r="T2474" s="2">
        <v>48.783999999999999</v>
      </c>
    </row>
    <row r="2475" spans="1:20" x14ac:dyDescent="0.25">
      <c r="A2475">
        <v>4999</v>
      </c>
      <c r="B2475" t="s">
        <v>7710</v>
      </c>
      <c r="C2475" s="1">
        <v>42766</v>
      </c>
      <c r="D2475" s="1" t="str">
        <f t="shared" si="76"/>
        <v>Jan-2017</v>
      </c>
      <c r="E2475">
        <f t="shared" si="77"/>
        <v>2017</v>
      </c>
      <c r="F2475" s="1">
        <v>42770</v>
      </c>
      <c r="G2475" t="s">
        <v>46</v>
      </c>
      <c r="H2475" t="s">
        <v>2755</v>
      </c>
      <c r="I2475" t="s">
        <v>2756</v>
      </c>
      <c r="J2475" t="s">
        <v>98</v>
      </c>
      <c r="K2475" t="s">
        <v>23</v>
      </c>
      <c r="L2475" t="s">
        <v>38</v>
      </c>
      <c r="M2475" t="s">
        <v>39</v>
      </c>
      <c r="N2475">
        <v>90045</v>
      </c>
      <c r="O2475" t="s">
        <v>40</v>
      </c>
      <c r="P2475" t="s">
        <v>6542</v>
      </c>
      <c r="Q2475" t="s">
        <v>67</v>
      </c>
      <c r="R2475" t="s">
        <v>68</v>
      </c>
      <c r="S2475" t="s">
        <v>6543</v>
      </c>
      <c r="T2475" s="2">
        <v>109.592</v>
      </c>
    </row>
    <row r="2476" spans="1:20" x14ac:dyDescent="0.25">
      <c r="A2476">
        <v>5001</v>
      </c>
      <c r="B2476" t="s">
        <v>7711</v>
      </c>
      <c r="C2476" s="1">
        <v>43227</v>
      </c>
      <c r="D2476" s="1" t="str">
        <f t="shared" si="76"/>
        <v>May-2018</v>
      </c>
      <c r="E2476">
        <f t="shared" si="77"/>
        <v>2018</v>
      </c>
      <c r="F2476" s="1">
        <v>43232</v>
      </c>
      <c r="G2476" t="s">
        <v>46</v>
      </c>
      <c r="H2476" t="s">
        <v>1232</v>
      </c>
      <c r="I2476" t="s">
        <v>1233</v>
      </c>
      <c r="J2476" t="s">
        <v>98</v>
      </c>
      <c r="K2476" t="s">
        <v>23</v>
      </c>
      <c r="L2476" t="s">
        <v>38</v>
      </c>
      <c r="M2476" t="s">
        <v>39</v>
      </c>
      <c r="N2476">
        <v>90004</v>
      </c>
      <c r="O2476" t="s">
        <v>40</v>
      </c>
      <c r="P2476" t="s">
        <v>4320</v>
      </c>
      <c r="Q2476" t="s">
        <v>67</v>
      </c>
      <c r="R2476" t="s">
        <v>155</v>
      </c>
      <c r="S2476" t="s">
        <v>4321</v>
      </c>
      <c r="T2476" s="2">
        <v>79.989999999999995</v>
      </c>
    </row>
    <row r="2477" spans="1:20" x14ac:dyDescent="0.25">
      <c r="A2477">
        <v>5002</v>
      </c>
      <c r="B2477" t="s">
        <v>7712</v>
      </c>
      <c r="C2477" s="1">
        <v>42879</v>
      </c>
      <c r="D2477" s="1" t="str">
        <f t="shared" si="76"/>
        <v>May-2017</v>
      </c>
      <c r="E2477">
        <f t="shared" si="77"/>
        <v>2017</v>
      </c>
      <c r="F2477" s="1">
        <v>42879</v>
      </c>
      <c r="G2477" t="s">
        <v>1273</v>
      </c>
      <c r="H2477" t="s">
        <v>2124</v>
      </c>
      <c r="I2477" t="s">
        <v>2125</v>
      </c>
      <c r="J2477" t="s">
        <v>98</v>
      </c>
      <c r="K2477" t="s">
        <v>23</v>
      </c>
      <c r="L2477" t="s">
        <v>5402</v>
      </c>
      <c r="M2477" t="s">
        <v>307</v>
      </c>
      <c r="N2477">
        <v>23602</v>
      </c>
      <c r="O2477" t="s">
        <v>26</v>
      </c>
      <c r="P2477" t="s">
        <v>4718</v>
      </c>
      <c r="Q2477" t="s">
        <v>42</v>
      </c>
      <c r="R2477" t="s">
        <v>567</v>
      </c>
      <c r="S2477" t="s">
        <v>4719</v>
      </c>
      <c r="T2477" s="2">
        <v>69.5</v>
      </c>
    </row>
    <row r="2478" spans="1:20" x14ac:dyDescent="0.25">
      <c r="A2478">
        <v>5004</v>
      </c>
      <c r="B2478" t="s">
        <v>7713</v>
      </c>
      <c r="C2478" s="1">
        <v>43015</v>
      </c>
      <c r="D2478" s="1" t="str">
        <f t="shared" si="76"/>
        <v>Oct-2017</v>
      </c>
      <c r="E2478">
        <f t="shared" si="77"/>
        <v>2017</v>
      </c>
      <c r="F2478" s="1">
        <v>43020</v>
      </c>
      <c r="G2478" t="s">
        <v>46</v>
      </c>
      <c r="H2478" t="s">
        <v>6287</v>
      </c>
      <c r="I2478" t="s">
        <v>6288</v>
      </c>
      <c r="J2478" t="s">
        <v>22</v>
      </c>
      <c r="K2478" t="s">
        <v>23</v>
      </c>
      <c r="L2478" t="s">
        <v>38</v>
      </c>
      <c r="M2478" t="s">
        <v>39</v>
      </c>
      <c r="N2478">
        <v>90032</v>
      </c>
      <c r="O2478" t="s">
        <v>40</v>
      </c>
      <c r="P2478" t="s">
        <v>7714</v>
      </c>
      <c r="Q2478" t="s">
        <v>42</v>
      </c>
      <c r="R2478" t="s">
        <v>86</v>
      </c>
      <c r="S2478" t="s">
        <v>7715</v>
      </c>
      <c r="T2478" s="2">
        <v>10.56</v>
      </c>
    </row>
    <row r="2479" spans="1:20" x14ac:dyDescent="0.25">
      <c r="A2479">
        <v>5005</v>
      </c>
      <c r="B2479" t="s">
        <v>7716</v>
      </c>
      <c r="C2479" s="1">
        <v>42124</v>
      </c>
      <c r="D2479" s="1" t="str">
        <f t="shared" si="76"/>
        <v>Apr-2015</v>
      </c>
      <c r="E2479">
        <f t="shared" si="77"/>
        <v>2015</v>
      </c>
      <c r="F2479" s="1">
        <v>42126</v>
      </c>
      <c r="G2479" t="s">
        <v>19</v>
      </c>
      <c r="H2479" t="s">
        <v>5329</v>
      </c>
      <c r="I2479" t="s">
        <v>5330</v>
      </c>
      <c r="J2479" t="s">
        <v>22</v>
      </c>
      <c r="K2479" t="s">
        <v>23</v>
      </c>
      <c r="L2479" t="s">
        <v>316</v>
      </c>
      <c r="M2479" t="s">
        <v>1468</v>
      </c>
      <c r="N2479">
        <v>39212</v>
      </c>
      <c r="O2479" t="s">
        <v>26</v>
      </c>
      <c r="P2479" t="s">
        <v>5492</v>
      </c>
      <c r="Q2479" t="s">
        <v>67</v>
      </c>
      <c r="R2479" t="s">
        <v>155</v>
      </c>
      <c r="S2479" t="s">
        <v>5493</v>
      </c>
      <c r="T2479" s="2">
        <v>47.79</v>
      </c>
    </row>
    <row r="2480" spans="1:20" x14ac:dyDescent="0.25">
      <c r="A2480">
        <v>5006</v>
      </c>
      <c r="B2480" t="s">
        <v>7717</v>
      </c>
      <c r="C2480" s="1">
        <v>42684</v>
      </c>
      <c r="D2480" s="1" t="str">
        <f t="shared" si="76"/>
        <v>Nov-2016</v>
      </c>
      <c r="E2480">
        <f t="shared" si="77"/>
        <v>2016</v>
      </c>
      <c r="F2480" s="1">
        <v>42688</v>
      </c>
      <c r="G2480" t="s">
        <v>19</v>
      </c>
      <c r="H2480" t="s">
        <v>2291</v>
      </c>
      <c r="I2480" t="s">
        <v>2292</v>
      </c>
      <c r="J2480" t="s">
        <v>37</v>
      </c>
      <c r="K2480" t="s">
        <v>23</v>
      </c>
      <c r="L2480" t="s">
        <v>1445</v>
      </c>
      <c r="M2480" t="s">
        <v>248</v>
      </c>
      <c r="N2480">
        <v>47374</v>
      </c>
      <c r="O2480" t="s">
        <v>101</v>
      </c>
      <c r="P2480" t="s">
        <v>1497</v>
      </c>
      <c r="Q2480" t="s">
        <v>42</v>
      </c>
      <c r="R2480" t="s">
        <v>55</v>
      </c>
      <c r="S2480" t="s">
        <v>1498</v>
      </c>
      <c r="T2480" s="2">
        <v>714.3</v>
      </c>
    </row>
    <row r="2481" spans="1:20" x14ac:dyDescent="0.25">
      <c r="A2481">
        <v>5007</v>
      </c>
      <c r="B2481" t="s">
        <v>7718</v>
      </c>
      <c r="C2481" s="1">
        <v>42683</v>
      </c>
      <c r="D2481" s="1" t="str">
        <f t="shared" si="76"/>
        <v>Nov-2016</v>
      </c>
      <c r="E2481">
        <f t="shared" si="77"/>
        <v>2016</v>
      </c>
      <c r="F2481" s="1">
        <v>42688</v>
      </c>
      <c r="G2481" t="s">
        <v>46</v>
      </c>
      <c r="H2481" t="s">
        <v>5789</v>
      </c>
      <c r="I2481" t="s">
        <v>5790</v>
      </c>
      <c r="J2481" t="s">
        <v>98</v>
      </c>
      <c r="K2481" t="s">
        <v>23</v>
      </c>
      <c r="L2481" t="s">
        <v>260</v>
      </c>
      <c r="M2481" t="s">
        <v>261</v>
      </c>
      <c r="N2481">
        <v>10035</v>
      </c>
      <c r="O2481" t="s">
        <v>142</v>
      </c>
      <c r="P2481" t="s">
        <v>7719</v>
      </c>
      <c r="Q2481" t="s">
        <v>67</v>
      </c>
      <c r="R2481" t="s">
        <v>670</v>
      </c>
      <c r="S2481" t="s">
        <v>7720</v>
      </c>
      <c r="T2481" s="2">
        <v>2321.9</v>
      </c>
    </row>
    <row r="2482" spans="1:20" x14ac:dyDescent="0.25">
      <c r="A2482">
        <v>5009</v>
      </c>
      <c r="B2482" t="s">
        <v>7721</v>
      </c>
      <c r="C2482" s="1">
        <v>42620</v>
      </c>
      <c r="D2482" s="1" t="str">
        <f t="shared" si="76"/>
        <v>Sep-2016</v>
      </c>
      <c r="E2482">
        <f t="shared" si="77"/>
        <v>2016</v>
      </c>
      <c r="F2482" s="1">
        <v>42627</v>
      </c>
      <c r="G2482" t="s">
        <v>46</v>
      </c>
      <c r="H2482" t="s">
        <v>7722</v>
      </c>
      <c r="I2482" t="s">
        <v>7723</v>
      </c>
      <c r="J2482" t="s">
        <v>37</v>
      </c>
      <c r="K2482" t="s">
        <v>23</v>
      </c>
      <c r="L2482" t="s">
        <v>140</v>
      </c>
      <c r="M2482" t="s">
        <v>141</v>
      </c>
      <c r="N2482">
        <v>19134</v>
      </c>
      <c r="O2482" t="s">
        <v>142</v>
      </c>
      <c r="P2482" t="s">
        <v>564</v>
      </c>
      <c r="Q2482" t="s">
        <v>42</v>
      </c>
      <c r="R2482" t="s">
        <v>71</v>
      </c>
      <c r="S2482" t="s">
        <v>565</v>
      </c>
      <c r="T2482" s="2">
        <v>9.5220000000000002</v>
      </c>
    </row>
    <row r="2483" spans="1:20" x14ac:dyDescent="0.25">
      <c r="A2483">
        <v>5012</v>
      </c>
      <c r="B2483" t="s">
        <v>7724</v>
      </c>
      <c r="C2483" s="1">
        <v>43231</v>
      </c>
      <c r="D2483" s="1" t="str">
        <f t="shared" si="76"/>
        <v>May-2018</v>
      </c>
      <c r="E2483">
        <f t="shared" si="77"/>
        <v>2018</v>
      </c>
      <c r="F2483" s="1">
        <v>43233</v>
      </c>
      <c r="G2483" t="s">
        <v>182</v>
      </c>
      <c r="H2483" t="s">
        <v>3911</v>
      </c>
      <c r="I2483" t="s">
        <v>3912</v>
      </c>
      <c r="J2483" t="s">
        <v>37</v>
      </c>
      <c r="K2483" t="s">
        <v>23</v>
      </c>
      <c r="L2483" t="s">
        <v>532</v>
      </c>
      <c r="M2483" t="s">
        <v>298</v>
      </c>
      <c r="N2483">
        <v>85023</v>
      </c>
      <c r="O2483" t="s">
        <v>40</v>
      </c>
      <c r="P2483" t="s">
        <v>3415</v>
      </c>
      <c r="Q2483" t="s">
        <v>28</v>
      </c>
      <c r="R2483" t="s">
        <v>29</v>
      </c>
      <c r="S2483" t="s">
        <v>3416</v>
      </c>
      <c r="T2483" s="2">
        <v>209.97900000000001</v>
      </c>
    </row>
    <row r="2484" spans="1:20" x14ac:dyDescent="0.25">
      <c r="A2484">
        <v>5013</v>
      </c>
      <c r="B2484" t="s">
        <v>7725</v>
      </c>
      <c r="C2484" s="1">
        <v>43302</v>
      </c>
      <c r="D2484" s="1" t="str">
        <f t="shared" si="76"/>
        <v>Jul-2018</v>
      </c>
      <c r="E2484">
        <f t="shared" si="77"/>
        <v>2018</v>
      </c>
      <c r="F2484" s="1">
        <v>43307</v>
      </c>
      <c r="G2484" t="s">
        <v>46</v>
      </c>
      <c r="H2484" t="s">
        <v>6112</v>
      </c>
      <c r="I2484" t="s">
        <v>6113</v>
      </c>
      <c r="J2484" t="s">
        <v>98</v>
      </c>
      <c r="K2484" t="s">
        <v>23</v>
      </c>
      <c r="L2484" t="s">
        <v>2143</v>
      </c>
      <c r="M2484" t="s">
        <v>486</v>
      </c>
      <c r="N2484">
        <v>44105</v>
      </c>
      <c r="O2484" t="s">
        <v>142</v>
      </c>
      <c r="P2484" t="s">
        <v>1693</v>
      </c>
      <c r="Q2484" t="s">
        <v>42</v>
      </c>
      <c r="R2484" t="s">
        <v>71</v>
      </c>
      <c r="S2484" t="s">
        <v>1694</v>
      </c>
      <c r="T2484" s="2">
        <v>33.93</v>
      </c>
    </row>
    <row r="2485" spans="1:20" x14ac:dyDescent="0.25">
      <c r="A2485">
        <v>5016</v>
      </c>
      <c r="B2485" t="s">
        <v>7726</v>
      </c>
      <c r="C2485" s="1">
        <v>42332</v>
      </c>
      <c r="D2485" s="1" t="str">
        <f t="shared" si="76"/>
        <v>Nov-2015</v>
      </c>
      <c r="E2485">
        <f t="shared" si="77"/>
        <v>2015</v>
      </c>
      <c r="F2485" s="1">
        <v>42337</v>
      </c>
      <c r="G2485" t="s">
        <v>46</v>
      </c>
      <c r="H2485" t="s">
        <v>4226</v>
      </c>
      <c r="I2485" t="s">
        <v>4227</v>
      </c>
      <c r="J2485" t="s">
        <v>22</v>
      </c>
      <c r="K2485" t="s">
        <v>23</v>
      </c>
      <c r="L2485" t="s">
        <v>2792</v>
      </c>
      <c r="M2485" t="s">
        <v>486</v>
      </c>
      <c r="N2485">
        <v>43615</v>
      </c>
      <c r="O2485" t="s">
        <v>142</v>
      </c>
      <c r="P2485" t="s">
        <v>809</v>
      </c>
      <c r="Q2485" t="s">
        <v>28</v>
      </c>
      <c r="R2485" t="s">
        <v>61</v>
      </c>
      <c r="S2485" t="s">
        <v>810</v>
      </c>
      <c r="T2485" s="2">
        <v>35.167999999999999</v>
      </c>
    </row>
    <row r="2486" spans="1:20" x14ac:dyDescent="0.25">
      <c r="A2486">
        <v>5018</v>
      </c>
      <c r="B2486" t="s">
        <v>7729</v>
      </c>
      <c r="C2486" s="1">
        <v>42323</v>
      </c>
      <c r="D2486" s="1" t="str">
        <f t="shared" si="76"/>
        <v>Nov-2015</v>
      </c>
      <c r="E2486">
        <f t="shared" si="77"/>
        <v>2015</v>
      </c>
      <c r="F2486" s="1">
        <v>42326</v>
      </c>
      <c r="G2486" t="s">
        <v>182</v>
      </c>
      <c r="H2486" t="s">
        <v>7730</v>
      </c>
      <c r="I2486" t="s">
        <v>7731</v>
      </c>
      <c r="J2486" t="s">
        <v>22</v>
      </c>
      <c r="K2486" t="s">
        <v>23</v>
      </c>
      <c r="L2486" t="s">
        <v>38</v>
      </c>
      <c r="M2486" t="s">
        <v>39</v>
      </c>
      <c r="N2486">
        <v>90008</v>
      </c>
      <c r="O2486" t="s">
        <v>40</v>
      </c>
      <c r="P2486" t="s">
        <v>916</v>
      </c>
      <c r="Q2486" t="s">
        <v>28</v>
      </c>
      <c r="R2486" t="s">
        <v>61</v>
      </c>
      <c r="S2486" t="s">
        <v>917</v>
      </c>
      <c r="T2486" s="2">
        <v>10.11</v>
      </c>
    </row>
    <row r="2487" spans="1:20" x14ac:dyDescent="0.25">
      <c r="A2487">
        <v>5021</v>
      </c>
      <c r="B2487" t="s">
        <v>7732</v>
      </c>
      <c r="C2487" s="1">
        <v>43182</v>
      </c>
      <c r="D2487" s="1" t="str">
        <f t="shared" si="76"/>
        <v>Mar-2018</v>
      </c>
      <c r="E2487">
        <f t="shared" si="77"/>
        <v>2018</v>
      </c>
      <c r="F2487" s="1">
        <v>43184</v>
      </c>
      <c r="G2487" t="s">
        <v>19</v>
      </c>
      <c r="H2487" t="s">
        <v>761</v>
      </c>
      <c r="I2487" t="s">
        <v>762</v>
      </c>
      <c r="J2487" t="s">
        <v>37</v>
      </c>
      <c r="K2487" t="s">
        <v>23</v>
      </c>
      <c r="L2487" t="s">
        <v>260</v>
      </c>
      <c r="M2487" t="s">
        <v>261</v>
      </c>
      <c r="N2487">
        <v>10011</v>
      </c>
      <c r="O2487" t="s">
        <v>142</v>
      </c>
      <c r="P2487" t="s">
        <v>1576</v>
      </c>
      <c r="Q2487" t="s">
        <v>42</v>
      </c>
      <c r="R2487" t="s">
        <v>567</v>
      </c>
      <c r="S2487" t="s">
        <v>1577</v>
      </c>
      <c r="T2487" s="2">
        <v>347.58</v>
      </c>
    </row>
    <row r="2488" spans="1:20" x14ac:dyDescent="0.25">
      <c r="A2488">
        <v>5022</v>
      </c>
      <c r="B2488" t="s">
        <v>7733</v>
      </c>
      <c r="C2488" s="1">
        <v>43087</v>
      </c>
      <c r="D2488" s="1" t="str">
        <f t="shared" si="76"/>
        <v>Dec-2017</v>
      </c>
      <c r="E2488">
        <f t="shared" si="77"/>
        <v>2017</v>
      </c>
      <c r="F2488" s="1">
        <v>43093</v>
      </c>
      <c r="G2488" t="s">
        <v>46</v>
      </c>
      <c r="H2488" t="s">
        <v>1616</v>
      </c>
      <c r="I2488" t="s">
        <v>1617</v>
      </c>
      <c r="J2488" t="s">
        <v>22</v>
      </c>
      <c r="K2488" t="s">
        <v>23</v>
      </c>
      <c r="L2488" t="s">
        <v>936</v>
      </c>
      <c r="M2488" t="s">
        <v>39</v>
      </c>
      <c r="N2488">
        <v>92037</v>
      </c>
      <c r="O2488" t="s">
        <v>40</v>
      </c>
      <c r="P2488" t="s">
        <v>1825</v>
      </c>
      <c r="Q2488" t="s">
        <v>67</v>
      </c>
      <c r="R2488" t="s">
        <v>155</v>
      </c>
      <c r="S2488" t="s">
        <v>1826</v>
      </c>
      <c r="T2488" s="2">
        <v>72.64</v>
      </c>
    </row>
    <row r="2489" spans="1:20" x14ac:dyDescent="0.25">
      <c r="A2489">
        <v>5025</v>
      </c>
      <c r="B2489" t="s">
        <v>7734</v>
      </c>
      <c r="C2489" s="1">
        <v>43310</v>
      </c>
      <c r="D2489" s="1" t="str">
        <f t="shared" si="76"/>
        <v>Jul-2018</v>
      </c>
      <c r="E2489">
        <f t="shared" si="77"/>
        <v>2018</v>
      </c>
      <c r="F2489" s="1">
        <v>43315</v>
      </c>
      <c r="G2489" t="s">
        <v>46</v>
      </c>
      <c r="H2489" t="s">
        <v>2347</v>
      </c>
      <c r="I2489" t="s">
        <v>2348</v>
      </c>
      <c r="J2489" t="s">
        <v>22</v>
      </c>
      <c r="K2489" t="s">
        <v>23</v>
      </c>
      <c r="L2489" t="s">
        <v>4738</v>
      </c>
      <c r="M2489" t="s">
        <v>636</v>
      </c>
      <c r="N2489">
        <v>73120</v>
      </c>
      <c r="O2489" t="s">
        <v>101</v>
      </c>
      <c r="P2489" t="s">
        <v>6837</v>
      </c>
      <c r="Q2489" t="s">
        <v>42</v>
      </c>
      <c r="R2489" t="s">
        <v>71</v>
      </c>
      <c r="S2489" t="s">
        <v>6838</v>
      </c>
      <c r="T2489" s="2">
        <v>33.479999999999997</v>
      </c>
    </row>
    <row r="2490" spans="1:20" x14ac:dyDescent="0.25">
      <c r="A2490">
        <v>5029</v>
      </c>
      <c r="B2490" t="s">
        <v>7737</v>
      </c>
      <c r="C2490" s="1">
        <v>42249</v>
      </c>
      <c r="D2490" s="1" t="str">
        <f t="shared" si="76"/>
        <v>Sep-2015</v>
      </c>
      <c r="E2490">
        <f t="shared" si="77"/>
        <v>2015</v>
      </c>
      <c r="F2490" s="1">
        <v>42254</v>
      </c>
      <c r="G2490" t="s">
        <v>19</v>
      </c>
      <c r="H2490" t="s">
        <v>5296</v>
      </c>
      <c r="I2490" t="s">
        <v>5297</v>
      </c>
      <c r="J2490" t="s">
        <v>22</v>
      </c>
      <c r="K2490" t="s">
        <v>23</v>
      </c>
      <c r="L2490" t="s">
        <v>291</v>
      </c>
      <c r="M2490" t="s">
        <v>205</v>
      </c>
      <c r="N2490">
        <v>60653</v>
      </c>
      <c r="O2490" t="s">
        <v>101</v>
      </c>
      <c r="P2490" t="s">
        <v>2261</v>
      </c>
      <c r="Q2490" t="s">
        <v>67</v>
      </c>
      <c r="R2490" t="s">
        <v>155</v>
      </c>
      <c r="S2490" t="s">
        <v>2262</v>
      </c>
      <c r="T2490" s="2">
        <v>239.976</v>
      </c>
    </row>
    <row r="2491" spans="1:20" x14ac:dyDescent="0.25">
      <c r="A2491">
        <v>5030</v>
      </c>
      <c r="B2491" t="s">
        <v>7738</v>
      </c>
      <c r="C2491" s="1">
        <v>43129</v>
      </c>
      <c r="D2491" s="1" t="str">
        <f t="shared" si="76"/>
        <v>Jan-2018</v>
      </c>
      <c r="E2491">
        <f t="shared" si="77"/>
        <v>2018</v>
      </c>
      <c r="F2491" s="1">
        <v>43133</v>
      </c>
      <c r="G2491" t="s">
        <v>46</v>
      </c>
      <c r="H2491" t="s">
        <v>2957</v>
      </c>
      <c r="I2491" t="s">
        <v>2958</v>
      </c>
      <c r="J2491" t="s">
        <v>22</v>
      </c>
      <c r="K2491" t="s">
        <v>23</v>
      </c>
      <c r="L2491" t="s">
        <v>123</v>
      </c>
      <c r="M2491" t="s">
        <v>39</v>
      </c>
      <c r="N2491">
        <v>94109</v>
      </c>
      <c r="O2491" t="s">
        <v>40</v>
      </c>
      <c r="P2491" t="s">
        <v>6100</v>
      </c>
      <c r="Q2491" t="s">
        <v>42</v>
      </c>
      <c r="R2491" t="s">
        <v>64</v>
      </c>
      <c r="S2491" t="s">
        <v>6101</v>
      </c>
      <c r="T2491" s="2">
        <v>8.34</v>
      </c>
    </row>
    <row r="2492" spans="1:20" x14ac:dyDescent="0.25">
      <c r="A2492">
        <v>5033</v>
      </c>
      <c r="B2492" t="s">
        <v>7739</v>
      </c>
      <c r="C2492" s="1">
        <v>43095</v>
      </c>
      <c r="D2492" s="1" t="str">
        <f t="shared" si="76"/>
        <v>Dec-2017</v>
      </c>
      <c r="E2492">
        <f t="shared" si="77"/>
        <v>2017</v>
      </c>
      <c r="F2492" s="1">
        <v>43102</v>
      </c>
      <c r="G2492" t="s">
        <v>46</v>
      </c>
      <c r="H2492" t="s">
        <v>1511</v>
      </c>
      <c r="I2492" t="s">
        <v>1512</v>
      </c>
      <c r="J2492" t="s">
        <v>37</v>
      </c>
      <c r="K2492" t="s">
        <v>23</v>
      </c>
      <c r="L2492" t="s">
        <v>3847</v>
      </c>
      <c r="M2492" t="s">
        <v>776</v>
      </c>
      <c r="N2492">
        <v>8360</v>
      </c>
      <c r="O2492" t="s">
        <v>142</v>
      </c>
      <c r="P2492" t="s">
        <v>271</v>
      </c>
      <c r="Q2492" t="s">
        <v>28</v>
      </c>
      <c r="R2492" t="s">
        <v>32</v>
      </c>
      <c r="S2492" t="s">
        <v>272</v>
      </c>
      <c r="T2492" s="2">
        <v>212.94</v>
      </c>
    </row>
    <row r="2493" spans="1:20" x14ac:dyDescent="0.25">
      <c r="A2493">
        <v>5035</v>
      </c>
      <c r="B2493" t="s">
        <v>7740</v>
      </c>
      <c r="C2493" s="1">
        <v>42591</v>
      </c>
      <c r="D2493" s="1" t="str">
        <f t="shared" si="76"/>
        <v>Aug-2016</v>
      </c>
      <c r="E2493">
        <f t="shared" si="77"/>
        <v>2016</v>
      </c>
      <c r="F2493" s="1">
        <v>42595</v>
      </c>
      <c r="G2493" t="s">
        <v>19</v>
      </c>
      <c r="H2493" t="s">
        <v>2990</v>
      </c>
      <c r="I2493" t="s">
        <v>2991</v>
      </c>
      <c r="J2493" t="s">
        <v>98</v>
      </c>
      <c r="K2493" t="s">
        <v>23</v>
      </c>
      <c r="L2493" t="s">
        <v>2512</v>
      </c>
      <c r="M2493" t="s">
        <v>110</v>
      </c>
      <c r="N2493">
        <v>53209</v>
      </c>
      <c r="O2493" t="s">
        <v>101</v>
      </c>
      <c r="P2493" t="s">
        <v>7275</v>
      </c>
      <c r="Q2493" t="s">
        <v>28</v>
      </c>
      <c r="R2493" t="s">
        <v>29</v>
      </c>
      <c r="S2493" t="s">
        <v>7276</v>
      </c>
      <c r="T2493" s="2">
        <v>687.4</v>
      </c>
    </row>
    <row r="2494" spans="1:20" x14ac:dyDescent="0.25">
      <c r="A2494">
        <v>5036</v>
      </c>
      <c r="B2494" t="s">
        <v>7741</v>
      </c>
      <c r="C2494" s="1">
        <v>42100</v>
      </c>
      <c r="D2494" s="1" t="str">
        <f t="shared" si="76"/>
        <v>Apr-2015</v>
      </c>
      <c r="E2494">
        <f t="shared" si="77"/>
        <v>2015</v>
      </c>
      <c r="F2494" s="1">
        <v>42106</v>
      </c>
      <c r="G2494" t="s">
        <v>46</v>
      </c>
      <c r="H2494" t="s">
        <v>5258</v>
      </c>
      <c r="I2494" t="s">
        <v>5259</v>
      </c>
      <c r="J2494" t="s">
        <v>37</v>
      </c>
      <c r="K2494" t="s">
        <v>23</v>
      </c>
      <c r="L2494" t="s">
        <v>91</v>
      </c>
      <c r="M2494" t="s">
        <v>92</v>
      </c>
      <c r="N2494">
        <v>98115</v>
      </c>
      <c r="O2494" t="s">
        <v>40</v>
      </c>
      <c r="P2494" t="s">
        <v>2149</v>
      </c>
      <c r="Q2494" t="s">
        <v>28</v>
      </c>
      <c r="R2494" t="s">
        <v>52</v>
      </c>
      <c r="S2494" t="s">
        <v>2150</v>
      </c>
      <c r="T2494" s="2">
        <v>653.54999999999995</v>
      </c>
    </row>
    <row r="2495" spans="1:20" x14ac:dyDescent="0.25">
      <c r="A2495">
        <v>5038</v>
      </c>
      <c r="B2495" t="s">
        <v>7742</v>
      </c>
      <c r="C2495" s="1">
        <v>43421</v>
      </c>
      <c r="D2495" s="1" t="str">
        <f t="shared" si="76"/>
        <v>Nov-2018</v>
      </c>
      <c r="E2495">
        <f t="shared" si="77"/>
        <v>2018</v>
      </c>
      <c r="F2495" s="1">
        <v>43425</v>
      </c>
      <c r="G2495" t="s">
        <v>19</v>
      </c>
      <c r="H2495" t="s">
        <v>2304</v>
      </c>
      <c r="I2495" t="s">
        <v>2305</v>
      </c>
      <c r="J2495" t="s">
        <v>22</v>
      </c>
      <c r="K2495" t="s">
        <v>23</v>
      </c>
      <c r="L2495" t="s">
        <v>204</v>
      </c>
      <c r="M2495" t="s">
        <v>205</v>
      </c>
      <c r="N2495">
        <v>60540</v>
      </c>
      <c r="O2495" t="s">
        <v>101</v>
      </c>
      <c r="P2495" t="s">
        <v>2316</v>
      </c>
      <c r="Q2495" t="s">
        <v>67</v>
      </c>
      <c r="R2495" t="s">
        <v>155</v>
      </c>
      <c r="S2495" t="s">
        <v>2317</v>
      </c>
      <c r="T2495" s="2">
        <v>239.96</v>
      </c>
    </row>
    <row r="2496" spans="1:20" x14ac:dyDescent="0.25">
      <c r="A2496">
        <v>5039</v>
      </c>
      <c r="B2496" t="s">
        <v>7743</v>
      </c>
      <c r="C2496" s="1">
        <v>42562</v>
      </c>
      <c r="D2496" s="1" t="str">
        <f t="shared" si="76"/>
        <v>Jul-2016</v>
      </c>
      <c r="E2496">
        <f t="shared" si="77"/>
        <v>2016</v>
      </c>
      <c r="F2496" s="1">
        <v>42563</v>
      </c>
      <c r="G2496" t="s">
        <v>182</v>
      </c>
      <c r="H2496" t="s">
        <v>3911</v>
      </c>
      <c r="I2496" t="s">
        <v>3912</v>
      </c>
      <c r="J2496" t="s">
        <v>37</v>
      </c>
      <c r="K2496" t="s">
        <v>23</v>
      </c>
      <c r="L2496" t="s">
        <v>509</v>
      </c>
      <c r="M2496" t="s">
        <v>239</v>
      </c>
      <c r="N2496">
        <v>19805</v>
      </c>
      <c r="O2496" t="s">
        <v>142</v>
      </c>
      <c r="P2496" t="s">
        <v>2760</v>
      </c>
      <c r="Q2496" t="s">
        <v>28</v>
      </c>
      <c r="R2496" t="s">
        <v>52</v>
      </c>
      <c r="S2496" t="s">
        <v>2761</v>
      </c>
      <c r="T2496" s="2">
        <v>199.83600000000001</v>
      </c>
    </row>
    <row r="2497" spans="1:20" x14ac:dyDescent="0.25">
      <c r="A2497">
        <v>5042</v>
      </c>
      <c r="B2497" t="s">
        <v>7744</v>
      </c>
      <c r="C2497" s="1">
        <v>43049</v>
      </c>
      <c r="D2497" s="1" t="str">
        <f t="shared" si="76"/>
        <v>Nov-2017</v>
      </c>
      <c r="E2497">
        <f t="shared" si="77"/>
        <v>2017</v>
      </c>
      <c r="F2497" s="1">
        <v>43052</v>
      </c>
      <c r="G2497" t="s">
        <v>19</v>
      </c>
      <c r="H2497" t="s">
        <v>3951</v>
      </c>
      <c r="I2497" t="s">
        <v>3952</v>
      </c>
      <c r="J2497" t="s">
        <v>22</v>
      </c>
      <c r="K2497" t="s">
        <v>23</v>
      </c>
      <c r="L2497" t="s">
        <v>38</v>
      </c>
      <c r="M2497" t="s">
        <v>39</v>
      </c>
      <c r="N2497">
        <v>90036</v>
      </c>
      <c r="O2497" t="s">
        <v>40</v>
      </c>
      <c r="P2497" t="s">
        <v>5865</v>
      </c>
      <c r="Q2497" t="s">
        <v>42</v>
      </c>
      <c r="R2497" t="s">
        <v>86</v>
      </c>
      <c r="S2497" t="s">
        <v>5866</v>
      </c>
      <c r="T2497" s="2">
        <v>67.709999999999994</v>
      </c>
    </row>
    <row r="2498" spans="1:20" x14ac:dyDescent="0.25">
      <c r="A2498">
        <v>5049</v>
      </c>
      <c r="B2498" t="s">
        <v>7745</v>
      </c>
      <c r="C2498" s="1">
        <v>42094</v>
      </c>
      <c r="D2498" s="1" t="str">
        <f t="shared" si="76"/>
        <v>Mar-2015</v>
      </c>
      <c r="E2498">
        <f t="shared" si="77"/>
        <v>2015</v>
      </c>
      <c r="F2498" s="1">
        <v>42098</v>
      </c>
      <c r="G2498" t="s">
        <v>46</v>
      </c>
      <c r="H2498" t="s">
        <v>7037</v>
      </c>
      <c r="I2498" t="s">
        <v>7038</v>
      </c>
      <c r="J2498" t="s">
        <v>22</v>
      </c>
      <c r="K2498" t="s">
        <v>23</v>
      </c>
      <c r="L2498" t="s">
        <v>291</v>
      </c>
      <c r="M2498" t="s">
        <v>205</v>
      </c>
      <c r="N2498">
        <v>60610</v>
      </c>
      <c r="O2498" t="s">
        <v>101</v>
      </c>
      <c r="P2498" t="s">
        <v>2686</v>
      </c>
      <c r="Q2498" t="s">
        <v>42</v>
      </c>
      <c r="R2498" t="s">
        <v>71</v>
      </c>
      <c r="S2498" t="s">
        <v>2687</v>
      </c>
      <c r="T2498" s="2">
        <v>8.1340000000000003</v>
      </c>
    </row>
    <row r="2499" spans="1:20" x14ac:dyDescent="0.25">
      <c r="A2499">
        <v>5051</v>
      </c>
      <c r="B2499" t="s">
        <v>7746</v>
      </c>
      <c r="C2499" s="1">
        <v>42631</v>
      </c>
      <c r="D2499" s="1" t="str">
        <f t="shared" ref="D2499:D2562" si="78">TEXT(C2499,"MMM-YYYY")</f>
        <v>Sep-2016</v>
      </c>
      <c r="E2499">
        <f t="shared" ref="E2499:E2562" si="79">YEAR(C2499)</f>
        <v>2016</v>
      </c>
      <c r="F2499" s="1">
        <v>42637</v>
      </c>
      <c r="G2499" t="s">
        <v>46</v>
      </c>
      <c r="H2499" t="s">
        <v>1232</v>
      </c>
      <c r="I2499" t="s">
        <v>1233</v>
      </c>
      <c r="J2499" t="s">
        <v>98</v>
      </c>
      <c r="K2499" t="s">
        <v>23</v>
      </c>
      <c r="L2499" t="s">
        <v>1361</v>
      </c>
      <c r="M2499" t="s">
        <v>92</v>
      </c>
      <c r="N2499">
        <v>98198</v>
      </c>
      <c r="O2499" t="s">
        <v>40</v>
      </c>
      <c r="P2499" t="s">
        <v>5122</v>
      </c>
      <c r="Q2499" t="s">
        <v>42</v>
      </c>
      <c r="R2499" t="s">
        <v>86</v>
      </c>
      <c r="S2499" t="s">
        <v>5123</v>
      </c>
      <c r="T2499" s="2">
        <v>18.54</v>
      </c>
    </row>
    <row r="2500" spans="1:20" x14ac:dyDescent="0.25">
      <c r="A2500">
        <v>5052</v>
      </c>
      <c r="B2500" t="s">
        <v>7747</v>
      </c>
      <c r="C2500" s="1">
        <v>42681</v>
      </c>
      <c r="D2500" s="1" t="str">
        <f t="shared" si="78"/>
        <v>Nov-2016</v>
      </c>
      <c r="E2500">
        <f t="shared" si="79"/>
        <v>2016</v>
      </c>
      <c r="F2500" s="1">
        <v>42685</v>
      </c>
      <c r="G2500" t="s">
        <v>46</v>
      </c>
      <c r="H2500" t="s">
        <v>1776</v>
      </c>
      <c r="I2500" t="s">
        <v>1777</v>
      </c>
      <c r="J2500" t="s">
        <v>37</v>
      </c>
      <c r="K2500" t="s">
        <v>23</v>
      </c>
      <c r="L2500" t="s">
        <v>140</v>
      </c>
      <c r="M2500" t="s">
        <v>141</v>
      </c>
      <c r="N2500">
        <v>19140</v>
      </c>
      <c r="O2500" t="s">
        <v>142</v>
      </c>
      <c r="P2500" t="s">
        <v>1451</v>
      </c>
      <c r="Q2500" t="s">
        <v>42</v>
      </c>
      <c r="R2500" t="s">
        <v>167</v>
      </c>
      <c r="S2500" t="s">
        <v>1452</v>
      </c>
      <c r="T2500" s="2">
        <v>24.4</v>
      </c>
    </row>
    <row r="2501" spans="1:20" x14ac:dyDescent="0.25">
      <c r="A2501">
        <v>5053</v>
      </c>
      <c r="B2501" t="s">
        <v>7748</v>
      </c>
      <c r="C2501" s="1">
        <v>43239</v>
      </c>
      <c r="D2501" s="1" t="str">
        <f t="shared" si="78"/>
        <v>May-2018</v>
      </c>
      <c r="E2501">
        <f t="shared" si="79"/>
        <v>2018</v>
      </c>
      <c r="F2501" s="1">
        <v>43239</v>
      </c>
      <c r="G2501" t="s">
        <v>1273</v>
      </c>
      <c r="H2501" t="s">
        <v>4577</v>
      </c>
      <c r="I2501" t="s">
        <v>4578</v>
      </c>
      <c r="J2501" t="s">
        <v>22</v>
      </c>
      <c r="K2501" t="s">
        <v>23</v>
      </c>
      <c r="L2501" t="s">
        <v>1707</v>
      </c>
      <c r="M2501" t="s">
        <v>1255</v>
      </c>
      <c r="N2501">
        <v>30318</v>
      </c>
      <c r="O2501" t="s">
        <v>26</v>
      </c>
      <c r="P2501" t="s">
        <v>4536</v>
      </c>
      <c r="Q2501" t="s">
        <v>42</v>
      </c>
      <c r="R2501" t="s">
        <v>86</v>
      </c>
      <c r="S2501" t="s">
        <v>4537</v>
      </c>
      <c r="T2501" s="2">
        <v>195.64</v>
      </c>
    </row>
    <row r="2502" spans="1:20" x14ac:dyDescent="0.25">
      <c r="A2502">
        <v>5054</v>
      </c>
      <c r="B2502" t="s">
        <v>7749</v>
      </c>
      <c r="C2502" s="1">
        <v>42372</v>
      </c>
      <c r="D2502" s="1" t="str">
        <f t="shared" si="78"/>
        <v>Jan-2016</v>
      </c>
      <c r="E2502">
        <f t="shared" si="79"/>
        <v>2016</v>
      </c>
      <c r="F2502" s="1">
        <v>42377</v>
      </c>
      <c r="G2502" t="s">
        <v>19</v>
      </c>
      <c r="H2502" t="s">
        <v>7076</v>
      </c>
      <c r="I2502" t="s">
        <v>7077</v>
      </c>
      <c r="J2502" t="s">
        <v>22</v>
      </c>
      <c r="K2502" t="s">
        <v>23</v>
      </c>
      <c r="L2502" t="s">
        <v>803</v>
      </c>
      <c r="M2502" t="s">
        <v>100</v>
      </c>
      <c r="N2502">
        <v>75217</v>
      </c>
      <c r="O2502" t="s">
        <v>101</v>
      </c>
      <c r="P2502" t="s">
        <v>2968</v>
      </c>
      <c r="Q2502" t="s">
        <v>67</v>
      </c>
      <c r="R2502" t="s">
        <v>155</v>
      </c>
      <c r="S2502" t="s">
        <v>2969</v>
      </c>
      <c r="T2502" s="2">
        <v>398.4</v>
      </c>
    </row>
    <row r="2503" spans="1:20" x14ac:dyDescent="0.25">
      <c r="A2503">
        <v>5057</v>
      </c>
      <c r="B2503" t="s">
        <v>7750</v>
      </c>
      <c r="C2503" s="1">
        <v>42621</v>
      </c>
      <c r="D2503" s="1" t="str">
        <f t="shared" si="78"/>
        <v>Sep-2016</v>
      </c>
      <c r="E2503">
        <f t="shared" si="79"/>
        <v>2016</v>
      </c>
      <c r="F2503" s="1">
        <v>42624</v>
      </c>
      <c r="G2503" t="s">
        <v>182</v>
      </c>
      <c r="H2503" t="s">
        <v>3178</v>
      </c>
      <c r="I2503" t="s">
        <v>3179</v>
      </c>
      <c r="J2503" t="s">
        <v>22</v>
      </c>
      <c r="K2503" t="s">
        <v>23</v>
      </c>
      <c r="L2503" t="s">
        <v>7751</v>
      </c>
      <c r="M2503" t="s">
        <v>39</v>
      </c>
      <c r="N2503">
        <v>92553</v>
      </c>
      <c r="O2503" t="s">
        <v>40</v>
      </c>
      <c r="P2503" t="s">
        <v>6930</v>
      </c>
      <c r="Q2503" t="s">
        <v>42</v>
      </c>
      <c r="R2503" t="s">
        <v>86</v>
      </c>
      <c r="S2503" t="s">
        <v>6931</v>
      </c>
      <c r="T2503" s="2">
        <v>26.4</v>
      </c>
    </row>
    <row r="2504" spans="1:20" x14ac:dyDescent="0.25">
      <c r="A2504">
        <v>5059</v>
      </c>
      <c r="B2504" t="s">
        <v>7752</v>
      </c>
      <c r="C2504" s="1">
        <v>42828</v>
      </c>
      <c r="D2504" s="1" t="str">
        <f t="shared" si="78"/>
        <v>Apr-2017</v>
      </c>
      <c r="E2504">
        <f t="shared" si="79"/>
        <v>2017</v>
      </c>
      <c r="F2504" s="1">
        <v>42832</v>
      </c>
      <c r="G2504" t="s">
        <v>46</v>
      </c>
      <c r="H2504" t="s">
        <v>1919</v>
      </c>
      <c r="I2504" t="s">
        <v>1920</v>
      </c>
      <c r="J2504" t="s">
        <v>22</v>
      </c>
      <c r="K2504" t="s">
        <v>23</v>
      </c>
      <c r="L2504" t="s">
        <v>140</v>
      </c>
      <c r="M2504" t="s">
        <v>141</v>
      </c>
      <c r="N2504">
        <v>19140</v>
      </c>
      <c r="O2504" t="s">
        <v>142</v>
      </c>
      <c r="P2504" t="s">
        <v>3087</v>
      </c>
      <c r="Q2504" t="s">
        <v>42</v>
      </c>
      <c r="R2504" t="s">
        <v>71</v>
      </c>
      <c r="S2504" t="s">
        <v>3088</v>
      </c>
      <c r="T2504" s="2">
        <v>99.846000000000004</v>
      </c>
    </row>
    <row r="2505" spans="1:20" x14ac:dyDescent="0.25">
      <c r="A2505">
        <v>5060</v>
      </c>
      <c r="B2505" t="s">
        <v>7753</v>
      </c>
      <c r="C2505" s="1">
        <v>43074</v>
      </c>
      <c r="D2505" s="1" t="str">
        <f t="shared" si="78"/>
        <v>Dec-2017</v>
      </c>
      <c r="E2505">
        <f t="shared" si="79"/>
        <v>2017</v>
      </c>
      <c r="F2505" s="1">
        <v>43076</v>
      </c>
      <c r="G2505" t="s">
        <v>19</v>
      </c>
      <c r="H2505" t="s">
        <v>1964</v>
      </c>
      <c r="I2505" t="s">
        <v>1965</v>
      </c>
      <c r="J2505" t="s">
        <v>22</v>
      </c>
      <c r="K2505" t="s">
        <v>23</v>
      </c>
      <c r="L2505" t="s">
        <v>7754</v>
      </c>
      <c r="M2505" t="s">
        <v>25</v>
      </c>
      <c r="N2505">
        <v>40324</v>
      </c>
      <c r="O2505" t="s">
        <v>26</v>
      </c>
      <c r="P2505" t="s">
        <v>2904</v>
      </c>
      <c r="Q2505" t="s">
        <v>67</v>
      </c>
      <c r="R2505" t="s">
        <v>68</v>
      </c>
      <c r="S2505" t="s">
        <v>2905</v>
      </c>
      <c r="T2505" s="2">
        <v>699.98</v>
      </c>
    </row>
    <row r="2506" spans="1:20" x14ac:dyDescent="0.25">
      <c r="A2506">
        <v>5062</v>
      </c>
      <c r="B2506" t="s">
        <v>7755</v>
      </c>
      <c r="C2506" s="1">
        <v>42498</v>
      </c>
      <c r="D2506" s="1" t="str">
        <f t="shared" si="78"/>
        <v>May-2016</v>
      </c>
      <c r="E2506">
        <f t="shared" si="79"/>
        <v>2016</v>
      </c>
      <c r="F2506" s="1">
        <v>42502</v>
      </c>
      <c r="G2506" t="s">
        <v>46</v>
      </c>
      <c r="H2506" t="s">
        <v>2858</v>
      </c>
      <c r="I2506" t="s">
        <v>2859</v>
      </c>
      <c r="J2506" t="s">
        <v>22</v>
      </c>
      <c r="K2506" t="s">
        <v>23</v>
      </c>
      <c r="L2506" t="s">
        <v>397</v>
      </c>
      <c r="M2506" t="s">
        <v>223</v>
      </c>
      <c r="N2506">
        <v>55407</v>
      </c>
      <c r="O2506" t="s">
        <v>101</v>
      </c>
      <c r="P2506" t="s">
        <v>2745</v>
      </c>
      <c r="Q2506" t="s">
        <v>42</v>
      </c>
      <c r="R2506" t="s">
        <v>71</v>
      </c>
      <c r="S2506" t="s">
        <v>2746</v>
      </c>
      <c r="T2506" s="2">
        <v>43.98</v>
      </c>
    </row>
    <row r="2507" spans="1:20" x14ac:dyDescent="0.25">
      <c r="A2507">
        <v>5065</v>
      </c>
      <c r="B2507" t="s">
        <v>7756</v>
      </c>
      <c r="C2507" s="1">
        <v>43365</v>
      </c>
      <c r="D2507" s="1" t="str">
        <f t="shared" si="78"/>
        <v>Sep-2018</v>
      </c>
      <c r="E2507">
        <f t="shared" si="79"/>
        <v>2018</v>
      </c>
      <c r="F2507" s="1">
        <v>43367</v>
      </c>
      <c r="G2507" t="s">
        <v>182</v>
      </c>
      <c r="H2507" t="s">
        <v>2017</v>
      </c>
      <c r="I2507" t="s">
        <v>2018</v>
      </c>
      <c r="J2507" t="s">
        <v>22</v>
      </c>
      <c r="K2507" t="s">
        <v>23</v>
      </c>
      <c r="L2507" t="s">
        <v>509</v>
      </c>
      <c r="M2507" t="s">
        <v>239</v>
      </c>
      <c r="N2507">
        <v>19805</v>
      </c>
      <c r="O2507" t="s">
        <v>142</v>
      </c>
      <c r="P2507" t="s">
        <v>186</v>
      </c>
      <c r="Q2507" t="s">
        <v>67</v>
      </c>
      <c r="R2507" t="s">
        <v>68</v>
      </c>
      <c r="S2507" t="s">
        <v>187</v>
      </c>
      <c r="T2507" s="2">
        <v>391.98</v>
      </c>
    </row>
    <row r="2508" spans="1:20" x14ac:dyDescent="0.25">
      <c r="A2508">
        <v>5066</v>
      </c>
      <c r="B2508" t="s">
        <v>7757</v>
      </c>
      <c r="C2508" s="1">
        <v>43434</v>
      </c>
      <c r="D2508" s="1" t="str">
        <f t="shared" si="78"/>
        <v>Nov-2018</v>
      </c>
      <c r="E2508">
        <f t="shared" si="79"/>
        <v>2018</v>
      </c>
      <c r="F2508" s="1">
        <v>43441</v>
      </c>
      <c r="G2508" t="s">
        <v>46</v>
      </c>
      <c r="H2508" t="s">
        <v>5398</v>
      </c>
      <c r="I2508" t="s">
        <v>5399</v>
      </c>
      <c r="J2508" t="s">
        <v>22</v>
      </c>
      <c r="K2508" t="s">
        <v>23</v>
      </c>
      <c r="L2508" t="s">
        <v>2184</v>
      </c>
      <c r="M2508" t="s">
        <v>84</v>
      </c>
      <c r="N2508">
        <v>27217</v>
      </c>
      <c r="O2508" t="s">
        <v>26</v>
      </c>
      <c r="P2508" t="s">
        <v>1061</v>
      </c>
      <c r="Q2508" t="s">
        <v>67</v>
      </c>
      <c r="R2508" t="s">
        <v>155</v>
      </c>
      <c r="S2508" t="s">
        <v>1062</v>
      </c>
      <c r="T2508" s="2">
        <v>383.976</v>
      </c>
    </row>
    <row r="2509" spans="1:20" x14ac:dyDescent="0.25">
      <c r="A2509">
        <v>5068</v>
      </c>
      <c r="B2509" t="s">
        <v>7758</v>
      </c>
      <c r="C2509" s="1">
        <v>43115</v>
      </c>
      <c r="D2509" s="1" t="str">
        <f t="shared" si="78"/>
        <v>Jan-2018</v>
      </c>
      <c r="E2509">
        <f t="shared" si="79"/>
        <v>2018</v>
      </c>
      <c r="F2509" s="1">
        <v>43119</v>
      </c>
      <c r="G2509" t="s">
        <v>46</v>
      </c>
      <c r="H2509" t="s">
        <v>4083</v>
      </c>
      <c r="I2509" t="s">
        <v>4084</v>
      </c>
      <c r="J2509" t="s">
        <v>98</v>
      </c>
      <c r="K2509" t="s">
        <v>23</v>
      </c>
      <c r="L2509" t="s">
        <v>38</v>
      </c>
      <c r="M2509" t="s">
        <v>39</v>
      </c>
      <c r="N2509">
        <v>90008</v>
      </c>
      <c r="O2509" t="s">
        <v>40</v>
      </c>
      <c r="P2509" t="s">
        <v>4069</v>
      </c>
      <c r="Q2509" t="s">
        <v>42</v>
      </c>
      <c r="R2509" t="s">
        <v>64</v>
      </c>
      <c r="S2509" t="s">
        <v>4070</v>
      </c>
      <c r="T2509" s="2">
        <v>21.4</v>
      </c>
    </row>
    <row r="2510" spans="1:20" x14ac:dyDescent="0.25">
      <c r="A2510">
        <v>5069</v>
      </c>
      <c r="B2510" t="s">
        <v>7759</v>
      </c>
      <c r="C2510" s="1">
        <v>42224</v>
      </c>
      <c r="D2510" s="1" t="str">
        <f t="shared" si="78"/>
        <v>Aug-2015</v>
      </c>
      <c r="E2510">
        <f t="shared" si="79"/>
        <v>2015</v>
      </c>
      <c r="F2510" s="1">
        <v>42228</v>
      </c>
      <c r="G2510" t="s">
        <v>46</v>
      </c>
      <c r="H2510" t="s">
        <v>176</v>
      </c>
      <c r="I2510" t="s">
        <v>177</v>
      </c>
      <c r="J2510" t="s">
        <v>98</v>
      </c>
      <c r="K2510" t="s">
        <v>23</v>
      </c>
      <c r="L2510" t="s">
        <v>2349</v>
      </c>
      <c r="M2510" t="s">
        <v>232</v>
      </c>
      <c r="N2510">
        <v>48183</v>
      </c>
      <c r="O2510" t="s">
        <v>101</v>
      </c>
      <c r="P2510" t="s">
        <v>6684</v>
      </c>
      <c r="Q2510" t="s">
        <v>67</v>
      </c>
      <c r="R2510" t="s">
        <v>1199</v>
      </c>
      <c r="S2510" t="s">
        <v>6685</v>
      </c>
      <c r="T2510" s="2">
        <v>549.99</v>
      </c>
    </row>
    <row r="2511" spans="1:20" x14ac:dyDescent="0.25">
      <c r="A2511">
        <v>5074</v>
      </c>
      <c r="B2511" t="s">
        <v>7760</v>
      </c>
      <c r="C2511" s="1">
        <v>42679</v>
      </c>
      <c r="D2511" s="1" t="str">
        <f t="shared" si="78"/>
        <v>Nov-2016</v>
      </c>
      <c r="E2511">
        <f t="shared" si="79"/>
        <v>2016</v>
      </c>
      <c r="F2511" s="1">
        <v>42679</v>
      </c>
      <c r="G2511" t="s">
        <v>1273</v>
      </c>
      <c r="H2511" t="s">
        <v>5109</v>
      </c>
      <c r="I2511" t="s">
        <v>5110</v>
      </c>
      <c r="J2511" t="s">
        <v>22</v>
      </c>
      <c r="K2511" t="s">
        <v>23</v>
      </c>
      <c r="L2511" t="s">
        <v>123</v>
      </c>
      <c r="M2511" t="s">
        <v>39</v>
      </c>
      <c r="N2511">
        <v>94109</v>
      </c>
      <c r="O2511" t="s">
        <v>40</v>
      </c>
      <c r="P2511" t="s">
        <v>3648</v>
      </c>
      <c r="Q2511" t="s">
        <v>42</v>
      </c>
      <c r="R2511" t="s">
        <v>55</v>
      </c>
      <c r="S2511" t="s">
        <v>3649</v>
      </c>
      <c r="T2511" s="2">
        <v>62.8</v>
      </c>
    </row>
    <row r="2512" spans="1:20" x14ac:dyDescent="0.25">
      <c r="A2512">
        <v>5075</v>
      </c>
      <c r="B2512" t="s">
        <v>7761</v>
      </c>
      <c r="C2512" s="1">
        <v>43215</v>
      </c>
      <c r="D2512" s="1" t="str">
        <f t="shared" si="78"/>
        <v>Apr-2018</v>
      </c>
      <c r="E2512">
        <f t="shared" si="79"/>
        <v>2018</v>
      </c>
      <c r="F2512" s="1">
        <v>43219</v>
      </c>
      <c r="G2512" t="s">
        <v>19</v>
      </c>
      <c r="H2512" t="s">
        <v>3845</v>
      </c>
      <c r="I2512" t="s">
        <v>3846</v>
      </c>
      <c r="J2512" t="s">
        <v>22</v>
      </c>
      <c r="K2512" t="s">
        <v>23</v>
      </c>
      <c r="L2512" t="s">
        <v>38</v>
      </c>
      <c r="M2512" t="s">
        <v>39</v>
      </c>
      <c r="N2512">
        <v>90049</v>
      </c>
      <c r="O2512" t="s">
        <v>40</v>
      </c>
      <c r="P2512" t="s">
        <v>2019</v>
      </c>
      <c r="Q2512" t="s">
        <v>42</v>
      </c>
      <c r="R2512" t="s">
        <v>71</v>
      </c>
      <c r="S2512" t="s">
        <v>2020</v>
      </c>
      <c r="T2512" s="2">
        <v>13.904</v>
      </c>
    </row>
    <row r="2513" spans="1:20" x14ac:dyDescent="0.25">
      <c r="A2513">
        <v>5076</v>
      </c>
      <c r="B2513" t="s">
        <v>7762</v>
      </c>
      <c r="C2513" s="1">
        <v>42114</v>
      </c>
      <c r="D2513" s="1" t="str">
        <f t="shared" si="78"/>
        <v>Apr-2015</v>
      </c>
      <c r="E2513">
        <f t="shared" si="79"/>
        <v>2015</v>
      </c>
      <c r="F2513" s="1">
        <v>42116</v>
      </c>
      <c r="G2513" t="s">
        <v>19</v>
      </c>
      <c r="H2513" t="s">
        <v>2267</v>
      </c>
      <c r="I2513" t="s">
        <v>2268</v>
      </c>
      <c r="J2513" t="s">
        <v>22</v>
      </c>
      <c r="K2513" t="s">
        <v>23</v>
      </c>
      <c r="L2513" t="s">
        <v>178</v>
      </c>
      <c r="M2513" t="s">
        <v>100</v>
      </c>
      <c r="N2513">
        <v>77070</v>
      </c>
      <c r="O2513" t="s">
        <v>101</v>
      </c>
      <c r="P2513" t="s">
        <v>889</v>
      </c>
      <c r="Q2513" t="s">
        <v>28</v>
      </c>
      <c r="R2513" t="s">
        <v>52</v>
      </c>
      <c r="S2513" t="s">
        <v>890</v>
      </c>
      <c r="T2513" s="2">
        <v>744.1</v>
      </c>
    </row>
    <row r="2514" spans="1:20" x14ac:dyDescent="0.25">
      <c r="A2514">
        <v>5079</v>
      </c>
      <c r="B2514" t="s">
        <v>7763</v>
      </c>
      <c r="C2514" s="1">
        <v>43415</v>
      </c>
      <c r="D2514" s="1" t="str">
        <f t="shared" si="78"/>
        <v>Nov-2018</v>
      </c>
      <c r="E2514">
        <f t="shared" si="79"/>
        <v>2018</v>
      </c>
      <c r="F2514" s="1">
        <v>43421</v>
      </c>
      <c r="G2514" t="s">
        <v>46</v>
      </c>
      <c r="H2514" t="s">
        <v>2801</v>
      </c>
      <c r="I2514" t="s">
        <v>2802</v>
      </c>
      <c r="J2514" t="s">
        <v>98</v>
      </c>
      <c r="K2514" t="s">
        <v>23</v>
      </c>
      <c r="L2514" t="s">
        <v>2512</v>
      </c>
      <c r="M2514" t="s">
        <v>110</v>
      </c>
      <c r="N2514">
        <v>53209</v>
      </c>
      <c r="O2514" t="s">
        <v>101</v>
      </c>
      <c r="P2514" t="s">
        <v>2003</v>
      </c>
      <c r="Q2514" t="s">
        <v>42</v>
      </c>
      <c r="R2514" t="s">
        <v>71</v>
      </c>
      <c r="S2514" t="s">
        <v>2004</v>
      </c>
      <c r="T2514" s="2">
        <v>18.239999999999998</v>
      </c>
    </row>
    <row r="2515" spans="1:20" x14ac:dyDescent="0.25">
      <c r="A2515">
        <v>5080</v>
      </c>
      <c r="B2515" t="s">
        <v>7764</v>
      </c>
      <c r="C2515" s="1">
        <v>43429</v>
      </c>
      <c r="D2515" s="1" t="str">
        <f t="shared" si="78"/>
        <v>Nov-2018</v>
      </c>
      <c r="E2515">
        <f t="shared" si="79"/>
        <v>2018</v>
      </c>
      <c r="F2515" s="1">
        <v>43433</v>
      </c>
      <c r="G2515" t="s">
        <v>46</v>
      </c>
      <c r="H2515" t="s">
        <v>1813</v>
      </c>
      <c r="I2515" t="s">
        <v>1814</v>
      </c>
      <c r="J2515" t="s">
        <v>22</v>
      </c>
      <c r="K2515" t="s">
        <v>23</v>
      </c>
      <c r="L2515" t="s">
        <v>123</v>
      </c>
      <c r="M2515" t="s">
        <v>39</v>
      </c>
      <c r="N2515">
        <v>94122</v>
      </c>
      <c r="O2515" t="s">
        <v>40</v>
      </c>
      <c r="P2515" t="s">
        <v>4909</v>
      </c>
      <c r="Q2515" t="s">
        <v>28</v>
      </c>
      <c r="R2515" t="s">
        <v>29</v>
      </c>
      <c r="S2515" t="s">
        <v>5412</v>
      </c>
      <c r="T2515" s="2">
        <v>359.49900000000002</v>
      </c>
    </row>
    <row r="2516" spans="1:20" x14ac:dyDescent="0.25">
      <c r="A2516">
        <v>5082</v>
      </c>
      <c r="B2516" t="s">
        <v>7765</v>
      </c>
      <c r="C2516" s="1">
        <v>42722</v>
      </c>
      <c r="D2516" s="1" t="str">
        <f t="shared" si="78"/>
        <v>Dec-2016</v>
      </c>
      <c r="E2516">
        <f t="shared" si="79"/>
        <v>2016</v>
      </c>
      <c r="F2516" s="1">
        <v>42722</v>
      </c>
      <c r="G2516" t="s">
        <v>1273</v>
      </c>
      <c r="H2516" t="s">
        <v>709</v>
      </c>
      <c r="I2516" t="s">
        <v>710</v>
      </c>
      <c r="J2516" t="s">
        <v>98</v>
      </c>
      <c r="K2516" t="s">
        <v>23</v>
      </c>
      <c r="L2516" t="s">
        <v>2143</v>
      </c>
      <c r="M2516" t="s">
        <v>486</v>
      </c>
      <c r="N2516">
        <v>44105</v>
      </c>
      <c r="O2516" t="s">
        <v>142</v>
      </c>
      <c r="P2516" t="s">
        <v>1867</v>
      </c>
      <c r="Q2516" t="s">
        <v>42</v>
      </c>
      <c r="R2516" t="s">
        <v>86</v>
      </c>
      <c r="S2516" t="s">
        <v>1868</v>
      </c>
      <c r="T2516" s="2">
        <v>20.736000000000001</v>
      </c>
    </row>
    <row r="2517" spans="1:20" x14ac:dyDescent="0.25">
      <c r="A2517">
        <v>5083</v>
      </c>
      <c r="B2517" t="s">
        <v>7766</v>
      </c>
      <c r="C2517" s="1">
        <v>42986</v>
      </c>
      <c r="D2517" s="1" t="str">
        <f t="shared" si="78"/>
        <v>Sep-2017</v>
      </c>
      <c r="E2517">
        <f t="shared" si="79"/>
        <v>2017</v>
      </c>
      <c r="F2517" s="1">
        <v>42990</v>
      </c>
      <c r="G2517" t="s">
        <v>46</v>
      </c>
      <c r="H2517" t="s">
        <v>7767</v>
      </c>
      <c r="I2517" t="s">
        <v>7768</v>
      </c>
      <c r="J2517" t="s">
        <v>22</v>
      </c>
      <c r="K2517" t="s">
        <v>23</v>
      </c>
      <c r="L2517" t="s">
        <v>723</v>
      </c>
      <c r="M2517" t="s">
        <v>84</v>
      </c>
      <c r="N2517">
        <v>28110</v>
      </c>
      <c r="O2517" t="s">
        <v>26</v>
      </c>
      <c r="P2517" t="s">
        <v>3480</v>
      </c>
      <c r="Q2517" t="s">
        <v>67</v>
      </c>
      <c r="R2517" t="s">
        <v>155</v>
      </c>
      <c r="S2517" t="s">
        <v>3481</v>
      </c>
      <c r="T2517" s="2">
        <v>35.167999999999999</v>
      </c>
    </row>
    <row r="2518" spans="1:20" x14ac:dyDescent="0.25">
      <c r="A2518">
        <v>5085</v>
      </c>
      <c r="B2518" t="s">
        <v>7769</v>
      </c>
      <c r="C2518" s="1">
        <v>42892</v>
      </c>
      <c r="D2518" s="1" t="str">
        <f t="shared" si="78"/>
        <v>Jun-2017</v>
      </c>
      <c r="E2518">
        <f t="shared" si="79"/>
        <v>2017</v>
      </c>
      <c r="F2518" s="1">
        <v>42895</v>
      </c>
      <c r="G2518" t="s">
        <v>19</v>
      </c>
      <c r="H2518" t="s">
        <v>4667</v>
      </c>
      <c r="I2518" t="s">
        <v>4668</v>
      </c>
      <c r="J2518" t="s">
        <v>37</v>
      </c>
      <c r="K2518" t="s">
        <v>23</v>
      </c>
      <c r="L2518" t="s">
        <v>1227</v>
      </c>
      <c r="M2518" t="s">
        <v>1228</v>
      </c>
      <c r="N2518">
        <v>1852</v>
      </c>
      <c r="O2518" t="s">
        <v>142</v>
      </c>
      <c r="P2518" t="s">
        <v>2999</v>
      </c>
      <c r="Q2518" t="s">
        <v>42</v>
      </c>
      <c r="R2518" t="s">
        <v>86</v>
      </c>
      <c r="S2518" t="s">
        <v>3000</v>
      </c>
      <c r="T2518" s="2">
        <v>105.52</v>
      </c>
    </row>
    <row r="2519" spans="1:20" x14ac:dyDescent="0.25">
      <c r="A2519">
        <v>5086</v>
      </c>
      <c r="B2519" t="s">
        <v>7770</v>
      </c>
      <c r="C2519" s="1">
        <v>42540</v>
      </c>
      <c r="D2519" s="1" t="str">
        <f t="shared" si="78"/>
        <v>Jun-2016</v>
      </c>
      <c r="E2519">
        <f t="shared" si="79"/>
        <v>2016</v>
      </c>
      <c r="F2519" s="1">
        <v>42544</v>
      </c>
      <c r="G2519" t="s">
        <v>46</v>
      </c>
      <c r="H2519" t="s">
        <v>3826</v>
      </c>
      <c r="I2519" t="s">
        <v>3827</v>
      </c>
      <c r="J2519" t="s">
        <v>98</v>
      </c>
      <c r="K2519" t="s">
        <v>23</v>
      </c>
      <c r="L2519" t="s">
        <v>803</v>
      </c>
      <c r="M2519" t="s">
        <v>100</v>
      </c>
      <c r="N2519">
        <v>75081</v>
      </c>
      <c r="O2519" t="s">
        <v>101</v>
      </c>
      <c r="P2519" t="s">
        <v>1896</v>
      </c>
      <c r="Q2519" t="s">
        <v>42</v>
      </c>
      <c r="R2519" t="s">
        <v>71</v>
      </c>
      <c r="S2519" t="s">
        <v>1897</v>
      </c>
      <c r="T2519" s="2">
        <v>5.7919999999999998</v>
      </c>
    </row>
    <row r="2520" spans="1:20" x14ac:dyDescent="0.25">
      <c r="A2520">
        <v>5087</v>
      </c>
      <c r="B2520" t="s">
        <v>7771</v>
      </c>
      <c r="C2520" s="1">
        <v>42434</v>
      </c>
      <c r="D2520" s="1" t="str">
        <f t="shared" si="78"/>
        <v>Mar-2016</v>
      </c>
      <c r="E2520">
        <f t="shared" si="79"/>
        <v>2016</v>
      </c>
      <c r="F2520" s="1">
        <v>42438</v>
      </c>
      <c r="G2520" t="s">
        <v>46</v>
      </c>
      <c r="H2520" t="s">
        <v>3862</v>
      </c>
      <c r="I2520" t="s">
        <v>3863</v>
      </c>
      <c r="J2520" t="s">
        <v>37</v>
      </c>
      <c r="K2520" t="s">
        <v>23</v>
      </c>
      <c r="L2520" t="s">
        <v>140</v>
      </c>
      <c r="M2520" t="s">
        <v>141</v>
      </c>
      <c r="N2520">
        <v>19120</v>
      </c>
      <c r="O2520" t="s">
        <v>142</v>
      </c>
      <c r="P2520" t="s">
        <v>7772</v>
      </c>
      <c r="Q2520" t="s">
        <v>67</v>
      </c>
      <c r="R2520" t="s">
        <v>68</v>
      </c>
      <c r="S2520" t="s">
        <v>7773</v>
      </c>
      <c r="T2520" s="2">
        <v>466.15800000000002</v>
      </c>
    </row>
    <row r="2521" spans="1:20" x14ac:dyDescent="0.25">
      <c r="A2521">
        <v>5090</v>
      </c>
      <c r="B2521" t="s">
        <v>7774</v>
      </c>
      <c r="C2521" s="1">
        <v>43316</v>
      </c>
      <c r="D2521" s="1" t="str">
        <f t="shared" si="78"/>
        <v>Aug-2018</v>
      </c>
      <c r="E2521">
        <f t="shared" si="79"/>
        <v>2018</v>
      </c>
      <c r="F2521" s="1">
        <v>43319</v>
      </c>
      <c r="G2521" t="s">
        <v>182</v>
      </c>
      <c r="H2521" t="s">
        <v>3666</v>
      </c>
      <c r="I2521" t="s">
        <v>3667</v>
      </c>
      <c r="J2521" t="s">
        <v>37</v>
      </c>
      <c r="K2521" t="s">
        <v>23</v>
      </c>
      <c r="L2521" t="s">
        <v>7775</v>
      </c>
      <c r="M2521" t="s">
        <v>445</v>
      </c>
      <c r="N2521">
        <v>80538</v>
      </c>
      <c r="O2521" t="s">
        <v>40</v>
      </c>
      <c r="P2521" t="s">
        <v>5579</v>
      </c>
      <c r="Q2521" t="s">
        <v>42</v>
      </c>
      <c r="R2521" t="s">
        <v>86</v>
      </c>
      <c r="S2521" t="s">
        <v>5580</v>
      </c>
      <c r="T2521" s="2">
        <v>7.968</v>
      </c>
    </row>
    <row r="2522" spans="1:20" x14ac:dyDescent="0.25">
      <c r="A2522">
        <v>5092</v>
      </c>
      <c r="B2522" t="s">
        <v>7776</v>
      </c>
      <c r="C2522" s="1">
        <v>43464</v>
      </c>
      <c r="D2522" s="1" t="str">
        <f t="shared" si="78"/>
        <v>Dec-2018</v>
      </c>
      <c r="E2522">
        <f t="shared" si="79"/>
        <v>2018</v>
      </c>
      <c r="F2522" s="1">
        <v>43468</v>
      </c>
      <c r="G2522" t="s">
        <v>46</v>
      </c>
      <c r="H2522" t="s">
        <v>7767</v>
      </c>
      <c r="I2522" t="s">
        <v>7768</v>
      </c>
      <c r="J2522" t="s">
        <v>22</v>
      </c>
      <c r="K2522" t="s">
        <v>23</v>
      </c>
      <c r="L2522" t="s">
        <v>7775</v>
      </c>
      <c r="M2522" t="s">
        <v>445</v>
      </c>
      <c r="N2522">
        <v>80538</v>
      </c>
      <c r="O2522" t="s">
        <v>40</v>
      </c>
      <c r="P2522" t="s">
        <v>989</v>
      </c>
      <c r="Q2522" t="s">
        <v>42</v>
      </c>
      <c r="R2522" t="s">
        <v>263</v>
      </c>
      <c r="S2522" t="s">
        <v>990</v>
      </c>
      <c r="T2522" s="2">
        <v>3.024</v>
      </c>
    </row>
    <row r="2523" spans="1:20" x14ac:dyDescent="0.25">
      <c r="A2523">
        <v>5093</v>
      </c>
      <c r="B2523" t="s">
        <v>7777</v>
      </c>
      <c r="C2523" s="1">
        <v>42513</v>
      </c>
      <c r="D2523" s="1" t="str">
        <f t="shared" si="78"/>
        <v>May-2016</v>
      </c>
      <c r="E2523">
        <f t="shared" si="79"/>
        <v>2016</v>
      </c>
      <c r="F2523" s="1">
        <v>42517</v>
      </c>
      <c r="G2523" t="s">
        <v>46</v>
      </c>
      <c r="H2523" t="s">
        <v>1000</v>
      </c>
      <c r="I2523" t="s">
        <v>1001</v>
      </c>
      <c r="J2523" t="s">
        <v>37</v>
      </c>
      <c r="K2523" t="s">
        <v>23</v>
      </c>
      <c r="L2523" t="s">
        <v>6954</v>
      </c>
      <c r="M2523" t="s">
        <v>1383</v>
      </c>
      <c r="N2523">
        <v>2895</v>
      </c>
      <c r="O2523" t="s">
        <v>142</v>
      </c>
      <c r="P2523" t="s">
        <v>1736</v>
      </c>
      <c r="Q2523" t="s">
        <v>42</v>
      </c>
      <c r="R2523" t="s">
        <v>55</v>
      </c>
      <c r="S2523" t="s">
        <v>1737</v>
      </c>
      <c r="T2523" s="2">
        <v>51.45</v>
      </c>
    </row>
    <row r="2524" spans="1:20" x14ac:dyDescent="0.25">
      <c r="A2524">
        <v>5094</v>
      </c>
      <c r="B2524" t="s">
        <v>7778</v>
      </c>
      <c r="C2524" s="1">
        <v>42344</v>
      </c>
      <c r="D2524" s="1" t="str">
        <f t="shared" si="78"/>
        <v>Dec-2015</v>
      </c>
      <c r="E2524">
        <f t="shared" si="79"/>
        <v>2015</v>
      </c>
      <c r="F2524" s="1">
        <v>42348</v>
      </c>
      <c r="G2524" t="s">
        <v>46</v>
      </c>
      <c r="H2524" t="s">
        <v>2606</v>
      </c>
      <c r="I2524" t="s">
        <v>2607</v>
      </c>
      <c r="J2524" t="s">
        <v>22</v>
      </c>
      <c r="K2524" t="s">
        <v>23</v>
      </c>
      <c r="L2524" t="s">
        <v>291</v>
      </c>
      <c r="M2524" t="s">
        <v>205</v>
      </c>
      <c r="N2524">
        <v>60610</v>
      </c>
      <c r="O2524" t="s">
        <v>101</v>
      </c>
      <c r="P2524" t="s">
        <v>5174</v>
      </c>
      <c r="Q2524" t="s">
        <v>42</v>
      </c>
      <c r="R2524" t="s">
        <v>74</v>
      </c>
      <c r="S2524" t="s">
        <v>5175</v>
      </c>
      <c r="T2524" s="2">
        <v>14.016</v>
      </c>
    </row>
    <row r="2525" spans="1:20" x14ac:dyDescent="0.25">
      <c r="A2525">
        <v>5100</v>
      </c>
      <c r="B2525" t="s">
        <v>7779</v>
      </c>
      <c r="C2525" s="1">
        <v>42589</v>
      </c>
      <c r="D2525" s="1" t="str">
        <f t="shared" si="78"/>
        <v>Aug-2016</v>
      </c>
      <c r="E2525">
        <f t="shared" si="79"/>
        <v>2016</v>
      </c>
      <c r="F2525" s="1">
        <v>42594</v>
      </c>
      <c r="G2525" t="s">
        <v>46</v>
      </c>
      <c r="H2525" t="s">
        <v>412</v>
      </c>
      <c r="I2525" t="s">
        <v>413</v>
      </c>
      <c r="J2525" t="s">
        <v>98</v>
      </c>
      <c r="K2525" t="s">
        <v>23</v>
      </c>
      <c r="L2525" t="s">
        <v>5815</v>
      </c>
      <c r="M2525" t="s">
        <v>39</v>
      </c>
      <c r="N2525">
        <v>93309</v>
      </c>
      <c r="O2525" t="s">
        <v>40</v>
      </c>
      <c r="P2525" t="s">
        <v>1589</v>
      </c>
      <c r="Q2525" t="s">
        <v>42</v>
      </c>
      <c r="R2525" t="s">
        <v>71</v>
      </c>
      <c r="S2525" t="s">
        <v>1590</v>
      </c>
      <c r="T2525" s="2">
        <v>19.152000000000001</v>
      </c>
    </row>
    <row r="2526" spans="1:20" x14ac:dyDescent="0.25">
      <c r="A2526">
        <v>5101</v>
      </c>
      <c r="B2526" t="s">
        <v>7780</v>
      </c>
      <c r="C2526" s="1">
        <v>42080</v>
      </c>
      <c r="D2526" s="1" t="str">
        <f t="shared" si="78"/>
        <v>Mar-2015</v>
      </c>
      <c r="E2526">
        <f t="shared" si="79"/>
        <v>2015</v>
      </c>
      <c r="F2526" s="1">
        <v>42080</v>
      </c>
      <c r="G2526" t="s">
        <v>1273</v>
      </c>
      <c r="H2526" t="s">
        <v>5369</v>
      </c>
      <c r="I2526" t="s">
        <v>5370</v>
      </c>
      <c r="J2526" t="s">
        <v>22</v>
      </c>
      <c r="K2526" t="s">
        <v>23</v>
      </c>
      <c r="L2526" t="s">
        <v>803</v>
      </c>
      <c r="M2526" t="s">
        <v>100</v>
      </c>
      <c r="N2526">
        <v>75217</v>
      </c>
      <c r="O2526" t="s">
        <v>101</v>
      </c>
      <c r="P2526" t="s">
        <v>1265</v>
      </c>
      <c r="Q2526" t="s">
        <v>42</v>
      </c>
      <c r="R2526" t="s">
        <v>64</v>
      </c>
      <c r="S2526" t="s">
        <v>1266</v>
      </c>
      <c r="T2526" s="2">
        <v>4.4480000000000004</v>
      </c>
    </row>
    <row r="2527" spans="1:20" x14ac:dyDescent="0.25">
      <c r="A2527">
        <v>5104</v>
      </c>
      <c r="B2527" t="s">
        <v>7781</v>
      </c>
      <c r="C2527" s="1">
        <v>42455</v>
      </c>
      <c r="D2527" s="1" t="str">
        <f t="shared" si="78"/>
        <v>Mar-2016</v>
      </c>
      <c r="E2527">
        <f t="shared" si="79"/>
        <v>2016</v>
      </c>
      <c r="F2527" s="1">
        <v>42459</v>
      </c>
      <c r="G2527" t="s">
        <v>19</v>
      </c>
      <c r="H2527" t="s">
        <v>3499</v>
      </c>
      <c r="I2527" t="s">
        <v>3500</v>
      </c>
      <c r="J2527" t="s">
        <v>22</v>
      </c>
      <c r="K2527" t="s">
        <v>23</v>
      </c>
      <c r="L2527" t="s">
        <v>140</v>
      </c>
      <c r="M2527" t="s">
        <v>141</v>
      </c>
      <c r="N2527">
        <v>19140</v>
      </c>
      <c r="O2527" t="s">
        <v>142</v>
      </c>
      <c r="P2527" t="s">
        <v>618</v>
      </c>
      <c r="Q2527" t="s">
        <v>42</v>
      </c>
      <c r="R2527" t="s">
        <v>86</v>
      </c>
      <c r="S2527" t="s">
        <v>619</v>
      </c>
      <c r="T2527" s="2">
        <v>40.031999999999996</v>
      </c>
    </row>
    <row r="2528" spans="1:20" x14ac:dyDescent="0.25">
      <c r="A2528">
        <v>5106</v>
      </c>
      <c r="B2528" t="s">
        <v>7782</v>
      </c>
      <c r="C2528" s="1">
        <v>42352</v>
      </c>
      <c r="D2528" s="1" t="str">
        <f t="shared" si="78"/>
        <v>Dec-2015</v>
      </c>
      <c r="E2528">
        <f t="shared" si="79"/>
        <v>2015</v>
      </c>
      <c r="F2528" s="1">
        <v>42358</v>
      </c>
      <c r="G2528" t="s">
        <v>46</v>
      </c>
      <c r="H2528" t="s">
        <v>2424</v>
      </c>
      <c r="I2528" t="s">
        <v>2425</v>
      </c>
      <c r="J2528" t="s">
        <v>22</v>
      </c>
      <c r="K2528" t="s">
        <v>23</v>
      </c>
      <c r="L2528" t="s">
        <v>3564</v>
      </c>
      <c r="M2528" t="s">
        <v>50</v>
      </c>
      <c r="N2528">
        <v>32725</v>
      </c>
      <c r="O2528" t="s">
        <v>26</v>
      </c>
      <c r="P2528" t="s">
        <v>5371</v>
      </c>
      <c r="Q2528" t="s">
        <v>28</v>
      </c>
      <c r="R2528" t="s">
        <v>32</v>
      </c>
      <c r="S2528" t="s">
        <v>5372</v>
      </c>
      <c r="T2528" s="2">
        <v>186.304</v>
      </c>
    </row>
    <row r="2529" spans="1:20" x14ac:dyDescent="0.25">
      <c r="A2529">
        <v>5107</v>
      </c>
      <c r="B2529" t="s">
        <v>7783</v>
      </c>
      <c r="C2529" s="1">
        <v>42632</v>
      </c>
      <c r="D2529" s="1" t="str">
        <f t="shared" si="78"/>
        <v>Sep-2016</v>
      </c>
      <c r="E2529">
        <f t="shared" si="79"/>
        <v>2016</v>
      </c>
      <c r="F2529" s="1">
        <v>42639</v>
      </c>
      <c r="G2529" t="s">
        <v>46</v>
      </c>
      <c r="H2529" t="s">
        <v>3835</v>
      </c>
      <c r="I2529" t="s">
        <v>3836</v>
      </c>
      <c r="J2529" t="s">
        <v>37</v>
      </c>
      <c r="K2529" t="s">
        <v>23</v>
      </c>
      <c r="L2529" t="s">
        <v>485</v>
      </c>
      <c r="M2529" t="s">
        <v>1255</v>
      </c>
      <c r="N2529">
        <v>31907</v>
      </c>
      <c r="O2529" t="s">
        <v>26</v>
      </c>
      <c r="P2529" t="s">
        <v>5416</v>
      </c>
      <c r="Q2529" t="s">
        <v>67</v>
      </c>
      <c r="R2529" t="s">
        <v>155</v>
      </c>
      <c r="S2529" t="s">
        <v>5417</v>
      </c>
      <c r="T2529" s="2">
        <v>66.36</v>
      </c>
    </row>
    <row r="2530" spans="1:20" x14ac:dyDescent="0.25">
      <c r="A2530">
        <v>5108</v>
      </c>
      <c r="B2530" t="s">
        <v>7784</v>
      </c>
      <c r="C2530" s="1">
        <v>43215</v>
      </c>
      <c r="D2530" s="1" t="str">
        <f t="shared" si="78"/>
        <v>Apr-2018</v>
      </c>
      <c r="E2530">
        <f t="shared" si="79"/>
        <v>2018</v>
      </c>
      <c r="F2530" s="1">
        <v>43216</v>
      </c>
      <c r="G2530" t="s">
        <v>182</v>
      </c>
      <c r="H2530" t="s">
        <v>412</v>
      </c>
      <c r="I2530" t="s">
        <v>413</v>
      </c>
      <c r="J2530" t="s">
        <v>98</v>
      </c>
      <c r="K2530" t="s">
        <v>23</v>
      </c>
      <c r="L2530" t="s">
        <v>5536</v>
      </c>
      <c r="M2530" t="s">
        <v>323</v>
      </c>
      <c r="N2530">
        <v>37211</v>
      </c>
      <c r="O2530" t="s">
        <v>26</v>
      </c>
      <c r="P2530" t="s">
        <v>1954</v>
      </c>
      <c r="Q2530" t="s">
        <v>42</v>
      </c>
      <c r="R2530" t="s">
        <v>64</v>
      </c>
      <c r="S2530" t="s">
        <v>1955</v>
      </c>
      <c r="T2530" s="2">
        <v>42.048000000000002</v>
      </c>
    </row>
    <row r="2531" spans="1:20" x14ac:dyDescent="0.25">
      <c r="A2531">
        <v>5110</v>
      </c>
      <c r="B2531" t="s">
        <v>7785</v>
      </c>
      <c r="C2531" s="1">
        <v>42295</v>
      </c>
      <c r="D2531" s="1" t="str">
        <f t="shared" si="78"/>
        <v>Oct-2015</v>
      </c>
      <c r="E2531">
        <f t="shared" si="79"/>
        <v>2015</v>
      </c>
      <c r="F2531" s="1">
        <v>42299</v>
      </c>
      <c r="G2531" t="s">
        <v>46</v>
      </c>
      <c r="H2531" t="s">
        <v>4657</v>
      </c>
      <c r="I2531" t="s">
        <v>4658</v>
      </c>
      <c r="J2531" t="s">
        <v>37</v>
      </c>
      <c r="K2531" t="s">
        <v>23</v>
      </c>
      <c r="L2531" t="s">
        <v>140</v>
      </c>
      <c r="M2531" t="s">
        <v>141</v>
      </c>
      <c r="N2531">
        <v>19134</v>
      </c>
      <c r="O2531" t="s">
        <v>142</v>
      </c>
      <c r="P2531" t="s">
        <v>1773</v>
      </c>
      <c r="Q2531" t="s">
        <v>42</v>
      </c>
      <c r="R2531" t="s">
        <v>167</v>
      </c>
      <c r="S2531" t="s">
        <v>1774</v>
      </c>
      <c r="T2531" s="2">
        <v>52.512</v>
      </c>
    </row>
    <row r="2532" spans="1:20" x14ac:dyDescent="0.25">
      <c r="A2532">
        <v>5113</v>
      </c>
      <c r="B2532" t="s">
        <v>7786</v>
      </c>
      <c r="C2532" s="1">
        <v>42687</v>
      </c>
      <c r="D2532" s="1" t="str">
        <f t="shared" si="78"/>
        <v>Nov-2016</v>
      </c>
      <c r="E2532">
        <f t="shared" si="79"/>
        <v>2016</v>
      </c>
      <c r="F2532" s="1">
        <v>42687</v>
      </c>
      <c r="G2532" t="s">
        <v>1273</v>
      </c>
      <c r="H2532" t="s">
        <v>3749</v>
      </c>
      <c r="I2532" t="s">
        <v>3750</v>
      </c>
      <c r="J2532" t="s">
        <v>22</v>
      </c>
      <c r="K2532" t="s">
        <v>23</v>
      </c>
      <c r="L2532" t="s">
        <v>291</v>
      </c>
      <c r="M2532" t="s">
        <v>205</v>
      </c>
      <c r="N2532">
        <v>60610</v>
      </c>
      <c r="O2532" t="s">
        <v>101</v>
      </c>
      <c r="P2532" t="s">
        <v>7787</v>
      </c>
      <c r="Q2532" t="s">
        <v>28</v>
      </c>
      <c r="R2532" t="s">
        <v>61</v>
      </c>
      <c r="S2532" t="s">
        <v>7788</v>
      </c>
      <c r="T2532" s="2">
        <v>17.495999999999999</v>
      </c>
    </row>
    <row r="2533" spans="1:20" x14ac:dyDescent="0.25">
      <c r="A2533">
        <v>5114</v>
      </c>
      <c r="B2533" t="s">
        <v>7789</v>
      </c>
      <c r="C2533" s="1">
        <v>42766</v>
      </c>
      <c r="D2533" s="1" t="str">
        <f t="shared" si="78"/>
        <v>Jan-2017</v>
      </c>
      <c r="E2533">
        <f t="shared" si="79"/>
        <v>2017</v>
      </c>
      <c r="F2533" s="1">
        <v>42768</v>
      </c>
      <c r="G2533" t="s">
        <v>19</v>
      </c>
      <c r="H2533" t="s">
        <v>4033</v>
      </c>
      <c r="I2533" t="s">
        <v>4034</v>
      </c>
      <c r="J2533" t="s">
        <v>22</v>
      </c>
      <c r="K2533" t="s">
        <v>23</v>
      </c>
      <c r="L2533" t="s">
        <v>803</v>
      </c>
      <c r="M2533" t="s">
        <v>100</v>
      </c>
      <c r="N2533">
        <v>75220</v>
      </c>
      <c r="O2533" t="s">
        <v>101</v>
      </c>
      <c r="P2533" t="s">
        <v>5239</v>
      </c>
      <c r="Q2533" t="s">
        <v>42</v>
      </c>
      <c r="R2533" t="s">
        <v>86</v>
      </c>
      <c r="S2533" t="s">
        <v>5240</v>
      </c>
      <c r="T2533" s="2">
        <v>15.552</v>
      </c>
    </row>
    <row r="2534" spans="1:20" x14ac:dyDescent="0.25">
      <c r="A2534">
        <v>5115</v>
      </c>
      <c r="B2534" t="s">
        <v>7790</v>
      </c>
      <c r="C2534" s="1">
        <v>43056</v>
      </c>
      <c r="D2534" s="1" t="str">
        <f t="shared" si="78"/>
        <v>Nov-2017</v>
      </c>
      <c r="E2534">
        <f t="shared" si="79"/>
        <v>2017</v>
      </c>
      <c r="F2534" s="1">
        <v>43061</v>
      </c>
      <c r="G2534" t="s">
        <v>46</v>
      </c>
      <c r="H2534" t="s">
        <v>2716</v>
      </c>
      <c r="I2534" t="s">
        <v>2717</v>
      </c>
      <c r="J2534" t="s">
        <v>22</v>
      </c>
      <c r="K2534" t="s">
        <v>23</v>
      </c>
      <c r="L2534" t="s">
        <v>654</v>
      </c>
      <c r="M2534" t="s">
        <v>655</v>
      </c>
      <c r="N2534">
        <v>88220</v>
      </c>
      <c r="O2534" t="s">
        <v>40</v>
      </c>
      <c r="P2534" t="s">
        <v>1201</v>
      </c>
      <c r="Q2534" t="s">
        <v>42</v>
      </c>
      <c r="R2534" t="s">
        <v>71</v>
      </c>
      <c r="S2534" t="s">
        <v>1202</v>
      </c>
      <c r="T2534" s="2">
        <v>10.776</v>
      </c>
    </row>
    <row r="2535" spans="1:20" x14ac:dyDescent="0.25">
      <c r="A2535">
        <v>5116</v>
      </c>
      <c r="B2535" t="s">
        <v>7791</v>
      </c>
      <c r="C2535" s="1">
        <v>43306</v>
      </c>
      <c r="D2535" s="1" t="str">
        <f t="shared" si="78"/>
        <v>Jul-2018</v>
      </c>
      <c r="E2535">
        <f t="shared" si="79"/>
        <v>2018</v>
      </c>
      <c r="F2535" s="1">
        <v>43310</v>
      </c>
      <c r="G2535" t="s">
        <v>46</v>
      </c>
      <c r="H2535" t="s">
        <v>7037</v>
      </c>
      <c r="I2535" t="s">
        <v>7038</v>
      </c>
      <c r="J2535" t="s">
        <v>22</v>
      </c>
      <c r="K2535" t="s">
        <v>23</v>
      </c>
      <c r="L2535" t="s">
        <v>140</v>
      </c>
      <c r="M2535" t="s">
        <v>141</v>
      </c>
      <c r="N2535">
        <v>19134</v>
      </c>
      <c r="O2535" t="s">
        <v>142</v>
      </c>
      <c r="P2535" t="s">
        <v>7792</v>
      </c>
      <c r="Q2535" t="s">
        <v>42</v>
      </c>
      <c r="R2535" t="s">
        <v>43</v>
      </c>
      <c r="S2535" t="s">
        <v>7793</v>
      </c>
      <c r="T2535" s="2">
        <v>3.3039999999999998</v>
      </c>
    </row>
    <row r="2536" spans="1:20" x14ac:dyDescent="0.25">
      <c r="A2536">
        <v>5117</v>
      </c>
      <c r="B2536" t="s">
        <v>7794</v>
      </c>
      <c r="C2536" s="1">
        <v>43415</v>
      </c>
      <c r="D2536" s="1" t="str">
        <f t="shared" si="78"/>
        <v>Nov-2018</v>
      </c>
      <c r="E2536">
        <f t="shared" si="79"/>
        <v>2018</v>
      </c>
      <c r="F2536" s="1">
        <v>43421</v>
      </c>
      <c r="G2536" t="s">
        <v>46</v>
      </c>
      <c r="H2536" t="s">
        <v>2950</v>
      </c>
      <c r="I2536" t="s">
        <v>2951</v>
      </c>
      <c r="J2536" t="s">
        <v>22</v>
      </c>
      <c r="K2536" t="s">
        <v>23</v>
      </c>
      <c r="L2536" t="s">
        <v>260</v>
      </c>
      <c r="M2536" t="s">
        <v>261</v>
      </c>
      <c r="N2536">
        <v>10009</v>
      </c>
      <c r="O2536" t="s">
        <v>142</v>
      </c>
      <c r="P2536" t="s">
        <v>3986</v>
      </c>
      <c r="Q2536" t="s">
        <v>42</v>
      </c>
      <c r="R2536" t="s">
        <v>55</v>
      </c>
      <c r="S2536" t="s">
        <v>3987</v>
      </c>
      <c r="T2536" s="2">
        <v>35.479999999999997</v>
      </c>
    </row>
    <row r="2537" spans="1:20" x14ac:dyDescent="0.25">
      <c r="A2537">
        <v>5118</v>
      </c>
      <c r="B2537" t="s">
        <v>7795</v>
      </c>
      <c r="C2537" s="1">
        <v>42639</v>
      </c>
      <c r="D2537" s="1" t="str">
        <f t="shared" si="78"/>
        <v>Sep-2016</v>
      </c>
      <c r="E2537">
        <f t="shared" si="79"/>
        <v>2016</v>
      </c>
      <c r="F2537" s="1">
        <v>42646</v>
      </c>
      <c r="G2537" t="s">
        <v>46</v>
      </c>
      <c r="H2537" t="s">
        <v>3499</v>
      </c>
      <c r="I2537" t="s">
        <v>3500</v>
      </c>
      <c r="J2537" t="s">
        <v>22</v>
      </c>
      <c r="K2537" t="s">
        <v>23</v>
      </c>
      <c r="L2537" t="s">
        <v>2306</v>
      </c>
      <c r="M2537" t="s">
        <v>261</v>
      </c>
      <c r="N2537">
        <v>11572</v>
      </c>
      <c r="O2537" t="s">
        <v>142</v>
      </c>
      <c r="P2537" t="s">
        <v>1077</v>
      </c>
      <c r="Q2537" t="s">
        <v>42</v>
      </c>
      <c r="R2537" t="s">
        <v>263</v>
      </c>
      <c r="S2537" t="s">
        <v>1078</v>
      </c>
      <c r="T2537" s="2">
        <v>34.44</v>
      </c>
    </row>
    <row r="2538" spans="1:20" x14ac:dyDescent="0.25">
      <c r="A2538">
        <v>5121</v>
      </c>
      <c r="B2538" t="s">
        <v>7796</v>
      </c>
      <c r="C2538" s="1">
        <v>42098</v>
      </c>
      <c r="D2538" s="1" t="str">
        <f t="shared" si="78"/>
        <v>Apr-2015</v>
      </c>
      <c r="E2538">
        <f t="shared" si="79"/>
        <v>2015</v>
      </c>
      <c r="F2538" s="1">
        <v>42102</v>
      </c>
      <c r="G2538" t="s">
        <v>46</v>
      </c>
      <c r="H2538" t="s">
        <v>129</v>
      </c>
      <c r="I2538" t="s">
        <v>130</v>
      </c>
      <c r="J2538" t="s">
        <v>37</v>
      </c>
      <c r="K2538" t="s">
        <v>23</v>
      </c>
      <c r="L2538" t="s">
        <v>4175</v>
      </c>
      <c r="M2538" t="s">
        <v>724</v>
      </c>
      <c r="N2538">
        <v>70506</v>
      </c>
      <c r="O2538" t="s">
        <v>26</v>
      </c>
      <c r="P2538" t="s">
        <v>995</v>
      </c>
      <c r="Q2538" t="s">
        <v>42</v>
      </c>
      <c r="R2538" t="s">
        <v>55</v>
      </c>
      <c r="S2538" t="s">
        <v>996</v>
      </c>
      <c r="T2538" s="2">
        <v>232.55</v>
      </c>
    </row>
    <row r="2539" spans="1:20" x14ac:dyDescent="0.25">
      <c r="A2539">
        <v>5125</v>
      </c>
      <c r="B2539" t="s">
        <v>7799</v>
      </c>
      <c r="C2539" s="1">
        <v>42261</v>
      </c>
      <c r="D2539" s="1" t="str">
        <f t="shared" si="78"/>
        <v>Sep-2015</v>
      </c>
      <c r="E2539">
        <f t="shared" si="79"/>
        <v>2015</v>
      </c>
      <c r="F2539" s="1">
        <v>42261</v>
      </c>
      <c r="G2539" t="s">
        <v>1273</v>
      </c>
      <c r="H2539" t="s">
        <v>5857</v>
      </c>
      <c r="I2539" t="s">
        <v>5858</v>
      </c>
      <c r="J2539" t="s">
        <v>22</v>
      </c>
      <c r="K2539" t="s">
        <v>23</v>
      </c>
      <c r="L2539" t="s">
        <v>260</v>
      </c>
      <c r="M2539" t="s">
        <v>261</v>
      </c>
      <c r="N2539">
        <v>10009</v>
      </c>
      <c r="O2539" t="s">
        <v>142</v>
      </c>
      <c r="P2539" t="s">
        <v>3739</v>
      </c>
      <c r="Q2539" t="s">
        <v>28</v>
      </c>
      <c r="R2539" t="s">
        <v>52</v>
      </c>
      <c r="S2539" t="s">
        <v>3211</v>
      </c>
      <c r="T2539" s="2">
        <v>464.29199999999997</v>
      </c>
    </row>
    <row r="2540" spans="1:20" x14ac:dyDescent="0.25">
      <c r="A2540">
        <v>5132</v>
      </c>
      <c r="B2540" t="s">
        <v>7800</v>
      </c>
      <c r="C2540" s="1">
        <v>43463</v>
      </c>
      <c r="D2540" s="1" t="str">
        <f t="shared" si="78"/>
        <v>Dec-2018</v>
      </c>
      <c r="E2540">
        <f t="shared" si="79"/>
        <v>2018</v>
      </c>
      <c r="F2540" s="1">
        <v>43470</v>
      </c>
      <c r="G2540" t="s">
        <v>46</v>
      </c>
      <c r="H2540" t="s">
        <v>1118</v>
      </c>
      <c r="I2540" t="s">
        <v>1119</v>
      </c>
      <c r="J2540" t="s">
        <v>37</v>
      </c>
      <c r="K2540" t="s">
        <v>23</v>
      </c>
      <c r="L2540" t="s">
        <v>1852</v>
      </c>
      <c r="M2540" t="s">
        <v>39</v>
      </c>
      <c r="N2540">
        <v>92804</v>
      </c>
      <c r="O2540" t="s">
        <v>40</v>
      </c>
      <c r="P2540" t="s">
        <v>5244</v>
      </c>
      <c r="Q2540" t="s">
        <v>28</v>
      </c>
      <c r="R2540" t="s">
        <v>61</v>
      </c>
      <c r="S2540" t="s">
        <v>5245</v>
      </c>
      <c r="T2540" s="2">
        <v>101.12</v>
      </c>
    </row>
    <row r="2541" spans="1:20" x14ac:dyDescent="0.25">
      <c r="A2541">
        <v>5133</v>
      </c>
      <c r="B2541" t="s">
        <v>7801</v>
      </c>
      <c r="C2541" s="1">
        <v>42542</v>
      </c>
      <c r="D2541" s="1" t="str">
        <f t="shared" si="78"/>
        <v>Jun-2016</v>
      </c>
      <c r="E2541">
        <f t="shared" si="79"/>
        <v>2016</v>
      </c>
      <c r="F2541" s="1">
        <v>42548</v>
      </c>
      <c r="G2541" t="s">
        <v>46</v>
      </c>
      <c r="H2541" t="s">
        <v>1798</v>
      </c>
      <c r="I2541" t="s">
        <v>1799</v>
      </c>
      <c r="J2541" t="s">
        <v>22</v>
      </c>
      <c r="K2541" t="s">
        <v>23</v>
      </c>
      <c r="L2541" t="s">
        <v>3564</v>
      </c>
      <c r="M2541" t="s">
        <v>50</v>
      </c>
      <c r="N2541">
        <v>32725</v>
      </c>
      <c r="O2541" t="s">
        <v>26</v>
      </c>
      <c r="P2541" t="s">
        <v>3144</v>
      </c>
      <c r="Q2541" t="s">
        <v>67</v>
      </c>
      <c r="R2541" t="s">
        <v>68</v>
      </c>
      <c r="S2541" t="s">
        <v>3145</v>
      </c>
      <c r="T2541" s="2">
        <v>107.976</v>
      </c>
    </row>
    <row r="2542" spans="1:20" x14ac:dyDescent="0.25">
      <c r="A2542">
        <v>5134</v>
      </c>
      <c r="B2542" t="s">
        <v>7802</v>
      </c>
      <c r="C2542" s="1">
        <v>43430</v>
      </c>
      <c r="D2542" s="1" t="str">
        <f t="shared" si="78"/>
        <v>Nov-2018</v>
      </c>
      <c r="E2542">
        <f t="shared" si="79"/>
        <v>2018</v>
      </c>
      <c r="F2542" s="1">
        <v>43434</v>
      </c>
      <c r="G2542" t="s">
        <v>46</v>
      </c>
      <c r="H2542" t="s">
        <v>3590</v>
      </c>
      <c r="I2542" t="s">
        <v>3591</v>
      </c>
      <c r="J2542" t="s">
        <v>98</v>
      </c>
      <c r="K2542" t="s">
        <v>23</v>
      </c>
      <c r="L2542" t="s">
        <v>260</v>
      </c>
      <c r="M2542" t="s">
        <v>261</v>
      </c>
      <c r="N2542">
        <v>10009</v>
      </c>
      <c r="O2542" t="s">
        <v>142</v>
      </c>
      <c r="P2542" t="s">
        <v>6946</v>
      </c>
      <c r="Q2542" t="s">
        <v>42</v>
      </c>
      <c r="R2542" t="s">
        <v>74</v>
      </c>
      <c r="S2542" t="s">
        <v>6947</v>
      </c>
      <c r="T2542" s="2">
        <v>58.73</v>
      </c>
    </row>
    <row r="2543" spans="1:20" x14ac:dyDescent="0.25">
      <c r="A2543">
        <v>5136</v>
      </c>
      <c r="B2543" t="s">
        <v>7803</v>
      </c>
      <c r="C2543" s="1">
        <v>43031</v>
      </c>
      <c r="D2543" s="1" t="str">
        <f t="shared" si="78"/>
        <v>Oct-2017</v>
      </c>
      <c r="E2543">
        <f t="shared" si="79"/>
        <v>2017</v>
      </c>
      <c r="F2543" s="1">
        <v>43036</v>
      </c>
      <c r="G2543" t="s">
        <v>46</v>
      </c>
      <c r="H2543" t="s">
        <v>3598</v>
      </c>
      <c r="I2543" t="s">
        <v>3599</v>
      </c>
      <c r="J2543" t="s">
        <v>98</v>
      </c>
      <c r="K2543" t="s">
        <v>23</v>
      </c>
      <c r="L2543" t="s">
        <v>91</v>
      </c>
      <c r="M2543" t="s">
        <v>92</v>
      </c>
      <c r="N2543">
        <v>98103</v>
      </c>
      <c r="O2543" t="s">
        <v>40</v>
      </c>
      <c r="P2543" t="s">
        <v>1057</v>
      </c>
      <c r="Q2543" t="s">
        <v>42</v>
      </c>
      <c r="R2543" t="s">
        <v>263</v>
      </c>
      <c r="S2543" t="s">
        <v>1058</v>
      </c>
      <c r="T2543" s="2">
        <v>17.05</v>
      </c>
    </row>
    <row r="2544" spans="1:20" x14ac:dyDescent="0.25">
      <c r="A2544">
        <v>5137</v>
      </c>
      <c r="B2544" t="s">
        <v>7804</v>
      </c>
      <c r="C2544" s="1">
        <v>42718</v>
      </c>
      <c r="D2544" s="1" t="str">
        <f t="shared" si="78"/>
        <v>Dec-2016</v>
      </c>
      <c r="E2544">
        <f t="shared" si="79"/>
        <v>2016</v>
      </c>
      <c r="F2544" s="1">
        <v>42723</v>
      </c>
      <c r="G2544" t="s">
        <v>46</v>
      </c>
      <c r="H2544" t="s">
        <v>4106</v>
      </c>
      <c r="I2544" t="s">
        <v>4107</v>
      </c>
      <c r="J2544" t="s">
        <v>22</v>
      </c>
      <c r="K2544" t="s">
        <v>23</v>
      </c>
      <c r="L2544" t="s">
        <v>936</v>
      </c>
      <c r="M2544" t="s">
        <v>39</v>
      </c>
      <c r="N2544">
        <v>92105</v>
      </c>
      <c r="O2544" t="s">
        <v>40</v>
      </c>
      <c r="P2544" t="s">
        <v>3355</v>
      </c>
      <c r="Q2544" t="s">
        <v>42</v>
      </c>
      <c r="R2544" t="s">
        <v>71</v>
      </c>
      <c r="S2544" t="s">
        <v>3356</v>
      </c>
      <c r="T2544" s="2">
        <v>8.0960000000000001</v>
      </c>
    </row>
    <row r="2545" spans="1:20" x14ac:dyDescent="0.25">
      <c r="A2545">
        <v>5138</v>
      </c>
      <c r="B2545" t="s">
        <v>7805</v>
      </c>
      <c r="C2545" s="1">
        <v>43052</v>
      </c>
      <c r="D2545" s="1" t="str">
        <f t="shared" si="78"/>
        <v>Nov-2017</v>
      </c>
      <c r="E2545">
        <f t="shared" si="79"/>
        <v>2017</v>
      </c>
      <c r="F2545" s="1">
        <v>43056</v>
      </c>
      <c r="G2545" t="s">
        <v>46</v>
      </c>
      <c r="H2545" t="s">
        <v>7430</v>
      </c>
      <c r="I2545" t="s">
        <v>7431</v>
      </c>
      <c r="J2545" t="s">
        <v>37</v>
      </c>
      <c r="K2545" t="s">
        <v>23</v>
      </c>
      <c r="L2545" t="s">
        <v>4738</v>
      </c>
      <c r="M2545" t="s">
        <v>636</v>
      </c>
      <c r="N2545">
        <v>73120</v>
      </c>
      <c r="O2545" t="s">
        <v>101</v>
      </c>
      <c r="P2545" t="s">
        <v>2144</v>
      </c>
      <c r="Q2545" t="s">
        <v>28</v>
      </c>
      <c r="R2545" t="s">
        <v>61</v>
      </c>
      <c r="S2545" t="s">
        <v>2145</v>
      </c>
      <c r="T2545" s="2">
        <v>30.36</v>
      </c>
    </row>
    <row r="2546" spans="1:20" x14ac:dyDescent="0.25">
      <c r="A2546">
        <v>5139</v>
      </c>
      <c r="B2546" t="s">
        <v>7806</v>
      </c>
      <c r="C2546" s="1">
        <v>43372</v>
      </c>
      <c r="D2546" s="1" t="str">
        <f t="shared" si="78"/>
        <v>Sep-2018</v>
      </c>
      <c r="E2546">
        <f t="shared" si="79"/>
        <v>2018</v>
      </c>
      <c r="F2546" s="1">
        <v>43378</v>
      </c>
      <c r="G2546" t="s">
        <v>46</v>
      </c>
      <c r="H2546" t="s">
        <v>2853</v>
      </c>
      <c r="I2546" t="s">
        <v>2854</v>
      </c>
      <c r="J2546" t="s">
        <v>22</v>
      </c>
      <c r="K2546" t="s">
        <v>23</v>
      </c>
      <c r="L2546" t="s">
        <v>2258</v>
      </c>
      <c r="M2546" t="s">
        <v>261</v>
      </c>
      <c r="N2546">
        <v>10550</v>
      </c>
      <c r="O2546" t="s">
        <v>142</v>
      </c>
      <c r="P2546" t="s">
        <v>3207</v>
      </c>
      <c r="Q2546" t="s">
        <v>42</v>
      </c>
      <c r="R2546" t="s">
        <v>167</v>
      </c>
      <c r="S2546" t="s">
        <v>657</v>
      </c>
      <c r="T2546" s="2">
        <v>23.34</v>
      </c>
    </row>
    <row r="2547" spans="1:20" x14ac:dyDescent="0.25">
      <c r="A2547">
        <v>5141</v>
      </c>
      <c r="B2547" t="s">
        <v>7807</v>
      </c>
      <c r="C2547" s="1">
        <v>42682</v>
      </c>
      <c r="D2547" s="1" t="str">
        <f t="shared" si="78"/>
        <v>Nov-2016</v>
      </c>
      <c r="E2547">
        <f t="shared" si="79"/>
        <v>2016</v>
      </c>
      <c r="F2547" s="1">
        <v>42686</v>
      </c>
      <c r="G2547" t="s">
        <v>46</v>
      </c>
      <c r="H2547" t="s">
        <v>4255</v>
      </c>
      <c r="I2547" t="s">
        <v>4256</v>
      </c>
      <c r="J2547" t="s">
        <v>22</v>
      </c>
      <c r="K2547" t="s">
        <v>23</v>
      </c>
      <c r="L2547" t="s">
        <v>123</v>
      </c>
      <c r="M2547" t="s">
        <v>39</v>
      </c>
      <c r="N2547">
        <v>94109</v>
      </c>
      <c r="O2547" t="s">
        <v>40</v>
      </c>
      <c r="P2547" t="s">
        <v>1042</v>
      </c>
      <c r="Q2547" t="s">
        <v>67</v>
      </c>
      <c r="R2547" t="s">
        <v>155</v>
      </c>
      <c r="S2547" t="s">
        <v>1043</v>
      </c>
      <c r="T2547" s="2">
        <v>119.9</v>
      </c>
    </row>
    <row r="2548" spans="1:20" x14ac:dyDescent="0.25">
      <c r="A2548">
        <v>5142</v>
      </c>
      <c r="B2548" t="s">
        <v>7808</v>
      </c>
      <c r="C2548" s="1">
        <v>42826</v>
      </c>
      <c r="D2548" s="1" t="str">
        <f t="shared" si="78"/>
        <v>Apr-2017</v>
      </c>
      <c r="E2548">
        <f t="shared" si="79"/>
        <v>2017</v>
      </c>
      <c r="F2548" s="1">
        <v>42830</v>
      </c>
      <c r="G2548" t="s">
        <v>46</v>
      </c>
      <c r="H2548" t="s">
        <v>1887</v>
      </c>
      <c r="I2548" t="s">
        <v>1888</v>
      </c>
      <c r="J2548" t="s">
        <v>22</v>
      </c>
      <c r="K2548" t="s">
        <v>23</v>
      </c>
      <c r="L2548" t="s">
        <v>260</v>
      </c>
      <c r="M2548" t="s">
        <v>261</v>
      </c>
      <c r="N2548">
        <v>10009</v>
      </c>
      <c r="O2548" t="s">
        <v>142</v>
      </c>
      <c r="P2548" t="s">
        <v>31</v>
      </c>
      <c r="Q2548" t="s">
        <v>28</v>
      </c>
      <c r="R2548" t="s">
        <v>32</v>
      </c>
      <c r="S2548" t="s">
        <v>33</v>
      </c>
      <c r="T2548" s="2">
        <v>1317.492</v>
      </c>
    </row>
    <row r="2549" spans="1:20" x14ac:dyDescent="0.25">
      <c r="A2549">
        <v>5145</v>
      </c>
      <c r="B2549" t="s">
        <v>7809</v>
      </c>
      <c r="C2549" s="1">
        <v>43133</v>
      </c>
      <c r="D2549" s="1" t="str">
        <f t="shared" si="78"/>
        <v>Feb-2018</v>
      </c>
      <c r="E2549">
        <f t="shared" si="79"/>
        <v>2018</v>
      </c>
      <c r="F2549" s="1">
        <v>43138</v>
      </c>
      <c r="G2549" t="s">
        <v>46</v>
      </c>
      <c r="H2549" t="s">
        <v>2079</v>
      </c>
      <c r="I2549" t="s">
        <v>2080</v>
      </c>
      <c r="J2549" t="s">
        <v>22</v>
      </c>
      <c r="K2549" t="s">
        <v>23</v>
      </c>
      <c r="L2549" t="s">
        <v>38</v>
      </c>
      <c r="M2549" t="s">
        <v>39</v>
      </c>
      <c r="N2549">
        <v>90045</v>
      </c>
      <c r="O2549" t="s">
        <v>40</v>
      </c>
      <c r="P2549" t="s">
        <v>1844</v>
      </c>
      <c r="Q2549" t="s">
        <v>28</v>
      </c>
      <c r="R2549" t="s">
        <v>61</v>
      </c>
      <c r="S2549" t="s">
        <v>1845</v>
      </c>
      <c r="T2549" s="2">
        <v>86.26</v>
      </c>
    </row>
    <row r="2550" spans="1:20" x14ac:dyDescent="0.25">
      <c r="A2550">
        <v>5148</v>
      </c>
      <c r="B2550" t="s">
        <v>7810</v>
      </c>
      <c r="C2550" s="1">
        <v>43458</v>
      </c>
      <c r="D2550" s="1" t="str">
        <f t="shared" si="78"/>
        <v>Dec-2018</v>
      </c>
      <c r="E2550">
        <f t="shared" si="79"/>
        <v>2018</v>
      </c>
      <c r="F2550" s="1">
        <v>43465</v>
      </c>
      <c r="G2550" t="s">
        <v>46</v>
      </c>
      <c r="H2550" t="s">
        <v>2559</v>
      </c>
      <c r="I2550" t="s">
        <v>2560</v>
      </c>
      <c r="J2550" t="s">
        <v>98</v>
      </c>
      <c r="K2550" t="s">
        <v>23</v>
      </c>
      <c r="L2550" t="s">
        <v>7811</v>
      </c>
      <c r="M2550" t="s">
        <v>298</v>
      </c>
      <c r="N2550">
        <v>85224</v>
      </c>
      <c r="O2550" t="s">
        <v>40</v>
      </c>
      <c r="P2550" t="s">
        <v>6657</v>
      </c>
      <c r="Q2550" t="s">
        <v>28</v>
      </c>
      <c r="R2550" t="s">
        <v>61</v>
      </c>
      <c r="S2550" t="s">
        <v>6658</v>
      </c>
      <c r="T2550" s="2">
        <v>8.5440000000000005</v>
      </c>
    </row>
    <row r="2551" spans="1:20" x14ac:dyDescent="0.25">
      <c r="A2551">
        <v>5150</v>
      </c>
      <c r="B2551" t="s">
        <v>7812</v>
      </c>
      <c r="C2551" s="1">
        <v>42176</v>
      </c>
      <c r="D2551" s="1" t="str">
        <f t="shared" si="78"/>
        <v>Jun-2015</v>
      </c>
      <c r="E2551">
        <f t="shared" si="79"/>
        <v>2015</v>
      </c>
      <c r="F2551" s="1">
        <v>42176</v>
      </c>
      <c r="G2551" t="s">
        <v>1273</v>
      </c>
      <c r="H2551" t="s">
        <v>4168</v>
      </c>
      <c r="I2551" t="s">
        <v>4169</v>
      </c>
      <c r="J2551" t="s">
        <v>22</v>
      </c>
      <c r="K2551" t="s">
        <v>23</v>
      </c>
      <c r="L2551" t="s">
        <v>1156</v>
      </c>
      <c r="M2551" t="s">
        <v>261</v>
      </c>
      <c r="N2551">
        <v>11561</v>
      </c>
      <c r="O2551" t="s">
        <v>142</v>
      </c>
      <c r="P2551" t="s">
        <v>4905</v>
      </c>
      <c r="Q2551" t="s">
        <v>67</v>
      </c>
      <c r="R2551" t="s">
        <v>68</v>
      </c>
      <c r="S2551" t="s">
        <v>4906</v>
      </c>
      <c r="T2551" s="2">
        <v>1214.8499999999999</v>
      </c>
    </row>
    <row r="2552" spans="1:20" x14ac:dyDescent="0.25">
      <c r="A2552">
        <v>5151</v>
      </c>
      <c r="B2552" t="s">
        <v>7813</v>
      </c>
      <c r="C2552" s="1">
        <v>43165</v>
      </c>
      <c r="D2552" s="1" t="str">
        <f t="shared" si="78"/>
        <v>Mar-2018</v>
      </c>
      <c r="E2552">
        <f t="shared" si="79"/>
        <v>2018</v>
      </c>
      <c r="F2552" s="1">
        <v>43169</v>
      </c>
      <c r="G2552" t="s">
        <v>19</v>
      </c>
      <c r="H2552" t="s">
        <v>573</v>
      </c>
      <c r="I2552" t="s">
        <v>574</v>
      </c>
      <c r="J2552" t="s">
        <v>37</v>
      </c>
      <c r="K2552" t="s">
        <v>23</v>
      </c>
      <c r="L2552" t="s">
        <v>123</v>
      </c>
      <c r="M2552" t="s">
        <v>39</v>
      </c>
      <c r="N2552">
        <v>94109</v>
      </c>
      <c r="O2552" t="s">
        <v>40</v>
      </c>
      <c r="P2552" t="s">
        <v>1176</v>
      </c>
      <c r="Q2552" t="s">
        <v>42</v>
      </c>
      <c r="R2552" t="s">
        <v>55</v>
      </c>
      <c r="S2552" t="s">
        <v>1177</v>
      </c>
      <c r="T2552" s="2">
        <v>67.78</v>
      </c>
    </row>
    <row r="2553" spans="1:20" x14ac:dyDescent="0.25">
      <c r="A2553">
        <v>5152</v>
      </c>
      <c r="B2553" t="s">
        <v>7814</v>
      </c>
      <c r="C2553" s="1">
        <v>43368</v>
      </c>
      <c r="D2553" s="1" t="str">
        <f t="shared" si="78"/>
        <v>Sep-2018</v>
      </c>
      <c r="E2553">
        <f t="shared" si="79"/>
        <v>2018</v>
      </c>
      <c r="F2553" s="1">
        <v>43371</v>
      </c>
      <c r="G2553" t="s">
        <v>182</v>
      </c>
      <c r="H2553" t="s">
        <v>5459</v>
      </c>
      <c r="I2553" t="s">
        <v>5460</v>
      </c>
      <c r="J2553" t="s">
        <v>37</v>
      </c>
      <c r="K2553" t="s">
        <v>23</v>
      </c>
      <c r="L2553" t="s">
        <v>7815</v>
      </c>
      <c r="M2553" t="s">
        <v>1733</v>
      </c>
      <c r="N2553">
        <v>59601</v>
      </c>
      <c r="O2553" t="s">
        <v>40</v>
      </c>
      <c r="P2553" t="s">
        <v>3284</v>
      </c>
      <c r="Q2553" t="s">
        <v>42</v>
      </c>
      <c r="R2553" t="s">
        <v>55</v>
      </c>
      <c r="S2553" t="s">
        <v>3285</v>
      </c>
      <c r="T2553" s="2">
        <v>39.9</v>
      </c>
    </row>
    <row r="2554" spans="1:20" x14ac:dyDescent="0.25">
      <c r="A2554">
        <v>5153</v>
      </c>
      <c r="B2554" t="s">
        <v>7816</v>
      </c>
      <c r="C2554" s="1">
        <v>42185</v>
      </c>
      <c r="D2554" s="1" t="str">
        <f t="shared" si="78"/>
        <v>Jun-2015</v>
      </c>
      <c r="E2554">
        <f t="shared" si="79"/>
        <v>2015</v>
      </c>
      <c r="F2554" s="1">
        <v>42191</v>
      </c>
      <c r="G2554" t="s">
        <v>46</v>
      </c>
      <c r="H2554" t="s">
        <v>7557</v>
      </c>
      <c r="I2554" t="s">
        <v>7558</v>
      </c>
      <c r="J2554" t="s">
        <v>22</v>
      </c>
      <c r="K2554" t="s">
        <v>23</v>
      </c>
      <c r="L2554" t="s">
        <v>260</v>
      </c>
      <c r="M2554" t="s">
        <v>261</v>
      </c>
      <c r="N2554">
        <v>10011</v>
      </c>
      <c r="O2554" t="s">
        <v>142</v>
      </c>
      <c r="P2554" t="s">
        <v>1803</v>
      </c>
      <c r="Q2554" t="s">
        <v>42</v>
      </c>
      <c r="R2554" t="s">
        <v>71</v>
      </c>
      <c r="S2554" t="s">
        <v>1804</v>
      </c>
      <c r="T2554" s="2">
        <v>2.6880000000000002</v>
      </c>
    </row>
    <row r="2555" spans="1:20" x14ac:dyDescent="0.25">
      <c r="A2555">
        <v>5155</v>
      </c>
      <c r="B2555" t="s">
        <v>7817</v>
      </c>
      <c r="C2555" s="1">
        <v>42589</v>
      </c>
      <c r="D2555" s="1" t="str">
        <f t="shared" si="78"/>
        <v>Aug-2016</v>
      </c>
      <c r="E2555">
        <f t="shared" si="79"/>
        <v>2016</v>
      </c>
      <c r="F2555" s="1">
        <v>42590</v>
      </c>
      <c r="G2555" t="s">
        <v>182</v>
      </c>
      <c r="H2555" t="s">
        <v>5232</v>
      </c>
      <c r="I2555" t="s">
        <v>5233</v>
      </c>
      <c r="J2555" t="s">
        <v>22</v>
      </c>
      <c r="K2555" t="s">
        <v>23</v>
      </c>
      <c r="L2555" t="s">
        <v>7818</v>
      </c>
      <c r="M2555" t="s">
        <v>585</v>
      </c>
      <c r="N2555">
        <v>63122</v>
      </c>
      <c r="O2555" t="s">
        <v>101</v>
      </c>
      <c r="P2555" t="s">
        <v>126</v>
      </c>
      <c r="Q2555" t="s">
        <v>42</v>
      </c>
      <c r="R2555" t="s">
        <v>71</v>
      </c>
      <c r="S2555" t="s">
        <v>127</v>
      </c>
      <c r="T2555" s="2">
        <v>28.4</v>
      </c>
    </row>
    <row r="2556" spans="1:20" x14ac:dyDescent="0.25">
      <c r="A2556">
        <v>5157</v>
      </c>
      <c r="B2556" t="s">
        <v>7819</v>
      </c>
      <c r="C2556" s="1">
        <v>43281</v>
      </c>
      <c r="D2556" s="1" t="str">
        <f t="shared" si="78"/>
        <v>Jun-2018</v>
      </c>
      <c r="E2556">
        <f t="shared" si="79"/>
        <v>2018</v>
      </c>
      <c r="F2556" s="1">
        <v>43285</v>
      </c>
      <c r="G2556" t="s">
        <v>19</v>
      </c>
      <c r="H2556" t="s">
        <v>6208</v>
      </c>
      <c r="I2556" t="s">
        <v>6209</v>
      </c>
      <c r="J2556" t="s">
        <v>98</v>
      </c>
      <c r="K2556" t="s">
        <v>23</v>
      </c>
      <c r="L2556" t="s">
        <v>291</v>
      </c>
      <c r="M2556" t="s">
        <v>205</v>
      </c>
      <c r="N2556">
        <v>60653</v>
      </c>
      <c r="O2556" t="s">
        <v>101</v>
      </c>
      <c r="P2556" t="s">
        <v>7727</v>
      </c>
      <c r="Q2556" t="s">
        <v>67</v>
      </c>
      <c r="R2556" t="s">
        <v>68</v>
      </c>
      <c r="S2556" t="s">
        <v>7728</v>
      </c>
      <c r="T2556" s="2">
        <v>1001.5839999999999</v>
      </c>
    </row>
    <row r="2557" spans="1:20" x14ac:dyDescent="0.25">
      <c r="A2557">
        <v>5160</v>
      </c>
      <c r="B2557" t="s">
        <v>7820</v>
      </c>
      <c r="C2557" s="1">
        <v>42669</v>
      </c>
      <c r="D2557" s="1" t="str">
        <f t="shared" si="78"/>
        <v>Oct-2016</v>
      </c>
      <c r="E2557">
        <f t="shared" si="79"/>
        <v>2016</v>
      </c>
      <c r="F2557" s="1">
        <v>42673</v>
      </c>
      <c r="G2557" t="s">
        <v>19</v>
      </c>
      <c r="H2557" t="s">
        <v>1020</v>
      </c>
      <c r="I2557" t="s">
        <v>1021</v>
      </c>
      <c r="J2557" t="s">
        <v>37</v>
      </c>
      <c r="K2557" t="s">
        <v>23</v>
      </c>
      <c r="L2557" t="s">
        <v>1369</v>
      </c>
      <c r="M2557" t="s">
        <v>298</v>
      </c>
      <c r="N2557">
        <v>85345</v>
      </c>
      <c r="O2557" t="s">
        <v>40</v>
      </c>
      <c r="P2557" t="s">
        <v>823</v>
      </c>
      <c r="Q2557" t="s">
        <v>67</v>
      </c>
      <c r="R2557" t="s">
        <v>68</v>
      </c>
      <c r="S2557" t="s">
        <v>824</v>
      </c>
      <c r="T2557" s="2">
        <v>105.584</v>
      </c>
    </row>
    <row r="2558" spans="1:20" x14ac:dyDescent="0.25">
      <c r="A2558">
        <v>5162</v>
      </c>
      <c r="B2558" t="s">
        <v>7821</v>
      </c>
      <c r="C2558" s="1">
        <v>42215</v>
      </c>
      <c r="D2558" s="1" t="str">
        <f t="shared" si="78"/>
        <v>Jul-2015</v>
      </c>
      <c r="E2558">
        <f t="shared" si="79"/>
        <v>2015</v>
      </c>
      <c r="F2558" s="1">
        <v>42221</v>
      </c>
      <c r="G2558" t="s">
        <v>46</v>
      </c>
      <c r="H2558" t="s">
        <v>7430</v>
      </c>
      <c r="I2558" t="s">
        <v>7431</v>
      </c>
      <c r="J2558" t="s">
        <v>37</v>
      </c>
      <c r="K2558" t="s">
        <v>23</v>
      </c>
      <c r="L2558" t="s">
        <v>91</v>
      </c>
      <c r="M2558" t="s">
        <v>92</v>
      </c>
      <c r="N2558">
        <v>98103</v>
      </c>
      <c r="O2558" t="s">
        <v>40</v>
      </c>
      <c r="P2558" t="s">
        <v>6393</v>
      </c>
      <c r="Q2558" t="s">
        <v>28</v>
      </c>
      <c r="R2558" t="s">
        <v>29</v>
      </c>
      <c r="S2558" t="s">
        <v>6394</v>
      </c>
      <c r="T2558" s="2">
        <v>1367.84</v>
      </c>
    </row>
    <row r="2559" spans="1:20" x14ac:dyDescent="0.25">
      <c r="A2559">
        <v>5163</v>
      </c>
      <c r="B2559" t="s">
        <v>7822</v>
      </c>
      <c r="C2559" s="1">
        <v>43057</v>
      </c>
      <c r="D2559" s="1" t="str">
        <f t="shared" si="78"/>
        <v>Nov-2017</v>
      </c>
      <c r="E2559">
        <f t="shared" si="79"/>
        <v>2017</v>
      </c>
      <c r="F2559" s="1">
        <v>43062</v>
      </c>
      <c r="G2559" t="s">
        <v>19</v>
      </c>
      <c r="H2559" t="s">
        <v>1856</v>
      </c>
      <c r="I2559" t="s">
        <v>1857</v>
      </c>
      <c r="J2559" t="s">
        <v>22</v>
      </c>
      <c r="K2559" t="s">
        <v>23</v>
      </c>
      <c r="L2559" t="s">
        <v>1100</v>
      </c>
      <c r="M2559" t="s">
        <v>232</v>
      </c>
      <c r="N2559">
        <v>48180</v>
      </c>
      <c r="O2559" t="s">
        <v>101</v>
      </c>
      <c r="P2559" t="s">
        <v>372</v>
      </c>
      <c r="Q2559" t="s">
        <v>28</v>
      </c>
      <c r="R2559" t="s">
        <v>32</v>
      </c>
      <c r="S2559" t="s">
        <v>373</v>
      </c>
      <c r="T2559" s="2">
        <v>301.95999999999998</v>
      </c>
    </row>
    <row r="2560" spans="1:20" x14ac:dyDescent="0.25">
      <c r="A2560">
        <v>5164</v>
      </c>
      <c r="B2560" t="s">
        <v>7823</v>
      </c>
      <c r="C2560" s="1">
        <v>42557</v>
      </c>
      <c r="D2560" s="1" t="str">
        <f t="shared" si="78"/>
        <v>Jul-2016</v>
      </c>
      <c r="E2560">
        <f t="shared" si="79"/>
        <v>2016</v>
      </c>
      <c r="F2560" s="1">
        <v>42562</v>
      </c>
      <c r="G2560" t="s">
        <v>46</v>
      </c>
      <c r="H2560" t="s">
        <v>6297</v>
      </c>
      <c r="I2560" t="s">
        <v>6298</v>
      </c>
      <c r="J2560" t="s">
        <v>22</v>
      </c>
      <c r="K2560" t="s">
        <v>23</v>
      </c>
      <c r="L2560" t="s">
        <v>591</v>
      </c>
      <c r="M2560" t="s">
        <v>39</v>
      </c>
      <c r="N2560">
        <v>91104</v>
      </c>
      <c r="O2560" t="s">
        <v>40</v>
      </c>
      <c r="P2560" t="s">
        <v>271</v>
      </c>
      <c r="Q2560" t="s">
        <v>28</v>
      </c>
      <c r="R2560" t="s">
        <v>32</v>
      </c>
      <c r="S2560" t="s">
        <v>272</v>
      </c>
      <c r="T2560" s="2">
        <v>170.352</v>
      </c>
    </row>
    <row r="2561" spans="1:20" x14ac:dyDescent="0.25">
      <c r="A2561">
        <v>5165</v>
      </c>
      <c r="B2561" t="s">
        <v>7824</v>
      </c>
      <c r="C2561" s="1">
        <v>42318</v>
      </c>
      <c r="D2561" s="1" t="str">
        <f t="shared" si="78"/>
        <v>Nov-2015</v>
      </c>
      <c r="E2561">
        <f t="shared" si="79"/>
        <v>2015</v>
      </c>
      <c r="F2561" s="1">
        <v>42324</v>
      </c>
      <c r="G2561" t="s">
        <v>46</v>
      </c>
      <c r="H2561" t="s">
        <v>6528</v>
      </c>
      <c r="I2561" t="s">
        <v>6529</v>
      </c>
      <c r="J2561" t="s">
        <v>22</v>
      </c>
      <c r="K2561" t="s">
        <v>23</v>
      </c>
      <c r="L2561" t="s">
        <v>5192</v>
      </c>
      <c r="M2561" t="s">
        <v>232</v>
      </c>
      <c r="N2561">
        <v>48640</v>
      </c>
      <c r="O2561" t="s">
        <v>101</v>
      </c>
      <c r="P2561" t="s">
        <v>560</v>
      </c>
      <c r="Q2561" t="s">
        <v>42</v>
      </c>
      <c r="R2561" t="s">
        <v>64</v>
      </c>
      <c r="S2561" t="s">
        <v>6594</v>
      </c>
      <c r="T2561" s="2">
        <v>3.9</v>
      </c>
    </row>
    <row r="2562" spans="1:20" x14ac:dyDescent="0.25">
      <c r="A2562">
        <v>5171</v>
      </c>
      <c r="B2562" t="s">
        <v>7825</v>
      </c>
      <c r="C2562" s="1">
        <v>42882</v>
      </c>
      <c r="D2562" s="1" t="str">
        <f t="shared" si="78"/>
        <v>May-2017</v>
      </c>
      <c r="E2562">
        <f t="shared" si="79"/>
        <v>2017</v>
      </c>
      <c r="F2562" s="1">
        <v>42884</v>
      </c>
      <c r="G2562" t="s">
        <v>19</v>
      </c>
      <c r="H2562" t="s">
        <v>1329</v>
      </c>
      <c r="I2562" t="s">
        <v>1330</v>
      </c>
      <c r="J2562" t="s">
        <v>37</v>
      </c>
      <c r="K2562" t="s">
        <v>23</v>
      </c>
      <c r="L2562" t="s">
        <v>868</v>
      </c>
      <c r="M2562" t="s">
        <v>232</v>
      </c>
      <c r="N2562">
        <v>48205</v>
      </c>
      <c r="O2562" t="s">
        <v>101</v>
      </c>
      <c r="P2562" t="s">
        <v>1841</v>
      </c>
      <c r="Q2562" t="s">
        <v>28</v>
      </c>
      <c r="R2562" t="s">
        <v>32</v>
      </c>
      <c r="S2562" t="s">
        <v>1842</v>
      </c>
      <c r="T2562" s="2">
        <v>3504.9</v>
      </c>
    </row>
    <row r="2563" spans="1:20" x14ac:dyDescent="0.25">
      <c r="A2563">
        <v>5174</v>
      </c>
      <c r="B2563" t="s">
        <v>7826</v>
      </c>
      <c r="C2563" s="1">
        <v>42437</v>
      </c>
      <c r="D2563" s="1" t="str">
        <f t="shared" ref="D2563:D2626" si="80">TEXT(C2563,"MMM-YYYY")</f>
        <v>Mar-2016</v>
      </c>
      <c r="E2563">
        <f t="shared" ref="E2563:E2626" si="81">YEAR(C2563)</f>
        <v>2016</v>
      </c>
      <c r="F2563" s="1">
        <v>42439</v>
      </c>
      <c r="G2563" t="s">
        <v>182</v>
      </c>
      <c r="H2563" t="s">
        <v>6582</v>
      </c>
      <c r="I2563" t="s">
        <v>6583</v>
      </c>
      <c r="J2563" t="s">
        <v>37</v>
      </c>
      <c r="K2563" t="s">
        <v>23</v>
      </c>
      <c r="L2563" t="s">
        <v>3517</v>
      </c>
      <c r="M2563" t="s">
        <v>445</v>
      </c>
      <c r="N2563">
        <v>81001</v>
      </c>
      <c r="O2563" t="s">
        <v>40</v>
      </c>
      <c r="P2563" t="s">
        <v>1247</v>
      </c>
      <c r="Q2563" t="s">
        <v>42</v>
      </c>
      <c r="R2563" t="s">
        <v>64</v>
      </c>
      <c r="S2563" t="s">
        <v>1248</v>
      </c>
      <c r="T2563" s="2">
        <v>3.4079999999999999</v>
      </c>
    </row>
    <row r="2564" spans="1:20" x14ac:dyDescent="0.25">
      <c r="A2564">
        <v>5175</v>
      </c>
      <c r="B2564" t="s">
        <v>7827</v>
      </c>
      <c r="C2564" s="1">
        <v>43392</v>
      </c>
      <c r="D2564" s="1" t="str">
        <f t="shared" si="80"/>
        <v>Oct-2018</v>
      </c>
      <c r="E2564">
        <f t="shared" si="81"/>
        <v>2018</v>
      </c>
      <c r="F2564" s="1">
        <v>43397</v>
      </c>
      <c r="G2564" t="s">
        <v>46</v>
      </c>
      <c r="H2564" t="s">
        <v>2017</v>
      </c>
      <c r="I2564" t="s">
        <v>2018</v>
      </c>
      <c r="J2564" t="s">
        <v>22</v>
      </c>
      <c r="K2564" t="s">
        <v>23</v>
      </c>
      <c r="L2564" t="s">
        <v>7828</v>
      </c>
      <c r="M2564" t="s">
        <v>100</v>
      </c>
      <c r="N2564">
        <v>76706</v>
      </c>
      <c r="O2564" t="s">
        <v>101</v>
      </c>
      <c r="P2564" t="s">
        <v>6077</v>
      </c>
      <c r="Q2564" t="s">
        <v>42</v>
      </c>
      <c r="R2564" t="s">
        <v>71</v>
      </c>
      <c r="S2564" t="s">
        <v>6078</v>
      </c>
      <c r="T2564" s="2">
        <v>2.0720000000000001</v>
      </c>
    </row>
    <row r="2565" spans="1:20" x14ac:dyDescent="0.25">
      <c r="A2565">
        <v>5177</v>
      </c>
      <c r="B2565" t="s">
        <v>7829</v>
      </c>
      <c r="C2565" s="1">
        <v>43044</v>
      </c>
      <c r="D2565" s="1" t="str">
        <f t="shared" si="80"/>
        <v>Nov-2017</v>
      </c>
      <c r="E2565">
        <f t="shared" si="81"/>
        <v>2017</v>
      </c>
      <c r="F2565" s="1">
        <v>43047</v>
      </c>
      <c r="G2565" t="s">
        <v>182</v>
      </c>
      <c r="H2565" t="s">
        <v>818</v>
      </c>
      <c r="I2565" t="s">
        <v>819</v>
      </c>
      <c r="J2565" t="s">
        <v>22</v>
      </c>
      <c r="K2565" t="s">
        <v>23</v>
      </c>
      <c r="L2565" t="s">
        <v>123</v>
      </c>
      <c r="M2565" t="s">
        <v>39</v>
      </c>
      <c r="N2565">
        <v>94109</v>
      </c>
      <c r="O2565" t="s">
        <v>40</v>
      </c>
      <c r="P2565" t="s">
        <v>4694</v>
      </c>
      <c r="Q2565" t="s">
        <v>42</v>
      </c>
      <c r="R2565" t="s">
        <v>71</v>
      </c>
      <c r="S2565" t="s">
        <v>4695</v>
      </c>
      <c r="T2565" s="2">
        <v>53.247999999999998</v>
      </c>
    </row>
    <row r="2566" spans="1:20" x14ac:dyDescent="0.25">
      <c r="A2566">
        <v>5178</v>
      </c>
      <c r="B2566" t="s">
        <v>7830</v>
      </c>
      <c r="C2566" s="1">
        <v>43095</v>
      </c>
      <c r="D2566" s="1" t="str">
        <f t="shared" si="80"/>
        <v>Dec-2017</v>
      </c>
      <c r="E2566">
        <f t="shared" si="81"/>
        <v>2017</v>
      </c>
      <c r="F2566" s="1">
        <v>43099</v>
      </c>
      <c r="G2566" t="s">
        <v>46</v>
      </c>
      <c r="H2566" t="s">
        <v>2395</v>
      </c>
      <c r="I2566" t="s">
        <v>2396</v>
      </c>
      <c r="J2566" t="s">
        <v>37</v>
      </c>
      <c r="K2566" t="s">
        <v>23</v>
      </c>
      <c r="L2566" t="s">
        <v>260</v>
      </c>
      <c r="M2566" t="s">
        <v>261</v>
      </c>
      <c r="N2566">
        <v>10024</v>
      </c>
      <c r="O2566" t="s">
        <v>142</v>
      </c>
      <c r="P2566" t="s">
        <v>1031</v>
      </c>
      <c r="Q2566" t="s">
        <v>42</v>
      </c>
      <c r="R2566" t="s">
        <v>71</v>
      </c>
      <c r="S2566" t="s">
        <v>1032</v>
      </c>
      <c r="T2566" s="2">
        <v>4.992</v>
      </c>
    </row>
    <row r="2567" spans="1:20" x14ac:dyDescent="0.25">
      <c r="A2567">
        <v>5179</v>
      </c>
      <c r="B2567" t="s">
        <v>7831</v>
      </c>
      <c r="C2567" s="1">
        <v>42473</v>
      </c>
      <c r="D2567" s="1" t="str">
        <f t="shared" si="80"/>
        <v>Apr-2016</v>
      </c>
      <c r="E2567">
        <f t="shared" si="81"/>
        <v>2016</v>
      </c>
      <c r="F2567" s="1">
        <v>42479</v>
      </c>
      <c r="G2567" t="s">
        <v>46</v>
      </c>
      <c r="H2567" t="s">
        <v>3126</v>
      </c>
      <c r="I2567" t="s">
        <v>3127</v>
      </c>
      <c r="J2567" t="s">
        <v>37</v>
      </c>
      <c r="K2567" t="s">
        <v>23</v>
      </c>
      <c r="L2567" t="s">
        <v>38</v>
      </c>
      <c r="M2567" t="s">
        <v>39</v>
      </c>
      <c r="N2567">
        <v>90036</v>
      </c>
      <c r="O2567" t="s">
        <v>40</v>
      </c>
      <c r="P2567" t="s">
        <v>4527</v>
      </c>
      <c r="Q2567" t="s">
        <v>28</v>
      </c>
      <c r="R2567" t="s">
        <v>61</v>
      </c>
      <c r="S2567" t="s">
        <v>4528</v>
      </c>
      <c r="T2567" s="2">
        <v>37.68</v>
      </c>
    </row>
    <row r="2568" spans="1:20" x14ac:dyDescent="0.25">
      <c r="A2568">
        <v>5182</v>
      </c>
      <c r="B2568" t="s">
        <v>7832</v>
      </c>
      <c r="C2568" s="1">
        <v>43355</v>
      </c>
      <c r="D2568" s="1" t="str">
        <f t="shared" si="80"/>
        <v>Sep-2018</v>
      </c>
      <c r="E2568">
        <f t="shared" si="81"/>
        <v>2018</v>
      </c>
      <c r="F2568" s="1">
        <v>43358</v>
      </c>
      <c r="G2568" t="s">
        <v>182</v>
      </c>
      <c r="H2568" t="s">
        <v>1166</v>
      </c>
      <c r="I2568" t="s">
        <v>1167</v>
      </c>
      <c r="J2568" t="s">
        <v>37</v>
      </c>
      <c r="K2568" t="s">
        <v>23</v>
      </c>
      <c r="L2568" t="s">
        <v>6954</v>
      </c>
      <c r="M2568" t="s">
        <v>1383</v>
      </c>
      <c r="N2568">
        <v>2895</v>
      </c>
      <c r="O2568" t="s">
        <v>142</v>
      </c>
      <c r="P2568" t="s">
        <v>7797</v>
      </c>
      <c r="Q2568" t="s">
        <v>42</v>
      </c>
      <c r="R2568" t="s">
        <v>86</v>
      </c>
      <c r="S2568" t="s">
        <v>7798</v>
      </c>
      <c r="T2568" s="2">
        <v>45.36</v>
      </c>
    </row>
    <row r="2569" spans="1:20" x14ac:dyDescent="0.25">
      <c r="A2569">
        <v>5184</v>
      </c>
      <c r="B2569" t="s">
        <v>7833</v>
      </c>
      <c r="C2569" s="1">
        <v>43367</v>
      </c>
      <c r="D2569" s="1" t="str">
        <f t="shared" si="80"/>
        <v>Sep-2018</v>
      </c>
      <c r="E2569">
        <f t="shared" si="81"/>
        <v>2018</v>
      </c>
      <c r="F2569" s="1">
        <v>43370</v>
      </c>
      <c r="G2569" t="s">
        <v>182</v>
      </c>
      <c r="H2569" t="s">
        <v>1392</v>
      </c>
      <c r="I2569" t="s">
        <v>1393</v>
      </c>
      <c r="J2569" t="s">
        <v>22</v>
      </c>
      <c r="K2569" t="s">
        <v>23</v>
      </c>
      <c r="L2569" t="s">
        <v>485</v>
      </c>
      <c r="M2569" t="s">
        <v>1255</v>
      </c>
      <c r="N2569">
        <v>31907</v>
      </c>
      <c r="O2569" t="s">
        <v>26</v>
      </c>
      <c r="P2569" t="s">
        <v>7415</v>
      </c>
      <c r="Q2569" t="s">
        <v>42</v>
      </c>
      <c r="R2569" t="s">
        <v>55</v>
      </c>
      <c r="S2569" t="s">
        <v>7416</v>
      </c>
      <c r="T2569" s="2">
        <v>40.29</v>
      </c>
    </row>
    <row r="2570" spans="1:20" x14ac:dyDescent="0.25">
      <c r="A2570">
        <v>5186</v>
      </c>
      <c r="B2570" t="s">
        <v>7834</v>
      </c>
      <c r="C2570" s="1">
        <v>42653</v>
      </c>
      <c r="D2570" s="1" t="str">
        <f t="shared" si="80"/>
        <v>Oct-2016</v>
      </c>
      <c r="E2570">
        <f t="shared" si="81"/>
        <v>2016</v>
      </c>
      <c r="F2570" s="1">
        <v>42658</v>
      </c>
      <c r="G2570" t="s">
        <v>46</v>
      </c>
      <c r="H2570" t="s">
        <v>3920</v>
      </c>
      <c r="I2570" t="s">
        <v>3921</v>
      </c>
      <c r="J2570" t="s">
        <v>22</v>
      </c>
      <c r="K2570" t="s">
        <v>23</v>
      </c>
      <c r="L2570" t="s">
        <v>1502</v>
      </c>
      <c r="M2570" t="s">
        <v>50</v>
      </c>
      <c r="N2570">
        <v>32216</v>
      </c>
      <c r="O2570" t="s">
        <v>26</v>
      </c>
      <c r="P2570" t="s">
        <v>1740</v>
      </c>
      <c r="Q2570" t="s">
        <v>42</v>
      </c>
      <c r="R2570" t="s">
        <v>55</v>
      </c>
      <c r="S2570" t="s">
        <v>1741</v>
      </c>
      <c r="T2570" s="2">
        <v>1801.6320000000001</v>
      </c>
    </row>
    <row r="2571" spans="1:20" x14ac:dyDescent="0.25">
      <c r="A2571">
        <v>5187</v>
      </c>
      <c r="B2571" t="s">
        <v>7835</v>
      </c>
      <c r="C2571" s="1">
        <v>42701</v>
      </c>
      <c r="D2571" s="1" t="str">
        <f t="shared" si="80"/>
        <v>Nov-2016</v>
      </c>
      <c r="E2571">
        <f t="shared" si="81"/>
        <v>2016</v>
      </c>
      <c r="F2571" s="1">
        <v>42707</v>
      </c>
      <c r="G2571" t="s">
        <v>46</v>
      </c>
      <c r="H2571" t="s">
        <v>2124</v>
      </c>
      <c r="I2571" t="s">
        <v>2125</v>
      </c>
      <c r="J2571" t="s">
        <v>98</v>
      </c>
      <c r="K2571" t="s">
        <v>23</v>
      </c>
      <c r="L2571" t="s">
        <v>140</v>
      </c>
      <c r="M2571" t="s">
        <v>141</v>
      </c>
      <c r="N2571">
        <v>19140</v>
      </c>
      <c r="O2571" t="s">
        <v>142</v>
      </c>
      <c r="P2571" t="s">
        <v>6834</v>
      </c>
      <c r="Q2571" t="s">
        <v>67</v>
      </c>
      <c r="R2571" t="s">
        <v>68</v>
      </c>
      <c r="S2571" t="s">
        <v>6835</v>
      </c>
      <c r="T2571" s="2">
        <v>748.75199999999995</v>
      </c>
    </row>
    <row r="2572" spans="1:20" x14ac:dyDescent="0.25">
      <c r="A2572">
        <v>5188</v>
      </c>
      <c r="B2572" t="s">
        <v>7836</v>
      </c>
      <c r="C2572" s="1">
        <v>42626</v>
      </c>
      <c r="D2572" s="1" t="str">
        <f t="shared" si="80"/>
        <v>Sep-2016</v>
      </c>
      <c r="E2572">
        <f t="shared" si="81"/>
        <v>2016</v>
      </c>
      <c r="F2572" s="1">
        <v>42631</v>
      </c>
      <c r="G2572" t="s">
        <v>46</v>
      </c>
      <c r="H2572" t="s">
        <v>1941</v>
      </c>
      <c r="I2572" t="s">
        <v>1942</v>
      </c>
      <c r="J2572" t="s">
        <v>22</v>
      </c>
      <c r="K2572" t="s">
        <v>23</v>
      </c>
      <c r="L2572" t="s">
        <v>485</v>
      </c>
      <c r="M2572" t="s">
        <v>248</v>
      </c>
      <c r="N2572">
        <v>47201</v>
      </c>
      <c r="O2572" t="s">
        <v>101</v>
      </c>
      <c r="P2572" t="s">
        <v>3677</v>
      </c>
      <c r="Q2572" t="s">
        <v>67</v>
      </c>
      <c r="R2572" t="s">
        <v>155</v>
      </c>
      <c r="S2572" t="s">
        <v>3678</v>
      </c>
      <c r="T2572" s="2">
        <v>199.96</v>
      </c>
    </row>
    <row r="2573" spans="1:20" x14ac:dyDescent="0.25">
      <c r="A2573">
        <v>5190</v>
      </c>
      <c r="B2573" t="s">
        <v>7837</v>
      </c>
      <c r="C2573" s="1">
        <v>43418</v>
      </c>
      <c r="D2573" s="1" t="str">
        <f t="shared" si="80"/>
        <v>Nov-2018</v>
      </c>
      <c r="E2573">
        <f t="shared" si="81"/>
        <v>2018</v>
      </c>
      <c r="F2573" s="1">
        <v>43422</v>
      </c>
      <c r="G2573" t="s">
        <v>46</v>
      </c>
      <c r="H2573" t="s">
        <v>1626</v>
      </c>
      <c r="I2573" t="s">
        <v>1627</v>
      </c>
      <c r="J2573" t="s">
        <v>22</v>
      </c>
      <c r="K2573" t="s">
        <v>23</v>
      </c>
      <c r="L2573" t="s">
        <v>591</v>
      </c>
      <c r="M2573" t="s">
        <v>100</v>
      </c>
      <c r="N2573">
        <v>77506</v>
      </c>
      <c r="O2573" t="s">
        <v>101</v>
      </c>
      <c r="P2573" t="s">
        <v>4149</v>
      </c>
      <c r="Q2573" t="s">
        <v>67</v>
      </c>
      <c r="R2573" t="s">
        <v>155</v>
      </c>
      <c r="S2573" t="s">
        <v>4150</v>
      </c>
      <c r="T2573" s="2">
        <v>167.952</v>
      </c>
    </row>
    <row r="2574" spans="1:20" x14ac:dyDescent="0.25">
      <c r="A2574">
        <v>5192</v>
      </c>
      <c r="B2574" t="s">
        <v>7838</v>
      </c>
      <c r="C2574" s="1">
        <v>43225</v>
      </c>
      <c r="D2574" s="1" t="str">
        <f t="shared" si="80"/>
        <v>May-2018</v>
      </c>
      <c r="E2574">
        <f t="shared" si="81"/>
        <v>2018</v>
      </c>
      <c r="F2574" s="1">
        <v>43229</v>
      </c>
      <c r="G2574" t="s">
        <v>46</v>
      </c>
      <c r="H2574" t="s">
        <v>1806</v>
      </c>
      <c r="I2574" t="s">
        <v>1807</v>
      </c>
      <c r="J2574" t="s">
        <v>22</v>
      </c>
      <c r="K2574" t="s">
        <v>23</v>
      </c>
      <c r="L2574" t="s">
        <v>123</v>
      </c>
      <c r="M2574" t="s">
        <v>39</v>
      </c>
      <c r="N2574">
        <v>94122</v>
      </c>
      <c r="O2574" t="s">
        <v>40</v>
      </c>
      <c r="P2574" t="s">
        <v>7839</v>
      </c>
      <c r="Q2574" t="s">
        <v>42</v>
      </c>
      <c r="R2574" t="s">
        <v>167</v>
      </c>
      <c r="S2574" t="s">
        <v>7840</v>
      </c>
      <c r="T2574" s="2">
        <v>23.16</v>
      </c>
    </row>
    <row r="2575" spans="1:20" x14ac:dyDescent="0.25">
      <c r="A2575">
        <v>5193</v>
      </c>
      <c r="B2575" t="s">
        <v>7841</v>
      </c>
      <c r="C2575" s="1">
        <v>42336</v>
      </c>
      <c r="D2575" s="1" t="str">
        <f t="shared" si="80"/>
        <v>Nov-2015</v>
      </c>
      <c r="E2575">
        <f t="shared" si="81"/>
        <v>2015</v>
      </c>
      <c r="F2575" s="1">
        <v>42339</v>
      </c>
      <c r="G2575" t="s">
        <v>19</v>
      </c>
      <c r="H2575" t="s">
        <v>2383</v>
      </c>
      <c r="I2575" t="s">
        <v>2384</v>
      </c>
      <c r="J2575" t="s">
        <v>37</v>
      </c>
      <c r="K2575" t="s">
        <v>23</v>
      </c>
      <c r="L2575" t="s">
        <v>370</v>
      </c>
      <c r="M2575" t="s">
        <v>371</v>
      </c>
      <c r="N2575">
        <v>29203</v>
      </c>
      <c r="O2575" t="s">
        <v>26</v>
      </c>
      <c r="P2575" t="s">
        <v>541</v>
      </c>
      <c r="Q2575" t="s">
        <v>28</v>
      </c>
      <c r="R2575" t="s">
        <v>61</v>
      </c>
      <c r="S2575" t="s">
        <v>542</v>
      </c>
      <c r="T2575" s="2">
        <v>397.6</v>
      </c>
    </row>
    <row r="2576" spans="1:20" x14ac:dyDescent="0.25">
      <c r="A2576">
        <v>5197</v>
      </c>
      <c r="B2576" t="s">
        <v>7842</v>
      </c>
      <c r="C2576" s="1">
        <v>42134</v>
      </c>
      <c r="D2576" s="1" t="str">
        <f t="shared" si="80"/>
        <v>May-2015</v>
      </c>
      <c r="E2576">
        <f t="shared" si="81"/>
        <v>2015</v>
      </c>
      <c r="F2576" s="1">
        <v>42139</v>
      </c>
      <c r="G2576" t="s">
        <v>46</v>
      </c>
      <c r="H2576" t="s">
        <v>3951</v>
      </c>
      <c r="I2576" t="s">
        <v>3952</v>
      </c>
      <c r="J2576" t="s">
        <v>22</v>
      </c>
      <c r="K2576" t="s">
        <v>23</v>
      </c>
      <c r="L2576" t="s">
        <v>4162</v>
      </c>
      <c r="M2576" t="s">
        <v>92</v>
      </c>
      <c r="N2576">
        <v>98031</v>
      </c>
      <c r="O2576" t="s">
        <v>40</v>
      </c>
      <c r="P2576" t="s">
        <v>1679</v>
      </c>
      <c r="Q2576" t="s">
        <v>42</v>
      </c>
      <c r="R2576" t="s">
        <v>167</v>
      </c>
      <c r="S2576" t="s">
        <v>1680</v>
      </c>
      <c r="T2576" s="2">
        <v>158.13</v>
      </c>
    </row>
    <row r="2577" spans="1:20" x14ac:dyDescent="0.25">
      <c r="A2577">
        <v>5199</v>
      </c>
      <c r="B2577" t="s">
        <v>7843</v>
      </c>
      <c r="C2577" s="1">
        <v>42797</v>
      </c>
      <c r="D2577" s="1" t="str">
        <f t="shared" si="80"/>
        <v>Mar-2017</v>
      </c>
      <c r="E2577">
        <f t="shared" si="81"/>
        <v>2017</v>
      </c>
      <c r="F2577" s="1">
        <v>42802</v>
      </c>
      <c r="G2577" t="s">
        <v>46</v>
      </c>
      <c r="H2577" t="s">
        <v>3261</v>
      </c>
      <c r="I2577" t="s">
        <v>3262</v>
      </c>
      <c r="J2577" t="s">
        <v>22</v>
      </c>
      <c r="K2577" t="s">
        <v>23</v>
      </c>
      <c r="L2577" t="s">
        <v>2848</v>
      </c>
      <c r="M2577" t="s">
        <v>100</v>
      </c>
      <c r="N2577">
        <v>78664</v>
      </c>
      <c r="O2577" t="s">
        <v>101</v>
      </c>
      <c r="P2577" t="s">
        <v>5465</v>
      </c>
      <c r="Q2577" t="s">
        <v>42</v>
      </c>
      <c r="R2577" t="s">
        <v>567</v>
      </c>
      <c r="S2577" t="s">
        <v>5466</v>
      </c>
      <c r="T2577" s="2">
        <v>3930.0720000000001</v>
      </c>
    </row>
    <row r="2578" spans="1:20" x14ac:dyDescent="0.25">
      <c r="A2578">
        <v>5203</v>
      </c>
      <c r="B2578" t="s">
        <v>7844</v>
      </c>
      <c r="C2578" s="1">
        <v>42597</v>
      </c>
      <c r="D2578" s="1" t="str">
        <f t="shared" si="80"/>
        <v>Aug-2016</v>
      </c>
      <c r="E2578">
        <f t="shared" si="81"/>
        <v>2016</v>
      </c>
      <c r="F2578" s="1">
        <v>42601</v>
      </c>
      <c r="G2578" t="s">
        <v>46</v>
      </c>
      <c r="H2578" t="s">
        <v>6118</v>
      </c>
      <c r="I2578" t="s">
        <v>6119</v>
      </c>
      <c r="J2578" t="s">
        <v>22</v>
      </c>
      <c r="K2578" t="s">
        <v>23</v>
      </c>
      <c r="L2578" t="s">
        <v>3140</v>
      </c>
      <c r="M2578" t="s">
        <v>39</v>
      </c>
      <c r="N2578">
        <v>94601</v>
      </c>
      <c r="O2578" t="s">
        <v>40</v>
      </c>
      <c r="P2578" t="s">
        <v>3618</v>
      </c>
      <c r="Q2578" t="s">
        <v>28</v>
      </c>
      <c r="R2578" t="s">
        <v>61</v>
      </c>
      <c r="S2578" t="s">
        <v>3619</v>
      </c>
      <c r="T2578" s="2">
        <v>104.23</v>
      </c>
    </row>
    <row r="2579" spans="1:20" x14ac:dyDescent="0.25">
      <c r="A2579">
        <v>5205</v>
      </c>
      <c r="B2579" t="s">
        <v>7845</v>
      </c>
      <c r="C2579" s="1">
        <v>42625</v>
      </c>
      <c r="D2579" s="1" t="str">
        <f t="shared" si="80"/>
        <v>Sep-2016</v>
      </c>
      <c r="E2579">
        <f t="shared" si="81"/>
        <v>2016</v>
      </c>
      <c r="F2579" s="1">
        <v>42631</v>
      </c>
      <c r="G2579" t="s">
        <v>46</v>
      </c>
      <c r="H2579" t="s">
        <v>5329</v>
      </c>
      <c r="I2579" t="s">
        <v>5330</v>
      </c>
      <c r="J2579" t="s">
        <v>22</v>
      </c>
      <c r="K2579" t="s">
        <v>23</v>
      </c>
      <c r="L2579" t="s">
        <v>1535</v>
      </c>
      <c r="M2579" t="s">
        <v>261</v>
      </c>
      <c r="N2579">
        <v>13021</v>
      </c>
      <c r="O2579" t="s">
        <v>142</v>
      </c>
      <c r="P2579" t="s">
        <v>768</v>
      </c>
      <c r="Q2579" t="s">
        <v>42</v>
      </c>
      <c r="R2579" t="s">
        <v>64</v>
      </c>
      <c r="S2579" t="s">
        <v>769</v>
      </c>
      <c r="T2579" s="2">
        <v>9.26</v>
      </c>
    </row>
    <row r="2580" spans="1:20" x14ac:dyDescent="0.25">
      <c r="A2580">
        <v>5211</v>
      </c>
      <c r="B2580" t="s">
        <v>7846</v>
      </c>
      <c r="C2580" s="1">
        <v>42381</v>
      </c>
      <c r="D2580" s="1" t="str">
        <f t="shared" si="80"/>
        <v>Jan-2016</v>
      </c>
      <c r="E2580">
        <f t="shared" si="81"/>
        <v>2016</v>
      </c>
      <c r="F2580" s="1">
        <v>42387</v>
      </c>
      <c r="G2580" t="s">
        <v>46</v>
      </c>
      <c r="H2580" t="s">
        <v>3718</v>
      </c>
      <c r="I2580" t="s">
        <v>3719</v>
      </c>
      <c r="J2580" t="s">
        <v>37</v>
      </c>
      <c r="K2580" t="s">
        <v>23</v>
      </c>
      <c r="L2580" t="s">
        <v>595</v>
      </c>
      <c r="M2580" t="s">
        <v>239</v>
      </c>
      <c r="N2580">
        <v>19711</v>
      </c>
      <c r="O2580" t="s">
        <v>142</v>
      </c>
      <c r="P2580" t="s">
        <v>5952</v>
      </c>
      <c r="Q2580" t="s">
        <v>42</v>
      </c>
      <c r="R2580" t="s">
        <v>55</v>
      </c>
      <c r="S2580" t="s">
        <v>5953</v>
      </c>
      <c r="T2580" s="2">
        <v>465.18</v>
      </c>
    </row>
    <row r="2581" spans="1:20" x14ac:dyDescent="0.25">
      <c r="A2581">
        <v>5212</v>
      </c>
      <c r="B2581" t="s">
        <v>7847</v>
      </c>
      <c r="C2581" s="1">
        <v>42502</v>
      </c>
      <c r="D2581" s="1" t="str">
        <f t="shared" si="80"/>
        <v>May-2016</v>
      </c>
      <c r="E2581">
        <f t="shared" si="81"/>
        <v>2016</v>
      </c>
      <c r="F2581" s="1">
        <v>42506</v>
      </c>
      <c r="G2581" t="s">
        <v>19</v>
      </c>
      <c r="H2581" t="s">
        <v>5369</v>
      </c>
      <c r="I2581" t="s">
        <v>5370</v>
      </c>
      <c r="J2581" t="s">
        <v>22</v>
      </c>
      <c r="K2581" t="s">
        <v>23</v>
      </c>
      <c r="L2581" t="s">
        <v>260</v>
      </c>
      <c r="M2581" t="s">
        <v>261</v>
      </c>
      <c r="N2581">
        <v>10024</v>
      </c>
      <c r="O2581" t="s">
        <v>142</v>
      </c>
      <c r="P2581" t="s">
        <v>2934</v>
      </c>
      <c r="Q2581" t="s">
        <v>42</v>
      </c>
      <c r="R2581" t="s">
        <v>55</v>
      </c>
      <c r="S2581" t="s">
        <v>2935</v>
      </c>
      <c r="T2581" s="2">
        <v>36.630000000000003</v>
      </c>
    </row>
    <row r="2582" spans="1:20" x14ac:dyDescent="0.25">
      <c r="A2582">
        <v>5213</v>
      </c>
      <c r="B2582" t="s">
        <v>7848</v>
      </c>
      <c r="C2582" s="1">
        <v>43004</v>
      </c>
      <c r="D2582" s="1" t="str">
        <f t="shared" si="80"/>
        <v>Sep-2017</v>
      </c>
      <c r="E2582">
        <f t="shared" si="81"/>
        <v>2017</v>
      </c>
      <c r="F2582" s="1">
        <v>43004</v>
      </c>
      <c r="G2582" t="s">
        <v>1273</v>
      </c>
      <c r="H2582" t="s">
        <v>2619</v>
      </c>
      <c r="I2582" t="s">
        <v>2620</v>
      </c>
      <c r="J2582" t="s">
        <v>22</v>
      </c>
      <c r="K2582" t="s">
        <v>23</v>
      </c>
      <c r="L2582" t="s">
        <v>763</v>
      </c>
      <c r="M2582" t="s">
        <v>39</v>
      </c>
      <c r="N2582">
        <v>92374</v>
      </c>
      <c r="O2582" t="s">
        <v>40</v>
      </c>
      <c r="P2582" t="s">
        <v>1736</v>
      </c>
      <c r="Q2582" t="s">
        <v>42</v>
      </c>
      <c r="R2582" t="s">
        <v>55</v>
      </c>
      <c r="S2582" t="s">
        <v>1737</v>
      </c>
      <c r="T2582" s="2">
        <v>51.45</v>
      </c>
    </row>
    <row r="2583" spans="1:20" x14ac:dyDescent="0.25">
      <c r="A2583">
        <v>5217</v>
      </c>
      <c r="B2583" t="s">
        <v>7849</v>
      </c>
      <c r="C2583" s="1">
        <v>43352</v>
      </c>
      <c r="D2583" s="1" t="str">
        <f t="shared" si="80"/>
        <v>Sep-2018</v>
      </c>
      <c r="E2583">
        <f t="shared" si="81"/>
        <v>2018</v>
      </c>
      <c r="F2583" s="1">
        <v>43358</v>
      </c>
      <c r="G2583" t="s">
        <v>46</v>
      </c>
      <c r="H2583" t="s">
        <v>6071</v>
      </c>
      <c r="I2583" t="s">
        <v>6072</v>
      </c>
      <c r="J2583" t="s">
        <v>22</v>
      </c>
      <c r="K2583" t="s">
        <v>23</v>
      </c>
      <c r="L2583" t="s">
        <v>555</v>
      </c>
      <c r="M2583" t="s">
        <v>232</v>
      </c>
      <c r="N2583">
        <v>48066</v>
      </c>
      <c r="O2583" t="s">
        <v>101</v>
      </c>
      <c r="P2583" t="s">
        <v>2909</v>
      </c>
      <c r="Q2583" t="s">
        <v>42</v>
      </c>
      <c r="R2583" t="s">
        <v>167</v>
      </c>
      <c r="S2583" t="s">
        <v>2910</v>
      </c>
      <c r="T2583" s="2">
        <v>17.48</v>
      </c>
    </row>
    <row r="2584" spans="1:20" x14ac:dyDescent="0.25">
      <c r="A2584">
        <v>5218</v>
      </c>
      <c r="B2584" t="s">
        <v>7850</v>
      </c>
      <c r="C2584" s="1">
        <v>43205</v>
      </c>
      <c r="D2584" s="1" t="str">
        <f t="shared" si="80"/>
        <v>Apr-2018</v>
      </c>
      <c r="E2584">
        <f t="shared" si="81"/>
        <v>2018</v>
      </c>
      <c r="F2584" s="1">
        <v>43207</v>
      </c>
      <c r="G2584" t="s">
        <v>19</v>
      </c>
      <c r="H2584" t="s">
        <v>3039</v>
      </c>
      <c r="I2584" t="s">
        <v>3040</v>
      </c>
      <c r="J2584" t="s">
        <v>37</v>
      </c>
      <c r="K2584" t="s">
        <v>23</v>
      </c>
      <c r="L2584" t="s">
        <v>38</v>
      </c>
      <c r="M2584" t="s">
        <v>39</v>
      </c>
      <c r="N2584">
        <v>90049</v>
      </c>
      <c r="O2584" t="s">
        <v>40</v>
      </c>
      <c r="P2584" t="s">
        <v>620</v>
      </c>
      <c r="Q2584" t="s">
        <v>42</v>
      </c>
      <c r="R2584" t="s">
        <v>86</v>
      </c>
      <c r="S2584" t="s">
        <v>621</v>
      </c>
      <c r="T2584" s="2">
        <v>79.14</v>
      </c>
    </row>
    <row r="2585" spans="1:20" x14ac:dyDescent="0.25">
      <c r="A2585">
        <v>5219</v>
      </c>
      <c r="B2585" t="s">
        <v>7851</v>
      </c>
      <c r="C2585" s="1">
        <v>43261</v>
      </c>
      <c r="D2585" s="1" t="str">
        <f t="shared" si="80"/>
        <v>Jun-2018</v>
      </c>
      <c r="E2585">
        <f t="shared" si="81"/>
        <v>2018</v>
      </c>
      <c r="F2585" s="1">
        <v>43265</v>
      </c>
      <c r="G2585" t="s">
        <v>46</v>
      </c>
      <c r="H2585" t="s">
        <v>202</v>
      </c>
      <c r="I2585" t="s">
        <v>203</v>
      </c>
      <c r="J2585" t="s">
        <v>37</v>
      </c>
      <c r="K2585" t="s">
        <v>23</v>
      </c>
      <c r="L2585" t="s">
        <v>260</v>
      </c>
      <c r="M2585" t="s">
        <v>261</v>
      </c>
      <c r="N2585">
        <v>10011</v>
      </c>
      <c r="O2585" t="s">
        <v>142</v>
      </c>
      <c r="P2585" t="s">
        <v>275</v>
      </c>
      <c r="Q2585" t="s">
        <v>42</v>
      </c>
      <c r="R2585" t="s">
        <v>64</v>
      </c>
      <c r="S2585" t="s">
        <v>276</v>
      </c>
      <c r="T2585" s="2">
        <v>8.4</v>
      </c>
    </row>
    <row r="2586" spans="1:20" x14ac:dyDescent="0.25">
      <c r="A2586">
        <v>5220</v>
      </c>
      <c r="B2586" t="s">
        <v>7852</v>
      </c>
      <c r="C2586" s="1">
        <v>43344</v>
      </c>
      <c r="D2586" s="1" t="str">
        <f t="shared" si="80"/>
        <v>Sep-2018</v>
      </c>
      <c r="E2586">
        <f t="shared" si="81"/>
        <v>2018</v>
      </c>
      <c r="F2586" s="1">
        <v>43344</v>
      </c>
      <c r="G2586" t="s">
        <v>1273</v>
      </c>
      <c r="H2586" t="s">
        <v>1875</v>
      </c>
      <c r="I2586" t="s">
        <v>1876</v>
      </c>
      <c r="J2586" t="s">
        <v>22</v>
      </c>
      <c r="K2586" t="s">
        <v>23</v>
      </c>
      <c r="L2586" t="s">
        <v>868</v>
      </c>
      <c r="M2586" t="s">
        <v>232</v>
      </c>
      <c r="N2586">
        <v>48205</v>
      </c>
      <c r="O2586" t="s">
        <v>101</v>
      </c>
      <c r="P2586" t="s">
        <v>5996</v>
      </c>
      <c r="Q2586" t="s">
        <v>28</v>
      </c>
      <c r="R2586" t="s">
        <v>32</v>
      </c>
      <c r="S2586" t="s">
        <v>5997</v>
      </c>
      <c r="T2586" s="2">
        <v>498.26</v>
      </c>
    </row>
    <row r="2587" spans="1:20" x14ac:dyDescent="0.25">
      <c r="A2587">
        <v>5221</v>
      </c>
      <c r="B2587" t="s">
        <v>7853</v>
      </c>
      <c r="C2587" s="1">
        <v>42169</v>
      </c>
      <c r="D2587" s="1" t="str">
        <f t="shared" si="80"/>
        <v>Jun-2015</v>
      </c>
      <c r="E2587">
        <f t="shared" si="81"/>
        <v>2015</v>
      </c>
      <c r="F2587" s="1">
        <v>42175</v>
      </c>
      <c r="G2587" t="s">
        <v>46</v>
      </c>
      <c r="H2587" t="s">
        <v>6062</v>
      </c>
      <c r="I2587" t="s">
        <v>6063</v>
      </c>
      <c r="J2587" t="s">
        <v>98</v>
      </c>
      <c r="K2587" t="s">
        <v>23</v>
      </c>
      <c r="L2587" t="s">
        <v>868</v>
      </c>
      <c r="M2587" t="s">
        <v>232</v>
      </c>
      <c r="N2587">
        <v>48234</v>
      </c>
      <c r="O2587" t="s">
        <v>101</v>
      </c>
      <c r="P2587" t="s">
        <v>7023</v>
      </c>
      <c r="Q2587" t="s">
        <v>28</v>
      </c>
      <c r="R2587" t="s">
        <v>29</v>
      </c>
      <c r="S2587" t="s">
        <v>7024</v>
      </c>
      <c r="T2587" s="2">
        <v>212.94</v>
      </c>
    </row>
    <row r="2588" spans="1:20" x14ac:dyDescent="0.25">
      <c r="A2588">
        <v>5222</v>
      </c>
      <c r="B2588" t="s">
        <v>7854</v>
      </c>
      <c r="C2588" s="1">
        <v>43238</v>
      </c>
      <c r="D2588" s="1" t="str">
        <f t="shared" si="80"/>
        <v>May-2018</v>
      </c>
      <c r="E2588">
        <f t="shared" si="81"/>
        <v>2018</v>
      </c>
      <c r="F2588" s="1">
        <v>43242</v>
      </c>
      <c r="G2588" t="s">
        <v>19</v>
      </c>
      <c r="H2588" t="s">
        <v>3707</v>
      </c>
      <c r="I2588" t="s">
        <v>3708</v>
      </c>
      <c r="J2588" t="s">
        <v>98</v>
      </c>
      <c r="K2588" t="s">
        <v>23</v>
      </c>
      <c r="L2588" t="s">
        <v>306</v>
      </c>
      <c r="M2588" t="s">
        <v>585</v>
      </c>
      <c r="N2588">
        <v>65807</v>
      </c>
      <c r="O2588" t="s">
        <v>101</v>
      </c>
      <c r="P2588" t="s">
        <v>7855</v>
      </c>
      <c r="Q2588" t="s">
        <v>42</v>
      </c>
      <c r="R2588" t="s">
        <v>74</v>
      </c>
      <c r="S2588" t="s">
        <v>7856</v>
      </c>
      <c r="T2588" s="2">
        <v>706.86</v>
      </c>
    </row>
    <row r="2589" spans="1:20" x14ac:dyDescent="0.25">
      <c r="A2589">
        <v>5225</v>
      </c>
      <c r="B2589" t="s">
        <v>7857</v>
      </c>
      <c r="C2589" s="1">
        <v>43355</v>
      </c>
      <c r="D2589" s="1" t="str">
        <f t="shared" si="80"/>
        <v>Sep-2018</v>
      </c>
      <c r="E2589">
        <f t="shared" si="81"/>
        <v>2018</v>
      </c>
      <c r="F2589" s="1">
        <v>43360</v>
      </c>
      <c r="G2589" t="s">
        <v>19</v>
      </c>
      <c r="H2589" t="s">
        <v>5445</v>
      </c>
      <c r="I2589" t="s">
        <v>5446</v>
      </c>
      <c r="J2589" t="s">
        <v>22</v>
      </c>
      <c r="K2589" t="s">
        <v>23</v>
      </c>
      <c r="L2589" t="s">
        <v>38</v>
      </c>
      <c r="M2589" t="s">
        <v>39</v>
      </c>
      <c r="N2589">
        <v>90036</v>
      </c>
      <c r="O2589" t="s">
        <v>40</v>
      </c>
      <c r="P2589" t="s">
        <v>1595</v>
      </c>
      <c r="Q2589" t="s">
        <v>42</v>
      </c>
      <c r="R2589" t="s">
        <v>86</v>
      </c>
      <c r="S2589" t="s">
        <v>1596</v>
      </c>
      <c r="T2589" s="2">
        <v>166.44</v>
      </c>
    </row>
    <row r="2590" spans="1:20" x14ac:dyDescent="0.25">
      <c r="A2590">
        <v>5226</v>
      </c>
      <c r="B2590" t="s">
        <v>7858</v>
      </c>
      <c r="C2590" s="1">
        <v>42907</v>
      </c>
      <c r="D2590" s="1" t="str">
        <f t="shared" si="80"/>
        <v>Jun-2017</v>
      </c>
      <c r="E2590">
        <f t="shared" si="81"/>
        <v>2017</v>
      </c>
      <c r="F2590" s="1">
        <v>42912</v>
      </c>
      <c r="G2590" t="s">
        <v>46</v>
      </c>
      <c r="H2590" t="s">
        <v>4603</v>
      </c>
      <c r="I2590" t="s">
        <v>4604</v>
      </c>
      <c r="J2590" t="s">
        <v>22</v>
      </c>
      <c r="K2590" t="s">
        <v>23</v>
      </c>
      <c r="L2590" t="s">
        <v>260</v>
      </c>
      <c r="M2590" t="s">
        <v>261</v>
      </c>
      <c r="N2590">
        <v>10011</v>
      </c>
      <c r="O2590" t="s">
        <v>142</v>
      </c>
      <c r="P2590" t="s">
        <v>5266</v>
      </c>
      <c r="Q2590" t="s">
        <v>42</v>
      </c>
      <c r="R2590" t="s">
        <v>71</v>
      </c>
      <c r="S2590" t="s">
        <v>5267</v>
      </c>
      <c r="T2590" s="2">
        <v>36.56</v>
      </c>
    </row>
    <row r="2591" spans="1:20" x14ac:dyDescent="0.25">
      <c r="A2591">
        <v>5229</v>
      </c>
      <c r="B2591" t="s">
        <v>7859</v>
      </c>
      <c r="C2591" s="1">
        <v>42334</v>
      </c>
      <c r="D2591" s="1" t="str">
        <f t="shared" si="80"/>
        <v>Nov-2015</v>
      </c>
      <c r="E2591">
        <f t="shared" si="81"/>
        <v>2015</v>
      </c>
      <c r="F2591" s="1">
        <v>42339</v>
      </c>
      <c r="G2591" t="s">
        <v>46</v>
      </c>
      <c r="H2591" t="s">
        <v>538</v>
      </c>
      <c r="I2591" t="s">
        <v>539</v>
      </c>
      <c r="J2591" t="s">
        <v>98</v>
      </c>
      <c r="K2591" t="s">
        <v>23</v>
      </c>
      <c r="L2591" t="s">
        <v>123</v>
      </c>
      <c r="M2591" t="s">
        <v>39</v>
      </c>
      <c r="N2591">
        <v>94109</v>
      </c>
      <c r="O2591" t="s">
        <v>40</v>
      </c>
      <c r="P2591" t="s">
        <v>6370</v>
      </c>
      <c r="Q2591" t="s">
        <v>42</v>
      </c>
      <c r="R2591" t="s">
        <v>86</v>
      </c>
      <c r="S2591" t="s">
        <v>6371</v>
      </c>
      <c r="T2591" s="2">
        <v>81.98</v>
      </c>
    </row>
    <row r="2592" spans="1:20" x14ac:dyDescent="0.25">
      <c r="A2592">
        <v>5230</v>
      </c>
      <c r="B2592" t="s">
        <v>7860</v>
      </c>
      <c r="C2592" s="1">
        <v>43178</v>
      </c>
      <c r="D2592" s="1" t="str">
        <f t="shared" si="80"/>
        <v>Mar-2018</v>
      </c>
      <c r="E2592">
        <f t="shared" si="81"/>
        <v>2018</v>
      </c>
      <c r="F2592" s="1">
        <v>43181</v>
      </c>
      <c r="G2592" t="s">
        <v>19</v>
      </c>
      <c r="H2592" t="s">
        <v>1645</v>
      </c>
      <c r="I2592" t="s">
        <v>1646</v>
      </c>
      <c r="J2592" t="s">
        <v>22</v>
      </c>
      <c r="K2592" t="s">
        <v>23</v>
      </c>
      <c r="L2592" t="s">
        <v>3412</v>
      </c>
      <c r="M2592" t="s">
        <v>39</v>
      </c>
      <c r="N2592">
        <v>93727</v>
      </c>
      <c r="O2592" t="s">
        <v>40</v>
      </c>
      <c r="P2592" t="s">
        <v>5266</v>
      </c>
      <c r="Q2592" t="s">
        <v>42</v>
      </c>
      <c r="R2592" t="s">
        <v>71</v>
      </c>
      <c r="S2592" t="s">
        <v>5267</v>
      </c>
      <c r="T2592" s="2">
        <v>14.624000000000001</v>
      </c>
    </row>
    <row r="2593" spans="1:20" x14ac:dyDescent="0.25">
      <c r="A2593">
        <v>5234</v>
      </c>
      <c r="B2593" t="s">
        <v>7861</v>
      </c>
      <c r="C2593" s="1">
        <v>42295</v>
      </c>
      <c r="D2593" s="1" t="str">
        <f t="shared" si="80"/>
        <v>Oct-2015</v>
      </c>
      <c r="E2593">
        <f t="shared" si="81"/>
        <v>2015</v>
      </c>
      <c r="F2593" s="1">
        <v>42299</v>
      </c>
      <c r="G2593" t="s">
        <v>46</v>
      </c>
      <c r="H2593" t="s">
        <v>5459</v>
      </c>
      <c r="I2593" t="s">
        <v>5460</v>
      </c>
      <c r="J2593" t="s">
        <v>37</v>
      </c>
      <c r="K2593" t="s">
        <v>23</v>
      </c>
      <c r="L2593" t="s">
        <v>6865</v>
      </c>
      <c r="M2593" t="s">
        <v>1678</v>
      </c>
      <c r="N2593">
        <v>71854</v>
      </c>
      <c r="O2593" t="s">
        <v>26</v>
      </c>
      <c r="P2593" t="s">
        <v>7735</v>
      </c>
      <c r="Q2593" t="s">
        <v>28</v>
      </c>
      <c r="R2593" t="s">
        <v>32</v>
      </c>
      <c r="S2593" t="s">
        <v>7736</v>
      </c>
      <c r="T2593" s="2">
        <v>605.34</v>
      </c>
    </row>
    <row r="2594" spans="1:20" x14ac:dyDescent="0.25">
      <c r="A2594">
        <v>5235</v>
      </c>
      <c r="B2594" t="s">
        <v>7862</v>
      </c>
      <c r="C2594" s="1">
        <v>43334</v>
      </c>
      <c r="D2594" s="1" t="str">
        <f t="shared" si="80"/>
        <v>Aug-2018</v>
      </c>
      <c r="E2594">
        <f t="shared" si="81"/>
        <v>2018</v>
      </c>
      <c r="F2594" s="1">
        <v>43335</v>
      </c>
      <c r="G2594" t="s">
        <v>182</v>
      </c>
      <c r="H2594" t="s">
        <v>7386</v>
      </c>
      <c r="I2594" t="s">
        <v>7387</v>
      </c>
      <c r="J2594" t="s">
        <v>22</v>
      </c>
      <c r="K2594" t="s">
        <v>23</v>
      </c>
      <c r="L2594" t="s">
        <v>123</v>
      </c>
      <c r="M2594" t="s">
        <v>39</v>
      </c>
      <c r="N2594">
        <v>94110</v>
      </c>
      <c r="O2594" t="s">
        <v>40</v>
      </c>
      <c r="P2594" t="s">
        <v>498</v>
      </c>
      <c r="Q2594" t="s">
        <v>28</v>
      </c>
      <c r="R2594" t="s">
        <v>52</v>
      </c>
      <c r="S2594" t="s">
        <v>499</v>
      </c>
      <c r="T2594" s="2">
        <v>210.00800000000001</v>
      </c>
    </row>
    <row r="2595" spans="1:20" x14ac:dyDescent="0.25">
      <c r="A2595">
        <v>5236</v>
      </c>
      <c r="B2595" t="s">
        <v>7863</v>
      </c>
      <c r="C2595" s="1">
        <v>43058</v>
      </c>
      <c r="D2595" s="1" t="str">
        <f t="shared" si="80"/>
        <v>Nov-2017</v>
      </c>
      <c r="E2595">
        <f t="shared" si="81"/>
        <v>2017</v>
      </c>
      <c r="F2595" s="1">
        <v>43061</v>
      </c>
      <c r="G2595" t="s">
        <v>182</v>
      </c>
      <c r="H2595" t="s">
        <v>5627</v>
      </c>
      <c r="I2595" t="s">
        <v>5628</v>
      </c>
      <c r="J2595" t="s">
        <v>37</v>
      </c>
      <c r="K2595" t="s">
        <v>23</v>
      </c>
      <c r="L2595" t="s">
        <v>4281</v>
      </c>
      <c r="M2595" t="s">
        <v>248</v>
      </c>
      <c r="N2595">
        <v>46203</v>
      </c>
      <c r="O2595" t="s">
        <v>101</v>
      </c>
      <c r="P2595" t="s">
        <v>6560</v>
      </c>
      <c r="Q2595" t="s">
        <v>42</v>
      </c>
      <c r="R2595" t="s">
        <v>74</v>
      </c>
      <c r="S2595" t="s">
        <v>6561</v>
      </c>
      <c r="T2595" s="2">
        <v>54.96</v>
      </c>
    </row>
    <row r="2596" spans="1:20" x14ac:dyDescent="0.25">
      <c r="A2596">
        <v>5237</v>
      </c>
      <c r="B2596" t="s">
        <v>7864</v>
      </c>
      <c r="C2596" s="1">
        <v>42267</v>
      </c>
      <c r="D2596" s="1" t="str">
        <f t="shared" si="80"/>
        <v>Sep-2015</v>
      </c>
      <c r="E2596">
        <f t="shared" si="81"/>
        <v>2015</v>
      </c>
      <c r="F2596" s="1">
        <v>42271</v>
      </c>
      <c r="G2596" t="s">
        <v>46</v>
      </c>
      <c r="H2596" t="s">
        <v>352</v>
      </c>
      <c r="I2596" t="s">
        <v>353</v>
      </c>
      <c r="J2596" t="s">
        <v>22</v>
      </c>
      <c r="K2596" t="s">
        <v>23</v>
      </c>
      <c r="L2596" t="s">
        <v>370</v>
      </c>
      <c r="M2596" t="s">
        <v>2694</v>
      </c>
      <c r="N2596">
        <v>21044</v>
      </c>
      <c r="O2596" t="s">
        <v>142</v>
      </c>
      <c r="P2596" t="s">
        <v>3280</v>
      </c>
      <c r="Q2596" t="s">
        <v>28</v>
      </c>
      <c r="R2596" t="s">
        <v>61</v>
      </c>
      <c r="S2596" t="s">
        <v>3281</v>
      </c>
      <c r="T2596" s="2">
        <v>164.22</v>
      </c>
    </row>
    <row r="2597" spans="1:20" x14ac:dyDescent="0.25">
      <c r="A2597">
        <v>5240</v>
      </c>
      <c r="B2597" t="s">
        <v>7865</v>
      </c>
      <c r="C2597" s="1">
        <v>42989</v>
      </c>
      <c r="D2597" s="1" t="str">
        <f t="shared" si="80"/>
        <v>Sep-2017</v>
      </c>
      <c r="E2597">
        <f t="shared" si="81"/>
        <v>2017</v>
      </c>
      <c r="F2597" s="1">
        <v>42995</v>
      </c>
      <c r="G2597" t="s">
        <v>46</v>
      </c>
      <c r="H2597" t="s">
        <v>6175</v>
      </c>
      <c r="I2597" t="s">
        <v>6176</v>
      </c>
      <c r="J2597" t="s">
        <v>22</v>
      </c>
      <c r="K2597" t="s">
        <v>23</v>
      </c>
      <c r="L2597" t="s">
        <v>617</v>
      </c>
      <c r="M2597" t="s">
        <v>39</v>
      </c>
      <c r="N2597">
        <v>95123</v>
      </c>
      <c r="O2597" t="s">
        <v>40</v>
      </c>
      <c r="P2597" t="s">
        <v>111</v>
      </c>
      <c r="Q2597" t="s">
        <v>42</v>
      </c>
      <c r="R2597" t="s">
        <v>55</v>
      </c>
      <c r="S2597" t="s">
        <v>112</v>
      </c>
      <c r="T2597" s="2">
        <v>332.94</v>
      </c>
    </row>
    <row r="2598" spans="1:20" x14ac:dyDescent="0.25">
      <c r="A2598">
        <v>5242</v>
      </c>
      <c r="B2598" t="s">
        <v>7866</v>
      </c>
      <c r="C2598" s="1">
        <v>43001</v>
      </c>
      <c r="D2598" s="1" t="str">
        <f t="shared" si="80"/>
        <v>Sep-2017</v>
      </c>
      <c r="E2598">
        <f t="shared" si="81"/>
        <v>2017</v>
      </c>
      <c r="F2598" s="1">
        <v>43004</v>
      </c>
      <c r="G2598" t="s">
        <v>19</v>
      </c>
      <c r="H2598" t="s">
        <v>6318</v>
      </c>
      <c r="I2598" t="s">
        <v>6319</v>
      </c>
      <c r="J2598" t="s">
        <v>37</v>
      </c>
      <c r="K2598" t="s">
        <v>23</v>
      </c>
      <c r="L2598" t="s">
        <v>91</v>
      </c>
      <c r="M2598" t="s">
        <v>92</v>
      </c>
      <c r="N2598">
        <v>98115</v>
      </c>
      <c r="O2598" t="s">
        <v>40</v>
      </c>
      <c r="P2598" t="s">
        <v>7867</v>
      </c>
      <c r="Q2598" t="s">
        <v>42</v>
      </c>
      <c r="R2598" t="s">
        <v>567</v>
      </c>
      <c r="S2598" t="s">
        <v>7868</v>
      </c>
      <c r="T2598" s="2">
        <v>13.68</v>
      </c>
    </row>
    <row r="2599" spans="1:20" x14ac:dyDescent="0.25">
      <c r="A2599">
        <v>5243</v>
      </c>
      <c r="B2599" t="s">
        <v>7869</v>
      </c>
      <c r="C2599" s="1">
        <v>43316</v>
      </c>
      <c r="D2599" s="1" t="str">
        <f t="shared" si="80"/>
        <v>Aug-2018</v>
      </c>
      <c r="E2599">
        <f t="shared" si="81"/>
        <v>2018</v>
      </c>
      <c r="F2599" s="1">
        <v>43320</v>
      </c>
      <c r="G2599" t="s">
        <v>46</v>
      </c>
      <c r="H2599" t="s">
        <v>3666</v>
      </c>
      <c r="I2599" t="s">
        <v>3667</v>
      </c>
      <c r="J2599" t="s">
        <v>37</v>
      </c>
      <c r="K2599" t="s">
        <v>23</v>
      </c>
      <c r="L2599" t="s">
        <v>4121</v>
      </c>
      <c r="M2599" t="s">
        <v>100</v>
      </c>
      <c r="N2599">
        <v>75007</v>
      </c>
      <c r="O2599" t="s">
        <v>101</v>
      </c>
      <c r="P2599" t="s">
        <v>2119</v>
      </c>
      <c r="Q2599" t="s">
        <v>42</v>
      </c>
      <c r="R2599" t="s">
        <v>71</v>
      </c>
      <c r="S2599" t="s">
        <v>2120</v>
      </c>
      <c r="T2599" s="2">
        <v>3.3180000000000001</v>
      </c>
    </row>
    <row r="2600" spans="1:20" x14ac:dyDescent="0.25">
      <c r="A2600">
        <v>5244</v>
      </c>
      <c r="B2600" t="s">
        <v>7870</v>
      </c>
      <c r="C2600" s="1">
        <v>42941</v>
      </c>
      <c r="D2600" s="1" t="str">
        <f t="shared" si="80"/>
        <v>Jul-2017</v>
      </c>
      <c r="E2600">
        <f t="shared" si="81"/>
        <v>2017</v>
      </c>
      <c r="F2600" s="1">
        <v>42942</v>
      </c>
      <c r="G2600" t="s">
        <v>182</v>
      </c>
      <c r="H2600" t="s">
        <v>3731</v>
      </c>
      <c r="I2600" t="s">
        <v>3732</v>
      </c>
      <c r="J2600" t="s">
        <v>98</v>
      </c>
      <c r="K2600" t="s">
        <v>23</v>
      </c>
      <c r="L2600" t="s">
        <v>1114</v>
      </c>
      <c r="M2600" t="s">
        <v>307</v>
      </c>
      <c r="N2600">
        <v>22204</v>
      </c>
      <c r="O2600" t="s">
        <v>26</v>
      </c>
      <c r="P2600" t="s">
        <v>3295</v>
      </c>
      <c r="Q2600" t="s">
        <v>42</v>
      </c>
      <c r="R2600" t="s">
        <v>71</v>
      </c>
      <c r="S2600" t="s">
        <v>3296</v>
      </c>
      <c r="T2600" s="2">
        <v>10.44</v>
      </c>
    </row>
    <row r="2601" spans="1:20" x14ac:dyDescent="0.25">
      <c r="A2601">
        <v>5245</v>
      </c>
      <c r="B2601" t="s">
        <v>7871</v>
      </c>
      <c r="C2601" s="1">
        <v>42949</v>
      </c>
      <c r="D2601" s="1" t="str">
        <f t="shared" si="80"/>
        <v>Aug-2017</v>
      </c>
      <c r="E2601">
        <f t="shared" si="81"/>
        <v>2017</v>
      </c>
      <c r="F2601" s="1">
        <v>42951</v>
      </c>
      <c r="G2601" t="s">
        <v>19</v>
      </c>
      <c r="H2601" t="s">
        <v>2373</v>
      </c>
      <c r="I2601" t="s">
        <v>2374</v>
      </c>
      <c r="J2601" t="s">
        <v>37</v>
      </c>
      <c r="K2601" t="s">
        <v>23</v>
      </c>
      <c r="L2601" t="s">
        <v>38</v>
      </c>
      <c r="M2601" t="s">
        <v>39</v>
      </c>
      <c r="N2601">
        <v>90032</v>
      </c>
      <c r="O2601" t="s">
        <v>40</v>
      </c>
      <c r="P2601" t="s">
        <v>7872</v>
      </c>
      <c r="Q2601" t="s">
        <v>28</v>
      </c>
      <c r="R2601" t="s">
        <v>52</v>
      </c>
      <c r="S2601" t="s">
        <v>7873</v>
      </c>
      <c r="T2601" s="2">
        <v>136.464</v>
      </c>
    </row>
    <row r="2602" spans="1:20" x14ac:dyDescent="0.25">
      <c r="A2602">
        <v>5248</v>
      </c>
      <c r="B2602" t="s">
        <v>7874</v>
      </c>
      <c r="C2602" s="1">
        <v>42511</v>
      </c>
      <c r="D2602" s="1" t="str">
        <f t="shared" si="80"/>
        <v>May-2016</v>
      </c>
      <c r="E2602">
        <f t="shared" si="81"/>
        <v>2016</v>
      </c>
      <c r="F2602" s="1">
        <v>42517</v>
      </c>
      <c r="G2602" t="s">
        <v>46</v>
      </c>
      <c r="H2602" t="s">
        <v>320</v>
      </c>
      <c r="I2602" t="s">
        <v>321</v>
      </c>
      <c r="J2602" t="s">
        <v>22</v>
      </c>
      <c r="K2602" t="s">
        <v>23</v>
      </c>
      <c r="L2602" t="s">
        <v>7875</v>
      </c>
      <c r="M2602" t="s">
        <v>205</v>
      </c>
      <c r="N2602">
        <v>60423</v>
      </c>
      <c r="O2602" t="s">
        <v>101</v>
      </c>
      <c r="P2602" t="s">
        <v>425</v>
      </c>
      <c r="Q2602" t="s">
        <v>42</v>
      </c>
      <c r="R2602" t="s">
        <v>74</v>
      </c>
      <c r="S2602" t="s">
        <v>426</v>
      </c>
      <c r="T2602" s="2">
        <v>20.768000000000001</v>
      </c>
    </row>
    <row r="2603" spans="1:20" x14ac:dyDescent="0.25">
      <c r="A2603">
        <v>5249</v>
      </c>
      <c r="B2603" t="s">
        <v>7876</v>
      </c>
      <c r="C2603" s="1">
        <v>43407</v>
      </c>
      <c r="D2603" s="1" t="str">
        <f t="shared" si="80"/>
        <v>Nov-2018</v>
      </c>
      <c r="E2603">
        <f t="shared" si="81"/>
        <v>2018</v>
      </c>
      <c r="F2603" s="1">
        <v>43409</v>
      </c>
      <c r="G2603" t="s">
        <v>19</v>
      </c>
      <c r="H2603" t="s">
        <v>3404</v>
      </c>
      <c r="I2603" t="s">
        <v>3405</v>
      </c>
      <c r="J2603" t="s">
        <v>22</v>
      </c>
      <c r="K2603" t="s">
        <v>23</v>
      </c>
      <c r="L2603" t="s">
        <v>91</v>
      </c>
      <c r="M2603" t="s">
        <v>92</v>
      </c>
      <c r="N2603">
        <v>98105</v>
      </c>
      <c r="O2603" t="s">
        <v>40</v>
      </c>
      <c r="P2603" t="s">
        <v>729</v>
      </c>
      <c r="Q2603" t="s">
        <v>67</v>
      </c>
      <c r="R2603" t="s">
        <v>155</v>
      </c>
      <c r="S2603" t="s">
        <v>730</v>
      </c>
      <c r="T2603" s="2">
        <v>43.5</v>
      </c>
    </row>
    <row r="2604" spans="1:20" x14ac:dyDescent="0.25">
      <c r="A2604">
        <v>5250</v>
      </c>
      <c r="B2604" t="s">
        <v>7877</v>
      </c>
      <c r="C2604" s="1">
        <v>42476</v>
      </c>
      <c r="D2604" s="1" t="str">
        <f t="shared" si="80"/>
        <v>Apr-2016</v>
      </c>
      <c r="E2604">
        <f t="shared" si="81"/>
        <v>2016</v>
      </c>
      <c r="F2604" s="1">
        <v>42481</v>
      </c>
      <c r="G2604" t="s">
        <v>46</v>
      </c>
      <c r="H2604" t="s">
        <v>2234</v>
      </c>
      <c r="I2604" t="s">
        <v>2235</v>
      </c>
      <c r="J2604" t="s">
        <v>37</v>
      </c>
      <c r="K2604" t="s">
        <v>23</v>
      </c>
      <c r="L2604" t="s">
        <v>140</v>
      </c>
      <c r="M2604" t="s">
        <v>141</v>
      </c>
      <c r="N2604">
        <v>19143</v>
      </c>
      <c r="O2604" t="s">
        <v>142</v>
      </c>
      <c r="P2604" t="s">
        <v>5306</v>
      </c>
      <c r="Q2604" t="s">
        <v>42</v>
      </c>
      <c r="R2604" t="s">
        <v>263</v>
      </c>
      <c r="S2604" t="s">
        <v>551</v>
      </c>
      <c r="T2604" s="2">
        <v>12.576000000000001</v>
      </c>
    </row>
    <row r="2605" spans="1:20" x14ac:dyDescent="0.25">
      <c r="A2605">
        <v>5251</v>
      </c>
      <c r="B2605" t="s">
        <v>7878</v>
      </c>
      <c r="C2605" s="1">
        <v>43081</v>
      </c>
      <c r="D2605" s="1" t="str">
        <f t="shared" si="80"/>
        <v>Dec-2017</v>
      </c>
      <c r="E2605">
        <f t="shared" si="81"/>
        <v>2017</v>
      </c>
      <c r="F2605" s="1">
        <v>43087</v>
      </c>
      <c r="G2605" t="s">
        <v>46</v>
      </c>
      <c r="H2605" t="s">
        <v>6159</v>
      </c>
      <c r="I2605" t="s">
        <v>6160</v>
      </c>
      <c r="J2605" t="s">
        <v>22</v>
      </c>
      <c r="K2605" t="s">
        <v>23</v>
      </c>
      <c r="L2605" t="s">
        <v>485</v>
      </c>
      <c r="M2605" t="s">
        <v>1255</v>
      </c>
      <c r="N2605">
        <v>31907</v>
      </c>
      <c r="O2605" t="s">
        <v>26</v>
      </c>
      <c r="P2605" t="s">
        <v>3677</v>
      </c>
      <c r="Q2605" t="s">
        <v>67</v>
      </c>
      <c r="R2605" t="s">
        <v>155</v>
      </c>
      <c r="S2605" t="s">
        <v>3678</v>
      </c>
      <c r="T2605" s="2">
        <v>249.95</v>
      </c>
    </row>
    <row r="2606" spans="1:20" x14ac:dyDescent="0.25">
      <c r="A2606">
        <v>5253</v>
      </c>
      <c r="B2606" t="s">
        <v>7879</v>
      </c>
      <c r="C2606" s="1">
        <v>42673</v>
      </c>
      <c r="D2606" s="1" t="str">
        <f t="shared" si="80"/>
        <v>Oct-2016</v>
      </c>
      <c r="E2606">
        <f t="shared" si="81"/>
        <v>2016</v>
      </c>
      <c r="F2606" s="1">
        <v>42676</v>
      </c>
      <c r="G2606" t="s">
        <v>182</v>
      </c>
      <c r="H2606" t="s">
        <v>5490</v>
      </c>
      <c r="I2606" t="s">
        <v>5491</v>
      </c>
      <c r="J2606" t="s">
        <v>22</v>
      </c>
      <c r="K2606" t="s">
        <v>23</v>
      </c>
      <c r="L2606" t="s">
        <v>2925</v>
      </c>
      <c r="M2606" t="s">
        <v>307</v>
      </c>
      <c r="N2606">
        <v>23464</v>
      </c>
      <c r="O2606" t="s">
        <v>26</v>
      </c>
      <c r="P2606" t="s">
        <v>5236</v>
      </c>
      <c r="Q2606" t="s">
        <v>42</v>
      </c>
      <c r="R2606" t="s">
        <v>74</v>
      </c>
      <c r="S2606" t="s">
        <v>5237</v>
      </c>
      <c r="T2606" s="2">
        <v>182.91</v>
      </c>
    </row>
    <row r="2607" spans="1:20" x14ac:dyDescent="0.25">
      <c r="A2607">
        <v>5254</v>
      </c>
      <c r="B2607" t="s">
        <v>7880</v>
      </c>
      <c r="C2607" s="1">
        <v>42070</v>
      </c>
      <c r="D2607" s="1" t="str">
        <f t="shared" si="80"/>
        <v>Mar-2015</v>
      </c>
      <c r="E2607">
        <f t="shared" si="81"/>
        <v>2015</v>
      </c>
      <c r="F2607" s="1">
        <v>42074</v>
      </c>
      <c r="G2607" t="s">
        <v>19</v>
      </c>
      <c r="H2607" t="s">
        <v>3868</v>
      </c>
      <c r="I2607" t="s">
        <v>3869</v>
      </c>
      <c r="J2607" t="s">
        <v>98</v>
      </c>
      <c r="K2607" t="s">
        <v>23</v>
      </c>
      <c r="L2607" t="s">
        <v>1361</v>
      </c>
      <c r="M2607" t="s">
        <v>92</v>
      </c>
      <c r="N2607">
        <v>98198</v>
      </c>
      <c r="O2607" t="s">
        <v>40</v>
      </c>
      <c r="P2607" t="s">
        <v>4206</v>
      </c>
      <c r="Q2607" t="s">
        <v>42</v>
      </c>
      <c r="R2607" t="s">
        <v>71</v>
      </c>
      <c r="S2607" t="s">
        <v>4207</v>
      </c>
      <c r="T2607" s="2">
        <v>107.648</v>
      </c>
    </row>
    <row r="2608" spans="1:20" x14ac:dyDescent="0.25">
      <c r="A2608">
        <v>5255</v>
      </c>
      <c r="B2608" t="s">
        <v>7881</v>
      </c>
      <c r="C2608" s="1">
        <v>42434</v>
      </c>
      <c r="D2608" s="1" t="str">
        <f t="shared" si="80"/>
        <v>Mar-2016</v>
      </c>
      <c r="E2608">
        <f t="shared" si="81"/>
        <v>2016</v>
      </c>
      <c r="F2608" s="1">
        <v>42436</v>
      </c>
      <c r="G2608" t="s">
        <v>19</v>
      </c>
      <c r="H2608" t="s">
        <v>1047</v>
      </c>
      <c r="I2608" t="s">
        <v>1048</v>
      </c>
      <c r="J2608" t="s">
        <v>37</v>
      </c>
      <c r="K2608" t="s">
        <v>23</v>
      </c>
      <c r="L2608" t="s">
        <v>7882</v>
      </c>
      <c r="M2608" t="s">
        <v>141</v>
      </c>
      <c r="N2608">
        <v>18018</v>
      </c>
      <c r="O2608" t="s">
        <v>142</v>
      </c>
      <c r="P2608" t="s">
        <v>1810</v>
      </c>
      <c r="Q2608" t="s">
        <v>28</v>
      </c>
      <c r="R2608" t="s">
        <v>32</v>
      </c>
      <c r="S2608" t="s">
        <v>1811</v>
      </c>
      <c r="T2608" s="2">
        <v>99.372</v>
      </c>
    </row>
    <row r="2609" spans="1:20" x14ac:dyDescent="0.25">
      <c r="A2609">
        <v>5257</v>
      </c>
      <c r="B2609" t="s">
        <v>7883</v>
      </c>
      <c r="C2609" s="1">
        <v>42955</v>
      </c>
      <c r="D2609" s="1" t="str">
        <f t="shared" si="80"/>
        <v>Aug-2017</v>
      </c>
      <c r="E2609">
        <f t="shared" si="81"/>
        <v>2017</v>
      </c>
      <c r="F2609" s="1">
        <v>42961</v>
      </c>
      <c r="G2609" t="s">
        <v>46</v>
      </c>
      <c r="H2609" t="s">
        <v>1924</v>
      </c>
      <c r="I2609" t="s">
        <v>1925</v>
      </c>
      <c r="J2609" t="s">
        <v>22</v>
      </c>
      <c r="K2609" t="s">
        <v>23</v>
      </c>
      <c r="L2609" t="s">
        <v>4738</v>
      </c>
      <c r="M2609" t="s">
        <v>636</v>
      </c>
      <c r="N2609">
        <v>73120</v>
      </c>
      <c r="O2609" t="s">
        <v>101</v>
      </c>
      <c r="P2609" t="s">
        <v>5862</v>
      </c>
      <c r="Q2609" t="s">
        <v>42</v>
      </c>
      <c r="R2609" t="s">
        <v>86</v>
      </c>
      <c r="S2609" t="s">
        <v>5863</v>
      </c>
      <c r="T2609" s="2">
        <v>10.56</v>
      </c>
    </row>
    <row r="2610" spans="1:20" x14ac:dyDescent="0.25">
      <c r="A2610">
        <v>5258</v>
      </c>
      <c r="B2610" t="s">
        <v>7884</v>
      </c>
      <c r="C2610" s="1">
        <v>43103</v>
      </c>
      <c r="D2610" s="1" t="str">
        <f t="shared" si="80"/>
        <v>Jan-2018</v>
      </c>
      <c r="E2610">
        <f t="shared" si="81"/>
        <v>2018</v>
      </c>
      <c r="F2610" s="1">
        <v>43108</v>
      </c>
      <c r="G2610" t="s">
        <v>46</v>
      </c>
      <c r="H2610" t="s">
        <v>940</v>
      </c>
      <c r="I2610" t="s">
        <v>941</v>
      </c>
      <c r="J2610" t="s">
        <v>22</v>
      </c>
      <c r="K2610" t="s">
        <v>23</v>
      </c>
      <c r="L2610" t="s">
        <v>4871</v>
      </c>
      <c r="M2610" t="s">
        <v>39</v>
      </c>
      <c r="N2610">
        <v>91730</v>
      </c>
      <c r="O2610" t="s">
        <v>40</v>
      </c>
      <c r="P2610" t="s">
        <v>3188</v>
      </c>
      <c r="Q2610" t="s">
        <v>42</v>
      </c>
      <c r="R2610" t="s">
        <v>86</v>
      </c>
      <c r="S2610" t="s">
        <v>3189</v>
      </c>
      <c r="T2610" s="2">
        <v>38.880000000000003</v>
      </c>
    </row>
    <row r="2611" spans="1:20" x14ac:dyDescent="0.25">
      <c r="A2611">
        <v>5259</v>
      </c>
      <c r="B2611" t="s">
        <v>7885</v>
      </c>
      <c r="C2611" s="1">
        <v>43382</v>
      </c>
      <c r="D2611" s="1" t="str">
        <f t="shared" si="80"/>
        <v>Oct-2018</v>
      </c>
      <c r="E2611">
        <f t="shared" si="81"/>
        <v>2018</v>
      </c>
      <c r="F2611" s="1">
        <v>43384</v>
      </c>
      <c r="G2611" t="s">
        <v>182</v>
      </c>
      <c r="H2611" t="s">
        <v>1626</v>
      </c>
      <c r="I2611" t="s">
        <v>1627</v>
      </c>
      <c r="J2611" t="s">
        <v>22</v>
      </c>
      <c r="K2611" t="s">
        <v>23</v>
      </c>
      <c r="L2611" t="s">
        <v>38</v>
      </c>
      <c r="M2611" t="s">
        <v>39</v>
      </c>
      <c r="N2611">
        <v>90032</v>
      </c>
      <c r="O2611" t="s">
        <v>40</v>
      </c>
      <c r="P2611" t="s">
        <v>2803</v>
      </c>
      <c r="Q2611" t="s">
        <v>42</v>
      </c>
      <c r="R2611" t="s">
        <v>86</v>
      </c>
      <c r="S2611" t="s">
        <v>2804</v>
      </c>
      <c r="T2611" s="2">
        <v>35.200000000000003</v>
      </c>
    </row>
    <row r="2612" spans="1:20" x14ac:dyDescent="0.25">
      <c r="A2612">
        <v>5260</v>
      </c>
      <c r="B2612" t="s">
        <v>7886</v>
      </c>
      <c r="C2612" s="1">
        <v>43393</v>
      </c>
      <c r="D2612" s="1" t="str">
        <f t="shared" si="80"/>
        <v>Oct-2018</v>
      </c>
      <c r="E2612">
        <f t="shared" si="81"/>
        <v>2018</v>
      </c>
      <c r="F2612" s="1">
        <v>43399</v>
      </c>
      <c r="G2612" t="s">
        <v>46</v>
      </c>
      <c r="H2612" t="s">
        <v>176</v>
      </c>
      <c r="I2612" t="s">
        <v>177</v>
      </c>
      <c r="J2612" t="s">
        <v>98</v>
      </c>
      <c r="K2612" t="s">
        <v>23</v>
      </c>
      <c r="L2612" t="s">
        <v>140</v>
      </c>
      <c r="M2612" t="s">
        <v>141</v>
      </c>
      <c r="N2612">
        <v>19120</v>
      </c>
      <c r="O2612" t="s">
        <v>142</v>
      </c>
      <c r="P2612" t="s">
        <v>2462</v>
      </c>
      <c r="Q2612" t="s">
        <v>42</v>
      </c>
      <c r="R2612" t="s">
        <v>86</v>
      </c>
      <c r="S2612" t="s">
        <v>2463</v>
      </c>
      <c r="T2612" s="2">
        <v>45.527999999999999</v>
      </c>
    </row>
    <row r="2613" spans="1:20" x14ac:dyDescent="0.25">
      <c r="A2613">
        <v>5261</v>
      </c>
      <c r="B2613" t="s">
        <v>7887</v>
      </c>
      <c r="C2613" s="1">
        <v>42254</v>
      </c>
      <c r="D2613" s="1" t="str">
        <f t="shared" si="80"/>
        <v>Sep-2015</v>
      </c>
      <c r="E2613">
        <f t="shared" si="81"/>
        <v>2015</v>
      </c>
      <c r="F2613" s="1">
        <v>42257</v>
      </c>
      <c r="G2613" t="s">
        <v>182</v>
      </c>
      <c r="H2613" t="s">
        <v>3680</v>
      </c>
      <c r="I2613" t="s">
        <v>3681</v>
      </c>
      <c r="J2613" t="s">
        <v>98</v>
      </c>
      <c r="K2613" t="s">
        <v>23</v>
      </c>
      <c r="L2613" t="s">
        <v>178</v>
      </c>
      <c r="M2613" t="s">
        <v>100</v>
      </c>
      <c r="N2613">
        <v>77036</v>
      </c>
      <c r="O2613" t="s">
        <v>101</v>
      </c>
      <c r="P2613" t="s">
        <v>5471</v>
      </c>
      <c r="Q2613" t="s">
        <v>67</v>
      </c>
      <c r="R2613" t="s">
        <v>68</v>
      </c>
      <c r="S2613" t="s">
        <v>5472</v>
      </c>
      <c r="T2613" s="2">
        <v>196.77600000000001</v>
      </c>
    </row>
    <row r="2614" spans="1:20" x14ac:dyDescent="0.25">
      <c r="A2614">
        <v>5266</v>
      </c>
      <c r="B2614" t="s">
        <v>7888</v>
      </c>
      <c r="C2614" s="1">
        <v>43373</v>
      </c>
      <c r="D2614" s="1" t="str">
        <f t="shared" si="80"/>
        <v>Sep-2018</v>
      </c>
      <c r="E2614">
        <f t="shared" si="81"/>
        <v>2018</v>
      </c>
      <c r="F2614" s="1">
        <v>43376</v>
      </c>
      <c r="G2614" t="s">
        <v>182</v>
      </c>
      <c r="H2614" t="s">
        <v>6195</v>
      </c>
      <c r="I2614" t="s">
        <v>6196</v>
      </c>
      <c r="J2614" t="s">
        <v>37</v>
      </c>
      <c r="K2614" t="s">
        <v>23</v>
      </c>
      <c r="L2614" t="s">
        <v>91</v>
      </c>
      <c r="M2614" t="s">
        <v>92</v>
      </c>
      <c r="N2614">
        <v>98103</v>
      </c>
      <c r="O2614" t="s">
        <v>40</v>
      </c>
      <c r="P2614" t="s">
        <v>3913</v>
      </c>
      <c r="Q2614" t="s">
        <v>42</v>
      </c>
      <c r="R2614" t="s">
        <v>86</v>
      </c>
      <c r="S2614" t="s">
        <v>3914</v>
      </c>
      <c r="T2614" s="2">
        <v>11.76</v>
      </c>
    </row>
    <row r="2615" spans="1:20" x14ac:dyDescent="0.25">
      <c r="A2615">
        <v>5269</v>
      </c>
      <c r="B2615" t="s">
        <v>7889</v>
      </c>
      <c r="C2615" s="1">
        <v>43420</v>
      </c>
      <c r="D2615" s="1" t="str">
        <f t="shared" si="80"/>
        <v>Nov-2018</v>
      </c>
      <c r="E2615">
        <f t="shared" si="81"/>
        <v>2018</v>
      </c>
      <c r="F2615" s="1">
        <v>43425</v>
      </c>
      <c r="G2615" t="s">
        <v>46</v>
      </c>
      <c r="H2615" t="s">
        <v>3427</v>
      </c>
      <c r="I2615" t="s">
        <v>3428</v>
      </c>
      <c r="J2615" t="s">
        <v>98</v>
      </c>
      <c r="K2615" t="s">
        <v>23</v>
      </c>
      <c r="L2615" t="s">
        <v>3132</v>
      </c>
      <c r="M2615" t="s">
        <v>261</v>
      </c>
      <c r="N2615">
        <v>10701</v>
      </c>
      <c r="O2615" t="s">
        <v>142</v>
      </c>
      <c r="P2615" t="s">
        <v>7890</v>
      </c>
      <c r="Q2615" t="s">
        <v>67</v>
      </c>
      <c r="R2615" t="s">
        <v>670</v>
      </c>
      <c r="S2615" t="s">
        <v>7891</v>
      </c>
      <c r="T2615" s="2">
        <v>52.44</v>
      </c>
    </row>
    <row r="2616" spans="1:20" x14ac:dyDescent="0.25">
      <c r="A2616">
        <v>5270</v>
      </c>
      <c r="B2616" t="s">
        <v>7892</v>
      </c>
      <c r="C2616" s="1">
        <v>43354</v>
      </c>
      <c r="D2616" s="1" t="str">
        <f t="shared" si="80"/>
        <v>Sep-2018</v>
      </c>
      <c r="E2616">
        <f t="shared" si="81"/>
        <v>2018</v>
      </c>
      <c r="F2616" s="1">
        <v>43354</v>
      </c>
      <c r="G2616" t="s">
        <v>1273</v>
      </c>
      <c r="H2616" t="s">
        <v>765</v>
      </c>
      <c r="I2616" t="s">
        <v>766</v>
      </c>
      <c r="J2616" t="s">
        <v>22</v>
      </c>
      <c r="K2616" t="s">
        <v>23</v>
      </c>
      <c r="L2616" t="s">
        <v>123</v>
      </c>
      <c r="M2616" t="s">
        <v>39</v>
      </c>
      <c r="N2616">
        <v>94110</v>
      </c>
      <c r="O2616" t="s">
        <v>40</v>
      </c>
      <c r="P2616" t="s">
        <v>335</v>
      </c>
      <c r="Q2616" t="s">
        <v>28</v>
      </c>
      <c r="R2616" t="s">
        <v>61</v>
      </c>
      <c r="S2616" t="s">
        <v>336</v>
      </c>
      <c r="T2616" s="2">
        <v>32.36</v>
      </c>
    </row>
    <row r="2617" spans="1:20" x14ac:dyDescent="0.25">
      <c r="A2617">
        <v>5272</v>
      </c>
      <c r="B2617" t="s">
        <v>7893</v>
      </c>
      <c r="C2617" s="1">
        <v>43116</v>
      </c>
      <c r="D2617" s="1" t="str">
        <f t="shared" si="80"/>
        <v>Jan-2018</v>
      </c>
      <c r="E2617">
        <f t="shared" si="81"/>
        <v>2018</v>
      </c>
      <c r="F2617" s="1">
        <v>43116</v>
      </c>
      <c r="G2617" t="s">
        <v>1273</v>
      </c>
      <c r="H2617" t="s">
        <v>6466</v>
      </c>
      <c r="I2617" t="s">
        <v>6467</v>
      </c>
      <c r="J2617" t="s">
        <v>37</v>
      </c>
      <c r="K2617" t="s">
        <v>23</v>
      </c>
      <c r="L2617" t="s">
        <v>38</v>
      </c>
      <c r="M2617" t="s">
        <v>39</v>
      </c>
      <c r="N2617">
        <v>90008</v>
      </c>
      <c r="O2617" t="s">
        <v>40</v>
      </c>
      <c r="P2617" t="s">
        <v>60</v>
      </c>
      <c r="Q2617" t="s">
        <v>28</v>
      </c>
      <c r="R2617" t="s">
        <v>61</v>
      </c>
      <c r="S2617" t="s">
        <v>62</v>
      </c>
      <c r="T2617" s="2">
        <v>27.92</v>
      </c>
    </row>
    <row r="2618" spans="1:20" x14ac:dyDescent="0.25">
      <c r="A2618">
        <v>5274</v>
      </c>
      <c r="B2618" t="s">
        <v>7894</v>
      </c>
      <c r="C2618" s="1">
        <v>43065</v>
      </c>
      <c r="D2618" s="1" t="str">
        <f t="shared" si="80"/>
        <v>Nov-2017</v>
      </c>
      <c r="E2618">
        <f t="shared" si="81"/>
        <v>2017</v>
      </c>
      <c r="F2618" s="1">
        <v>43068</v>
      </c>
      <c r="G2618" t="s">
        <v>182</v>
      </c>
      <c r="H2618" t="s">
        <v>463</v>
      </c>
      <c r="I2618" t="s">
        <v>464</v>
      </c>
      <c r="J2618" t="s">
        <v>98</v>
      </c>
      <c r="K2618" t="s">
        <v>23</v>
      </c>
      <c r="L2618" t="s">
        <v>1401</v>
      </c>
      <c r="M2618" t="s">
        <v>50</v>
      </c>
      <c r="N2618">
        <v>33142</v>
      </c>
      <c r="O2618" t="s">
        <v>26</v>
      </c>
      <c r="P2618" t="s">
        <v>2868</v>
      </c>
      <c r="Q2618" t="s">
        <v>42</v>
      </c>
      <c r="R2618" t="s">
        <v>71</v>
      </c>
      <c r="S2618" t="s">
        <v>2869</v>
      </c>
      <c r="T2618" s="2">
        <v>3.7440000000000002</v>
      </c>
    </row>
    <row r="2619" spans="1:20" x14ac:dyDescent="0.25">
      <c r="A2619">
        <v>5276</v>
      </c>
      <c r="B2619" t="s">
        <v>7895</v>
      </c>
      <c r="C2619" s="1">
        <v>43448</v>
      </c>
      <c r="D2619" s="1" t="str">
        <f t="shared" si="80"/>
        <v>Dec-2018</v>
      </c>
      <c r="E2619">
        <f t="shared" si="81"/>
        <v>2018</v>
      </c>
      <c r="F2619" s="1">
        <v>43454</v>
      </c>
      <c r="G2619" t="s">
        <v>46</v>
      </c>
      <c r="H2619" t="s">
        <v>1066</v>
      </c>
      <c r="I2619" t="s">
        <v>1067</v>
      </c>
      <c r="J2619" t="s">
        <v>37</v>
      </c>
      <c r="K2619" t="s">
        <v>23</v>
      </c>
      <c r="L2619" t="s">
        <v>1677</v>
      </c>
      <c r="M2619" t="s">
        <v>1678</v>
      </c>
      <c r="N2619">
        <v>72701</v>
      </c>
      <c r="O2619" t="s">
        <v>26</v>
      </c>
      <c r="P2619" t="s">
        <v>979</v>
      </c>
      <c r="Q2619" t="s">
        <v>67</v>
      </c>
      <c r="R2619" t="s">
        <v>155</v>
      </c>
      <c r="S2619" t="s">
        <v>980</v>
      </c>
      <c r="T2619" s="2">
        <v>159.80000000000001</v>
      </c>
    </row>
    <row r="2620" spans="1:20" x14ac:dyDescent="0.25">
      <c r="A2620">
        <v>5278</v>
      </c>
      <c r="B2620" t="s">
        <v>7896</v>
      </c>
      <c r="C2620" s="1">
        <v>42260</v>
      </c>
      <c r="D2620" s="1" t="str">
        <f t="shared" si="80"/>
        <v>Sep-2015</v>
      </c>
      <c r="E2620">
        <f t="shared" si="81"/>
        <v>2015</v>
      </c>
      <c r="F2620" s="1">
        <v>42264</v>
      </c>
      <c r="G2620" t="s">
        <v>46</v>
      </c>
      <c r="H2620" t="s">
        <v>5201</v>
      </c>
      <c r="I2620" t="s">
        <v>5202</v>
      </c>
      <c r="J2620" t="s">
        <v>98</v>
      </c>
      <c r="K2620" t="s">
        <v>23</v>
      </c>
      <c r="L2620" t="s">
        <v>6733</v>
      </c>
      <c r="M2620" t="s">
        <v>100</v>
      </c>
      <c r="N2620">
        <v>79762</v>
      </c>
      <c r="O2620" t="s">
        <v>101</v>
      </c>
      <c r="P2620" t="s">
        <v>704</v>
      </c>
      <c r="Q2620" t="s">
        <v>28</v>
      </c>
      <c r="R2620" t="s">
        <v>32</v>
      </c>
      <c r="S2620" t="s">
        <v>705</v>
      </c>
      <c r="T2620" s="2">
        <v>340.11599999999999</v>
      </c>
    </row>
    <row r="2621" spans="1:20" x14ac:dyDescent="0.25">
      <c r="A2621">
        <v>5279</v>
      </c>
      <c r="B2621" t="s">
        <v>7897</v>
      </c>
      <c r="C2621" s="1">
        <v>42345</v>
      </c>
      <c r="D2621" s="1" t="str">
        <f t="shared" si="80"/>
        <v>Dec-2015</v>
      </c>
      <c r="E2621">
        <f t="shared" si="81"/>
        <v>2015</v>
      </c>
      <c r="F2621" s="1">
        <v>42351</v>
      </c>
      <c r="G2621" t="s">
        <v>46</v>
      </c>
      <c r="H2621" t="s">
        <v>1172</v>
      </c>
      <c r="I2621" t="s">
        <v>1173</v>
      </c>
      <c r="J2621" t="s">
        <v>22</v>
      </c>
      <c r="K2621" t="s">
        <v>23</v>
      </c>
      <c r="L2621" t="s">
        <v>2925</v>
      </c>
      <c r="M2621" t="s">
        <v>307</v>
      </c>
      <c r="N2621">
        <v>23464</v>
      </c>
      <c r="O2621" t="s">
        <v>26</v>
      </c>
      <c r="P2621" t="s">
        <v>3655</v>
      </c>
      <c r="Q2621" t="s">
        <v>42</v>
      </c>
      <c r="R2621" t="s">
        <v>86</v>
      </c>
      <c r="S2621" t="s">
        <v>3656</v>
      </c>
      <c r="T2621" s="2">
        <v>105.52</v>
      </c>
    </row>
    <row r="2622" spans="1:20" x14ac:dyDescent="0.25">
      <c r="A2622">
        <v>5280</v>
      </c>
      <c r="B2622" t="s">
        <v>7898</v>
      </c>
      <c r="C2622" s="1">
        <v>43350</v>
      </c>
      <c r="D2622" s="1" t="str">
        <f t="shared" si="80"/>
        <v>Sep-2018</v>
      </c>
      <c r="E2622">
        <f t="shared" si="81"/>
        <v>2018</v>
      </c>
      <c r="F2622" s="1">
        <v>43354</v>
      </c>
      <c r="G2622" t="s">
        <v>46</v>
      </c>
      <c r="H2622" t="s">
        <v>1392</v>
      </c>
      <c r="I2622" t="s">
        <v>1393</v>
      </c>
      <c r="J2622" t="s">
        <v>22</v>
      </c>
      <c r="K2622" t="s">
        <v>23</v>
      </c>
      <c r="L2622" t="s">
        <v>2512</v>
      </c>
      <c r="M2622" t="s">
        <v>110</v>
      </c>
      <c r="N2622">
        <v>53209</v>
      </c>
      <c r="O2622" t="s">
        <v>101</v>
      </c>
      <c r="P2622" t="s">
        <v>6604</v>
      </c>
      <c r="Q2622" t="s">
        <v>67</v>
      </c>
      <c r="R2622" t="s">
        <v>155</v>
      </c>
      <c r="S2622" t="s">
        <v>6605</v>
      </c>
      <c r="T2622" s="2">
        <v>13.48</v>
      </c>
    </row>
    <row r="2623" spans="1:20" x14ac:dyDescent="0.25">
      <c r="A2623">
        <v>5281</v>
      </c>
      <c r="B2623" t="s">
        <v>7899</v>
      </c>
      <c r="C2623" s="1">
        <v>43380</v>
      </c>
      <c r="D2623" s="1" t="str">
        <f t="shared" si="80"/>
        <v>Oct-2018</v>
      </c>
      <c r="E2623">
        <f t="shared" si="81"/>
        <v>2018</v>
      </c>
      <c r="F2623" s="1">
        <v>43385</v>
      </c>
      <c r="G2623" t="s">
        <v>46</v>
      </c>
      <c r="H2623" t="s">
        <v>1743</v>
      </c>
      <c r="I2623" t="s">
        <v>1744</v>
      </c>
      <c r="J2623" t="s">
        <v>22</v>
      </c>
      <c r="K2623" t="s">
        <v>23</v>
      </c>
      <c r="L2623" t="s">
        <v>868</v>
      </c>
      <c r="M2623" t="s">
        <v>232</v>
      </c>
      <c r="N2623">
        <v>48234</v>
      </c>
      <c r="O2623" t="s">
        <v>101</v>
      </c>
      <c r="P2623" t="s">
        <v>5432</v>
      </c>
      <c r="Q2623" t="s">
        <v>42</v>
      </c>
      <c r="R2623" t="s">
        <v>55</v>
      </c>
      <c r="S2623" t="s">
        <v>5433</v>
      </c>
      <c r="T2623" s="2">
        <v>85.52</v>
      </c>
    </row>
    <row r="2624" spans="1:20" x14ac:dyDescent="0.25">
      <c r="A2624">
        <v>5282</v>
      </c>
      <c r="B2624" t="s">
        <v>7900</v>
      </c>
      <c r="C2624" s="1">
        <v>42618</v>
      </c>
      <c r="D2624" s="1" t="str">
        <f t="shared" si="80"/>
        <v>Sep-2016</v>
      </c>
      <c r="E2624">
        <f t="shared" si="81"/>
        <v>2016</v>
      </c>
      <c r="F2624" s="1">
        <v>42623</v>
      </c>
      <c r="G2624" t="s">
        <v>46</v>
      </c>
      <c r="H2624" t="s">
        <v>1142</v>
      </c>
      <c r="I2624" t="s">
        <v>1143</v>
      </c>
      <c r="J2624" t="s">
        <v>37</v>
      </c>
      <c r="K2624" t="s">
        <v>23</v>
      </c>
      <c r="L2624" t="s">
        <v>377</v>
      </c>
      <c r="M2624" t="s">
        <v>223</v>
      </c>
      <c r="N2624">
        <v>55901</v>
      </c>
      <c r="O2624" t="s">
        <v>101</v>
      </c>
      <c r="P2624" t="s">
        <v>253</v>
      </c>
      <c r="Q2624" t="s">
        <v>28</v>
      </c>
      <c r="R2624" t="s">
        <v>61</v>
      </c>
      <c r="S2624" t="s">
        <v>254</v>
      </c>
      <c r="T2624" s="2">
        <v>6.16</v>
      </c>
    </row>
    <row r="2625" spans="1:20" x14ac:dyDescent="0.25">
      <c r="A2625">
        <v>5284</v>
      </c>
      <c r="B2625" t="s">
        <v>7901</v>
      </c>
      <c r="C2625" s="1">
        <v>42093</v>
      </c>
      <c r="D2625" s="1" t="str">
        <f t="shared" si="80"/>
        <v>Mar-2015</v>
      </c>
      <c r="E2625">
        <f t="shared" si="81"/>
        <v>2015</v>
      </c>
      <c r="F2625" s="1">
        <v>42098</v>
      </c>
      <c r="G2625" t="s">
        <v>46</v>
      </c>
      <c r="H2625" t="s">
        <v>963</v>
      </c>
      <c r="I2625" t="s">
        <v>964</v>
      </c>
      <c r="J2625" t="s">
        <v>37</v>
      </c>
      <c r="K2625" t="s">
        <v>23</v>
      </c>
      <c r="L2625" t="s">
        <v>91</v>
      </c>
      <c r="M2625" t="s">
        <v>92</v>
      </c>
      <c r="N2625">
        <v>98105</v>
      </c>
      <c r="O2625" t="s">
        <v>40</v>
      </c>
      <c r="P2625" t="s">
        <v>6241</v>
      </c>
      <c r="Q2625" t="s">
        <v>42</v>
      </c>
      <c r="R2625" t="s">
        <v>55</v>
      </c>
      <c r="S2625" t="s">
        <v>6242</v>
      </c>
      <c r="T2625" s="2">
        <v>15.84</v>
      </c>
    </row>
    <row r="2626" spans="1:20" x14ac:dyDescent="0.25">
      <c r="A2626">
        <v>5286</v>
      </c>
      <c r="B2626" t="s">
        <v>7902</v>
      </c>
      <c r="C2626" s="1">
        <v>43225</v>
      </c>
      <c r="D2626" s="1" t="str">
        <f t="shared" si="80"/>
        <v>May-2018</v>
      </c>
      <c r="E2626">
        <f t="shared" si="81"/>
        <v>2018</v>
      </c>
      <c r="F2626" s="1">
        <v>43226</v>
      </c>
      <c r="G2626" t="s">
        <v>182</v>
      </c>
      <c r="H2626" t="s">
        <v>2380</v>
      </c>
      <c r="I2626" t="s">
        <v>2381</v>
      </c>
      <c r="J2626" t="s">
        <v>22</v>
      </c>
      <c r="K2626" t="s">
        <v>23</v>
      </c>
      <c r="L2626" t="s">
        <v>1454</v>
      </c>
      <c r="M2626" t="s">
        <v>445</v>
      </c>
      <c r="N2626">
        <v>80027</v>
      </c>
      <c r="O2626" t="s">
        <v>40</v>
      </c>
      <c r="P2626" t="s">
        <v>489</v>
      </c>
      <c r="Q2626" t="s">
        <v>42</v>
      </c>
      <c r="R2626" t="s">
        <v>167</v>
      </c>
      <c r="S2626" t="s">
        <v>490</v>
      </c>
      <c r="T2626" s="2">
        <v>21.24</v>
      </c>
    </row>
    <row r="2627" spans="1:20" x14ac:dyDescent="0.25">
      <c r="A2627">
        <v>5289</v>
      </c>
      <c r="B2627" t="s">
        <v>7903</v>
      </c>
      <c r="C2627" s="1">
        <v>43220</v>
      </c>
      <c r="D2627" s="1" t="str">
        <f t="shared" ref="D2627:D2690" si="82">TEXT(C2627,"MMM-YYYY")</f>
        <v>Apr-2018</v>
      </c>
      <c r="E2627">
        <f t="shared" ref="E2627:E2690" si="83">YEAR(C2627)</f>
        <v>2018</v>
      </c>
      <c r="F2627" s="1">
        <v>43225</v>
      </c>
      <c r="G2627" t="s">
        <v>46</v>
      </c>
      <c r="H2627" t="s">
        <v>519</v>
      </c>
      <c r="I2627" t="s">
        <v>520</v>
      </c>
      <c r="J2627" t="s">
        <v>98</v>
      </c>
      <c r="K2627" t="s">
        <v>23</v>
      </c>
      <c r="L2627" t="s">
        <v>123</v>
      </c>
      <c r="M2627" t="s">
        <v>39</v>
      </c>
      <c r="N2627">
        <v>94122</v>
      </c>
      <c r="O2627" t="s">
        <v>40</v>
      </c>
      <c r="P2627" t="s">
        <v>4401</v>
      </c>
      <c r="Q2627" t="s">
        <v>42</v>
      </c>
      <c r="R2627" t="s">
        <v>86</v>
      </c>
      <c r="S2627" t="s">
        <v>4402</v>
      </c>
      <c r="T2627" s="2">
        <v>163.96</v>
      </c>
    </row>
    <row r="2628" spans="1:20" x14ac:dyDescent="0.25">
      <c r="A2628">
        <v>5290</v>
      </c>
      <c r="B2628" t="s">
        <v>7904</v>
      </c>
      <c r="C2628" s="1">
        <v>42255</v>
      </c>
      <c r="D2628" s="1" t="str">
        <f t="shared" si="82"/>
        <v>Sep-2015</v>
      </c>
      <c r="E2628">
        <f t="shared" si="83"/>
        <v>2015</v>
      </c>
      <c r="F2628" s="1">
        <v>42262</v>
      </c>
      <c r="G2628" t="s">
        <v>46</v>
      </c>
      <c r="H2628" t="s">
        <v>3661</v>
      </c>
      <c r="I2628" t="s">
        <v>3662</v>
      </c>
      <c r="J2628" t="s">
        <v>22</v>
      </c>
      <c r="K2628" t="s">
        <v>23</v>
      </c>
      <c r="L2628" t="s">
        <v>178</v>
      </c>
      <c r="M2628" t="s">
        <v>100</v>
      </c>
      <c r="N2628">
        <v>77036</v>
      </c>
      <c r="O2628" t="s">
        <v>101</v>
      </c>
      <c r="P2628" t="s">
        <v>3288</v>
      </c>
      <c r="Q2628" t="s">
        <v>42</v>
      </c>
      <c r="R2628" t="s">
        <v>86</v>
      </c>
      <c r="S2628" t="s">
        <v>3289</v>
      </c>
      <c r="T2628" s="2">
        <v>17.904</v>
      </c>
    </row>
    <row r="2629" spans="1:20" x14ac:dyDescent="0.25">
      <c r="A2629">
        <v>5293</v>
      </c>
      <c r="B2629" t="s">
        <v>7905</v>
      </c>
      <c r="C2629" s="1">
        <v>43271</v>
      </c>
      <c r="D2629" s="1" t="str">
        <f t="shared" si="82"/>
        <v>Jun-2018</v>
      </c>
      <c r="E2629">
        <f t="shared" si="83"/>
        <v>2018</v>
      </c>
      <c r="F2629" s="1">
        <v>43274</v>
      </c>
      <c r="G2629" t="s">
        <v>182</v>
      </c>
      <c r="H2629" t="s">
        <v>2504</v>
      </c>
      <c r="I2629" t="s">
        <v>2505</v>
      </c>
      <c r="J2629" t="s">
        <v>22</v>
      </c>
      <c r="K2629" t="s">
        <v>23</v>
      </c>
      <c r="L2629" t="s">
        <v>1401</v>
      </c>
      <c r="M2629" t="s">
        <v>50</v>
      </c>
      <c r="N2629">
        <v>33180</v>
      </c>
      <c r="O2629" t="s">
        <v>26</v>
      </c>
      <c r="P2629" t="s">
        <v>5797</v>
      </c>
      <c r="Q2629" t="s">
        <v>42</v>
      </c>
      <c r="R2629" t="s">
        <v>55</v>
      </c>
      <c r="S2629" t="s">
        <v>5798</v>
      </c>
      <c r="T2629" s="2">
        <v>4.4640000000000004</v>
      </c>
    </row>
    <row r="2630" spans="1:20" x14ac:dyDescent="0.25">
      <c r="A2630">
        <v>5294</v>
      </c>
      <c r="B2630" t="s">
        <v>7906</v>
      </c>
      <c r="C2630" s="1">
        <v>42730</v>
      </c>
      <c r="D2630" s="1" t="str">
        <f t="shared" si="82"/>
        <v>Dec-2016</v>
      </c>
      <c r="E2630">
        <f t="shared" si="83"/>
        <v>2016</v>
      </c>
      <c r="F2630" s="1">
        <v>42734</v>
      </c>
      <c r="G2630" t="s">
        <v>46</v>
      </c>
      <c r="H2630" t="s">
        <v>4077</v>
      </c>
      <c r="I2630" t="s">
        <v>4078</v>
      </c>
      <c r="J2630" t="s">
        <v>22</v>
      </c>
      <c r="K2630" t="s">
        <v>23</v>
      </c>
      <c r="L2630" t="s">
        <v>837</v>
      </c>
      <c r="M2630" t="s">
        <v>486</v>
      </c>
      <c r="N2630">
        <v>44256</v>
      </c>
      <c r="O2630" t="s">
        <v>142</v>
      </c>
      <c r="P2630" t="s">
        <v>3210</v>
      </c>
      <c r="Q2630" t="s">
        <v>28</v>
      </c>
      <c r="R2630" t="s">
        <v>52</v>
      </c>
      <c r="S2630" t="s">
        <v>3211</v>
      </c>
      <c r="T2630" s="2">
        <v>51.588000000000001</v>
      </c>
    </row>
    <row r="2631" spans="1:20" x14ac:dyDescent="0.25">
      <c r="A2631">
        <v>5295</v>
      </c>
      <c r="B2631" t="s">
        <v>7907</v>
      </c>
      <c r="C2631" s="1">
        <v>43327</v>
      </c>
      <c r="D2631" s="1" t="str">
        <f t="shared" si="82"/>
        <v>Aug-2018</v>
      </c>
      <c r="E2631">
        <f t="shared" si="83"/>
        <v>2018</v>
      </c>
      <c r="F2631" s="1">
        <v>43331</v>
      </c>
      <c r="G2631" t="s">
        <v>46</v>
      </c>
      <c r="H2631" t="s">
        <v>5595</v>
      </c>
      <c r="I2631" t="s">
        <v>5596</v>
      </c>
      <c r="J2631" t="s">
        <v>37</v>
      </c>
      <c r="K2631" t="s">
        <v>23</v>
      </c>
      <c r="L2631" t="s">
        <v>555</v>
      </c>
      <c r="M2631" t="s">
        <v>223</v>
      </c>
      <c r="N2631">
        <v>55113</v>
      </c>
      <c r="O2631" t="s">
        <v>101</v>
      </c>
      <c r="P2631" t="s">
        <v>7908</v>
      </c>
      <c r="Q2631" t="s">
        <v>42</v>
      </c>
      <c r="R2631" t="s">
        <v>43</v>
      </c>
      <c r="S2631" t="s">
        <v>7909</v>
      </c>
      <c r="T2631" s="2">
        <v>50.4</v>
      </c>
    </row>
    <row r="2632" spans="1:20" x14ac:dyDescent="0.25">
      <c r="A2632">
        <v>5296</v>
      </c>
      <c r="B2632" t="s">
        <v>7910</v>
      </c>
      <c r="C2632" s="1">
        <v>43163</v>
      </c>
      <c r="D2632" s="1" t="str">
        <f t="shared" si="82"/>
        <v>Mar-2018</v>
      </c>
      <c r="E2632">
        <f t="shared" si="83"/>
        <v>2018</v>
      </c>
      <c r="F2632" s="1">
        <v>43168</v>
      </c>
      <c r="G2632" t="s">
        <v>46</v>
      </c>
      <c r="H2632" t="s">
        <v>245</v>
      </c>
      <c r="I2632" t="s">
        <v>246</v>
      </c>
      <c r="J2632" t="s">
        <v>22</v>
      </c>
      <c r="K2632" t="s">
        <v>23</v>
      </c>
      <c r="L2632" t="s">
        <v>178</v>
      </c>
      <c r="M2632" t="s">
        <v>100</v>
      </c>
      <c r="N2632">
        <v>77041</v>
      </c>
      <c r="O2632" t="s">
        <v>101</v>
      </c>
      <c r="P2632" t="s">
        <v>3698</v>
      </c>
      <c r="Q2632" t="s">
        <v>42</v>
      </c>
      <c r="R2632" t="s">
        <v>86</v>
      </c>
      <c r="S2632" t="s">
        <v>3699</v>
      </c>
      <c r="T2632" s="2">
        <v>89.567999999999998</v>
      </c>
    </row>
    <row r="2633" spans="1:20" x14ac:dyDescent="0.25">
      <c r="A2633">
        <v>5297</v>
      </c>
      <c r="B2633" t="s">
        <v>7911</v>
      </c>
      <c r="C2633" s="1">
        <v>43308</v>
      </c>
      <c r="D2633" s="1" t="str">
        <f t="shared" si="82"/>
        <v>Jul-2018</v>
      </c>
      <c r="E2633">
        <f t="shared" si="83"/>
        <v>2018</v>
      </c>
      <c r="F2633" s="1">
        <v>43312</v>
      </c>
      <c r="G2633" t="s">
        <v>46</v>
      </c>
      <c r="H2633" t="s">
        <v>7386</v>
      </c>
      <c r="I2633" t="s">
        <v>7387</v>
      </c>
      <c r="J2633" t="s">
        <v>22</v>
      </c>
      <c r="K2633" t="s">
        <v>23</v>
      </c>
      <c r="L2633" t="s">
        <v>3132</v>
      </c>
      <c r="M2633" t="s">
        <v>261</v>
      </c>
      <c r="N2633">
        <v>10701</v>
      </c>
      <c r="O2633" t="s">
        <v>142</v>
      </c>
      <c r="P2633" t="s">
        <v>3618</v>
      </c>
      <c r="Q2633" t="s">
        <v>28</v>
      </c>
      <c r="R2633" t="s">
        <v>61</v>
      </c>
      <c r="S2633" t="s">
        <v>3619</v>
      </c>
      <c r="T2633" s="2">
        <v>14.89</v>
      </c>
    </row>
    <row r="2634" spans="1:20" x14ac:dyDescent="0.25">
      <c r="A2634">
        <v>5299</v>
      </c>
      <c r="B2634" t="s">
        <v>7912</v>
      </c>
      <c r="C2634" s="1">
        <v>43001</v>
      </c>
      <c r="D2634" s="1" t="str">
        <f t="shared" si="82"/>
        <v>Sep-2017</v>
      </c>
      <c r="E2634">
        <f t="shared" si="83"/>
        <v>2017</v>
      </c>
      <c r="F2634" s="1">
        <v>43004</v>
      </c>
      <c r="G2634" t="s">
        <v>182</v>
      </c>
      <c r="H2634" t="s">
        <v>35</v>
      </c>
      <c r="I2634" t="s">
        <v>36</v>
      </c>
      <c r="J2634" t="s">
        <v>37</v>
      </c>
      <c r="K2634" t="s">
        <v>23</v>
      </c>
      <c r="L2634" t="s">
        <v>936</v>
      </c>
      <c r="M2634" t="s">
        <v>39</v>
      </c>
      <c r="N2634">
        <v>92037</v>
      </c>
      <c r="O2634" t="s">
        <v>40</v>
      </c>
      <c r="P2634" t="s">
        <v>166</v>
      </c>
      <c r="Q2634" t="s">
        <v>42</v>
      </c>
      <c r="R2634" t="s">
        <v>167</v>
      </c>
      <c r="S2634" t="s">
        <v>168</v>
      </c>
      <c r="T2634" s="2">
        <v>4.08</v>
      </c>
    </row>
    <row r="2635" spans="1:20" x14ac:dyDescent="0.25">
      <c r="A2635">
        <v>5301</v>
      </c>
      <c r="B2635" t="s">
        <v>7913</v>
      </c>
      <c r="C2635" s="1">
        <v>42885</v>
      </c>
      <c r="D2635" s="1" t="str">
        <f t="shared" si="82"/>
        <v>May-2017</v>
      </c>
      <c r="E2635">
        <f t="shared" si="83"/>
        <v>2017</v>
      </c>
      <c r="F2635" s="1">
        <v>42889</v>
      </c>
      <c r="G2635" t="s">
        <v>46</v>
      </c>
      <c r="H2635" t="s">
        <v>6470</v>
      </c>
      <c r="I2635" t="s">
        <v>6471</v>
      </c>
      <c r="J2635" t="s">
        <v>37</v>
      </c>
      <c r="K2635" t="s">
        <v>23</v>
      </c>
      <c r="L2635" t="s">
        <v>306</v>
      </c>
      <c r="M2635" t="s">
        <v>307</v>
      </c>
      <c r="N2635">
        <v>22153</v>
      </c>
      <c r="O2635" t="s">
        <v>26</v>
      </c>
      <c r="P2635" t="s">
        <v>5359</v>
      </c>
      <c r="Q2635" t="s">
        <v>28</v>
      </c>
      <c r="R2635" t="s">
        <v>52</v>
      </c>
      <c r="S2635" t="s">
        <v>5360</v>
      </c>
      <c r="T2635" s="2">
        <v>2275.5</v>
      </c>
    </row>
    <row r="2636" spans="1:20" x14ac:dyDescent="0.25">
      <c r="A2636">
        <v>5304</v>
      </c>
      <c r="B2636" t="s">
        <v>7914</v>
      </c>
      <c r="C2636" s="1">
        <v>42324</v>
      </c>
      <c r="D2636" s="1" t="str">
        <f t="shared" si="82"/>
        <v>Nov-2015</v>
      </c>
      <c r="E2636">
        <f t="shared" si="83"/>
        <v>2015</v>
      </c>
      <c r="F2636" s="1">
        <v>42328</v>
      </c>
      <c r="G2636" t="s">
        <v>46</v>
      </c>
      <c r="H2636" t="s">
        <v>2206</v>
      </c>
      <c r="I2636" t="s">
        <v>2207</v>
      </c>
      <c r="J2636" t="s">
        <v>22</v>
      </c>
      <c r="K2636" t="s">
        <v>23</v>
      </c>
      <c r="L2636" t="s">
        <v>345</v>
      </c>
      <c r="M2636" t="s">
        <v>205</v>
      </c>
      <c r="N2636">
        <v>62521</v>
      </c>
      <c r="O2636" t="s">
        <v>101</v>
      </c>
      <c r="P2636" t="s">
        <v>5621</v>
      </c>
      <c r="Q2636" t="s">
        <v>28</v>
      </c>
      <c r="R2636" t="s">
        <v>32</v>
      </c>
      <c r="S2636" t="s">
        <v>5622</v>
      </c>
      <c r="T2636" s="2">
        <v>37.295999999999999</v>
      </c>
    </row>
    <row r="2637" spans="1:20" x14ac:dyDescent="0.25">
      <c r="A2637">
        <v>5305</v>
      </c>
      <c r="B2637" t="s">
        <v>7915</v>
      </c>
      <c r="C2637" s="1">
        <v>42268</v>
      </c>
      <c r="D2637" s="1" t="str">
        <f t="shared" si="82"/>
        <v>Sep-2015</v>
      </c>
      <c r="E2637">
        <f t="shared" si="83"/>
        <v>2015</v>
      </c>
      <c r="F2637" s="1">
        <v>42270</v>
      </c>
      <c r="G2637" t="s">
        <v>182</v>
      </c>
      <c r="H2637" t="s">
        <v>1581</v>
      </c>
      <c r="I2637" t="s">
        <v>1582</v>
      </c>
      <c r="J2637" t="s">
        <v>98</v>
      </c>
      <c r="K2637" t="s">
        <v>23</v>
      </c>
      <c r="L2637" t="s">
        <v>2729</v>
      </c>
      <c r="M2637" t="s">
        <v>100</v>
      </c>
      <c r="N2637">
        <v>75043</v>
      </c>
      <c r="O2637" t="s">
        <v>101</v>
      </c>
      <c r="P2637" t="s">
        <v>5914</v>
      </c>
      <c r="Q2637" t="s">
        <v>28</v>
      </c>
      <c r="R2637" t="s">
        <v>61</v>
      </c>
      <c r="S2637" t="s">
        <v>5915</v>
      </c>
      <c r="T2637" s="2">
        <v>8.5440000000000005</v>
      </c>
    </row>
    <row r="2638" spans="1:20" x14ac:dyDescent="0.25">
      <c r="A2638">
        <v>5306</v>
      </c>
      <c r="B2638" t="s">
        <v>7916</v>
      </c>
      <c r="C2638" s="1">
        <v>42787</v>
      </c>
      <c r="D2638" s="1" t="str">
        <f t="shared" si="82"/>
        <v>Feb-2017</v>
      </c>
      <c r="E2638">
        <f t="shared" si="83"/>
        <v>2017</v>
      </c>
      <c r="F2638" s="1">
        <v>42792</v>
      </c>
      <c r="G2638" t="s">
        <v>46</v>
      </c>
      <c r="H2638" t="s">
        <v>2403</v>
      </c>
      <c r="I2638" t="s">
        <v>2404</v>
      </c>
      <c r="J2638" t="s">
        <v>37</v>
      </c>
      <c r="K2638" t="s">
        <v>23</v>
      </c>
      <c r="L2638" t="s">
        <v>2306</v>
      </c>
      <c r="M2638" t="s">
        <v>261</v>
      </c>
      <c r="N2638">
        <v>11572</v>
      </c>
      <c r="O2638" t="s">
        <v>142</v>
      </c>
      <c r="P2638" t="s">
        <v>414</v>
      </c>
      <c r="Q2638" t="s">
        <v>28</v>
      </c>
      <c r="R2638" t="s">
        <v>61</v>
      </c>
      <c r="S2638" t="s">
        <v>415</v>
      </c>
      <c r="T2638" s="2">
        <v>68.95</v>
      </c>
    </row>
    <row r="2639" spans="1:20" x14ac:dyDescent="0.25">
      <c r="A2639">
        <v>5309</v>
      </c>
      <c r="B2639" t="s">
        <v>7919</v>
      </c>
      <c r="C2639" s="1">
        <v>43423</v>
      </c>
      <c r="D2639" s="1" t="str">
        <f t="shared" si="82"/>
        <v>Nov-2018</v>
      </c>
      <c r="E2639">
        <f t="shared" si="83"/>
        <v>2018</v>
      </c>
      <c r="F2639" s="1">
        <v>43425</v>
      </c>
      <c r="G2639" t="s">
        <v>182</v>
      </c>
      <c r="H2639" t="s">
        <v>6782</v>
      </c>
      <c r="I2639" t="s">
        <v>6783</v>
      </c>
      <c r="J2639" t="s">
        <v>22</v>
      </c>
      <c r="K2639" t="s">
        <v>23</v>
      </c>
      <c r="L2639" t="s">
        <v>178</v>
      </c>
      <c r="M2639" t="s">
        <v>100</v>
      </c>
      <c r="N2639">
        <v>77095</v>
      </c>
      <c r="O2639" t="s">
        <v>101</v>
      </c>
      <c r="P2639" t="s">
        <v>4730</v>
      </c>
      <c r="Q2639" t="s">
        <v>28</v>
      </c>
      <c r="R2639" t="s">
        <v>32</v>
      </c>
      <c r="S2639" t="s">
        <v>4731</v>
      </c>
      <c r="T2639" s="2">
        <v>191.05799999999999</v>
      </c>
    </row>
    <row r="2640" spans="1:20" x14ac:dyDescent="0.25">
      <c r="A2640">
        <v>5312</v>
      </c>
      <c r="B2640" t="s">
        <v>7920</v>
      </c>
      <c r="C2640" s="1">
        <v>42968</v>
      </c>
      <c r="D2640" s="1" t="str">
        <f t="shared" si="82"/>
        <v>Aug-2017</v>
      </c>
      <c r="E2640">
        <f t="shared" si="83"/>
        <v>2017</v>
      </c>
      <c r="F2640" s="1">
        <v>42974</v>
      </c>
      <c r="G2640" t="s">
        <v>46</v>
      </c>
      <c r="H2640" t="s">
        <v>6545</v>
      </c>
      <c r="I2640" t="s">
        <v>6546</v>
      </c>
      <c r="J2640" t="s">
        <v>98</v>
      </c>
      <c r="K2640" t="s">
        <v>23</v>
      </c>
      <c r="L2640" t="s">
        <v>3444</v>
      </c>
      <c r="M2640" t="s">
        <v>84</v>
      </c>
      <c r="N2640">
        <v>27834</v>
      </c>
      <c r="O2640" t="s">
        <v>26</v>
      </c>
      <c r="P2640" t="s">
        <v>5485</v>
      </c>
      <c r="Q2640" t="s">
        <v>42</v>
      </c>
      <c r="R2640" t="s">
        <v>43</v>
      </c>
      <c r="S2640" t="s">
        <v>5486</v>
      </c>
      <c r="T2640" s="2">
        <v>9.2159999999999993</v>
      </c>
    </row>
    <row r="2641" spans="1:20" x14ac:dyDescent="0.25">
      <c r="A2641">
        <v>5314</v>
      </c>
      <c r="B2641" t="s">
        <v>7921</v>
      </c>
      <c r="C2641" s="1">
        <v>43220</v>
      </c>
      <c r="D2641" s="1" t="str">
        <f t="shared" si="82"/>
        <v>Apr-2018</v>
      </c>
      <c r="E2641">
        <f t="shared" si="83"/>
        <v>2018</v>
      </c>
      <c r="F2641" s="1">
        <v>43225</v>
      </c>
      <c r="G2641" t="s">
        <v>46</v>
      </c>
      <c r="H2641" t="s">
        <v>1166</v>
      </c>
      <c r="I2641" t="s">
        <v>1167</v>
      </c>
      <c r="J2641" t="s">
        <v>37</v>
      </c>
      <c r="K2641" t="s">
        <v>23</v>
      </c>
      <c r="L2641" t="s">
        <v>123</v>
      </c>
      <c r="M2641" t="s">
        <v>39</v>
      </c>
      <c r="N2641">
        <v>94110</v>
      </c>
      <c r="O2641" t="s">
        <v>40</v>
      </c>
      <c r="P2641" t="s">
        <v>2288</v>
      </c>
      <c r="Q2641" t="s">
        <v>28</v>
      </c>
      <c r="R2641" t="s">
        <v>61</v>
      </c>
      <c r="S2641" t="s">
        <v>2289</v>
      </c>
      <c r="T2641" s="2">
        <v>64.959999999999994</v>
      </c>
    </row>
    <row r="2642" spans="1:20" x14ac:dyDescent="0.25">
      <c r="A2642">
        <v>5316</v>
      </c>
      <c r="B2642" t="s">
        <v>7922</v>
      </c>
      <c r="C2642" s="1">
        <v>42857</v>
      </c>
      <c r="D2642" s="1" t="str">
        <f t="shared" si="82"/>
        <v>May-2017</v>
      </c>
      <c r="E2642">
        <f t="shared" si="83"/>
        <v>2017</v>
      </c>
      <c r="F2642" s="1">
        <v>42863</v>
      </c>
      <c r="G2642" t="s">
        <v>46</v>
      </c>
      <c r="H2642" t="s">
        <v>2414</v>
      </c>
      <c r="I2642" t="s">
        <v>2415</v>
      </c>
      <c r="J2642" t="s">
        <v>22</v>
      </c>
      <c r="K2642" t="s">
        <v>23</v>
      </c>
      <c r="L2642" t="s">
        <v>4389</v>
      </c>
      <c r="M2642" t="s">
        <v>84</v>
      </c>
      <c r="N2642">
        <v>27405</v>
      </c>
      <c r="O2642" t="s">
        <v>26</v>
      </c>
      <c r="P2642" t="s">
        <v>3045</v>
      </c>
      <c r="Q2642" t="s">
        <v>28</v>
      </c>
      <c r="R2642" t="s">
        <v>32</v>
      </c>
      <c r="S2642" t="s">
        <v>3046</v>
      </c>
      <c r="T2642" s="2">
        <v>187.05600000000001</v>
      </c>
    </row>
    <row r="2643" spans="1:20" x14ac:dyDescent="0.25">
      <c r="A2643">
        <v>5317</v>
      </c>
      <c r="B2643" t="s">
        <v>7923</v>
      </c>
      <c r="C2643" s="1">
        <v>43375</v>
      </c>
      <c r="D2643" s="1" t="str">
        <f t="shared" si="82"/>
        <v>Oct-2018</v>
      </c>
      <c r="E2643">
        <f t="shared" si="83"/>
        <v>2018</v>
      </c>
      <c r="F2643" s="1">
        <v>43378</v>
      </c>
      <c r="G2643" t="s">
        <v>182</v>
      </c>
      <c r="H2643" t="s">
        <v>5789</v>
      </c>
      <c r="I2643" t="s">
        <v>5790</v>
      </c>
      <c r="J2643" t="s">
        <v>98</v>
      </c>
      <c r="K2643" t="s">
        <v>23</v>
      </c>
      <c r="L2643" t="s">
        <v>5025</v>
      </c>
      <c r="M2643" t="s">
        <v>323</v>
      </c>
      <c r="N2643">
        <v>37918</v>
      </c>
      <c r="O2643" t="s">
        <v>26</v>
      </c>
      <c r="P2643" t="s">
        <v>4951</v>
      </c>
      <c r="Q2643" t="s">
        <v>28</v>
      </c>
      <c r="R2643" t="s">
        <v>61</v>
      </c>
      <c r="S2643" t="s">
        <v>4952</v>
      </c>
      <c r="T2643" s="2">
        <v>11.808</v>
      </c>
    </row>
    <row r="2644" spans="1:20" x14ac:dyDescent="0.25">
      <c r="A2644">
        <v>5324</v>
      </c>
      <c r="B2644" t="s">
        <v>7925</v>
      </c>
      <c r="C2644" s="1">
        <v>43361</v>
      </c>
      <c r="D2644" s="1" t="str">
        <f t="shared" si="82"/>
        <v>Sep-2018</v>
      </c>
      <c r="E2644">
        <f t="shared" si="83"/>
        <v>2018</v>
      </c>
      <c r="F2644" s="1">
        <v>43366</v>
      </c>
      <c r="G2644" t="s">
        <v>19</v>
      </c>
      <c r="H2644" t="s">
        <v>5329</v>
      </c>
      <c r="I2644" t="s">
        <v>5330</v>
      </c>
      <c r="J2644" t="s">
        <v>22</v>
      </c>
      <c r="K2644" t="s">
        <v>23</v>
      </c>
      <c r="L2644" t="s">
        <v>7926</v>
      </c>
      <c r="M2644" t="s">
        <v>132</v>
      </c>
      <c r="N2644">
        <v>68801</v>
      </c>
      <c r="O2644" t="s">
        <v>101</v>
      </c>
      <c r="P2644" t="s">
        <v>924</v>
      </c>
      <c r="Q2644" t="s">
        <v>42</v>
      </c>
      <c r="R2644" t="s">
        <v>86</v>
      </c>
      <c r="S2644" t="s">
        <v>925</v>
      </c>
      <c r="T2644" s="2">
        <v>15.96</v>
      </c>
    </row>
    <row r="2645" spans="1:20" x14ac:dyDescent="0.25">
      <c r="A2645">
        <v>5325</v>
      </c>
      <c r="B2645" t="s">
        <v>7927</v>
      </c>
      <c r="C2645" s="1">
        <v>42708</v>
      </c>
      <c r="D2645" s="1" t="str">
        <f t="shared" si="82"/>
        <v>Dec-2016</v>
      </c>
      <c r="E2645">
        <f t="shared" si="83"/>
        <v>2016</v>
      </c>
      <c r="F2645" s="1">
        <v>42713</v>
      </c>
      <c r="G2645" t="s">
        <v>46</v>
      </c>
      <c r="H2645" t="s">
        <v>2900</v>
      </c>
      <c r="I2645" t="s">
        <v>2901</v>
      </c>
      <c r="J2645" t="s">
        <v>22</v>
      </c>
      <c r="K2645" t="s">
        <v>23</v>
      </c>
      <c r="L2645" t="s">
        <v>1106</v>
      </c>
      <c r="M2645" t="s">
        <v>39</v>
      </c>
      <c r="N2645">
        <v>90712</v>
      </c>
      <c r="O2645" t="s">
        <v>40</v>
      </c>
      <c r="P2645" t="s">
        <v>4594</v>
      </c>
      <c r="Q2645" t="s">
        <v>42</v>
      </c>
      <c r="R2645" t="s">
        <v>64</v>
      </c>
      <c r="S2645" t="s">
        <v>4595</v>
      </c>
      <c r="T2645" s="2">
        <v>16.899999999999999</v>
      </c>
    </row>
    <row r="2646" spans="1:20" x14ac:dyDescent="0.25">
      <c r="A2646">
        <v>5327</v>
      </c>
      <c r="B2646" t="s">
        <v>7928</v>
      </c>
      <c r="C2646" s="1">
        <v>42386</v>
      </c>
      <c r="D2646" s="1" t="str">
        <f t="shared" si="82"/>
        <v>Jan-2016</v>
      </c>
      <c r="E2646">
        <f t="shared" si="83"/>
        <v>2016</v>
      </c>
      <c r="F2646" s="1">
        <v>42391</v>
      </c>
      <c r="G2646" t="s">
        <v>46</v>
      </c>
      <c r="H2646" t="s">
        <v>5258</v>
      </c>
      <c r="I2646" t="s">
        <v>5259</v>
      </c>
      <c r="J2646" t="s">
        <v>37</v>
      </c>
      <c r="K2646" t="s">
        <v>23</v>
      </c>
      <c r="L2646" t="s">
        <v>1460</v>
      </c>
      <c r="M2646" t="s">
        <v>1228</v>
      </c>
      <c r="N2646">
        <v>1841</v>
      </c>
      <c r="O2646" t="s">
        <v>142</v>
      </c>
      <c r="P2646" t="s">
        <v>5708</v>
      </c>
      <c r="Q2646" t="s">
        <v>42</v>
      </c>
      <c r="R2646" t="s">
        <v>64</v>
      </c>
      <c r="S2646" t="s">
        <v>5709</v>
      </c>
      <c r="T2646" s="2">
        <v>6.68</v>
      </c>
    </row>
    <row r="2647" spans="1:20" x14ac:dyDescent="0.25">
      <c r="A2647">
        <v>5328</v>
      </c>
      <c r="B2647" t="s">
        <v>7929</v>
      </c>
      <c r="C2647" s="1">
        <v>42010</v>
      </c>
      <c r="D2647" s="1" t="str">
        <f t="shared" si="82"/>
        <v>Jan-2015</v>
      </c>
      <c r="E2647">
        <f t="shared" si="83"/>
        <v>2015</v>
      </c>
      <c r="F2647" s="1">
        <v>42012</v>
      </c>
      <c r="G2647" t="s">
        <v>19</v>
      </c>
      <c r="H2647" t="s">
        <v>6802</v>
      </c>
      <c r="I2647" t="s">
        <v>6803</v>
      </c>
      <c r="J2647" t="s">
        <v>22</v>
      </c>
      <c r="K2647" t="s">
        <v>23</v>
      </c>
      <c r="L2647" t="s">
        <v>38</v>
      </c>
      <c r="M2647" t="s">
        <v>39</v>
      </c>
      <c r="N2647">
        <v>90049</v>
      </c>
      <c r="O2647" t="s">
        <v>40</v>
      </c>
      <c r="P2647" t="s">
        <v>1946</v>
      </c>
      <c r="Q2647" t="s">
        <v>42</v>
      </c>
      <c r="R2647" t="s">
        <v>86</v>
      </c>
      <c r="S2647" t="s">
        <v>1947</v>
      </c>
      <c r="T2647" s="2">
        <v>19.440000000000001</v>
      </c>
    </row>
    <row r="2648" spans="1:20" x14ac:dyDescent="0.25">
      <c r="A2648">
        <v>5329</v>
      </c>
      <c r="B2648" t="s">
        <v>7930</v>
      </c>
      <c r="C2648" s="1">
        <v>42434</v>
      </c>
      <c r="D2648" s="1" t="str">
        <f t="shared" si="82"/>
        <v>Mar-2016</v>
      </c>
      <c r="E2648">
        <f t="shared" si="83"/>
        <v>2016</v>
      </c>
      <c r="F2648" s="1">
        <v>42438</v>
      </c>
      <c r="G2648" t="s">
        <v>46</v>
      </c>
      <c r="H2648" t="s">
        <v>1354</v>
      </c>
      <c r="I2648" t="s">
        <v>1355</v>
      </c>
      <c r="J2648" t="s">
        <v>22</v>
      </c>
      <c r="K2648" t="s">
        <v>23</v>
      </c>
      <c r="L2648" t="s">
        <v>178</v>
      </c>
      <c r="M2648" t="s">
        <v>100</v>
      </c>
      <c r="N2648">
        <v>77036</v>
      </c>
      <c r="O2648" t="s">
        <v>101</v>
      </c>
      <c r="P2648" t="s">
        <v>1613</v>
      </c>
      <c r="Q2648" t="s">
        <v>67</v>
      </c>
      <c r="R2648" t="s">
        <v>68</v>
      </c>
      <c r="S2648" t="s">
        <v>1614</v>
      </c>
      <c r="T2648" s="2">
        <v>31.92</v>
      </c>
    </row>
    <row r="2649" spans="1:20" x14ac:dyDescent="0.25">
      <c r="A2649">
        <v>5330</v>
      </c>
      <c r="B2649" t="s">
        <v>7931</v>
      </c>
      <c r="C2649" s="1">
        <v>43094</v>
      </c>
      <c r="D2649" s="1" t="str">
        <f t="shared" si="82"/>
        <v>Dec-2017</v>
      </c>
      <c r="E2649">
        <f t="shared" si="83"/>
        <v>2017</v>
      </c>
      <c r="F2649" s="1">
        <v>43097</v>
      </c>
      <c r="G2649" t="s">
        <v>19</v>
      </c>
      <c r="H2649" t="s">
        <v>3090</v>
      </c>
      <c r="I2649" t="s">
        <v>3091</v>
      </c>
      <c r="J2649" t="s">
        <v>22</v>
      </c>
      <c r="K2649" t="s">
        <v>23</v>
      </c>
      <c r="L2649" t="s">
        <v>260</v>
      </c>
      <c r="M2649" t="s">
        <v>261</v>
      </c>
      <c r="N2649">
        <v>10035</v>
      </c>
      <c r="O2649" t="s">
        <v>142</v>
      </c>
      <c r="P2649" t="s">
        <v>1182</v>
      </c>
      <c r="Q2649" t="s">
        <v>42</v>
      </c>
      <c r="R2649" t="s">
        <v>71</v>
      </c>
      <c r="S2649" t="s">
        <v>1183</v>
      </c>
      <c r="T2649" s="2">
        <v>33.567999999999998</v>
      </c>
    </row>
    <row r="2650" spans="1:20" x14ac:dyDescent="0.25">
      <c r="A2650">
        <v>5331</v>
      </c>
      <c r="B2650" t="s">
        <v>7932</v>
      </c>
      <c r="C2650" s="1">
        <v>42982</v>
      </c>
      <c r="D2650" s="1" t="str">
        <f t="shared" si="82"/>
        <v>Sep-2017</v>
      </c>
      <c r="E2650">
        <f t="shared" si="83"/>
        <v>2017</v>
      </c>
      <c r="F2650" s="1">
        <v>42986</v>
      </c>
      <c r="G2650" t="s">
        <v>46</v>
      </c>
      <c r="H2650" t="s">
        <v>5296</v>
      </c>
      <c r="I2650" t="s">
        <v>5297</v>
      </c>
      <c r="J2650" t="s">
        <v>22</v>
      </c>
      <c r="K2650" t="s">
        <v>23</v>
      </c>
      <c r="L2650" t="s">
        <v>260</v>
      </c>
      <c r="M2650" t="s">
        <v>261</v>
      </c>
      <c r="N2650">
        <v>10011</v>
      </c>
      <c r="O2650" t="s">
        <v>142</v>
      </c>
      <c r="P2650" t="s">
        <v>5031</v>
      </c>
      <c r="Q2650" t="s">
        <v>28</v>
      </c>
      <c r="R2650" t="s">
        <v>61</v>
      </c>
      <c r="S2650" t="s">
        <v>5032</v>
      </c>
      <c r="T2650" s="2">
        <v>63.94</v>
      </c>
    </row>
    <row r="2651" spans="1:20" x14ac:dyDescent="0.25">
      <c r="A2651">
        <v>5334</v>
      </c>
      <c r="B2651" t="s">
        <v>7933</v>
      </c>
      <c r="C2651" s="1">
        <v>42242</v>
      </c>
      <c r="D2651" s="1" t="str">
        <f t="shared" si="82"/>
        <v>Aug-2015</v>
      </c>
      <c r="E2651">
        <f t="shared" si="83"/>
        <v>2015</v>
      </c>
      <c r="F2651" s="1">
        <v>42248</v>
      </c>
      <c r="G2651" t="s">
        <v>46</v>
      </c>
      <c r="H2651" t="s">
        <v>395</v>
      </c>
      <c r="I2651" t="s">
        <v>396</v>
      </c>
      <c r="J2651" t="s">
        <v>22</v>
      </c>
      <c r="K2651" t="s">
        <v>23</v>
      </c>
      <c r="L2651" t="s">
        <v>595</v>
      </c>
      <c r="M2651" t="s">
        <v>239</v>
      </c>
      <c r="N2651">
        <v>19711</v>
      </c>
      <c r="O2651" t="s">
        <v>142</v>
      </c>
      <c r="P2651" t="s">
        <v>6657</v>
      </c>
      <c r="Q2651" t="s">
        <v>28</v>
      </c>
      <c r="R2651" t="s">
        <v>61</v>
      </c>
      <c r="S2651" t="s">
        <v>6658</v>
      </c>
      <c r="T2651" s="2">
        <v>10.68</v>
      </c>
    </row>
    <row r="2652" spans="1:20" x14ac:dyDescent="0.25">
      <c r="A2652">
        <v>5337</v>
      </c>
      <c r="B2652" t="s">
        <v>7934</v>
      </c>
      <c r="C2652" s="1">
        <v>42511</v>
      </c>
      <c r="D2652" s="1" t="str">
        <f t="shared" si="82"/>
        <v>May-2016</v>
      </c>
      <c r="E2652">
        <f t="shared" si="83"/>
        <v>2016</v>
      </c>
      <c r="F2652" s="1">
        <v>42515</v>
      </c>
      <c r="G2652" t="s">
        <v>46</v>
      </c>
      <c r="H2652" t="s">
        <v>4564</v>
      </c>
      <c r="I2652" t="s">
        <v>4565</v>
      </c>
      <c r="J2652" t="s">
        <v>37</v>
      </c>
      <c r="K2652" t="s">
        <v>23</v>
      </c>
      <c r="L2652" t="s">
        <v>91</v>
      </c>
      <c r="M2652" t="s">
        <v>92</v>
      </c>
      <c r="N2652">
        <v>98105</v>
      </c>
      <c r="O2652" t="s">
        <v>40</v>
      </c>
      <c r="P2652" t="s">
        <v>2576</v>
      </c>
      <c r="Q2652" t="s">
        <v>42</v>
      </c>
      <c r="R2652" t="s">
        <v>71</v>
      </c>
      <c r="S2652" t="s">
        <v>2577</v>
      </c>
      <c r="T2652" s="2">
        <v>26.975999999999999</v>
      </c>
    </row>
    <row r="2653" spans="1:20" x14ac:dyDescent="0.25">
      <c r="A2653">
        <v>5338</v>
      </c>
      <c r="B2653" t="s">
        <v>7935</v>
      </c>
      <c r="C2653" s="1">
        <v>43389</v>
      </c>
      <c r="D2653" s="1" t="str">
        <f t="shared" si="82"/>
        <v>Oct-2018</v>
      </c>
      <c r="E2653">
        <f t="shared" si="83"/>
        <v>2018</v>
      </c>
      <c r="F2653" s="1">
        <v>43394</v>
      </c>
      <c r="G2653" t="s">
        <v>46</v>
      </c>
      <c r="H2653" t="s">
        <v>2631</v>
      </c>
      <c r="I2653" t="s">
        <v>2632</v>
      </c>
      <c r="J2653" t="s">
        <v>37</v>
      </c>
      <c r="K2653" t="s">
        <v>23</v>
      </c>
      <c r="L2653" t="s">
        <v>611</v>
      </c>
      <c r="M2653" t="s">
        <v>298</v>
      </c>
      <c r="N2653">
        <v>85254</v>
      </c>
      <c r="O2653" t="s">
        <v>40</v>
      </c>
      <c r="P2653" t="s">
        <v>5646</v>
      </c>
      <c r="Q2653" t="s">
        <v>42</v>
      </c>
      <c r="R2653" t="s">
        <v>86</v>
      </c>
      <c r="S2653" t="s">
        <v>5647</v>
      </c>
      <c r="T2653" s="2">
        <v>307.77600000000001</v>
      </c>
    </row>
    <row r="2654" spans="1:20" x14ac:dyDescent="0.25">
      <c r="A2654">
        <v>5339</v>
      </c>
      <c r="B2654" t="s">
        <v>7936</v>
      </c>
      <c r="C2654" s="1">
        <v>42683</v>
      </c>
      <c r="D2654" s="1" t="str">
        <f t="shared" si="82"/>
        <v>Nov-2016</v>
      </c>
      <c r="E2654">
        <f t="shared" si="83"/>
        <v>2016</v>
      </c>
      <c r="F2654" s="1">
        <v>42688</v>
      </c>
      <c r="G2654" t="s">
        <v>19</v>
      </c>
      <c r="H2654" t="s">
        <v>1929</v>
      </c>
      <c r="I2654" t="s">
        <v>1930</v>
      </c>
      <c r="J2654" t="s">
        <v>22</v>
      </c>
      <c r="K2654" t="s">
        <v>23</v>
      </c>
      <c r="L2654" t="s">
        <v>2306</v>
      </c>
      <c r="M2654" t="s">
        <v>261</v>
      </c>
      <c r="N2654">
        <v>11572</v>
      </c>
      <c r="O2654" t="s">
        <v>142</v>
      </c>
      <c r="P2654" t="s">
        <v>4560</v>
      </c>
      <c r="Q2654" t="s">
        <v>42</v>
      </c>
      <c r="R2654" t="s">
        <v>55</v>
      </c>
      <c r="S2654" t="s">
        <v>4561</v>
      </c>
      <c r="T2654" s="2">
        <v>244.55</v>
      </c>
    </row>
    <row r="2655" spans="1:20" x14ac:dyDescent="0.25">
      <c r="A2655">
        <v>5343</v>
      </c>
      <c r="B2655" t="s">
        <v>7937</v>
      </c>
      <c r="C2655" s="1">
        <v>42329</v>
      </c>
      <c r="D2655" s="1" t="str">
        <f t="shared" si="82"/>
        <v>Nov-2015</v>
      </c>
      <c r="E2655">
        <f t="shared" si="83"/>
        <v>2015</v>
      </c>
      <c r="F2655" s="1">
        <v>42335</v>
      </c>
      <c r="G2655" t="s">
        <v>46</v>
      </c>
      <c r="H2655" t="s">
        <v>7938</v>
      </c>
      <c r="I2655" t="s">
        <v>7939</v>
      </c>
      <c r="J2655" t="s">
        <v>37</v>
      </c>
      <c r="K2655" t="s">
        <v>23</v>
      </c>
      <c r="L2655" t="s">
        <v>803</v>
      </c>
      <c r="M2655" t="s">
        <v>100</v>
      </c>
      <c r="N2655">
        <v>75220</v>
      </c>
      <c r="O2655" t="s">
        <v>101</v>
      </c>
      <c r="P2655" t="s">
        <v>166</v>
      </c>
      <c r="Q2655" t="s">
        <v>42</v>
      </c>
      <c r="R2655" t="s">
        <v>167</v>
      </c>
      <c r="S2655" t="s">
        <v>168</v>
      </c>
      <c r="T2655" s="2">
        <v>1.6319999999999999</v>
      </c>
    </row>
    <row r="2656" spans="1:20" x14ac:dyDescent="0.25">
      <c r="A2656">
        <v>5345</v>
      </c>
      <c r="B2656" t="s">
        <v>7940</v>
      </c>
      <c r="C2656" s="1">
        <v>42654</v>
      </c>
      <c r="D2656" s="1" t="str">
        <f t="shared" si="82"/>
        <v>Oct-2016</v>
      </c>
      <c r="E2656">
        <f t="shared" si="83"/>
        <v>2016</v>
      </c>
      <c r="F2656" s="1">
        <v>42656</v>
      </c>
      <c r="G2656" t="s">
        <v>19</v>
      </c>
      <c r="H2656" t="s">
        <v>1112</v>
      </c>
      <c r="I2656" t="s">
        <v>1113</v>
      </c>
      <c r="J2656" t="s">
        <v>22</v>
      </c>
      <c r="K2656" t="s">
        <v>23</v>
      </c>
      <c r="L2656" t="s">
        <v>377</v>
      </c>
      <c r="M2656" t="s">
        <v>261</v>
      </c>
      <c r="N2656">
        <v>14609</v>
      </c>
      <c r="O2656" t="s">
        <v>142</v>
      </c>
      <c r="P2656" t="s">
        <v>5492</v>
      </c>
      <c r="Q2656" t="s">
        <v>67</v>
      </c>
      <c r="R2656" t="s">
        <v>155</v>
      </c>
      <c r="S2656" t="s">
        <v>6634</v>
      </c>
      <c r="T2656" s="2">
        <v>31.95</v>
      </c>
    </row>
    <row r="2657" spans="1:20" x14ac:dyDescent="0.25">
      <c r="A2657">
        <v>5346</v>
      </c>
      <c r="B2657" t="s">
        <v>7941</v>
      </c>
      <c r="C2657" s="1">
        <v>43180</v>
      </c>
      <c r="D2657" s="1" t="str">
        <f t="shared" si="82"/>
        <v>Mar-2018</v>
      </c>
      <c r="E2657">
        <f t="shared" si="83"/>
        <v>2018</v>
      </c>
      <c r="F2657" s="1">
        <v>43182</v>
      </c>
      <c r="G2657" t="s">
        <v>19</v>
      </c>
      <c r="H2657" t="s">
        <v>507</v>
      </c>
      <c r="I2657" t="s">
        <v>508</v>
      </c>
      <c r="J2657" t="s">
        <v>22</v>
      </c>
      <c r="K2657" t="s">
        <v>23</v>
      </c>
      <c r="L2657" t="s">
        <v>38</v>
      </c>
      <c r="M2657" t="s">
        <v>39</v>
      </c>
      <c r="N2657">
        <v>90045</v>
      </c>
      <c r="O2657" t="s">
        <v>40</v>
      </c>
      <c r="P2657" t="s">
        <v>1002</v>
      </c>
      <c r="Q2657" t="s">
        <v>42</v>
      </c>
      <c r="R2657" t="s">
        <v>55</v>
      </c>
      <c r="S2657" t="s">
        <v>1003</v>
      </c>
      <c r="T2657" s="2">
        <v>725.84</v>
      </c>
    </row>
    <row r="2658" spans="1:20" x14ac:dyDescent="0.25">
      <c r="A2658">
        <v>5349</v>
      </c>
      <c r="B2658" t="s">
        <v>7942</v>
      </c>
      <c r="C2658" s="1">
        <v>42373</v>
      </c>
      <c r="D2658" s="1" t="str">
        <f t="shared" si="82"/>
        <v>Jan-2016</v>
      </c>
      <c r="E2658">
        <f t="shared" si="83"/>
        <v>2016</v>
      </c>
      <c r="F2658" s="1">
        <v>42379</v>
      </c>
      <c r="G2658" t="s">
        <v>46</v>
      </c>
      <c r="H2658" t="s">
        <v>2383</v>
      </c>
      <c r="I2658" t="s">
        <v>2384</v>
      </c>
      <c r="J2658" t="s">
        <v>37</v>
      </c>
      <c r="K2658" t="s">
        <v>23</v>
      </c>
      <c r="L2658" t="s">
        <v>7943</v>
      </c>
      <c r="M2658" t="s">
        <v>223</v>
      </c>
      <c r="N2658">
        <v>55125</v>
      </c>
      <c r="O2658" t="s">
        <v>101</v>
      </c>
      <c r="P2658" t="s">
        <v>3183</v>
      </c>
      <c r="Q2658" t="s">
        <v>42</v>
      </c>
      <c r="R2658" t="s">
        <v>71</v>
      </c>
      <c r="S2658" t="s">
        <v>3184</v>
      </c>
      <c r="T2658" s="2">
        <v>32.340000000000003</v>
      </c>
    </row>
    <row r="2659" spans="1:20" x14ac:dyDescent="0.25">
      <c r="A2659">
        <v>5351</v>
      </c>
      <c r="B2659" t="s">
        <v>7944</v>
      </c>
      <c r="C2659" s="1">
        <v>43443</v>
      </c>
      <c r="D2659" s="1" t="str">
        <f t="shared" si="82"/>
        <v>Dec-2018</v>
      </c>
      <c r="E2659">
        <f t="shared" si="83"/>
        <v>2018</v>
      </c>
      <c r="F2659" s="1">
        <v>43450</v>
      </c>
      <c r="G2659" t="s">
        <v>46</v>
      </c>
      <c r="H2659" t="s">
        <v>236</v>
      </c>
      <c r="I2659" t="s">
        <v>237</v>
      </c>
      <c r="J2659" t="s">
        <v>22</v>
      </c>
      <c r="K2659" t="s">
        <v>23</v>
      </c>
      <c r="L2659" t="s">
        <v>1583</v>
      </c>
      <c r="M2659" t="s">
        <v>205</v>
      </c>
      <c r="N2659">
        <v>60068</v>
      </c>
      <c r="O2659" t="s">
        <v>101</v>
      </c>
      <c r="P2659" t="s">
        <v>2608</v>
      </c>
      <c r="Q2659" t="s">
        <v>42</v>
      </c>
      <c r="R2659" t="s">
        <v>86</v>
      </c>
      <c r="S2659" t="s">
        <v>2609</v>
      </c>
      <c r="T2659" s="2">
        <v>143.85599999999999</v>
      </c>
    </row>
    <row r="2660" spans="1:20" x14ac:dyDescent="0.25">
      <c r="A2660">
        <v>5352</v>
      </c>
      <c r="B2660" t="s">
        <v>7945</v>
      </c>
      <c r="C2660" s="1">
        <v>42984</v>
      </c>
      <c r="D2660" s="1" t="str">
        <f t="shared" si="82"/>
        <v>Sep-2017</v>
      </c>
      <c r="E2660">
        <f t="shared" si="83"/>
        <v>2017</v>
      </c>
      <c r="F2660" s="1">
        <v>42990</v>
      </c>
      <c r="G2660" t="s">
        <v>46</v>
      </c>
      <c r="H2660" t="s">
        <v>2357</v>
      </c>
      <c r="I2660" t="s">
        <v>2358</v>
      </c>
      <c r="J2660" t="s">
        <v>37</v>
      </c>
      <c r="K2660" t="s">
        <v>23</v>
      </c>
      <c r="L2660" t="s">
        <v>803</v>
      </c>
      <c r="M2660" t="s">
        <v>100</v>
      </c>
      <c r="N2660">
        <v>75217</v>
      </c>
      <c r="O2660" t="s">
        <v>101</v>
      </c>
      <c r="P2660" t="s">
        <v>5670</v>
      </c>
      <c r="Q2660" t="s">
        <v>42</v>
      </c>
      <c r="R2660" t="s">
        <v>86</v>
      </c>
      <c r="S2660" t="s">
        <v>5671</v>
      </c>
      <c r="T2660" s="2">
        <v>41.92</v>
      </c>
    </row>
    <row r="2661" spans="1:20" x14ac:dyDescent="0.25">
      <c r="A2661">
        <v>5354</v>
      </c>
      <c r="B2661" t="s">
        <v>7946</v>
      </c>
      <c r="C2661" s="1">
        <v>42981</v>
      </c>
      <c r="D2661" s="1" t="str">
        <f t="shared" si="82"/>
        <v>Sep-2017</v>
      </c>
      <c r="E2661">
        <f t="shared" si="83"/>
        <v>2017</v>
      </c>
      <c r="F2661" s="1">
        <v>42984</v>
      </c>
      <c r="G2661" t="s">
        <v>182</v>
      </c>
      <c r="H2661" t="s">
        <v>3138</v>
      </c>
      <c r="I2661" t="s">
        <v>3139</v>
      </c>
      <c r="J2661" t="s">
        <v>37</v>
      </c>
      <c r="K2661" t="s">
        <v>23</v>
      </c>
      <c r="L2661" t="s">
        <v>723</v>
      </c>
      <c r="M2661" t="s">
        <v>724</v>
      </c>
      <c r="N2661">
        <v>71203</v>
      </c>
      <c r="O2661" t="s">
        <v>26</v>
      </c>
      <c r="P2661" t="s">
        <v>2435</v>
      </c>
      <c r="Q2661" t="s">
        <v>42</v>
      </c>
      <c r="R2661" t="s">
        <v>71</v>
      </c>
      <c r="S2661" t="s">
        <v>2436</v>
      </c>
      <c r="T2661" s="2">
        <v>87.28</v>
      </c>
    </row>
    <row r="2662" spans="1:20" x14ac:dyDescent="0.25">
      <c r="A2662">
        <v>5355</v>
      </c>
      <c r="B2662" t="s">
        <v>7947</v>
      </c>
      <c r="C2662" s="1">
        <v>42137</v>
      </c>
      <c r="D2662" s="1" t="str">
        <f t="shared" si="82"/>
        <v>May-2015</v>
      </c>
      <c r="E2662">
        <f t="shared" si="83"/>
        <v>2015</v>
      </c>
      <c r="F2662" s="1">
        <v>42143</v>
      </c>
      <c r="G2662" t="s">
        <v>46</v>
      </c>
      <c r="H2662" t="s">
        <v>6258</v>
      </c>
      <c r="I2662" t="s">
        <v>6259</v>
      </c>
      <c r="J2662" t="s">
        <v>37</v>
      </c>
      <c r="K2662" t="s">
        <v>23</v>
      </c>
      <c r="L2662" t="s">
        <v>38</v>
      </c>
      <c r="M2662" t="s">
        <v>39</v>
      </c>
      <c r="N2662">
        <v>90004</v>
      </c>
      <c r="O2662" t="s">
        <v>40</v>
      </c>
      <c r="P2662" t="s">
        <v>5371</v>
      </c>
      <c r="Q2662" t="s">
        <v>28</v>
      </c>
      <c r="R2662" t="s">
        <v>32</v>
      </c>
      <c r="S2662" t="s">
        <v>5372</v>
      </c>
      <c r="T2662" s="2">
        <v>279.45600000000002</v>
      </c>
    </row>
    <row r="2663" spans="1:20" x14ac:dyDescent="0.25">
      <c r="A2663">
        <v>5357</v>
      </c>
      <c r="B2663" t="s">
        <v>7950</v>
      </c>
      <c r="C2663" s="1">
        <v>43007</v>
      </c>
      <c r="D2663" s="1" t="str">
        <f t="shared" si="82"/>
        <v>Sep-2017</v>
      </c>
      <c r="E2663">
        <f t="shared" si="83"/>
        <v>2017</v>
      </c>
      <c r="F2663" s="1">
        <v>43011</v>
      </c>
      <c r="G2663" t="s">
        <v>46</v>
      </c>
      <c r="H2663" t="s">
        <v>3938</v>
      </c>
      <c r="I2663" t="s">
        <v>3939</v>
      </c>
      <c r="J2663" t="s">
        <v>22</v>
      </c>
      <c r="K2663" t="s">
        <v>23</v>
      </c>
      <c r="L2663" t="s">
        <v>123</v>
      </c>
      <c r="M2663" t="s">
        <v>39</v>
      </c>
      <c r="N2663">
        <v>94109</v>
      </c>
      <c r="O2663" t="s">
        <v>40</v>
      </c>
      <c r="P2663" t="s">
        <v>5102</v>
      </c>
      <c r="Q2663" t="s">
        <v>42</v>
      </c>
      <c r="R2663" t="s">
        <v>71</v>
      </c>
      <c r="S2663" t="s">
        <v>5103</v>
      </c>
      <c r="T2663" s="2">
        <v>27.24</v>
      </c>
    </row>
    <row r="2664" spans="1:20" x14ac:dyDescent="0.25">
      <c r="A2664">
        <v>5358</v>
      </c>
      <c r="B2664" t="s">
        <v>7951</v>
      </c>
      <c r="C2664" s="1">
        <v>42221</v>
      </c>
      <c r="D2664" s="1" t="str">
        <f t="shared" si="82"/>
        <v>Aug-2015</v>
      </c>
      <c r="E2664">
        <f t="shared" si="83"/>
        <v>2015</v>
      </c>
      <c r="F2664" s="1">
        <v>42227</v>
      </c>
      <c r="G2664" t="s">
        <v>46</v>
      </c>
      <c r="H2664" t="s">
        <v>1665</v>
      </c>
      <c r="I2664" t="s">
        <v>1666</v>
      </c>
      <c r="J2664" t="s">
        <v>22</v>
      </c>
      <c r="K2664" t="s">
        <v>23</v>
      </c>
      <c r="L2664" t="s">
        <v>123</v>
      </c>
      <c r="M2664" t="s">
        <v>39</v>
      </c>
      <c r="N2664">
        <v>94122</v>
      </c>
      <c r="O2664" t="s">
        <v>40</v>
      </c>
      <c r="P2664" t="s">
        <v>3687</v>
      </c>
      <c r="Q2664" t="s">
        <v>67</v>
      </c>
      <c r="R2664" t="s">
        <v>155</v>
      </c>
      <c r="S2664" t="s">
        <v>3688</v>
      </c>
      <c r="T2664" s="2">
        <v>16.36</v>
      </c>
    </row>
    <row r="2665" spans="1:20" x14ac:dyDescent="0.25">
      <c r="A2665">
        <v>5361</v>
      </c>
      <c r="B2665" t="s">
        <v>7952</v>
      </c>
      <c r="C2665" s="1">
        <v>43204</v>
      </c>
      <c r="D2665" s="1" t="str">
        <f t="shared" si="82"/>
        <v>Apr-2018</v>
      </c>
      <c r="E2665">
        <f t="shared" si="83"/>
        <v>2018</v>
      </c>
      <c r="F2665" s="1">
        <v>43208</v>
      </c>
      <c r="G2665" t="s">
        <v>46</v>
      </c>
      <c r="H2665" t="s">
        <v>544</v>
      </c>
      <c r="I2665" t="s">
        <v>545</v>
      </c>
      <c r="J2665" t="s">
        <v>37</v>
      </c>
      <c r="K2665" t="s">
        <v>23</v>
      </c>
      <c r="L2665" t="s">
        <v>1677</v>
      </c>
      <c r="M2665" t="s">
        <v>84</v>
      </c>
      <c r="N2665">
        <v>28314</v>
      </c>
      <c r="O2665" t="s">
        <v>26</v>
      </c>
      <c r="P2665" t="s">
        <v>3530</v>
      </c>
      <c r="Q2665" t="s">
        <v>28</v>
      </c>
      <c r="R2665" t="s">
        <v>29</v>
      </c>
      <c r="S2665" t="s">
        <v>3531</v>
      </c>
      <c r="T2665" s="2">
        <v>198.27199999999999</v>
      </c>
    </row>
    <row r="2666" spans="1:20" x14ac:dyDescent="0.25">
      <c r="A2666">
        <v>5362</v>
      </c>
      <c r="B2666" t="s">
        <v>7953</v>
      </c>
      <c r="C2666" s="1">
        <v>43260</v>
      </c>
      <c r="D2666" s="1" t="str">
        <f t="shared" si="82"/>
        <v>Jun-2018</v>
      </c>
      <c r="E2666">
        <f t="shared" si="83"/>
        <v>2018</v>
      </c>
      <c r="F2666" s="1">
        <v>43261</v>
      </c>
      <c r="G2666" t="s">
        <v>182</v>
      </c>
      <c r="H2666" t="s">
        <v>4549</v>
      </c>
      <c r="I2666" t="s">
        <v>4550</v>
      </c>
      <c r="J2666" t="s">
        <v>37</v>
      </c>
      <c r="K2666" t="s">
        <v>23</v>
      </c>
      <c r="L2666" t="s">
        <v>803</v>
      </c>
      <c r="M2666" t="s">
        <v>100</v>
      </c>
      <c r="N2666">
        <v>75217</v>
      </c>
      <c r="O2666" t="s">
        <v>101</v>
      </c>
      <c r="P2666" t="s">
        <v>2827</v>
      </c>
      <c r="Q2666" t="s">
        <v>42</v>
      </c>
      <c r="R2666" t="s">
        <v>55</v>
      </c>
      <c r="S2666" t="s">
        <v>2828</v>
      </c>
      <c r="T2666" s="2">
        <v>720.76</v>
      </c>
    </row>
    <row r="2667" spans="1:20" x14ac:dyDescent="0.25">
      <c r="A2667">
        <v>5363</v>
      </c>
      <c r="B2667" t="s">
        <v>7954</v>
      </c>
      <c r="C2667" s="1">
        <v>43098</v>
      </c>
      <c r="D2667" s="1" t="str">
        <f t="shared" si="82"/>
        <v>Dec-2017</v>
      </c>
      <c r="E2667">
        <f t="shared" si="83"/>
        <v>2017</v>
      </c>
      <c r="F2667" s="1">
        <v>43102</v>
      </c>
      <c r="G2667" t="s">
        <v>46</v>
      </c>
      <c r="H2667" t="s">
        <v>2467</v>
      </c>
      <c r="I2667" t="s">
        <v>2468</v>
      </c>
      <c r="J2667" t="s">
        <v>22</v>
      </c>
      <c r="K2667" t="s">
        <v>23</v>
      </c>
      <c r="L2667" t="s">
        <v>7065</v>
      </c>
      <c r="M2667" t="s">
        <v>4429</v>
      </c>
      <c r="N2667">
        <v>67212</v>
      </c>
      <c r="O2667" t="s">
        <v>101</v>
      </c>
      <c r="P2667" t="s">
        <v>6401</v>
      </c>
      <c r="Q2667" t="s">
        <v>28</v>
      </c>
      <c r="R2667" t="s">
        <v>61</v>
      </c>
      <c r="S2667" t="s">
        <v>6402</v>
      </c>
      <c r="T2667" s="2">
        <v>70.56</v>
      </c>
    </row>
    <row r="2668" spans="1:20" x14ac:dyDescent="0.25">
      <c r="A2668">
        <v>5365</v>
      </c>
      <c r="B2668" t="s">
        <v>7955</v>
      </c>
      <c r="C2668" s="1">
        <v>42022</v>
      </c>
      <c r="D2668" s="1" t="str">
        <f t="shared" si="82"/>
        <v>Jan-2015</v>
      </c>
      <c r="E2668">
        <f t="shared" si="83"/>
        <v>2015</v>
      </c>
      <c r="F2668" s="1">
        <v>42025</v>
      </c>
      <c r="G2668" t="s">
        <v>19</v>
      </c>
      <c r="H2668" t="s">
        <v>6290</v>
      </c>
      <c r="I2668" t="s">
        <v>6291</v>
      </c>
      <c r="J2668" t="s">
        <v>37</v>
      </c>
      <c r="K2668" t="s">
        <v>23</v>
      </c>
      <c r="L2668" t="s">
        <v>306</v>
      </c>
      <c r="M2668" t="s">
        <v>408</v>
      </c>
      <c r="N2668">
        <v>97477</v>
      </c>
      <c r="O2668" t="s">
        <v>40</v>
      </c>
      <c r="P2668" t="s">
        <v>5019</v>
      </c>
      <c r="Q2668" t="s">
        <v>42</v>
      </c>
      <c r="R2668" t="s">
        <v>74</v>
      </c>
      <c r="S2668" t="s">
        <v>5020</v>
      </c>
      <c r="T2668" s="2">
        <v>64.864000000000004</v>
      </c>
    </row>
    <row r="2669" spans="1:20" x14ac:dyDescent="0.25">
      <c r="A2669">
        <v>5366</v>
      </c>
      <c r="B2669" t="s">
        <v>7956</v>
      </c>
      <c r="C2669" s="1">
        <v>43059</v>
      </c>
      <c r="D2669" s="1" t="str">
        <f t="shared" si="82"/>
        <v>Nov-2017</v>
      </c>
      <c r="E2669">
        <f t="shared" si="83"/>
        <v>2017</v>
      </c>
      <c r="F2669" s="1">
        <v>43063</v>
      </c>
      <c r="G2669" t="s">
        <v>46</v>
      </c>
      <c r="H2669" t="s">
        <v>4647</v>
      </c>
      <c r="I2669" t="s">
        <v>4648</v>
      </c>
      <c r="J2669" t="s">
        <v>22</v>
      </c>
      <c r="K2669" t="s">
        <v>23</v>
      </c>
      <c r="L2669" t="s">
        <v>178</v>
      </c>
      <c r="M2669" t="s">
        <v>100</v>
      </c>
      <c r="N2669">
        <v>77041</v>
      </c>
      <c r="O2669" t="s">
        <v>101</v>
      </c>
      <c r="P2669" t="s">
        <v>3311</v>
      </c>
      <c r="Q2669" t="s">
        <v>67</v>
      </c>
      <c r="R2669" t="s">
        <v>68</v>
      </c>
      <c r="S2669" t="s">
        <v>3312</v>
      </c>
      <c r="T2669" s="2">
        <v>151.19200000000001</v>
      </c>
    </row>
    <row r="2670" spans="1:20" x14ac:dyDescent="0.25">
      <c r="A2670">
        <v>5367</v>
      </c>
      <c r="B2670" t="s">
        <v>7957</v>
      </c>
      <c r="C2670" s="1">
        <v>43261</v>
      </c>
      <c r="D2670" s="1" t="str">
        <f t="shared" si="82"/>
        <v>Jun-2018</v>
      </c>
      <c r="E2670">
        <f t="shared" si="83"/>
        <v>2018</v>
      </c>
      <c r="F2670" s="1">
        <v>43266</v>
      </c>
      <c r="G2670" t="s">
        <v>46</v>
      </c>
      <c r="H2670" t="s">
        <v>1839</v>
      </c>
      <c r="I2670" t="s">
        <v>1840</v>
      </c>
      <c r="J2670" t="s">
        <v>22</v>
      </c>
      <c r="K2670" t="s">
        <v>23</v>
      </c>
      <c r="L2670" t="s">
        <v>91</v>
      </c>
      <c r="M2670" t="s">
        <v>92</v>
      </c>
      <c r="N2670">
        <v>98103</v>
      </c>
      <c r="O2670" t="s">
        <v>40</v>
      </c>
      <c r="P2670" t="s">
        <v>2628</v>
      </c>
      <c r="Q2670" t="s">
        <v>67</v>
      </c>
      <c r="R2670" t="s">
        <v>68</v>
      </c>
      <c r="S2670" t="s">
        <v>2629</v>
      </c>
      <c r="T2670" s="2">
        <v>88.775999999999996</v>
      </c>
    </row>
    <row r="2671" spans="1:20" x14ac:dyDescent="0.25">
      <c r="A2671">
        <v>5370</v>
      </c>
      <c r="B2671" t="s">
        <v>7958</v>
      </c>
      <c r="C2671" s="1">
        <v>43353</v>
      </c>
      <c r="D2671" s="1" t="str">
        <f t="shared" si="82"/>
        <v>Sep-2018</v>
      </c>
      <c r="E2671">
        <f t="shared" si="83"/>
        <v>2018</v>
      </c>
      <c r="F2671" s="1">
        <v>43356</v>
      </c>
      <c r="G2671" t="s">
        <v>182</v>
      </c>
      <c r="H2671" t="s">
        <v>1484</v>
      </c>
      <c r="I2671" t="s">
        <v>1485</v>
      </c>
      <c r="J2671" t="s">
        <v>37</v>
      </c>
      <c r="K2671" t="s">
        <v>23</v>
      </c>
      <c r="L2671" t="s">
        <v>789</v>
      </c>
      <c r="M2671" t="s">
        <v>486</v>
      </c>
      <c r="N2671">
        <v>44312</v>
      </c>
      <c r="O2671" t="s">
        <v>142</v>
      </c>
      <c r="P2671" t="s">
        <v>7959</v>
      </c>
      <c r="Q2671" t="s">
        <v>42</v>
      </c>
      <c r="R2671" t="s">
        <v>86</v>
      </c>
      <c r="S2671" t="s">
        <v>7960</v>
      </c>
      <c r="T2671" s="2">
        <v>85.055999999999997</v>
      </c>
    </row>
    <row r="2672" spans="1:20" x14ac:dyDescent="0.25">
      <c r="A2672">
        <v>5371</v>
      </c>
      <c r="B2672" t="s">
        <v>7961</v>
      </c>
      <c r="C2672" s="1">
        <v>43198</v>
      </c>
      <c r="D2672" s="1" t="str">
        <f t="shared" si="82"/>
        <v>Apr-2018</v>
      </c>
      <c r="E2672">
        <f t="shared" si="83"/>
        <v>2018</v>
      </c>
      <c r="F2672" s="1">
        <v>43202</v>
      </c>
      <c r="G2672" t="s">
        <v>46</v>
      </c>
      <c r="H2672" t="s">
        <v>3835</v>
      </c>
      <c r="I2672" t="s">
        <v>3836</v>
      </c>
      <c r="J2672" t="s">
        <v>37</v>
      </c>
      <c r="K2672" t="s">
        <v>23</v>
      </c>
      <c r="L2672" t="s">
        <v>7618</v>
      </c>
      <c r="M2672" t="s">
        <v>232</v>
      </c>
      <c r="N2672">
        <v>48237</v>
      </c>
      <c r="O2672" t="s">
        <v>101</v>
      </c>
      <c r="P2672" t="s">
        <v>5518</v>
      </c>
      <c r="Q2672" t="s">
        <v>28</v>
      </c>
      <c r="R2672" t="s">
        <v>61</v>
      </c>
      <c r="S2672" t="s">
        <v>5519</v>
      </c>
      <c r="T2672" s="2">
        <v>273.95999999999998</v>
      </c>
    </row>
    <row r="2673" spans="1:20" x14ac:dyDescent="0.25">
      <c r="A2673">
        <v>5373</v>
      </c>
      <c r="B2673" t="s">
        <v>7962</v>
      </c>
      <c r="C2673" s="1">
        <v>42667</v>
      </c>
      <c r="D2673" s="1" t="str">
        <f t="shared" si="82"/>
        <v>Oct-2016</v>
      </c>
      <c r="E2673">
        <f t="shared" si="83"/>
        <v>2016</v>
      </c>
      <c r="F2673" s="1">
        <v>42673</v>
      </c>
      <c r="G2673" t="s">
        <v>46</v>
      </c>
      <c r="H2673" t="s">
        <v>1020</v>
      </c>
      <c r="I2673" t="s">
        <v>1021</v>
      </c>
      <c r="J2673" t="s">
        <v>37</v>
      </c>
      <c r="K2673" t="s">
        <v>23</v>
      </c>
      <c r="L2673" t="s">
        <v>178</v>
      </c>
      <c r="M2673" t="s">
        <v>100</v>
      </c>
      <c r="N2673">
        <v>77041</v>
      </c>
      <c r="O2673" t="s">
        <v>101</v>
      </c>
      <c r="P2673" t="s">
        <v>398</v>
      </c>
      <c r="Q2673" t="s">
        <v>42</v>
      </c>
      <c r="R2673" t="s">
        <v>86</v>
      </c>
      <c r="S2673" t="s">
        <v>399</v>
      </c>
      <c r="T2673" s="2">
        <v>15.552</v>
      </c>
    </row>
    <row r="2674" spans="1:20" x14ac:dyDescent="0.25">
      <c r="A2674">
        <v>5376</v>
      </c>
      <c r="B2674" t="s">
        <v>7963</v>
      </c>
      <c r="C2674" s="1">
        <v>43247</v>
      </c>
      <c r="D2674" s="1" t="str">
        <f t="shared" si="82"/>
        <v>May-2018</v>
      </c>
      <c r="E2674">
        <f t="shared" si="83"/>
        <v>2018</v>
      </c>
      <c r="F2674" s="1">
        <v>43251</v>
      </c>
      <c r="G2674" t="s">
        <v>46</v>
      </c>
      <c r="H2674" t="s">
        <v>4413</v>
      </c>
      <c r="I2674" t="s">
        <v>4414</v>
      </c>
      <c r="J2674" t="s">
        <v>37</v>
      </c>
      <c r="K2674" t="s">
        <v>23</v>
      </c>
      <c r="L2674" t="s">
        <v>91</v>
      </c>
      <c r="M2674" t="s">
        <v>92</v>
      </c>
      <c r="N2674">
        <v>98103</v>
      </c>
      <c r="O2674" t="s">
        <v>40</v>
      </c>
      <c r="P2674" t="s">
        <v>3687</v>
      </c>
      <c r="Q2674" t="s">
        <v>67</v>
      </c>
      <c r="R2674" t="s">
        <v>155</v>
      </c>
      <c r="S2674" t="s">
        <v>3688</v>
      </c>
      <c r="T2674" s="2">
        <v>98.16</v>
      </c>
    </row>
    <row r="2675" spans="1:20" x14ac:dyDescent="0.25">
      <c r="A2675">
        <v>5378</v>
      </c>
      <c r="B2675" t="s">
        <v>7964</v>
      </c>
      <c r="C2675" s="1">
        <v>42343</v>
      </c>
      <c r="D2675" s="1" t="str">
        <f t="shared" si="82"/>
        <v>Dec-2015</v>
      </c>
      <c r="E2675">
        <f t="shared" si="83"/>
        <v>2015</v>
      </c>
      <c r="F2675" s="1">
        <v>42345</v>
      </c>
      <c r="G2675" t="s">
        <v>182</v>
      </c>
      <c r="H2675" t="s">
        <v>1988</v>
      </c>
      <c r="I2675" t="s">
        <v>1989</v>
      </c>
      <c r="J2675" t="s">
        <v>37</v>
      </c>
      <c r="K2675" t="s">
        <v>23</v>
      </c>
      <c r="L2675" t="s">
        <v>140</v>
      </c>
      <c r="M2675" t="s">
        <v>141</v>
      </c>
      <c r="N2675">
        <v>19134</v>
      </c>
      <c r="O2675" t="s">
        <v>142</v>
      </c>
      <c r="P2675" t="s">
        <v>2431</v>
      </c>
      <c r="Q2675" t="s">
        <v>42</v>
      </c>
      <c r="R2675" t="s">
        <v>167</v>
      </c>
      <c r="S2675" t="s">
        <v>2432</v>
      </c>
      <c r="T2675" s="2">
        <v>348.488</v>
      </c>
    </row>
    <row r="2676" spans="1:20" x14ac:dyDescent="0.25">
      <c r="A2676">
        <v>5380</v>
      </c>
      <c r="B2676" t="s">
        <v>7965</v>
      </c>
      <c r="C2676" s="1">
        <v>42961</v>
      </c>
      <c r="D2676" s="1" t="str">
        <f t="shared" si="82"/>
        <v>Aug-2017</v>
      </c>
      <c r="E2676">
        <f t="shared" si="83"/>
        <v>2017</v>
      </c>
      <c r="F2676" s="1">
        <v>42965</v>
      </c>
      <c r="G2676" t="s">
        <v>46</v>
      </c>
      <c r="H2676" t="s">
        <v>7767</v>
      </c>
      <c r="I2676" t="s">
        <v>7768</v>
      </c>
      <c r="J2676" t="s">
        <v>22</v>
      </c>
      <c r="K2676" t="s">
        <v>23</v>
      </c>
      <c r="L2676" t="s">
        <v>38</v>
      </c>
      <c r="M2676" t="s">
        <v>39</v>
      </c>
      <c r="N2676">
        <v>90045</v>
      </c>
      <c r="O2676" t="s">
        <v>40</v>
      </c>
      <c r="P2676" t="s">
        <v>4992</v>
      </c>
      <c r="Q2676" t="s">
        <v>42</v>
      </c>
      <c r="R2676" t="s">
        <v>86</v>
      </c>
      <c r="S2676" t="s">
        <v>4993</v>
      </c>
      <c r="T2676" s="2">
        <v>15.54</v>
      </c>
    </row>
    <row r="2677" spans="1:20" x14ac:dyDescent="0.25">
      <c r="A2677">
        <v>5382</v>
      </c>
      <c r="B2677" t="s">
        <v>7968</v>
      </c>
      <c r="C2677" s="1">
        <v>42983</v>
      </c>
      <c r="D2677" s="1" t="str">
        <f t="shared" si="82"/>
        <v>Sep-2017</v>
      </c>
      <c r="E2677">
        <f t="shared" si="83"/>
        <v>2017</v>
      </c>
      <c r="F2677" s="1">
        <v>42985</v>
      </c>
      <c r="G2677" t="s">
        <v>19</v>
      </c>
      <c r="H2677" t="s">
        <v>7969</v>
      </c>
      <c r="I2677" t="s">
        <v>7970</v>
      </c>
      <c r="J2677" t="s">
        <v>37</v>
      </c>
      <c r="K2677" t="s">
        <v>23</v>
      </c>
      <c r="L2677" t="s">
        <v>178</v>
      </c>
      <c r="M2677" t="s">
        <v>100</v>
      </c>
      <c r="N2677">
        <v>77070</v>
      </c>
      <c r="O2677" t="s">
        <v>101</v>
      </c>
      <c r="P2677" t="s">
        <v>2601</v>
      </c>
      <c r="Q2677" t="s">
        <v>42</v>
      </c>
      <c r="R2677" t="s">
        <v>86</v>
      </c>
      <c r="S2677" t="s">
        <v>2602</v>
      </c>
      <c r="T2677" s="2">
        <v>25.92</v>
      </c>
    </row>
    <row r="2678" spans="1:20" x14ac:dyDescent="0.25">
      <c r="A2678">
        <v>5385</v>
      </c>
      <c r="B2678" t="s">
        <v>7971</v>
      </c>
      <c r="C2678" s="1">
        <v>43277</v>
      </c>
      <c r="D2678" s="1" t="str">
        <f t="shared" si="82"/>
        <v>Jun-2018</v>
      </c>
      <c r="E2678">
        <f t="shared" si="83"/>
        <v>2018</v>
      </c>
      <c r="F2678" s="1">
        <v>43284</v>
      </c>
      <c r="G2678" t="s">
        <v>46</v>
      </c>
      <c r="H2678" t="s">
        <v>3449</v>
      </c>
      <c r="I2678" t="s">
        <v>3450</v>
      </c>
      <c r="J2678" t="s">
        <v>22</v>
      </c>
      <c r="K2678" t="s">
        <v>23</v>
      </c>
      <c r="L2678" t="s">
        <v>140</v>
      </c>
      <c r="M2678" t="s">
        <v>141</v>
      </c>
      <c r="N2678">
        <v>19143</v>
      </c>
      <c r="O2678" t="s">
        <v>142</v>
      </c>
      <c r="P2678" t="s">
        <v>1033</v>
      </c>
      <c r="Q2678" t="s">
        <v>67</v>
      </c>
      <c r="R2678" t="s">
        <v>68</v>
      </c>
      <c r="S2678" t="s">
        <v>1034</v>
      </c>
      <c r="T2678" s="2">
        <v>358.2</v>
      </c>
    </row>
    <row r="2679" spans="1:20" x14ac:dyDescent="0.25">
      <c r="A2679">
        <v>5387</v>
      </c>
      <c r="B2679" t="s">
        <v>7972</v>
      </c>
      <c r="C2679" s="1">
        <v>43171</v>
      </c>
      <c r="D2679" s="1" t="str">
        <f t="shared" si="82"/>
        <v>Mar-2018</v>
      </c>
      <c r="E2679">
        <f t="shared" si="83"/>
        <v>2018</v>
      </c>
      <c r="F2679" s="1">
        <v>43176</v>
      </c>
      <c r="G2679" t="s">
        <v>46</v>
      </c>
      <c r="H2679" t="s">
        <v>2584</v>
      </c>
      <c r="I2679" t="s">
        <v>2585</v>
      </c>
      <c r="J2679" t="s">
        <v>22</v>
      </c>
      <c r="K2679" t="s">
        <v>23</v>
      </c>
      <c r="L2679" t="s">
        <v>7973</v>
      </c>
      <c r="M2679" t="s">
        <v>1678</v>
      </c>
      <c r="N2679">
        <v>72756</v>
      </c>
      <c r="O2679" t="s">
        <v>26</v>
      </c>
      <c r="P2679" t="s">
        <v>5496</v>
      </c>
      <c r="Q2679" t="s">
        <v>42</v>
      </c>
      <c r="R2679" t="s">
        <v>71</v>
      </c>
      <c r="S2679" t="s">
        <v>1202</v>
      </c>
      <c r="T2679" s="2">
        <v>40.409999999999997</v>
      </c>
    </row>
    <row r="2680" spans="1:20" x14ac:dyDescent="0.25">
      <c r="A2680">
        <v>5388</v>
      </c>
      <c r="B2680" t="s">
        <v>7974</v>
      </c>
      <c r="C2680" s="1">
        <v>43149</v>
      </c>
      <c r="D2680" s="1" t="str">
        <f t="shared" si="82"/>
        <v>Feb-2018</v>
      </c>
      <c r="E2680">
        <f t="shared" si="83"/>
        <v>2018</v>
      </c>
      <c r="F2680" s="1">
        <v>43152</v>
      </c>
      <c r="G2680" t="s">
        <v>19</v>
      </c>
      <c r="H2680" t="s">
        <v>469</v>
      </c>
      <c r="I2680" t="s">
        <v>470</v>
      </c>
      <c r="J2680" t="s">
        <v>37</v>
      </c>
      <c r="K2680" t="s">
        <v>23</v>
      </c>
      <c r="L2680" t="s">
        <v>38</v>
      </c>
      <c r="M2680" t="s">
        <v>39</v>
      </c>
      <c r="N2680">
        <v>90045</v>
      </c>
      <c r="O2680" t="s">
        <v>40</v>
      </c>
      <c r="P2680" t="s">
        <v>1642</v>
      </c>
      <c r="Q2680" t="s">
        <v>67</v>
      </c>
      <c r="R2680" t="s">
        <v>68</v>
      </c>
      <c r="S2680" t="s">
        <v>1643</v>
      </c>
      <c r="T2680" s="2">
        <v>167.976</v>
      </c>
    </row>
    <row r="2681" spans="1:20" x14ac:dyDescent="0.25">
      <c r="A2681">
        <v>5391</v>
      </c>
      <c r="B2681" t="s">
        <v>7975</v>
      </c>
      <c r="C2681" s="1">
        <v>43414</v>
      </c>
      <c r="D2681" s="1" t="str">
        <f t="shared" si="82"/>
        <v>Nov-2018</v>
      </c>
      <c r="E2681">
        <f t="shared" si="83"/>
        <v>2018</v>
      </c>
      <c r="F2681" s="1">
        <v>43416</v>
      </c>
      <c r="G2681" t="s">
        <v>19</v>
      </c>
      <c r="H2681" t="s">
        <v>6615</v>
      </c>
      <c r="I2681" t="s">
        <v>6616</v>
      </c>
      <c r="J2681" t="s">
        <v>37</v>
      </c>
      <c r="K2681" t="s">
        <v>23</v>
      </c>
      <c r="L2681" t="s">
        <v>91</v>
      </c>
      <c r="M2681" t="s">
        <v>92</v>
      </c>
      <c r="N2681">
        <v>98105</v>
      </c>
      <c r="O2681" t="s">
        <v>40</v>
      </c>
      <c r="P2681" t="s">
        <v>4065</v>
      </c>
      <c r="Q2681" t="s">
        <v>42</v>
      </c>
      <c r="R2681" t="s">
        <v>71</v>
      </c>
      <c r="S2681" t="s">
        <v>4066</v>
      </c>
      <c r="T2681" s="2">
        <v>26.352</v>
      </c>
    </row>
    <row r="2682" spans="1:20" x14ac:dyDescent="0.25">
      <c r="A2682">
        <v>5392</v>
      </c>
      <c r="B2682" t="s">
        <v>7976</v>
      </c>
      <c r="C2682" s="1">
        <v>42327</v>
      </c>
      <c r="D2682" s="1" t="str">
        <f t="shared" si="82"/>
        <v>Nov-2015</v>
      </c>
      <c r="E2682">
        <f t="shared" si="83"/>
        <v>2015</v>
      </c>
      <c r="F2682" s="1">
        <v>42333</v>
      </c>
      <c r="G2682" t="s">
        <v>46</v>
      </c>
      <c r="H2682" t="s">
        <v>7347</v>
      </c>
      <c r="I2682" t="s">
        <v>7348</v>
      </c>
      <c r="J2682" t="s">
        <v>37</v>
      </c>
      <c r="K2682" t="s">
        <v>23</v>
      </c>
      <c r="L2682" t="s">
        <v>509</v>
      </c>
      <c r="M2682" t="s">
        <v>239</v>
      </c>
      <c r="N2682">
        <v>19805</v>
      </c>
      <c r="O2682" t="s">
        <v>142</v>
      </c>
      <c r="P2682" t="s">
        <v>2084</v>
      </c>
      <c r="Q2682" t="s">
        <v>42</v>
      </c>
      <c r="R2682" t="s">
        <v>43</v>
      </c>
      <c r="S2682" t="s">
        <v>2085</v>
      </c>
      <c r="T2682" s="2">
        <v>22.5</v>
      </c>
    </row>
    <row r="2683" spans="1:20" x14ac:dyDescent="0.25">
      <c r="A2683">
        <v>5396</v>
      </c>
      <c r="B2683" t="s">
        <v>7977</v>
      </c>
      <c r="C2683" s="1">
        <v>42326</v>
      </c>
      <c r="D2683" s="1" t="str">
        <f t="shared" si="82"/>
        <v>Nov-2015</v>
      </c>
      <c r="E2683">
        <f t="shared" si="83"/>
        <v>2015</v>
      </c>
      <c r="F2683" s="1">
        <v>42329</v>
      </c>
      <c r="G2683" t="s">
        <v>19</v>
      </c>
      <c r="H2683" t="s">
        <v>1619</v>
      </c>
      <c r="I2683" t="s">
        <v>1620</v>
      </c>
      <c r="J2683" t="s">
        <v>37</v>
      </c>
      <c r="K2683" t="s">
        <v>23</v>
      </c>
      <c r="L2683" t="s">
        <v>3691</v>
      </c>
      <c r="M2683" t="s">
        <v>117</v>
      </c>
      <c r="N2683">
        <v>84604</v>
      </c>
      <c r="O2683" t="s">
        <v>40</v>
      </c>
      <c r="P2683" t="s">
        <v>5690</v>
      </c>
      <c r="Q2683" t="s">
        <v>42</v>
      </c>
      <c r="R2683" t="s">
        <v>86</v>
      </c>
      <c r="S2683" t="s">
        <v>5691</v>
      </c>
      <c r="T2683" s="2">
        <v>21.98</v>
      </c>
    </row>
    <row r="2684" spans="1:20" x14ac:dyDescent="0.25">
      <c r="A2684">
        <v>5397</v>
      </c>
      <c r="B2684" t="s">
        <v>7978</v>
      </c>
      <c r="C2684" s="1">
        <v>43002</v>
      </c>
      <c r="D2684" s="1" t="str">
        <f t="shared" si="82"/>
        <v>Sep-2017</v>
      </c>
      <c r="E2684">
        <f t="shared" si="83"/>
        <v>2017</v>
      </c>
      <c r="F2684" s="1">
        <v>43002</v>
      </c>
      <c r="G2684" t="s">
        <v>1273</v>
      </c>
      <c r="H2684" t="s">
        <v>4043</v>
      </c>
      <c r="I2684" t="s">
        <v>4044</v>
      </c>
      <c r="J2684" t="s">
        <v>37</v>
      </c>
      <c r="K2684" t="s">
        <v>23</v>
      </c>
      <c r="L2684" t="s">
        <v>123</v>
      </c>
      <c r="M2684" t="s">
        <v>39</v>
      </c>
      <c r="N2684">
        <v>94110</v>
      </c>
      <c r="O2684" t="s">
        <v>40</v>
      </c>
      <c r="P2684" t="s">
        <v>5244</v>
      </c>
      <c r="Q2684" t="s">
        <v>28</v>
      </c>
      <c r="R2684" t="s">
        <v>61</v>
      </c>
      <c r="S2684" t="s">
        <v>5245</v>
      </c>
      <c r="T2684" s="2">
        <v>63.2</v>
      </c>
    </row>
    <row r="2685" spans="1:20" x14ac:dyDescent="0.25">
      <c r="A2685">
        <v>5398</v>
      </c>
      <c r="B2685" t="s">
        <v>7979</v>
      </c>
      <c r="C2685" s="1">
        <v>43059</v>
      </c>
      <c r="D2685" s="1" t="str">
        <f t="shared" si="82"/>
        <v>Nov-2017</v>
      </c>
      <c r="E2685">
        <f t="shared" si="83"/>
        <v>2017</v>
      </c>
      <c r="F2685" s="1">
        <v>43066</v>
      </c>
      <c r="G2685" t="s">
        <v>46</v>
      </c>
      <c r="H2685" t="s">
        <v>1750</v>
      </c>
      <c r="I2685" t="s">
        <v>1751</v>
      </c>
      <c r="J2685" t="s">
        <v>37</v>
      </c>
      <c r="K2685" t="s">
        <v>23</v>
      </c>
      <c r="L2685" t="s">
        <v>38</v>
      </c>
      <c r="M2685" t="s">
        <v>39</v>
      </c>
      <c r="N2685">
        <v>90004</v>
      </c>
      <c r="O2685" t="s">
        <v>40</v>
      </c>
      <c r="P2685" t="s">
        <v>798</v>
      </c>
      <c r="Q2685" t="s">
        <v>42</v>
      </c>
      <c r="R2685" t="s">
        <v>74</v>
      </c>
      <c r="S2685" t="s">
        <v>799</v>
      </c>
      <c r="T2685" s="2">
        <v>39</v>
      </c>
    </row>
    <row r="2686" spans="1:20" x14ac:dyDescent="0.25">
      <c r="A2686">
        <v>5399</v>
      </c>
      <c r="B2686" t="s">
        <v>7980</v>
      </c>
      <c r="C2686" s="1">
        <v>43005</v>
      </c>
      <c r="D2686" s="1" t="str">
        <f t="shared" si="82"/>
        <v>Sep-2017</v>
      </c>
      <c r="E2686">
        <f t="shared" si="83"/>
        <v>2017</v>
      </c>
      <c r="F2686" s="1">
        <v>43010</v>
      </c>
      <c r="G2686" t="s">
        <v>46</v>
      </c>
      <c r="H2686" t="s">
        <v>2565</v>
      </c>
      <c r="I2686" t="s">
        <v>2566</v>
      </c>
      <c r="J2686" t="s">
        <v>37</v>
      </c>
      <c r="K2686" t="s">
        <v>23</v>
      </c>
      <c r="L2686" t="s">
        <v>2434</v>
      </c>
      <c r="M2686" t="s">
        <v>486</v>
      </c>
      <c r="N2686">
        <v>43130</v>
      </c>
      <c r="O2686" t="s">
        <v>142</v>
      </c>
      <c r="P2686" t="s">
        <v>1933</v>
      </c>
      <c r="Q2686" t="s">
        <v>42</v>
      </c>
      <c r="R2686" t="s">
        <v>71</v>
      </c>
      <c r="S2686" t="s">
        <v>1934</v>
      </c>
      <c r="T2686" s="2">
        <v>2.907</v>
      </c>
    </row>
    <row r="2687" spans="1:20" x14ac:dyDescent="0.25">
      <c r="A2687">
        <v>5400</v>
      </c>
      <c r="B2687" t="s">
        <v>7981</v>
      </c>
      <c r="C2687" s="1">
        <v>42834</v>
      </c>
      <c r="D2687" s="1" t="str">
        <f t="shared" si="82"/>
        <v>Apr-2017</v>
      </c>
      <c r="E2687">
        <f t="shared" si="83"/>
        <v>2017</v>
      </c>
      <c r="F2687" s="1">
        <v>42839</v>
      </c>
      <c r="G2687" t="s">
        <v>46</v>
      </c>
      <c r="H2687" t="s">
        <v>4279</v>
      </c>
      <c r="I2687" t="s">
        <v>4280</v>
      </c>
      <c r="J2687" t="s">
        <v>22</v>
      </c>
      <c r="K2687" t="s">
        <v>23</v>
      </c>
      <c r="L2687" t="s">
        <v>38</v>
      </c>
      <c r="M2687" t="s">
        <v>39</v>
      </c>
      <c r="N2687">
        <v>90004</v>
      </c>
      <c r="O2687" t="s">
        <v>40</v>
      </c>
      <c r="P2687" t="s">
        <v>27</v>
      </c>
      <c r="Q2687" t="s">
        <v>28</v>
      </c>
      <c r="R2687" t="s">
        <v>29</v>
      </c>
      <c r="S2687" t="s">
        <v>30</v>
      </c>
      <c r="T2687" s="2">
        <v>556.66499999999996</v>
      </c>
    </row>
    <row r="2688" spans="1:20" x14ac:dyDescent="0.25">
      <c r="A2688">
        <v>5401</v>
      </c>
      <c r="B2688" t="s">
        <v>7982</v>
      </c>
      <c r="C2688" s="1">
        <v>43364</v>
      </c>
      <c r="D2688" s="1" t="str">
        <f t="shared" si="82"/>
        <v>Sep-2018</v>
      </c>
      <c r="E2688">
        <f t="shared" si="83"/>
        <v>2018</v>
      </c>
      <c r="F2688" s="1">
        <v>43366</v>
      </c>
      <c r="G2688" t="s">
        <v>182</v>
      </c>
      <c r="H2688" t="s">
        <v>7983</v>
      </c>
      <c r="I2688" t="s">
        <v>7984</v>
      </c>
      <c r="J2688" t="s">
        <v>22</v>
      </c>
      <c r="K2688" t="s">
        <v>23</v>
      </c>
      <c r="L2688" t="s">
        <v>91</v>
      </c>
      <c r="M2688" t="s">
        <v>92</v>
      </c>
      <c r="N2688">
        <v>98103</v>
      </c>
      <c r="O2688" t="s">
        <v>40</v>
      </c>
      <c r="P2688" t="s">
        <v>1396</v>
      </c>
      <c r="Q2688" t="s">
        <v>67</v>
      </c>
      <c r="R2688" t="s">
        <v>155</v>
      </c>
      <c r="S2688" t="s">
        <v>1397</v>
      </c>
      <c r="T2688" s="2">
        <v>71.98</v>
      </c>
    </row>
    <row r="2689" spans="1:20" x14ac:dyDescent="0.25">
      <c r="A2689">
        <v>5403</v>
      </c>
      <c r="B2689" t="s">
        <v>7985</v>
      </c>
      <c r="C2689" s="1">
        <v>43336</v>
      </c>
      <c r="D2689" s="1" t="str">
        <f t="shared" si="82"/>
        <v>Aug-2018</v>
      </c>
      <c r="E2689">
        <f t="shared" si="83"/>
        <v>2018</v>
      </c>
      <c r="F2689" s="1">
        <v>43341</v>
      </c>
      <c r="G2689" t="s">
        <v>46</v>
      </c>
      <c r="H2689" t="s">
        <v>1047</v>
      </c>
      <c r="I2689" t="s">
        <v>1048</v>
      </c>
      <c r="J2689" t="s">
        <v>37</v>
      </c>
      <c r="K2689" t="s">
        <v>23</v>
      </c>
      <c r="L2689" t="s">
        <v>260</v>
      </c>
      <c r="M2689" t="s">
        <v>261</v>
      </c>
      <c r="N2689">
        <v>10024</v>
      </c>
      <c r="O2689" t="s">
        <v>142</v>
      </c>
      <c r="P2689" t="s">
        <v>70</v>
      </c>
      <c r="Q2689" t="s">
        <v>42</v>
      </c>
      <c r="R2689" t="s">
        <v>71</v>
      </c>
      <c r="S2689" t="s">
        <v>72</v>
      </c>
      <c r="T2689" s="2">
        <v>24.672000000000001</v>
      </c>
    </row>
    <row r="2690" spans="1:20" x14ac:dyDescent="0.25">
      <c r="A2690">
        <v>5405</v>
      </c>
      <c r="B2690" t="s">
        <v>7986</v>
      </c>
      <c r="C2690" s="1">
        <v>42788</v>
      </c>
      <c r="D2690" s="1" t="str">
        <f t="shared" si="82"/>
        <v>Feb-2017</v>
      </c>
      <c r="E2690">
        <f t="shared" si="83"/>
        <v>2017</v>
      </c>
      <c r="F2690" s="1">
        <v>42792</v>
      </c>
      <c r="G2690" t="s">
        <v>46</v>
      </c>
      <c r="H2690" t="s">
        <v>2900</v>
      </c>
      <c r="I2690" t="s">
        <v>2901</v>
      </c>
      <c r="J2690" t="s">
        <v>22</v>
      </c>
      <c r="K2690" t="s">
        <v>23</v>
      </c>
      <c r="L2690" t="s">
        <v>38</v>
      </c>
      <c r="M2690" t="s">
        <v>39</v>
      </c>
      <c r="N2690">
        <v>90045</v>
      </c>
      <c r="O2690" t="s">
        <v>40</v>
      </c>
      <c r="P2690" t="s">
        <v>1137</v>
      </c>
      <c r="Q2690" t="s">
        <v>67</v>
      </c>
      <c r="R2690" t="s">
        <v>68</v>
      </c>
      <c r="S2690" t="s">
        <v>1138</v>
      </c>
      <c r="T2690" s="2">
        <v>445.96</v>
      </c>
    </row>
    <row r="2691" spans="1:20" x14ac:dyDescent="0.25">
      <c r="A2691">
        <v>5408</v>
      </c>
      <c r="B2691" t="s">
        <v>7987</v>
      </c>
      <c r="C2691" s="1">
        <v>43442</v>
      </c>
      <c r="D2691" s="1" t="str">
        <f t="shared" ref="D2691:D2754" si="84">TEXT(C2691,"MMM-YYYY")</f>
        <v>Dec-2018</v>
      </c>
      <c r="E2691">
        <f t="shared" ref="E2691:E2754" si="85">YEAR(C2691)</f>
        <v>2018</v>
      </c>
      <c r="F2691" s="1">
        <v>43448</v>
      </c>
      <c r="G2691" t="s">
        <v>46</v>
      </c>
      <c r="H2691" t="s">
        <v>5888</v>
      </c>
      <c r="I2691" t="s">
        <v>5889</v>
      </c>
      <c r="J2691" t="s">
        <v>37</v>
      </c>
      <c r="K2691" t="s">
        <v>23</v>
      </c>
      <c r="L2691" t="s">
        <v>123</v>
      </c>
      <c r="M2691" t="s">
        <v>39</v>
      </c>
      <c r="N2691">
        <v>94109</v>
      </c>
      <c r="O2691" t="s">
        <v>40</v>
      </c>
      <c r="P2691" t="s">
        <v>7324</v>
      </c>
      <c r="Q2691" t="s">
        <v>42</v>
      </c>
      <c r="R2691" t="s">
        <v>86</v>
      </c>
      <c r="S2691" t="s">
        <v>7988</v>
      </c>
      <c r="T2691" s="2">
        <v>87.92</v>
      </c>
    </row>
    <row r="2692" spans="1:20" x14ac:dyDescent="0.25">
      <c r="A2692">
        <v>5412</v>
      </c>
      <c r="B2692" t="s">
        <v>7989</v>
      </c>
      <c r="C2692" s="1">
        <v>43361</v>
      </c>
      <c r="D2692" s="1" t="str">
        <f t="shared" si="84"/>
        <v>Sep-2018</v>
      </c>
      <c r="E2692">
        <f t="shared" si="85"/>
        <v>2018</v>
      </c>
      <c r="F2692" s="1">
        <v>43365</v>
      </c>
      <c r="G2692" t="s">
        <v>46</v>
      </c>
      <c r="H2692" t="s">
        <v>6366</v>
      </c>
      <c r="I2692" t="s">
        <v>6367</v>
      </c>
      <c r="J2692" t="s">
        <v>22</v>
      </c>
      <c r="K2692" t="s">
        <v>23</v>
      </c>
      <c r="L2692" t="s">
        <v>7990</v>
      </c>
      <c r="M2692" t="s">
        <v>655</v>
      </c>
      <c r="N2692">
        <v>88101</v>
      </c>
      <c r="O2692" t="s">
        <v>40</v>
      </c>
      <c r="P2692" t="s">
        <v>2889</v>
      </c>
      <c r="Q2692" t="s">
        <v>42</v>
      </c>
      <c r="R2692" t="s">
        <v>71</v>
      </c>
      <c r="S2692" t="s">
        <v>2890</v>
      </c>
      <c r="T2692" s="2">
        <v>10.08</v>
      </c>
    </row>
    <row r="2693" spans="1:20" x14ac:dyDescent="0.25">
      <c r="A2693">
        <v>5414</v>
      </c>
      <c r="B2693" t="s">
        <v>7991</v>
      </c>
      <c r="C2693" s="1">
        <v>42989</v>
      </c>
      <c r="D2693" s="1" t="str">
        <f t="shared" si="84"/>
        <v>Sep-2017</v>
      </c>
      <c r="E2693">
        <f t="shared" si="85"/>
        <v>2017</v>
      </c>
      <c r="F2693" s="1">
        <v>42992</v>
      </c>
      <c r="G2693" t="s">
        <v>182</v>
      </c>
      <c r="H2693" t="s">
        <v>4949</v>
      </c>
      <c r="I2693" t="s">
        <v>4950</v>
      </c>
      <c r="J2693" t="s">
        <v>22</v>
      </c>
      <c r="K2693" t="s">
        <v>23</v>
      </c>
      <c r="L2693" t="s">
        <v>7065</v>
      </c>
      <c r="M2693" t="s">
        <v>4429</v>
      </c>
      <c r="N2693">
        <v>67212</v>
      </c>
      <c r="O2693" t="s">
        <v>101</v>
      </c>
      <c r="P2693" t="s">
        <v>6328</v>
      </c>
      <c r="Q2693" t="s">
        <v>67</v>
      </c>
      <c r="R2693" t="s">
        <v>68</v>
      </c>
      <c r="S2693" t="s">
        <v>6329</v>
      </c>
      <c r="T2693" s="2">
        <v>224.75</v>
      </c>
    </row>
    <row r="2694" spans="1:20" x14ac:dyDescent="0.25">
      <c r="A2694">
        <v>5415</v>
      </c>
      <c r="B2694" t="s">
        <v>7992</v>
      </c>
      <c r="C2694" s="1">
        <v>43366</v>
      </c>
      <c r="D2694" s="1" t="str">
        <f t="shared" si="84"/>
        <v>Sep-2018</v>
      </c>
      <c r="E2694">
        <f t="shared" si="85"/>
        <v>2018</v>
      </c>
      <c r="F2694" s="1">
        <v>43371</v>
      </c>
      <c r="G2694" t="s">
        <v>46</v>
      </c>
      <c r="H2694" t="s">
        <v>442</v>
      </c>
      <c r="I2694" t="s">
        <v>443</v>
      </c>
      <c r="J2694" t="s">
        <v>22</v>
      </c>
      <c r="K2694" t="s">
        <v>23</v>
      </c>
      <c r="L2694" t="s">
        <v>291</v>
      </c>
      <c r="M2694" t="s">
        <v>205</v>
      </c>
      <c r="N2694">
        <v>60653</v>
      </c>
      <c r="O2694" t="s">
        <v>101</v>
      </c>
      <c r="P2694" t="s">
        <v>7708</v>
      </c>
      <c r="Q2694" t="s">
        <v>42</v>
      </c>
      <c r="R2694" t="s">
        <v>74</v>
      </c>
      <c r="S2694" t="s">
        <v>7709</v>
      </c>
      <c r="T2694" s="2">
        <v>73.176000000000002</v>
      </c>
    </row>
    <row r="2695" spans="1:20" x14ac:dyDescent="0.25">
      <c r="A2695">
        <v>5418</v>
      </c>
      <c r="B2695" t="s">
        <v>7993</v>
      </c>
      <c r="C2695" s="1">
        <v>42283</v>
      </c>
      <c r="D2695" s="1" t="str">
        <f t="shared" si="84"/>
        <v>Oct-2015</v>
      </c>
      <c r="E2695">
        <f t="shared" si="85"/>
        <v>2015</v>
      </c>
      <c r="F2695" s="1">
        <v>42285</v>
      </c>
      <c r="G2695" t="s">
        <v>19</v>
      </c>
      <c r="H2695" t="s">
        <v>744</v>
      </c>
      <c r="I2695" t="s">
        <v>745</v>
      </c>
      <c r="J2695" t="s">
        <v>37</v>
      </c>
      <c r="K2695" t="s">
        <v>23</v>
      </c>
      <c r="L2695" t="s">
        <v>2494</v>
      </c>
      <c r="M2695" t="s">
        <v>132</v>
      </c>
      <c r="N2695">
        <v>68104</v>
      </c>
      <c r="O2695" t="s">
        <v>101</v>
      </c>
      <c r="P2695" t="s">
        <v>7994</v>
      </c>
      <c r="Q2695" t="s">
        <v>42</v>
      </c>
      <c r="R2695" t="s">
        <v>71</v>
      </c>
      <c r="S2695" t="s">
        <v>7995</v>
      </c>
      <c r="T2695" s="2">
        <v>15.36</v>
      </c>
    </row>
    <row r="2696" spans="1:20" x14ac:dyDescent="0.25">
      <c r="A2696">
        <v>5419</v>
      </c>
      <c r="B2696" t="s">
        <v>7996</v>
      </c>
      <c r="C2696" s="1">
        <v>42666</v>
      </c>
      <c r="D2696" s="1" t="str">
        <f t="shared" si="84"/>
        <v>Oct-2016</v>
      </c>
      <c r="E2696">
        <f t="shared" si="85"/>
        <v>2016</v>
      </c>
      <c r="F2696" s="1">
        <v>42669</v>
      </c>
      <c r="G2696" t="s">
        <v>182</v>
      </c>
      <c r="H2696" t="s">
        <v>4691</v>
      </c>
      <c r="I2696" t="s">
        <v>4692</v>
      </c>
      <c r="J2696" t="s">
        <v>22</v>
      </c>
      <c r="K2696" t="s">
        <v>23</v>
      </c>
      <c r="L2696" t="s">
        <v>178</v>
      </c>
      <c r="M2696" t="s">
        <v>100</v>
      </c>
      <c r="N2696">
        <v>77041</v>
      </c>
      <c r="O2696" t="s">
        <v>101</v>
      </c>
      <c r="P2696" t="s">
        <v>2880</v>
      </c>
      <c r="Q2696" t="s">
        <v>42</v>
      </c>
      <c r="R2696" t="s">
        <v>86</v>
      </c>
      <c r="S2696" t="s">
        <v>2881</v>
      </c>
      <c r="T2696" s="2">
        <v>36.287999999999997</v>
      </c>
    </row>
    <row r="2697" spans="1:20" x14ac:dyDescent="0.25">
      <c r="A2697">
        <v>5421</v>
      </c>
      <c r="B2697" t="s">
        <v>7997</v>
      </c>
      <c r="C2697" s="1">
        <v>42825</v>
      </c>
      <c r="D2697" s="1" t="str">
        <f t="shared" si="84"/>
        <v>Mar-2017</v>
      </c>
      <c r="E2697">
        <f t="shared" si="85"/>
        <v>2017</v>
      </c>
      <c r="F2697" s="1">
        <v>42827</v>
      </c>
      <c r="G2697" t="s">
        <v>19</v>
      </c>
      <c r="H2697" t="s">
        <v>1919</v>
      </c>
      <c r="I2697" t="s">
        <v>1920</v>
      </c>
      <c r="J2697" t="s">
        <v>22</v>
      </c>
      <c r="K2697" t="s">
        <v>23</v>
      </c>
      <c r="L2697" t="s">
        <v>140</v>
      </c>
      <c r="M2697" t="s">
        <v>141</v>
      </c>
      <c r="N2697">
        <v>19134</v>
      </c>
      <c r="O2697" t="s">
        <v>142</v>
      </c>
      <c r="P2697" t="s">
        <v>6834</v>
      </c>
      <c r="Q2697" t="s">
        <v>67</v>
      </c>
      <c r="R2697" t="s">
        <v>68</v>
      </c>
      <c r="S2697" t="s">
        <v>6835</v>
      </c>
      <c r="T2697" s="2">
        <v>280.78199999999998</v>
      </c>
    </row>
    <row r="2698" spans="1:20" x14ac:dyDescent="0.25">
      <c r="A2698">
        <v>5423</v>
      </c>
      <c r="B2698" t="s">
        <v>7998</v>
      </c>
      <c r="C2698" s="1">
        <v>43098</v>
      </c>
      <c r="D2698" s="1" t="str">
        <f t="shared" si="84"/>
        <v>Dec-2017</v>
      </c>
      <c r="E2698">
        <f t="shared" si="85"/>
        <v>2017</v>
      </c>
      <c r="F2698" s="1">
        <v>43102</v>
      </c>
      <c r="G2698" t="s">
        <v>46</v>
      </c>
      <c r="H2698" t="s">
        <v>3452</v>
      </c>
      <c r="I2698" t="s">
        <v>3453</v>
      </c>
      <c r="J2698" t="s">
        <v>22</v>
      </c>
      <c r="K2698" t="s">
        <v>23</v>
      </c>
      <c r="L2698" t="s">
        <v>38</v>
      </c>
      <c r="M2698" t="s">
        <v>39</v>
      </c>
      <c r="N2698">
        <v>90045</v>
      </c>
      <c r="O2698" t="s">
        <v>40</v>
      </c>
      <c r="P2698" t="s">
        <v>2320</v>
      </c>
      <c r="Q2698" t="s">
        <v>42</v>
      </c>
      <c r="R2698" t="s">
        <v>71</v>
      </c>
      <c r="S2698" t="s">
        <v>2321</v>
      </c>
      <c r="T2698" s="2">
        <v>11.231999999999999</v>
      </c>
    </row>
    <row r="2699" spans="1:20" x14ac:dyDescent="0.25">
      <c r="A2699">
        <v>5424</v>
      </c>
      <c r="B2699" t="s">
        <v>7999</v>
      </c>
      <c r="C2699" s="1">
        <v>43407</v>
      </c>
      <c r="D2699" s="1" t="str">
        <f t="shared" si="84"/>
        <v>Nov-2018</v>
      </c>
      <c r="E2699">
        <f t="shared" si="85"/>
        <v>2018</v>
      </c>
      <c r="F2699" s="1">
        <v>43409</v>
      </c>
      <c r="G2699" t="s">
        <v>19</v>
      </c>
      <c r="H2699" t="s">
        <v>5169</v>
      </c>
      <c r="I2699" t="s">
        <v>5170</v>
      </c>
      <c r="J2699" t="s">
        <v>37</v>
      </c>
      <c r="K2699" t="s">
        <v>23</v>
      </c>
      <c r="L2699" t="s">
        <v>1445</v>
      </c>
      <c r="M2699" t="s">
        <v>25</v>
      </c>
      <c r="N2699">
        <v>40475</v>
      </c>
      <c r="O2699" t="s">
        <v>26</v>
      </c>
      <c r="P2699" t="s">
        <v>8000</v>
      </c>
      <c r="Q2699" t="s">
        <v>42</v>
      </c>
      <c r="R2699" t="s">
        <v>86</v>
      </c>
      <c r="S2699" t="s">
        <v>8001</v>
      </c>
      <c r="T2699" s="2">
        <v>26.4</v>
      </c>
    </row>
    <row r="2700" spans="1:20" x14ac:dyDescent="0.25">
      <c r="A2700">
        <v>5425</v>
      </c>
      <c r="B2700" t="s">
        <v>8002</v>
      </c>
      <c r="C2700" s="1">
        <v>43120</v>
      </c>
      <c r="D2700" s="1" t="str">
        <f t="shared" si="84"/>
        <v>Jan-2018</v>
      </c>
      <c r="E2700">
        <f t="shared" si="85"/>
        <v>2018</v>
      </c>
      <c r="F2700" s="1">
        <v>43126</v>
      </c>
      <c r="G2700" t="s">
        <v>46</v>
      </c>
      <c r="H2700" t="s">
        <v>1882</v>
      </c>
      <c r="I2700" t="s">
        <v>1883</v>
      </c>
      <c r="J2700" t="s">
        <v>22</v>
      </c>
      <c r="K2700" t="s">
        <v>23</v>
      </c>
      <c r="L2700" t="s">
        <v>7505</v>
      </c>
      <c r="M2700" t="s">
        <v>735</v>
      </c>
      <c r="N2700">
        <v>6708</v>
      </c>
      <c r="O2700" t="s">
        <v>142</v>
      </c>
      <c r="P2700" t="s">
        <v>3170</v>
      </c>
      <c r="Q2700" t="s">
        <v>42</v>
      </c>
      <c r="R2700" t="s">
        <v>64</v>
      </c>
      <c r="S2700" t="s">
        <v>3171</v>
      </c>
      <c r="T2700" s="2">
        <v>3.52</v>
      </c>
    </row>
    <row r="2701" spans="1:20" x14ac:dyDescent="0.25">
      <c r="A2701">
        <v>5426</v>
      </c>
      <c r="B2701" t="s">
        <v>8003</v>
      </c>
      <c r="C2701" s="1">
        <v>43072</v>
      </c>
      <c r="D2701" s="1" t="str">
        <f t="shared" si="84"/>
        <v>Dec-2017</v>
      </c>
      <c r="E2701">
        <f t="shared" si="85"/>
        <v>2017</v>
      </c>
      <c r="F2701" s="1">
        <v>43075</v>
      </c>
      <c r="G2701" t="s">
        <v>182</v>
      </c>
      <c r="H2701" t="s">
        <v>3178</v>
      </c>
      <c r="I2701" t="s">
        <v>3179</v>
      </c>
      <c r="J2701" t="s">
        <v>22</v>
      </c>
      <c r="K2701" t="s">
        <v>23</v>
      </c>
      <c r="L2701" t="s">
        <v>38</v>
      </c>
      <c r="M2701" t="s">
        <v>39</v>
      </c>
      <c r="N2701">
        <v>90045</v>
      </c>
      <c r="O2701" t="s">
        <v>40</v>
      </c>
      <c r="P2701" t="s">
        <v>8004</v>
      </c>
      <c r="Q2701" t="s">
        <v>67</v>
      </c>
      <c r="R2701" t="s">
        <v>155</v>
      </c>
      <c r="S2701" t="s">
        <v>8005</v>
      </c>
      <c r="T2701" s="2">
        <v>1649.95</v>
      </c>
    </row>
    <row r="2702" spans="1:20" x14ac:dyDescent="0.25">
      <c r="A2702">
        <v>5428</v>
      </c>
      <c r="B2702" t="s">
        <v>8006</v>
      </c>
      <c r="C2702" s="1">
        <v>42900</v>
      </c>
      <c r="D2702" s="1" t="str">
        <f t="shared" si="84"/>
        <v>Jun-2017</v>
      </c>
      <c r="E2702">
        <f t="shared" si="85"/>
        <v>2017</v>
      </c>
      <c r="F2702" s="1">
        <v>42900</v>
      </c>
      <c r="G2702" t="s">
        <v>1273</v>
      </c>
      <c r="H2702" t="s">
        <v>8007</v>
      </c>
      <c r="I2702" t="s">
        <v>8008</v>
      </c>
      <c r="J2702" t="s">
        <v>98</v>
      </c>
      <c r="K2702" t="s">
        <v>23</v>
      </c>
      <c r="L2702" t="s">
        <v>38</v>
      </c>
      <c r="M2702" t="s">
        <v>39</v>
      </c>
      <c r="N2702">
        <v>90036</v>
      </c>
      <c r="O2702" t="s">
        <v>40</v>
      </c>
      <c r="P2702" t="s">
        <v>6881</v>
      </c>
      <c r="Q2702" t="s">
        <v>28</v>
      </c>
      <c r="R2702" t="s">
        <v>29</v>
      </c>
      <c r="S2702" t="s">
        <v>6882</v>
      </c>
      <c r="T2702" s="2">
        <v>599.16499999999996</v>
      </c>
    </row>
    <row r="2703" spans="1:20" x14ac:dyDescent="0.25">
      <c r="A2703">
        <v>5429</v>
      </c>
      <c r="B2703" t="s">
        <v>8009</v>
      </c>
      <c r="C2703" s="1">
        <v>42980</v>
      </c>
      <c r="D2703" s="1" t="str">
        <f t="shared" si="84"/>
        <v>Sep-2017</v>
      </c>
      <c r="E2703">
        <f t="shared" si="85"/>
        <v>2017</v>
      </c>
      <c r="F2703" s="1">
        <v>42982</v>
      </c>
      <c r="G2703" t="s">
        <v>182</v>
      </c>
      <c r="H2703" t="s">
        <v>3680</v>
      </c>
      <c r="I2703" t="s">
        <v>3681</v>
      </c>
      <c r="J2703" t="s">
        <v>98</v>
      </c>
      <c r="K2703" t="s">
        <v>23</v>
      </c>
      <c r="L2703" t="s">
        <v>123</v>
      </c>
      <c r="M2703" t="s">
        <v>39</v>
      </c>
      <c r="N2703">
        <v>94122</v>
      </c>
      <c r="O2703" t="s">
        <v>40</v>
      </c>
      <c r="P2703" t="s">
        <v>716</v>
      </c>
      <c r="Q2703" t="s">
        <v>42</v>
      </c>
      <c r="R2703" t="s">
        <v>55</v>
      </c>
      <c r="S2703" t="s">
        <v>717</v>
      </c>
      <c r="T2703" s="2">
        <v>46.53</v>
      </c>
    </row>
    <row r="2704" spans="1:20" x14ac:dyDescent="0.25">
      <c r="A2704">
        <v>5430</v>
      </c>
      <c r="B2704" t="s">
        <v>8010</v>
      </c>
      <c r="C2704" s="1">
        <v>42252</v>
      </c>
      <c r="D2704" s="1" t="str">
        <f t="shared" si="84"/>
        <v>Sep-2015</v>
      </c>
      <c r="E2704">
        <f t="shared" si="85"/>
        <v>2015</v>
      </c>
      <c r="F2704" s="1">
        <v>42254</v>
      </c>
      <c r="G2704" t="s">
        <v>182</v>
      </c>
      <c r="H2704" t="s">
        <v>6378</v>
      </c>
      <c r="I2704" t="s">
        <v>6379</v>
      </c>
      <c r="J2704" t="s">
        <v>22</v>
      </c>
      <c r="K2704" t="s">
        <v>23</v>
      </c>
      <c r="L2704" t="s">
        <v>1136</v>
      </c>
      <c r="M2704" t="s">
        <v>50</v>
      </c>
      <c r="N2704">
        <v>33710</v>
      </c>
      <c r="O2704" t="s">
        <v>26</v>
      </c>
      <c r="P2704" t="s">
        <v>1169</v>
      </c>
      <c r="Q2704" t="s">
        <v>28</v>
      </c>
      <c r="R2704" t="s">
        <v>61</v>
      </c>
      <c r="S2704" t="s">
        <v>1170</v>
      </c>
      <c r="T2704" s="2">
        <v>31.984000000000002</v>
      </c>
    </row>
    <row r="2705" spans="1:20" x14ac:dyDescent="0.25">
      <c r="A2705">
        <v>5431</v>
      </c>
      <c r="B2705" t="s">
        <v>8011</v>
      </c>
      <c r="C2705" s="1">
        <v>43394</v>
      </c>
      <c r="D2705" s="1" t="str">
        <f t="shared" si="84"/>
        <v>Oct-2018</v>
      </c>
      <c r="E2705">
        <f t="shared" si="85"/>
        <v>2018</v>
      </c>
      <c r="F2705" s="1">
        <v>43398</v>
      </c>
      <c r="G2705" t="s">
        <v>46</v>
      </c>
      <c r="H2705" t="s">
        <v>8012</v>
      </c>
      <c r="I2705" t="s">
        <v>8013</v>
      </c>
      <c r="J2705" t="s">
        <v>98</v>
      </c>
      <c r="K2705" t="s">
        <v>23</v>
      </c>
      <c r="L2705" t="s">
        <v>1106</v>
      </c>
      <c r="M2705" t="s">
        <v>486</v>
      </c>
      <c r="N2705">
        <v>44107</v>
      </c>
      <c r="O2705" t="s">
        <v>142</v>
      </c>
      <c r="P2705" t="s">
        <v>7855</v>
      </c>
      <c r="Q2705" t="s">
        <v>42</v>
      </c>
      <c r="R2705" t="s">
        <v>74</v>
      </c>
      <c r="S2705" t="s">
        <v>7856</v>
      </c>
      <c r="T2705" s="2">
        <v>161.56800000000001</v>
      </c>
    </row>
    <row r="2706" spans="1:20" x14ac:dyDescent="0.25">
      <c r="A2706">
        <v>5434</v>
      </c>
      <c r="B2706" t="s">
        <v>8014</v>
      </c>
      <c r="C2706" s="1">
        <v>43215</v>
      </c>
      <c r="D2706" s="1" t="str">
        <f t="shared" si="84"/>
        <v>Apr-2018</v>
      </c>
      <c r="E2706">
        <f t="shared" si="85"/>
        <v>2018</v>
      </c>
      <c r="F2706" s="1">
        <v>43219</v>
      </c>
      <c r="G2706" t="s">
        <v>46</v>
      </c>
      <c r="H2706" t="s">
        <v>3343</v>
      </c>
      <c r="I2706" t="s">
        <v>3344</v>
      </c>
      <c r="J2706" t="s">
        <v>22</v>
      </c>
      <c r="K2706" t="s">
        <v>23</v>
      </c>
      <c r="L2706" t="s">
        <v>7811</v>
      </c>
      <c r="M2706" t="s">
        <v>298</v>
      </c>
      <c r="N2706">
        <v>85224</v>
      </c>
      <c r="O2706" t="s">
        <v>40</v>
      </c>
      <c r="P2706" t="s">
        <v>133</v>
      </c>
      <c r="Q2706" t="s">
        <v>42</v>
      </c>
      <c r="R2706" t="s">
        <v>64</v>
      </c>
      <c r="S2706" t="s">
        <v>134</v>
      </c>
      <c r="T2706" s="2">
        <v>8.8960000000000008</v>
      </c>
    </row>
    <row r="2707" spans="1:20" x14ac:dyDescent="0.25">
      <c r="A2707">
        <v>5435</v>
      </c>
      <c r="B2707" t="s">
        <v>8015</v>
      </c>
      <c r="C2707" s="1">
        <v>42662</v>
      </c>
      <c r="D2707" s="1" t="str">
        <f t="shared" si="84"/>
        <v>Oct-2016</v>
      </c>
      <c r="E2707">
        <f t="shared" si="85"/>
        <v>2016</v>
      </c>
      <c r="F2707" s="1">
        <v>42667</v>
      </c>
      <c r="G2707" t="s">
        <v>46</v>
      </c>
      <c r="H2707" t="s">
        <v>721</v>
      </c>
      <c r="I2707" t="s">
        <v>722</v>
      </c>
      <c r="J2707" t="s">
        <v>98</v>
      </c>
      <c r="K2707" t="s">
        <v>23</v>
      </c>
      <c r="L2707" t="s">
        <v>38</v>
      </c>
      <c r="M2707" t="s">
        <v>39</v>
      </c>
      <c r="N2707">
        <v>90008</v>
      </c>
      <c r="O2707" t="s">
        <v>40</v>
      </c>
      <c r="P2707" t="s">
        <v>8016</v>
      </c>
      <c r="Q2707" t="s">
        <v>42</v>
      </c>
      <c r="R2707" t="s">
        <v>74</v>
      </c>
      <c r="S2707" t="s">
        <v>8017</v>
      </c>
      <c r="T2707" s="2">
        <v>1640.7</v>
      </c>
    </row>
    <row r="2708" spans="1:20" x14ac:dyDescent="0.25">
      <c r="A2708">
        <v>5437</v>
      </c>
      <c r="B2708" t="s">
        <v>8018</v>
      </c>
      <c r="C2708" s="1">
        <v>42190</v>
      </c>
      <c r="D2708" s="1" t="str">
        <f t="shared" si="84"/>
        <v>Jul-2015</v>
      </c>
      <c r="E2708">
        <f t="shared" si="85"/>
        <v>2015</v>
      </c>
      <c r="F2708" s="1">
        <v>42193</v>
      </c>
      <c r="G2708" t="s">
        <v>182</v>
      </c>
      <c r="H2708" t="s">
        <v>7969</v>
      </c>
      <c r="I2708" t="s">
        <v>7970</v>
      </c>
      <c r="J2708" t="s">
        <v>37</v>
      </c>
      <c r="K2708" t="s">
        <v>23</v>
      </c>
      <c r="L2708" t="s">
        <v>2252</v>
      </c>
      <c r="M2708" t="s">
        <v>50</v>
      </c>
      <c r="N2708">
        <v>32137</v>
      </c>
      <c r="O2708" t="s">
        <v>26</v>
      </c>
      <c r="P2708" t="s">
        <v>4382</v>
      </c>
      <c r="Q2708" t="s">
        <v>28</v>
      </c>
      <c r="R2708" t="s">
        <v>61</v>
      </c>
      <c r="S2708" t="s">
        <v>4383</v>
      </c>
      <c r="T2708" s="2">
        <v>19.52</v>
      </c>
    </row>
    <row r="2709" spans="1:20" x14ac:dyDescent="0.25">
      <c r="A2709">
        <v>5440</v>
      </c>
      <c r="B2709" t="s">
        <v>8021</v>
      </c>
      <c r="C2709" s="1">
        <v>42829</v>
      </c>
      <c r="D2709" s="1" t="str">
        <f t="shared" si="84"/>
        <v>Apr-2017</v>
      </c>
      <c r="E2709">
        <f t="shared" si="85"/>
        <v>2017</v>
      </c>
      <c r="F2709" s="1">
        <v>42834</v>
      </c>
      <c r="G2709" t="s">
        <v>46</v>
      </c>
      <c r="H2709" t="s">
        <v>6326</v>
      </c>
      <c r="I2709" t="s">
        <v>6327</v>
      </c>
      <c r="J2709" t="s">
        <v>22</v>
      </c>
      <c r="K2709" t="s">
        <v>23</v>
      </c>
      <c r="L2709" t="s">
        <v>260</v>
      </c>
      <c r="M2709" t="s">
        <v>261</v>
      </c>
      <c r="N2709">
        <v>10035</v>
      </c>
      <c r="O2709" t="s">
        <v>142</v>
      </c>
      <c r="P2709" t="s">
        <v>6205</v>
      </c>
      <c r="Q2709" t="s">
        <v>42</v>
      </c>
      <c r="R2709" t="s">
        <v>71</v>
      </c>
      <c r="S2709" t="s">
        <v>6206</v>
      </c>
      <c r="T2709" s="2">
        <v>588.78399999999999</v>
      </c>
    </row>
    <row r="2710" spans="1:20" x14ac:dyDescent="0.25">
      <c r="A2710">
        <v>5441</v>
      </c>
      <c r="B2710" t="s">
        <v>8022</v>
      </c>
      <c r="C2710" s="1">
        <v>43417</v>
      </c>
      <c r="D2710" s="1" t="str">
        <f t="shared" si="84"/>
        <v>Nov-2018</v>
      </c>
      <c r="E2710">
        <f t="shared" si="85"/>
        <v>2018</v>
      </c>
      <c r="F2710" s="1">
        <v>43422</v>
      </c>
      <c r="G2710" t="s">
        <v>19</v>
      </c>
      <c r="H2710" t="s">
        <v>5673</v>
      </c>
      <c r="I2710" t="s">
        <v>5674</v>
      </c>
      <c r="J2710" t="s">
        <v>22</v>
      </c>
      <c r="K2710" t="s">
        <v>23</v>
      </c>
      <c r="L2710" t="s">
        <v>8023</v>
      </c>
      <c r="M2710" t="s">
        <v>50</v>
      </c>
      <c r="N2710">
        <v>33458</v>
      </c>
      <c r="O2710" t="s">
        <v>26</v>
      </c>
      <c r="P2710" t="s">
        <v>2599</v>
      </c>
      <c r="Q2710" t="s">
        <v>42</v>
      </c>
      <c r="R2710" t="s">
        <v>64</v>
      </c>
      <c r="S2710" t="s">
        <v>2600</v>
      </c>
      <c r="T2710" s="2">
        <v>2.0640000000000001</v>
      </c>
    </row>
    <row r="2711" spans="1:20" x14ac:dyDescent="0.25">
      <c r="A2711">
        <v>5442</v>
      </c>
      <c r="B2711" t="s">
        <v>8024</v>
      </c>
      <c r="C2711" s="1">
        <v>43352</v>
      </c>
      <c r="D2711" s="1" t="str">
        <f t="shared" si="84"/>
        <v>Sep-2018</v>
      </c>
      <c r="E2711">
        <f t="shared" si="85"/>
        <v>2018</v>
      </c>
      <c r="F2711" s="1">
        <v>43356</v>
      </c>
      <c r="G2711" t="s">
        <v>46</v>
      </c>
      <c r="H2711" t="s">
        <v>3951</v>
      </c>
      <c r="I2711" t="s">
        <v>3952</v>
      </c>
      <c r="J2711" t="s">
        <v>22</v>
      </c>
      <c r="K2711" t="s">
        <v>23</v>
      </c>
      <c r="L2711" t="s">
        <v>3853</v>
      </c>
      <c r="M2711" t="s">
        <v>298</v>
      </c>
      <c r="N2711">
        <v>85301</v>
      </c>
      <c r="O2711" t="s">
        <v>40</v>
      </c>
      <c r="P2711" t="s">
        <v>8025</v>
      </c>
      <c r="Q2711" t="s">
        <v>42</v>
      </c>
      <c r="R2711" t="s">
        <v>86</v>
      </c>
      <c r="S2711" t="s">
        <v>8026</v>
      </c>
      <c r="T2711" s="2">
        <v>6.3680000000000003</v>
      </c>
    </row>
    <row r="2712" spans="1:20" x14ac:dyDescent="0.25">
      <c r="A2712">
        <v>5443</v>
      </c>
      <c r="B2712" t="s">
        <v>8027</v>
      </c>
      <c r="C2712" s="1">
        <v>42477</v>
      </c>
      <c r="D2712" s="1" t="str">
        <f t="shared" si="84"/>
        <v>Apr-2016</v>
      </c>
      <c r="E2712">
        <f t="shared" si="85"/>
        <v>2016</v>
      </c>
      <c r="F2712" s="1">
        <v>42483</v>
      </c>
      <c r="G2712" t="s">
        <v>46</v>
      </c>
      <c r="H2712" t="s">
        <v>2782</v>
      </c>
      <c r="I2712" t="s">
        <v>2783</v>
      </c>
      <c r="J2712" t="s">
        <v>22</v>
      </c>
      <c r="K2712" t="s">
        <v>23</v>
      </c>
      <c r="L2712" t="s">
        <v>260</v>
      </c>
      <c r="M2712" t="s">
        <v>261</v>
      </c>
      <c r="N2712">
        <v>10035</v>
      </c>
      <c r="O2712" t="s">
        <v>142</v>
      </c>
      <c r="P2712" t="s">
        <v>2968</v>
      </c>
      <c r="Q2712" t="s">
        <v>67</v>
      </c>
      <c r="R2712" t="s">
        <v>155</v>
      </c>
      <c r="S2712" t="s">
        <v>2969</v>
      </c>
      <c r="T2712" s="2">
        <v>99.6</v>
      </c>
    </row>
    <row r="2713" spans="1:20" x14ac:dyDescent="0.25">
      <c r="A2713">
        <v>5446</v>
      </c>
      <c r="B2713" t="s">
        <v>8030</v>
      </c>
      <c r="C2713" s="1">
        <v>42941</v>
      </c>
      <c r="D2713" s="1" t="str">
        <f t="shared" si="84"/>
        <v>Jul-2017</v>
      </c>
      <c r="E2713">
        <f t="shared" si="85"/>
        <v>2017</v>
      </c>
      <c r="F2713" s="1">
        <v>42945</v>
      </c>
      <c r="G2713" t="s">
        <v>46</v>
      </c>
      <c r="H2713" t="s">
        <v>2748</v>
      </c>
      <c r="I2713" t="s">
        <v>2749</v>
      </c>
      <c r="J2713" t="s">
        <v>98</v>
      </c>
      <c r="K2713" t="s">
        <v>23</v>
      </c>
      <c r="L2713" t="s">
        <v>178</v>
      </c>
      <c r="M2713" t="s">
        <v>100</v>
      </c>
      <c r="N2713">
        <v>77041</v>
      </c>
      <c r="O2713" t="s">
        <v>101</v>
      </c>
      <c r="P2713" t="s">
        <v>4923</v>
      </c>
      <c r="Q2713" t="s">
        <v>42</v>
      </c>
      <c r="R2713" t="s">
        <v>167</v>
      </c>
      <c r="S2713" t="s">
        <v>4924</v>
      </c>
      <c r="T2713" s="2">
        <v>20.936</v>
      </c>
    </row>
    <row r="2714" spans="1:20" x14ac:dyDescent="0.25">
      <c r="A2714">
        <v>5447</v>
      </c>
      <c r="B2714" t="s">
        <v>8031</v>
      </c>
      <c r="C2714" s="1">
        <v>42973</v>
      </c>
      <c r="D2714" s="1" t="str">
        <f t="shared" si="84"/>
        <v>Aug-2017</v>
      </c>
      <c r="E2714">
        <f t="shared" si="85"/>
        <v>2017</v>
      </c>
      <c r="F2714" s="1">
        <v>42978</v>
      </c>
      <c r="G2714" t="s">
        <v>46</v>
      </c>
      <c r="H2714" t="s">
        <v>947</v>
      </c>
      <c r="I2714" t="s">
        <v>948</v>
      </c>
      <c r="J2714" t="s">
        <v>37</v>
      </c>
      <c r="K2714" t="s">
        <v>23</v>
      </c>
      <c r="L2714" t="s">
        <v>260</v>
      </c>
      <c r="M2714" t="s">
        <v>261</v>
      </c>
      <c r="N2714">
        <v>10035</v>
      </c>
      <c r="O2714" t="s">
        <v>142</v>
      </c>
      <c r="P2714" t="s">
        <v>3398</v>
      </c>
      <c r="Q2714" t="s">
        <v>67</v>
      </c>
      <c r="R2714" t="s">
        <v>68</v>
      </c>
      <c r="S2714" t="s">
        <v>3399</v>
      </c>
      <c r="T2714" s="2">
        <v>33</v>
      </c>
    </row>
    <row r="2715" spans="1:20" x14ac:dyDescent="0.25">
      <c r="A2715">
        <v>5449</v>
      </c>
      <c r="B2715" t="s">
        <v>8032</v>
      </c>
      <c r="C2715" s="1">
        <v>42259</v>
      </c>
      <c r="D2715" s="1" t="str">
        <f t="shared" si="84"/>
        <v>Sep-2015</v>
      </c>
      <c r="E2715">
        <f t="shared" si="85"/>
        <v>2015</v>
      </c>
      <c r="F2715" s="1">
        <v>42266</v>
      </c>
      <c r="G2715" t="s">
        <v>46</v>
      </c>
      <c r="H2715" t="s">
        <v>5608</v>
      </c>
      <c r="I2715" t="s">
        <v>5609</v>
      </c>
      <c r="J2715" t="s">
        <v>98</v>
      </c>
      <c r="K2715" t="s">
        <v>23</v>
      </c>
      <c r="L2715" t="s">
        <v>4428</v>
      </c>
      <c r="M2715" t="s">
        <v>4429</v>
      </c>
      <c r="N2715">
        <v>66062</v>
      </c>
      <c r="O2715" t="s">
        <v>101</v>
      </c>
      <c r="P2715" t="s">
        <v>5755</v>
      </c>
      <c r="Q2715" t="s">
        <v>42</v>
      </c>
      <c r="R2715" t="s">
        <v>567</v>
      </c>
      <c r="S2715" t="s">
        <v>5756</v>
      </c>
      <c r="T2715" s="2">
        <v>357.93</v>
      </c>
    </row>
    <row r="2716" spans="1:20" x14ac:dyDescent="0.25">
      <c r="A2716">
        <v>5453</v>
      </c>
      <c r="B2716" t="s">
        <v>8033</v>
      </c>
      <c r="C2716" s="1">
        <v>42938</v>
      </c>
      <c r="D2716" s="1" t="str">
        <f t="shared" si="84"/>
        <v>Jul-2017</v>
      </c>
      <c r="E2716">
        <f t="shared" si="85"/>
        <v>2017</v>
      </c>
      <c r="F2716" s="1">
        <v>42945</v>
      </c>
      <c r="G2716" t="s">
        <v>46</v>
      </c>
      <c r="H2716" t="s">
        <v>5219</v>
      </c>
      <c r="I2716" t="s">
        <v>5220</v>
      </c>
      <c r="J2716" t="s">
        <v>98</v>
      </c>
      <c r="K2716" t="s">
        <v>23</v>
      </c>
      <c r="L2716" t="s">
        <v>5347</v>
      </c>
      <c r="M2716" t="s">
        <v>1376</v>
      </c>
      <c r="N2716">
        <v>89431</v>
      </c>
      <c r="O2716" t="s">
        <v>40</v>
      </c>
      <c r="P2716" t="s">
        <v>2337</v>
      </c>
      <c r="Q2716" t="s">
        <v>42</v>
      </c>
      <c r="R2716" t="s">
        <v>567</v>
      </c>
      <c r="S2716" t="s">
        <v>2338</v>
      </c>
      <c r="T2716" s="2">
        <v>86.2</v>
      </c>
    </row>
    <row r="2717" spans="1:20" x14ac:dyDescent="0.25">
      <c r="A2717">
        <v>5454</v>
      </c>
      <c r="B2717" t="s">
        <v>8034</v>
      </c>
      <c r="C2717" s="1">
        <v>43239</v>
      </c>
      <c r="D2717" s="1" t="str">
        <f t="shared" si="84"/>
        <v>May-2018</v>
      </c>
      <c r="E2717">
        <f t="shared" si="85"/>
        <v>2018</v>
      </c>
      <c r="F2717" s="1">
        <v>43243</v>
      </c>
      <c r="G2717" t="s">
        <v>46</v>
      </c>
      <c r="H2717" t="s">
        <v>5169</v>
      </c>
      <c r="I2717" t="s">
        <v>5170</v>
      </c>
      <c r="J2717" t="s">
        <v>37</v>
      </c>
      <c r="K2717" t="s">
        <v>23</v>
      </c>
      <c r="L2717" t="s">
        <v>3044</v>
      </c>
      <c r="M2717" t="s">
        <v>205</v>
      </c>
      <c r="N2717">
        <v>61107</v>
      </c>
      <c r="O2717" t="s">
        <v>101</v>
      </c>
      <c r="P2717" t="s">
        <v>6807</v>
      </c>
      <c r="Q2717" t="s">
        <v>42</v>
      </c>
      <c r="R2717" t="s">
        <v>86</v>
      </c>
      <c r="S2717" t="s">
        <v>6808</v>
      </c>
      <c r="T2717" s="2">
        <v>38.015999999999998</v>
      </c>
    </row>
    <row r="2718" spans="1:20" x14ac:dyDescent="0.25">
      <c r="A2718">
        <v>5455</v>
      </c>
      <c r="B2718" t="s">
        <v>8035</v>
      </c>
      <c r="C2718" s="1">
        <v>43218</v>
      </c>
      <c r="D2718" s="1" t="str">
        <f t="shared" si="84"/>
        <v>Apr-2018</v>
      </c>
      <c r="E2718">
        <f t="shared" si="85"/>
        <v>2018</v>
      </c>
      <c r="F2718" s="1">
        <v>43222</v>
      </c>
      <c r="G2718" t="s">
        <v>46</v>
      </c>
      <c r="H2718" t="s">
        <v>1750</v>
      </c>
      <c r="I2718" t="s">
        <v>1751</v>
      </c>
      <c r="J2718" t="s">
        <v>37</v>
      </c>
      <c r="K2718" t="s">
        <v>23</v>
      </c>
      <c r="L2718" t="s">
        <v>140</v>
      </c>
      <c r="M2718" t="s">
        <v>141</v>
      </c>
      <c r="N2718">
        <v>19143</v>
      </c>
      <c r="O2718" t="s">
        <v>142</v>
      </c>
      <c r="P2718" t="s">
        <v>1795</v>
      </c>
      <c r="Q2718" t="s">
        <v>42</v>
      </c>
      <c r="R2718" t="s">
        <v>55</v>
      </c>
      <c r="S2718" t="s">
        <v>1796</v>
      </c>
      <c r="T2718" s="2">
        <v>8.3840000000000003</v>
      </c>
    </row>
    <row r="2719" spans="1:20" x14ac:dyDescent="0.25">
      <c r="A2719">
        <v>5457</v>
      </c>
      <c r="B2719" t="s">
        <v>8036</v>
      </c>
      <c r="C2719" s="1">
        <v>43463</v>
      </c>
      <c r="D2719" s="1" t="str">
        <f t="shared" si="84"/>
        <v>Dec-2018</v>
      </c>
      <c r="E2719">
        <f t="shared" si="85"/>
        <v>2018</v>
      </c>
      <c r="F2719" s="1">
        <v>43467</v>
      </c>
      <c r="G2719" t="s">
        <v>46</v>
      </c>
      <c r="H2719" t="s">
        <v>793</v>
      </c>
      <c r="I2719" t="s">
        <v>794</v>
      </c>
      <c r="J2719" t="s">
        <v>22</v>
      </c>
      <c r="K2719" t="s">
        <v>23</v>
      </c>
      <c r="L2719" t="s">
        <v>2498</v>
      </c>
      <c r="M2719" t="s">
        <v>92</v>
      </c>
      <c r="N2719">
        <v>98026</v>
      </c>
      <c r="O2719" t="s">
        <v>40</v>
      </c>
      <c r="P2719" t="s">
        <v>8037</v>
      </c>
      <c r="Q2719" t="s">
        <v>42</v>
      </c>
      <c r="R2719" t="s">
        <v>263</v>
      </c>
      <c r="S2719" t="s">
        <v>8038</v>
      </c>
      <c r="T2719" s="2">
        <v>19.600000000000001</v>
      </c>
    </row>
    <row r="2720" spans="1:20" x14ac:dyDescent="0.25">
      <c r="A2720">
        <v>5459</v>
      </c>
      <c r="B2720" t="s">
        <v>8039</v>
      </c>
      <c r="C2720" s="1">
        <v>43347</v>
      </c>
      <c r="D2720" s="1" t="str">
        <f t="shared" si="84"/>
        <v>Sep-2018</v>
      </c>
      <c r="E2720">
        <f t="shared" si="85"/>
        <v>2018</v>
      </c>
      <c r="F2720" s="1">
        <v>43349</v>
      </c>
      <c r="G2720" t="s">
        <v>19</v>
      </c>
      <c r="H2720" t="s">
        <v>107</v>
      </c>
      <c r="I2720" t="s">
        <v>108</v>
      </c>
      <c r="J2720" t="s">
        <v>22</v>
      </c>
      <c r="K2720" t="s">
        <v>23</v>
      </c>
      <c r="L2720" t="s">
        <v>123</v>
      </c>
      <c r="M2720" t="s">
        <v>39</v>
      </c>
      <c r="N2720">
        <v>94122</v>
      </c>
      <c r="O2720" t="s">
        <v>40</v>
      </c>
      <c r="P2720" t="s">
        <v>2914</v>
      </c>
      <c r="Q2720" t="s">
        <v>42</v>
      </c>
      <c r="R2720" t="s">
        <v>71</v>
      </c>
      <c r="S2720" t="s">
        <v>2915</v>
      </c>
      <c r="T2720" s="2">
        <v>13.343999999999999</v>
      </c>
    </row>
    <row r="2721" spans="1:20" x14ac:dyDescent="0.25">
      <c r="A2721">
        <v>5461</v>
      </c>
      <c r="B2721" t="s">
        <v>8042</v>
      </c>
      <c r="C2721" s="1">
        <v>42084</v>
      </c>
      <c r="D2721" s="1" t="str">
        <f t="shared" si="84"/>
        <v>Mar-2015</v>
      </c>
      <c r="E2721">
        <f t="shared" si="85"/>
        <v>2015</v>
      </c>
      <c r="F2721" s="1">
        <v>42088</v>
      </c>
      <c r="G2721" t="s">
        <v>46</v>
      </c>
      <c r="H2721" t="s">
        <v>1128</v>
      </c>
      <c r="I2721" t="s">
        <v>1129</v>
      </c>
      <c r="J2721" t="s">
        <v>37</v>
      </c>
      <c r="K2721" t="s">
        <v>23</v>
      </c>
      <c r="L2721" t="s">
        <v>2450</v>
      </c>
      <c r="M2721" t="s">
        <v>84</v>
      </c>
      <c r="N2721">
        <v>28806</v>
      </c>
      <c r="O2721" t="s">
        <v>26</v>
      </c>
      <c r="P2721" t="s">
        <v>6282</v>
      </c>
      <c r="Q2721" t="s">
        <v>42</v>
      </c>
      <c r="R2721" t="s">
        <v>55</v>
      </c>
      <c r="S2721" t="s">
        <v>6283</v>
      </c>
      <c r="T2721" s="2">
        <v>16.271999999999998</v>
      </c>
    </row>
    <row r="2722" spans="1:20" x14ac:dyDescent="0.25">
      <c r="A2722">
        <v>5462</v>
      </c>
      <c r="B2722" t="s">
        <v>8043</v>
      </c>
      <c r="C2722" s="1">
        <v>43371</v>
      </c>
      <c r="D2722" s="1" t="str">
        <f t="shared" si="84"/>
        <v>Sep-2018</v>
      </c>
      <c r="E2722">
        <f t="shared" si="85"/>
        <v>2018</v>
      </c>
      <c r="F2722" s="1">
        <v>43377</v>
      </c>
      <c r="G2722" t="s">
        <v>46</v>
      </c>
      <c r="H2722" t="s">
        <v>1936</v>
      </c>
      <c r="I2722" t="s">
        <v>1937</v>
      </c>
      <c r="J2722" t="s">
        <v>22</v>
      </c>
      <c r="K2722" t="s">
        <v>23</v>
      </c>
      <c r="L2722" t="s">
        <v>38</v>
      </c>
      <c r="M2722" t="s">
        <v>39</v>
      </c>
      <c r="N2722">
        <v>90032</v>
      </c>
      <c r="O2722" t="s">
        <v>40</v>
      </c>
      <c r="P2722" t="s">
        <v>253</v>
      </c>
      <c r="Q2722" t="s">
        <v>28</v>
      </c>
      <c r="R2722" t="s">
        <v>61</v>
      </c>
      <c r="S2722" t="s">
        <v>254</v>
      </c>
      <c r="T2722" s="2">
        <v>9.24</v>
      </c>
    </row>
    <row r="2723" spans="1:20" x14ac:dyDescent="0.25">
      <c r="A2723">
        <v>5463</v>
      </c>
      <c r="B2723" t="s">
        <v>8044</v>
      </c>
      <c r="C2723" s="1">
        <v>42023</v>
      </c>
      <c r="D2723" s="1" t="str">
        <f t="shared" si="84"/>
        <v>Jan-2015</v>
      </c>
      <c r="E2723">
        <f t="shared" si="85"/>
        <v>2015</v>
      </c>
      <c r="F2723" s="1">
        <v>42024</v>
      </c>
      <c r="G2723" t="s">
        <v>182</v>
      </c>
      <c r="H2723" t="s">
        <v>2912</v>
      </c>
      <c r="I2723" t="s">
        <v>2913</v>
      </c>
      <c r="J2723" t="s">
        <v>22</v>
      </c>
      <c r="K2723" t="s">
        <v>23</v>
      </c>
      <c r="L2723" t="s">
        <v>611</v>
      </c>
      <c r="M2723" t="s">
        <v>298</v>
      </c>
      <c r="N2723">
        <v>85254</v>
      </c>
      <c r="O2723" t="s">
        <v>40</v>
      </c>
      <c r="P2723" t="s">
        <v>3183</v>
      </c>
      <c r="Q2723" t="s">
        <v>42</v>
      </c>
      <c r="R2723" t="s">
        <v>71</v>
      </c>
      <c r="S2723" t="s">
        <v>3184</v>
      </c>
      <c r="T2723" s="2">
        <v>32.340000000000003</v>
      </c>
    </row>
    <row r="2724" spans="1:20" x14ac:dyDescent="0.25">
      <c r="A2724">
        <v>5467</v>
      </c>
      <c r="B2724" t="s">
        <v>8045</v>
      </c>
      <c r="C2724" s="1">
        <v>42049</v>
      </c>
      <c r="D2724" s="1" t="str">
        <f t="shared" si="84"/>
        <v>Feb-2015</v>
      </c>
      <c r="E2724">
        <f t="shared" si="85"/>
        <v>2015</v>
      </c>
      <c r="F2724" s="1">
        <v>42054</v>
      </c>
      <c r="G2724" t="s">
        <v>19</v>
      </c>
      <c r="H2724" t="s">
        <v>3783</v>
      </c>
      <c r="I2724" t="s">
        <v>3784</v>
      </c>
      <c r="J2724" t="s">
        <v>22</v>
      </c>
      <c r="K2724" t="s">
        <v>23</v>
      </c>
      <c r="L2724" t="s">
        <v>178</v>
      </c>
      <c r="M2724" t="s">
        <v>100</v>
      </c>
      <c r="N2724">
        <v>77095</v>
      </c>
      <c r="O2724" t="s">
        <v>101</v>
      </c>
      <c r="P2724" t="s">
        <v>3636</v>
      </c>
      <c r="Q2724" t="s">
        <v>42</v>
      </c>
      <c r="R2724" t="s">
        <v>86</v>
      </c>
      <c r="S2724" t="s">
        <v>3637</v>
      </c>
      <c r="T2724" s="2">
        <v>16.175999999999998</v>
      </c>
    </row>
    <row r="2725" spans="1:20" x14ac:dyDescent="0.25">
      <c r="A2725">
        <v>5468</v>
      </c>
      <c r="B2725" t="s">
        <v>8046</v>
      </c>
      <c r="C2725" s="1">
        <v>42895</v>
      </c>
      <c r="D2725" s="1" t="str">
        <f t="shared" si="84"/>
        <v>Jun-2017</v>
      </c>
      <c r="E2725">
        <f t="shared" si="85"/>
        <v>2017</v>
      </c>
      <c r="F2725" s="1">
        <v>42900</v>
      </c>
      <c r="G2725" t="s">
        <v>46</v>
      </c>
      <c r="H2725" t="s">
        <v>1743</v>
      </c>
      <c r="I2725" t="s">
        <v>1744</v>
      </c>
      <c r="J2725" t="s">
        <v>22</v>
      </c>
      <c r="K2725" t="s">
        <v>23</v>
      </c>
      <c r="L2725" t="s">
        <v>123</v>
      </c>
      <c r="M2725" t="s">
        <v>39</v>
      </c>
      <c r="N2725">
        <v>94109</v>
      </c>
      <c r="O2725" t="s">
        <v>40</v>
      </c>
      <c r="P2725" t="s">
        <v>143</v>
      </c>
      <c r="Q2725" t="s">
        <v>28</v>
      </c>
      <c r="R2725" t="s">
        <v>32</v>
      </c>
      <c r="S2725" t="s">
        <v>144</v>
      </c>
      <c r="T2725" s="2">
        <v>122.352</v>
      </c>
    </row>
    <row r="2726" spans="1:20" x14ac:dyDescent="0.25">
      <c r="A2726">
        <v>5469</v>
      </c>
      <c r="B2726" t="s">
        <v>8047</v>
      </c>
      <c r="C2726" s="1">
        <v>42273</v>
      </c>
      <c r="D2726" s="1" t="str">
        <f t="shared" si="84"/>
        <v>Sep-2015</v>
      </c>
      <c r="E2726">
        <f t="shared" si="85"/>
        <v>2015</v>
      </c>
      <c r="F2726" s="1">
        <v>42274</v>
      </c>
      <c r="G2726" t="s">
        <v>182</v>
      </c>
      <c r="H2726" t="s">
        <v>4988</v>
      </c>
      <c r="I2726" t="s">
        <v>4989</v>
      </c>
      <c r="J2726" t="s">
        <v>98</v>
      </c>
      <c r="K2726" t="s">
        <v>23</v>
      </c>
      <c r="L2726" t="s">
        <v>936</v>
      </c>
      <c r="M2726" t="s">
        <v>39</v>
      </c>
      <c r="N2726">
        <v>92105</v>
      </c>
      <c r="O2726" t="s">
        <v>40</v>
      </c>
      <c r="P2726" t="s">
        <v>31</v>
      </c>
      <c r="Q2726" t="s">
        <v>28</v>
      </c>
      <c r="R2726" t="s">
        <v>32</v>
      </c>
      <c r="S2726" t="s">
        <v>33</v>
      </c>
      <c r="T2726" s="2">
        <v>585.55200000000002</v>
      </c>
    </row>
    <row r="2727" spans="1:20" x14ac:dyDescent="0.25">
      <c r="A2727">
        <v>5471</v>
      </c>
      <c r="B2727" t="s">
        <v>8048</v>
      </c>
      <c r="C2727" s="1">
        <v>42885</v>
      </c>
      <c r="D2727" s="1" t="str">
        <f t="shared" si="84"/>
        <v>May-2017</v>
      </c>
      <c r="E2727">
        <f t="shared" si="85"/>
        <v>2017</v>
      </c>
      <c r="F2727" s="1">
        <v>42890</v>
      </c>
      <c r="G2727" t="s">
        <v>46</v>
      </c>
      <c r="H2727" t="s">
        <v>5109</v>
      </c>
      <c r="I2727" t="s">
        <v>5110</v>
      </c>
      <c r="J2727" t="s">
        <v>22</v>
      </c>
      <c r="K2727" t="s">
        <v>23</v>
      </c>
      <c r="L2727" t="s">
        <v>767</v>
      </c>
      <c r="M2727" t="s">
        <v>486</v>
      </c>
      <c r="N2727">
        <v>45011</v>
      </c>
      <c r="O2727" t="s">
        <v>142</v>
      </c>
      <c r="P2727" t="s">
        <v>5049</v>
      </c>
      <c r="Q2727" t="s">
        <v>42</v>
      </c>
      <c r="R2727" t="s">
        <v>74</v>
      </c>
      <c r="S2727" t="s">
        <v>5050</v>
      </c>
      <c r="T2727" s="2">
        <v>123.92</v>
      </c>
    </row>
    <row r="2728" spans="1:20" x14ac:dyDescent="0.25">
      <c r="A2728">
        <v>5472</v>
      </c>
      <c r="B2728" t="s">
        <v>8049</v>
      </c>
      <c r="C2728" s="1">
        <v>43453</v>
      </c>
      <c r="D2728" s="1" t="str">
        <f t="shared" si="84"/>
        <v>Dec-2018</v>
      </c>
      <c r="E2728">
        <f t="shared" si="85"/>
        <v>2018</v>
      </c>
      <c r="F2728" s="1">
        <v>43457</v>
      </c>
      <c r="G2728" t="s">
        <v>46</v>
      </c>
      <c r="H2728" t="s">
        <v>6366</v>
      </c>
      <c r="I2728" t="s">
        <v>6367</v>
      </c>
      <c r="J2728" t="s">
        <v>22</v>
      </c>
      <c r="K2728" t="s">
        <v>23</v>
      </c>
      <c r="L2728" t="s">
        <v>1692</v>
      </c>
      <c r="M2728" t="s">
        <v>445</v>
      </c>
      <c r="N2728">
        <v>80134</v>
      </c>
      <c r="O2728" t="s">
        <v>40</v>
      </c>
      <c r="P2728" t="s">
        <v>6425</v>
      </c>
      <c r="Q2728" t="s">
        <v>28</v>
      </c>
      <c r="R2728" t="s">
        <v>61</v>
      </c>
      <c r="S2728" t="s">
        <v>6426</v>
      </c>
      <c r="T2728" s="2">
        <v>13.36</v>
      </c>
    </row>
    <row r="2729" spans="1:20" x14ac:dyDescent="0.25">
      <c r="A2729">
        <v>5475</v>
      </c>
      <c r="B2729" t="s">
        <v>8050</v>
      </c>
      <c r="C2729" s="1">
        <v>43460</v>
      </c>
      <c r="D2729" s="1" t="str">
        <f t="shared" si="84"/>
        <v>Dec-2018</v>
      </c>
      <c r="E2729">
        <f t="shared" si="85"/>
        <v>2018</v>
      </c>
      <c r="F2729" s="1">
        <v>43460</v>
      </c>
      <c r="G2729" t="s">
        <v>1273</v>
      </c>
      <c r="H2729" t="s">
        <v>2357</v>
      </c>
      <c r="I2729" t="s">
        <v>2358</v>
      </c>
      <c r="J2729" t="s">
        <v>37</v>
      </c>
      <c r="K2729" t="s">
        <v>23</v>
      </c>
      <c r="L2729" t="s">
        <v>131</v>
      </c>
      <c r="M2729" t="s">
        <v>132</v>
      </c>
      <c r="N2729">
        <v>68025</v>
      </c>
      <c r="O2729" t="s">
        <v>101</v>
      </c>
      <c r="P2729" t="s">
        <v>1740</v>
      </c>
      <c r="Q2729" t="s">
        <v>42</v>
      </c>
      <c r="R2729" t="s">
        <v>55</v>
      </c>
      <c r="S2729" t="s">
        <v>1741</v>
      </c>
      <c r="T2729" s="2">
        <v>750.68</v>
      </c>
    </row>
    <row r="2730" spans="1:20" x14ac:dyDescent="0.25">
      <c r="A2730">
        <v>5476</v>
      </c>
      <c r="B2730" t="s">
        <v>8051</v>
      </c>
      <c r="C2730" s="1">
        <v>43266</v>
      </c>
      <c r="D2730" s="1" t="str">
        <f t="shared" si="84"/>
        <v>Jun-2018</v>
      </c>
      <c r="E2730">
        <f t="shared" si="85"/>
        <v>2018</v>
      </c>
      <c r="F2730" s="1">
        <v>43269</v>
      </c>
      <c r="G2730" t="s">
        <v>182</v>
      </c>
      <c r="H2730" t="s">
        <v>5789</v>
      </c>
      <c r="I2730" t="s">
        <v>5790</v>
      </c>
      <c r="J2730" t="s">
        <v>98</v>
      </c>
      <c r="K2730" t="s">
        <v>23</v>
      </c>
      <c r="L2730" t="s">
        <v>6204</v>
      </c>
      <c r="M2730" t="s">
        <v>223</v>
      </c>
      <c r="N2730">
        <v>55369</v>
      </c>
      <c r="O2730" t="s">
        <v>101</v>
      </c>
      <c r="P2730" t="s">
        <v>2216</v>
      </c>
      <c r="Q2730" t="s">
        <v>42</v>
      </c>
      <c r="R2730" t="s">
        <v>43</v>
      </c>
      <c r="S2730" t="s">
        <v>2217</v>
      </c>
      <c r="T2730" s="2">
        <v>44.4</v>
      </c>
    </row>
    <row r="2731" spans="1:20" x14ac:dyDescent="0.25">
      <c r="A2731">
        <v>5479</v>
      </c>
      <c r="B2731" t="s">
        <v>8052</v>
      </c>
      <c r="C2731" s="1">
        <v>43059</v>
      </c>
      <c r="D2731" s="1" t="str">
        <f t="shared" si="84"/>
        <v>Nov-2017</v>
      </c>
      <c r="E2731">
        <f t="shared" si="85"/>
        <v>2017</v>
      </c>
      <c r="F2731" s="1">
        <v>43063</v>
      </c>
      <c r="G2731" t="s">
        <v>46</v>
      </c>
      <c r="H2731" t="s">
        <v>699</v>
      </c>
      <c r="I2731" t="s">
        <v>700</v>
      </c>
      <c r="J2731" t="s">
        <v>22</v>
      </c>
      <c r="K2731" t="s">
        <v>23</v>
      </c>
      <c r="L2731" t="s">
        <v>595</v>
      </c>
      <c r="M2731" t="s">
        <v>239</v>
      </c>
      <c r="N2731">
        <v>19711</v>
      </c>
      <c r="O2731" t="s">
        <v>142</v>
      </c>
      <c r="P2731" t="s">
        <v>4541</v>
      </c>
      <c r="Q2731" t="s">
        <v>42</v>
      </c>
      <c r="R2731" t="s">
        <v>71</v>
      </c>
      <c r="S2731" t="s">
        <v>4542</v>
      </c>
      <c r="T2731" s="2">
        <v>128.4</v>
      </c>
    </row>
    <row r="2732" spans="1:20" x14ac:dyDescent="0.25">
      <c r="A2732">
        <v>5480</v>
      </c>
      <c r="B2732" t="s">
        <v>8053</v>
      </c>
      <c r="C2732" s="1">
        <v>42094</v>
      </c>
      <c r="D2732" s="1" t="str">
        <f t="shared" si="84"/>
        <v>Mar-2015</v>
      </c>
      <c r="E2732">
        <f t="shared" si="85"/>
        <v>2015</v>
      </c>
      <c r="F2732" s="1">
        <v>42098</v>
      </c>
      <c r="G2732" t="s">
        <v>46</v>
      </c>
      <c r="H2732" t="s">
        <v>1776</v>
      </c>
      <c r="I2732" t="s">
        <v>1777</v>
      </c>
      <c r="J2732" t="s">
        <v>37</v>
      </c>
      <c r="K2732" t="s">
        <v>23</v>
      </c>
      <c r="L2732" t="s">
        <v>1401</v>
      </c>
      <c r="M2732" t="s">
        <v>50</v>
      </c>
      <c r="N2732">
        <v>33180</v>
      </c>
      <c r="O2732" t="s">
        <v>26</v>
      </c>
      <c r="P2732" t="s">
        <v>3068</v>
      </c>
      <c r="Q2732" t="s">
        <v>42</v>
      </c>
      <c r="R2732" t="s">
        <v>71</v>
      </c>
      <c r="S2732" t="s">
        <v>3069</v>
      </c>
      <c r="T2732" s="2">
        <v>1.869</v>
      </c>
    </row>
    <row r="2733" spans="1:20" x14ac:dyDescent="0.25">
      <c r="A2733">
        <v>5481</v>
      </c>
      <c r="B2733" t="s">
        <v>8054</v>
      </c>
      <c r="C2733" s="1">
        <v>43381</v>
      </c>
      <c r="D2733" s="1" t="str">
        <f t="shared" si="84"/>
        <v>Oct-2018</v>
      </c>
      <c r="E2733">
        <f t="shared" si="85"/>
        <v>2018</v>
      </c>
      <c r="F2733" s="1">
        <v>43387</v>
      </c>
      <c r="G2733" t="s">
        <v>46</v>
      </c>
      <c r="H2733" t="s">
        <v>2383</v>
      </c>
      <c r="I2733" t="s">
        <v>2384</v>
      </c>
      <c r="J2733" t="s">
        <v>37</v>
      </c>
      <c r="K2733" t="s">
        <v>23</v>
      </c>
      <c r="L2733" t="s">
        <v>936</v>
      </c>
      <c r="M2733" t="s">
        <v>39</v>
      </c>
      <c r="N2733">
        <v>92105</v>
      </c>
      <c r="O2733" t="s">
        <v>40</v>
      </c>
      <c r="P2733" t="s">
        <v>3670</v>
      </c>
      <c r="Q2733" t="s">
        <v>67</v>
      </c>
      <c r="R2733" t="s">
        <v>68</v>
      </c>
      <c r="S2733" t="s">
        <v>3671</v>
      </c>
      <c r="T2733" s="2">
        <v>103.19199999999999</v>
      </c>
    </row>
    <row r="2734" spans="1:20" x14ac:dyDescent="0.25">
      <c r="A2734">
        <v>5485</v>
      </c>
      <c r="B2734" t="s">
        <v>8055</v>
      </c>
      <c r="C2734" s="1">
        <v>43130</v>
      </c>
      <c r="D2734" s="1" t="str">
        <f t="shared" si="84"/>
        <v>Jan-2018</v>
      </c>
      <c r="E2734">
        <f t="shared" si="85"/>
        <v>2018</v>
      </c>
      <c r="F2734" s="1">
        <v>43135</v>
      </c>
      <c r="G2734" t="s">
        <v>46</v>
      </c>
      <c r="H2734" t="s">
        <v>146</v>
      </c>
      <c r="I2734" t="s">
        <v>147</v>
      </c>
      <c r="J2734" t="s">
        <v>22</v>
      </c>
      <c r="K2734" t="s">
        <v>23</v>
      </c>
      <c r="L2734" t="s">
        <v>1401</v>
      </c>
      <c r="M2734" t="s">
        <v>50</v>
      </c>
      <c r="N2734">
        <v>33142</v>
      </c>
      <c r="O2734" t="s">
        <v>26</v>
      </c>
      <c r="P2734" t="s">
        <v>8056</v>
      </c>
      <c r="Q2734" t="s">
        <v>28</v>
      </c>
      <c r="R2734" t="s">
        <v>32</v>
      </c>
      <c r="S2734" t="s">
        <v>8057</v>
      </c>
      <c r="T2734" s="2">
        <v>419.13600000000002</v>
      </c>
    </row>
    <row r="2735" spans="1:20" x14ac:dyDescent="0.25">
      <c r="A2735">
        <v>5486</v>
      </c>
      <c r="B2735" t="s">
        <v>8058</v>
      </c>
      <c r="C2735" s="1">
        <v>42350</v>
      </c>
      <c r="D2735" s="1" t="str">
        <f t="shared" si="84"/>
        <v>Dec-2015</v>
      </c>
      <c r="E2735">
        <f t="shared" si="85"/>
        <v>2015</v>
      </c>
      <c r="F2735" s="1">
        <v>42355</v>
      </c>
      <c r="G2735" t="s">
        <v>46</v>
      </c>
      <c r="H2735" t="s">
        <v>1440</v>
      </c>
      <c r="I2735" t="s">
        <v>1441</v>
      </c>
      <c r="J2735" t="s">
        <v>22</v>
      </c>
      <c r="K2735" t="s">
        <v>23</v>
      </c>
      <c r="L2735" t="s">
        <v>1401</v>
      </c>
      <c r="M2735" t="s">
        <v>50</v>
      </c>
      <c r="N2735">
        <v>33178</v>
      </c>
      <c r="O2735" t="s">
        <v>26</v>
      </c>
      <c r="P2735" t="s">
        <v>2714</v>
      </c>
      <c r="Q2735" t="s">
        <v>42</v>
      </c>
      <c r="R2735" t="s">
        <v>167</v>
      </c>
      <c r="S2735" t="s">
        <v>657</v>
      </c>
      <c r="T2735" s="2">
        <v>23.472000000000001</v>
      </c>
    </row>
    <row r="2736" spans="1:20" x14ac:dyDescent="0.25">
      <c r="A2736">
        <v>5487</v>
      </c>
      <c r="B2736" t="s">
        <v>8059</v>
      </c>
      <c r="C2736" s="1">
        <v>42667</v>
      </c>
      <c r="D2736" s="1" t="str">
        <f t="shared" si="84"/>
        <v>Oct-2016</v>
      </c>
      <c r="E2736">
        <f t="shared" si="85"/>
        <v>2016</v>
      </c>
      <c r="F2736" s="1">
        <v>42672</v>
      </c>
      <c r="G2736" t="s">
        <v>46</v>
      </c>
      <c r="H2736" t="s">
        <v>1636</v>
      </c>
      <c r="I2736" t="s">
        <v>1637</v>
      </c>
      <c r="J2736" t="s">
        <v>98</v>
      </c>
      <c r="K2736" t="s">
        <v>23</v>
      </c>
      <c r="L2736" t="s">
        <v>666</v>
      </c>
      <c r="M2736" t="s">
        <v>100</v>
      </c>
      <c r="N2736">
        <v>78207</v>
      </c>
      <c r="O2736" t="s">
        <v>101</v>
      </c>
      <c r="P2736" t="s">
        <v>1201</v>
      </c>
      <c r="Q2736" t="s">
        <v>42</v>
      </c>
      <c r="R2736" t="s">
        <v>71</v>
      </c>
      <c r="S2736" t="s">
        <v>1202</v>
      </c>
      <c r="T2736" s="2">
        <v>3.5920000000000001</v>
      </c>
    </row>
    <row r="2737" spans="1:20" x14ac:dyDescent="0.25">
      <c r="A2737">
        <v>5488</v>
      </c>
      <c r="B2737" t="s">
        <v>8060</v>
      </c>
      <c r="C2737" s="1">
        <v>43191</v>
      </c>
      <c r="D2737" s="1" t="str">
        <f t="shared" si="84"/>
        <v>Apr-2018</v>
      </c>
      <c r="E2737">
        <f t="shared" si="85"/>
        <v>2018</v>
      </c>
      <c r="F2737" s="1">
        <v>43194</v>
      </c>
      <c r="G2737" t="s">
        <v>19</v>
      </c>
      <c r="H2737" t="s">
        <v>2373</v>
      </c>
      <c r="I2737" t="s">
        <v>2374</v>
      </c>
      <c r="J2737" t="s">
        <v>37</v>
      </c>
      <c r="K2737" t="s">
        <v>23</v>
      </c>
      <c r="L2737" t="s">
        <v>1502</v>
      </c>
      <c r="M2737" t="s">
        <v>50</v>
      </c>
      <c r="N2737">
        <v>32216</v>
      </c>
      <c r="O2737" t="s">
        <v>26</v>
      </c>
      <c r="P2737" t="s">
        <v>4448</v>
      </c>
      <c r="Q2737" t="s">
        <v>67</v>
      </c>
      <c r="R2737" t="s">
        <v>68</v>
      </c>
      <c r="S2737" t="s">
        <v>4449</v>
      </c>
      <c r="T2737" s="2">
        <v>23.975999999999999</v>
      </c>
    </row>
    <row r="2738" spans="1:20" x14ac:dyDescent="0.25">
      <c r="A2738">
        <v>5492</v>
      </c>
      <c r="B2738" t="s">
        <v>8061</v>
      </c>
      <c r="C2738" s="1">
        <v>43126</v>
      </c>
      <c r="D2738" s="1" t="str">
        <f t="shared" si="84"/>
        <v>Jan-2018</v>
      </c>
      <c r="E2738">
        <f t="shared" si="85"/>
        <v>2018</v>
      </c>
      <c r="F2738" s="1">
        <v>43127</v>
      </c>
      <c r="G2738" t="s">
        <v>182</v>
      </c>
      <c r="H2738" t="s">
        <v>20</v>
      </c>
      <c r="I2738" t="s">
        <v>21</v>
      </c>
      <c r="J2738" t="s">
        <v>22</v>
      </c>
      <c r="K2738" t="s">
        <v>23</v>
      </c>
      <c r="L2738" t="s">
        <v>178</v>
      </c>
      <c r="M2738" t="s">
        <v>100</v>
      </c>
      <c r="N2738">
        <v>77070</v>
      </c>
      <c r="O2738" t="s">
        <v>101</v>
      </c>
      <c r="P2738" t="s">
        <v>337</v>
      </c>
      <c r="Q2738" t="s">
        <v>42</v>
      </c>
      <c r="R2738" t="s">
        <v>55</v>
      </c>
      <c r="S2738" t="s">
        <v>338</v>
      </c>
      <c r="T2738" s="2">
        <v>18.16</v>
      </c>
    </row>
    <row r="2739" spans="1:20" x14ac:dyDescent="0.25">
      <c r="A2739">
        <v>5493</v>
      </c>
      <c r="B2739" t="s">
        <v>8062</v>
      </c>
      <c r="C2739" s="1">
        <v>42336</v>
      </c>
      <c r="D2739" s="1" t="str">
        <f t="shared" si="84"/>
        <v>Nov-2015</v>
      </c>
      <c r="E2739">
        <f t="shared" si="85"/>
        <v>2015</v>
      </c>
      <c r="F2739" s="1">
        <v>42336</v>
      </c>
      <c r="G2739" t="s">
        <v>1273</v>
      </c>
      <c r="H2739" t="s">
        <v>6822</v>
      </c>
      <c r="I2739" t="s">
        <v>6823</v>
      </c>
      <c r="J2739" t="s">
        <v>98</v>
      </c>
      <c r="K2739" t="s">
        <v>23</v>
      </c>
      <c r="L2739" t="s">
        <v>123</v>
      </c>
      <c r="M2739" t="s">
        <v>39</v>
      </c>
      <c r="N2739">
        <v>94122</v>
      </c>
      <c r="O2739" t="s">
        <v>40</v>
      </c>
      <c r="P2739" t="s">
        <v>1279</v>
      </c>
      <c r="Q2739" t="s">
        <v>42</v>
      </c>
      <c r="R2739" t="s">
        <v>567</v>
      </c>
      <c r="S2739" t="s">
        <v>1280</v>
      </c>
      <c r="T2739" s="2">
        <v>7.36</v>
      </c>
    </row>
    <row r="2740" spans="1:20" x14ac:dyDescent="0.25">
      <c r="A2740">
        <v>5496</v>
      </c>
      <c r="B2740" t="s">
        <v>8063</v>
      </c>
      <c r="C2740" s="1">
        <v>42617</v>
      </c>
      <c r="D2740" s="1" t="str">
        <f t="shared" si="84"/>
        <v>Sep-2016</v>
      </c>
      <c r="E2740">
        <f t="shared" si="85"/>
        <v>2016</v>
      </c>
      <c r="F2740" s="1">
        <v>42621</v>
      </c>
      <c r="G2740" t="s">
        <v>46</v>
      </c>
      <c r="H2740" t="s">
        <v>3800</v>
      </c>
      <c r="I2740" t="s">
        <v>3801</v>
      </c>
      <c r="J2740" t="s">
        <v>37</v>
      </c>
      <c r="K2740" t="s">
        <v>23</v>
      </c>
      <c r="L2740" t="s">
        <v>140</v>
      </c>
      <c r="M2740" t="s">
        <v>141</v>
      </c>
      <c r="N2740">
        <v>19140</v>
      </c>
      <c r="O2740" t="s">
        <v>142</v>
      </c>
      <c r="P2740" t="s">
        <v>4725</v>
      </c>
      <c r="Q2740" t="s">
        <v>42</v>
      </c>
      <c r="R2740" t="s">
        <v>71</v>
      </c>
      <c r="S2740" t="s">
        <v>4726</v>
      </c>
      <c r="T2740" s="2">
        <v>7.6559999999999997</v>
      </c>
    </row>
    <row r="2741" spans="1:20" x14ac:dyDescent="0.25">
      <c r="A2741">
        <v>5497</v>
      </c>
      <c r="B2741" t="s">
        <v>8064</v>
      </c>
      <c r="C2741" s="1">
        <v>43263</v>
      </c>
      <c r="D2741" s="1" t="str">
        <f t="shared" si="84"/>
        <v>Jun-2018</v>
      </c>
      <c r="E2741">
        <f t="shared" si="85"/>
        <v>2018</v>
      </c>
      <c r="F2741" s="1">
        <v>43267</v>
      </c>
      <c r="G2741" t="s">
        <v>46</v>
      </c>
      <c r="H2741" t="s">
        <v>5660</v>
      </c>
      <c r="I2741" t="s">
        <v>5661</v>
      </c>
      <c r="J2741" t="s">
        <v>22</v>
      </c>
      <c r="K2741" t="s">
        <v>23</v>
      </c>
      <c r="L2741" t="s">
        <v>5066</v>
      </c>
      <c r="M2741" t="s">
        <v>486</v>
      </c>
      <c r="N2741">
        <v>43302</v>
      </c>
      <c r="O2741" t="s">
        <v>142</v>
      </c>
      <c r="P2741" t="s">
        <v>979</v>
      </c>
      <c r="Q2741" t="s">
        <v>67</v>
      </c>
      <c r="R2741" t="s">
        <v>155</v>
      </c>
      <c r="S2741" t="s">
        <v>980</v>
      </c>
      <c r="T2741" s="2">
        <v>63.92</v>
      </c>
    </row>
    <row r="2742" spans="1:20" x14ac:dyDescent="0.25">
      <c r="A2742">
        <v>5498</v>
      </c>
      <c r="B2742" t="s">
        <v>8065</v>
      </c>
      <c r="C2742" s="1">
        <v>43296</v>
      </c>
      <c r="D2742" s="1" t="str">
        <f t="shared" si="84"/>
        <v>Jul-2018</v>
      </c>
      <c r="E2742">
        <f t="shared" si="85"/>
        <v>2018</v>
      </c>
      <c r="F2742" s="1">
        <v>43299</v>
      </c>
      <c r="G2742" t="s">
        <v>19</v>
      </c>
      <c r="H2742" t="s">
        <v>4231</v>
      </c>
      <c r="I2742" t="s">
        <v>4232</v>
      </c>
      <c r="J2742" t="s">
        <v>22</v>
      </c>
      <c r="K2742" t="s">
        <v>23</v>
      </c>
      <c r="L2742" t="s">
        <v>260</v>
      </c>
      <c r="M2742" t="s">
        <v>261</v>
      </c>
      <c r="N2742">
        <v>10024</v>
      </c>
      <c r="O2742" t="s">
        <v>142</v>
      </c>
      <c r="P2742" t="s">
        <v>4881</v>
      </c>
      <c r="Q2742" t="s">
        <v>42</v>
      </c>
      <c r="R2742" t="s">
        <v>64</v>
      </c>
      <c r="S2742" t="s">
        <v>4882</v>
      </c>
      <c r="T2742" s="2">
        <v>6.56</v>
      </c>
    </row>
    <row r="2743" spans="1:20" x14ac:dyDescent="0.25">
      <c r="A2743">
        <v>5503</v>
      </c>
      <c r="B2743" t="s">
        <v>8066</v>
      </c>
      <c r="C2743" s="1">
        <v>43406</v>
      </c>
      <c r="D2743" s="1" t="str">
        <f t="shared" si="84"/>
        <v>Nov-2018</v>
      </c>
      <c r="E2743">
        <f t="shared" si="85"/>
        <v>2018</v>
      </c>
      <c r="F2743" s="1">
        <v>43410</v>
      </c>
      <c r="G2743" t="s">
        <v>46</v>
      </c>
      <c r="H2743" t="s">
        <v>8067</v>
      </c>
      <c r="I2743" t="s">
        <v>8068</v>
      </c>
      <c r="J2743" t="s">
        <v>37</v>
      </c>
      <c r="K2743" t="s">
        <v>23</v>
      </c>
      <c r="L2743" t="s">
        <v>140</v>
      </c>
      <c r="M2743" t="s">
        <v>141</v>
      </c>
      <c r="N2743">
        <v>19140</v>
      </c>
      <c r="O2743" t="s">
        <v>142</v>
      </c>
      <c r="P2743" t="s">
        <v>5561</v>
      </c>
      <c r="Q2743" t="s">
        <v>28</v>
      </c>
      <c r="R2743" t="s">
        <v>61</v>
      </c>
      <c r="S2743" t="s">
        <v>5562</v>
      </c>
      <c r="T2743" s="2">
        <v>3.3119999999999998</v>
      </c>
    </row>
    <row r="2744" spans="1:20" x14ac:dyDescent="0.25">
      <c r="A2744">
        <v>5507</v>
      </c>
      <c r="B2744" t="s">
        <v>8069</v>
      </c>
      <c r="C2744" s="1">
        <v>43016</v>
      </c>
      <c r="D2744" s="1" t="str">
        <f t="shared" si="84"/>
        <v>Oct-2017</v>
      </c>
      <c r="E2744">
        <f t="shared" si="85"/>
        <v>2017</v>
      </c>
      <c r="F2744" s="1">
        <v>43016</v>
      </c>
      <c r="G2744" t="s">
        <v>1273</v>
      </c>
      <c r="H2744" t="s">
        <v>320</v>
      </c>
      <c r="I2744" t="s">
        <v>321</v>
      </c>
      <c r="J2744" t="s">
        <v>22</v>
      </c>
      <c r="K2744" t="s">
        <v>23</v>
      </c>
      <c r="L2744" t="s">
        <v>38</v>
      </c>
      <c r="M2744" t="s">
        <v>39</v>
      </c>
      <c r="N2744">
        <v>90036</v>
      </c>
      <c r="O2744" t="s">
        <v>40</v>
      </c>
      <c r="P2744" t="s">
        <v>4243</v>
      </c>
      <c r="Q2744" t="s">
        <v>42</v>
      </c>
      <c r="R2744" t="s">
        <v>86</v>
      </c>
      <c r="S2744" t="s">
        <v>4244</v>
      </c>
      <c r="T2744" s="2">
        <v>61.96</v>
      </c>
    </row>
    <row r="2745" spans="1:20" x14ac:dyDescent="0.25">
      <c r="A2745">
        <v>5508</v>
      </c>
      <c r="B2745" t="s">
        <v>8070</v>
      </c>
      <c r="C2745" s="1">
        <v>42833</v>
      </c>
      <c r="D2745" s="1" t="str">
        <f t="shared" si="84"/>
        <v>Apr-2017</v>
      </c>
      <c r="E2745">
        <f t="shared" si="85"/>
        <v>2017</v>
      </c>
      <c r="F2745" s="1">
        <v>42839</v>
      </c>
      <c r="G2745" t="s">
        <v>46</v>
      </c>
      <c r="H2745" t="s">
        <v>2531</v>
      </c>
      <c r="I2745" t="s">
        <v>2532</v>
      </c>
      <c r="J2745" t="s">
        <v>22</v>
      </c>
      <c r="K2745" t="s">
        <v>23</v>
      </c>
      <c r="L2745" t="s">
        <v>3709</v>
      </c>
      <c r="M2745" t="s">
        <v>1255</v>
      </c>
      <c r="N2745">
        <v>30080</v>
      </c>
      <c r="O2745" t="s">
        <v>26</v>
      </c>
      <c r="P2745" t="s">
        <v>5384</v>
      </c>
      <c r="Q2745" t="s">
        <v>42</v>
      </c>
      <c r="R2745" t="s">
        <v>167</v>
      </c>
      <c r="S2745" t="s">
        <v>5385</v>
      </c>
      <c r="T2745" s="2">
        <v>17.920000000000002</v>
      </c>
    </row>
    <row r="2746" spans="1:20" x14ac:dyDescent="0.25">
      <c r="A2746">
        <v>5509</v>
      </c>
      <c r="B2746" t="s">
        <v>8071</v>
      </c>
      <c r="C2746" s="1">
        <v>42651</v>
      </c>
      <c r="D2746" s="1" t="str">
        <f t="shared" si="84"/>
        <v>Oct-2016</v>
      </c>
      <c r="E2746">
        <f t="shared" si="85"/>
        <v>2016</v>
      </c>
      <c r="F2746" s="1">
        <v>42655</v>
      </c>
      <c r="G2746" t="s">
        <v>46</v>
      </c>
      <c r="H2746" t="s">
        <v>787</v>
      </c>
      <c r="I2746" t="s">
        <v>788</v>
      </c>
      <c r="J2746" t="s">
        <v>22</v>
      </c>
      <c r="K2746" t="s">
        <v>23</v>
      </c>
      <c r="L2746" t="s">
        <v>123</v>
      </c>
      <c r="M2746" t="s">
        <v>39</v>
      </c>
      <c r="N2746">
        <v>94122</v>
      </c>
      <c r="O2746" t="s">
        <v>40</v>
      </c>
      <c r="P2746" t="s">
        <v>1131</v>
      </c>
      <c r="Q2746" t="s">
        <v>28</v>
      </c>
      <c r="R2746" t="s">
        <v>61</v>
      </c>
      <c r="S2746" t="s">
        <v>1132</v>
      </c>
      <c r="T2746" s="2">
        <v>145.9</v>
      </c>
    </row>
    <row r="2747" spans="1:20" x14ac:dyDescent="0.25">
      <c r="A2747">
        <v>5510</v>
      </c>
      <c r="B2747" t="s">
        <v>8072</v>
      </c>
      <c r="C2747" s="1">
        <v>43235</v>
      </c>
      <c r="D2747" s="1" t="str">
        <f t="shared" si="84"/>
        <v>May-2018</v>
      </c>
      <c r="E2747">
        <f t="shared" si="85"/>
        <v>2018</v>
      </c>
      <c r="F2747" s="1">
        <v>43240</v>
      </c>
      <c r="G2747" t="s">
        <v>46</v>
      </c>
      <c r="H2747" t="s">
        <v>4723</v>
      </c>
      <c r="I2747" t="s">
        <v>4724</v>
      </c>
      <c r="J2747" t="s">
        <v>22</v>
      </c>
      <c r="K2747" t="s">
        <v>23</v>
      </c>
      <c r="L2747" t="s">
        <v>291</v>
      </c>
      <c r="M2747" t="s">
        <v>205</v>
      </c>
      <c r="N2747">
        <v>60653</v>
      </c>
      <c r="O2747" t="s">
        <v>101</v>
      </c>
      <c r="P2747" t="s">
        <v>558</v>
      </c>
      <c r="Q2747" t="s">
        <v>42</v>
      </c>
      <c r="R2747" t="s">
        <v>86</v>
      </c>
      <c r="S2747" t="s">
        <v>559</v>
      </c>
      <c r="T2747" s="2">
        <v>56.704000000000001</v>
      </c>
    </row>
    <row r="2748" spans="1:20" x14ac:dyDescent="0.25">
      <c r="A2748">
        <v>5512</v>
      </c>
      <c r="B2748" t="s">
        <v>8073</v>
      </c>
      <c r="C2748" s="1">
        <v>42059</v>
      </c>
      <c r="D2748" s="1" t="str">
        <f t="shared" si="84"/>
        <v>Feb-2015</v>
      </c>
      <c r="E2748">
        <f t="shared" si="85"/>
        <v>2015</v>
      </c>
      <c r="F2748" s="1">
        <v>42065</v>
      </c>
      <c r="G2748" t="s">
        <v>46</v>
      </c>
      <c r="H2748" t="s">
        <v>3023</v>
      </c>
      <c r="I2748" t="s">
        <v>3024</v>
      </c>
      <c r="J2748" t="s">
        <v>22</v>
      </c>
      <c r="K2748" t="s">
        <v>23</v>
      </c>
      <c r="L2748" t="s">
        <v>4599</v>
      </c>
      <c r="M2748" t="s">
        <v>408</v>
      </c>
      <c r="N2748">
        <v>97504</v>
      </c>
      <c r="O2748" t="s">
        <v>40</v>
      </c>
      <c r="P2748" t="s">
        <v>6456</v>
      </c>
      <c r="Q2748" t="s">
        <v>42</v>
      </c>
      <c r="R2748" t="s">
        <v>86</v>
      </c>
      <c r="S2748" t="s">
        <v>6457</v>
      </c>
      <c r="T2748" s="2">
        <v>32.896000000000001</v>
      </c>
    </row>
    <row r="2749" spans="1:20" x14ac:dyDescent="0.25">
      <c r="A2749">
        <v>5514</v>
      </c>
      <c r="B2749" t="s">
        <v>8074</v>
      </c>
      <c r="C2749" s="1">
        <v>42520</v>
      </c>
      <c r="D2749" s="1" t="str">
        <f t="shared" si="84"/>
        <v>May-2016</v>
      </c>
      <c r="E2749">
        <f t="shared" si="85"/>
        <v>2016</v>
      </c>
      <c r="F2749" s="1">
        <v>42522</v>
      </c>
      <c r="G2749" t="s">
        <v>182</v>
      </c>
      <c r="H2749" t="s">
        <v>5583</v>
      </c>
      <c r="I2749" t="s">
        <v>5584</v>
      </c>
      <c r="J2749" t="s">
        <v>22</v>
      </c>
      <c r="K2749" t="s">
        <v>23</v>
      </c>
      <c r="L2749" t="s">
        <v>260</v>
      </c>
      <c r="M2749" t="s">
        <v>261</v>
      </c>
      <c r="N2749">
        <v>10009</v>
      </c>
      <c r="O2749" t="s">
        <v>142</v>
      </c>
      <c r="P2749" t="s">
        <v>2491</v>
      </c>
      <c r="Q2749" t="s">
        <v>67</v>
      </c>
      <c r="R2749" t="s">
        <v>68</v>
      </c>
      <c r="S2749" t="s">
        <v>8075</v>
      </c>
      <c r="T2749" s="2">
        <v>239.97</v>
      </c>
    </row>
    <row r="2750" spans="1:20" x14ac:dyDescent="0.25">
      <c r="A2750">
        <v>5517</v>
      </c>
      <c r="B2750" t="s">
        <v>8076</v>
      </c>
      <c r="C2750" s="1">
        <v>43057</v>
      </c>
      <c r="D2750" s="1" t="str">
        <f t="shared" si="84"/>
        <v>Nov-2017</v>
      </c>
      <c r="E2750">
        <f t="shared" si="85"/>
        <v>2017</v>
      </c>
      <c r="F2750" s="1">
        <v>43060</v>
      </c>
      <c r="G2750" t="s">
        <v>19</v>
      </c>
      <c r="H2750" t="s">
        <v>2818</v>
      </c>
      <c r="I2750" t="s">
        <v>2819</v>
      </c>
      <c r="J2750" t="s">
        <v>37</v>
      </c>
      <c r="K2750" t="s">
        <v>23</v>
      </c>
      <c r="L2750" t="s">
        <v>1652</v>
      </c>
      <c r="M2750" t="s">
        <v>346</v>
      </c>
      <c r="N2750">
        <v>35810</v>
      </c>
      <c r="O2750" t="s">
        <v>26</v>
      </c>
      <c r="P2750" t="s">
        <v>8004</v>
      </c>
      <c r="Q2750" t="s">
        <v>67</v>
      </c>
      <c r="R2750" t="s">
        <v>155</v>
      </c>
      <c r="S2750" t="s">
        <v>8005</v>
      </c>
      <c r="T2750" s="2">
        <v>1319.96</v>
      </c>
    </row>
    <row r="2751" spans="1:20" x14ac:dyDescent="0.25">
      <c r="A2751">
        <v>5518</v>
      </c>
      <c r="B2751" t="s">
        <v>8077</v>
      </c>
      <c r="C2751" s="1">
        <v>43438</v>
      </c>
      <c r="D2751" s="1" t="str">
        <f t="shared" si="84"/>
        <v>Dec-2018</v>
      </c>
      <c r="E2751">
        <f t="shared" si="85"/>
        <v>2018</v>
      </c>
      <c r="F2751" s="1">
        <v>43443</v>
      </c>
      <c r="G2751" t="s">
        <v>46</v>
      </c>
      <c r="H2751" t="s">
        <v>830</v>
      </c>
      <c r="I2751" t="s">
        <v>831</v>
      </c>
      <c r="J2751" t="s">
        <v>37</v>
      </c>
      <c r="K2751" t="s">
        <v>23</v>
      </c>
      <c r="L2751" t="s">
        <v>140</v>
      </c>
      <c r="M2751" t="s">
        <v>141</v>
      </c>
      <c r="N2751">
        <v>19134</v>
      </c>
      <c r="O2751" t="s">
        <v>142</v>
      </c>
      <c r="P2751" t="s">
        <v>3339</v>
      </c>
      <c r="Q2751" t="s">
        <v>28</v>
      </c>
      <c r="R2751" t="s">
        <v>32</v>
      </c>
      <c r="S2751" t="s">
        <v>3340</v>
      </c>
      <c r="T2751" s="2">
        <v>239.96</v>
      </c>
    </row>
    <row r="2752" spans="1:20" x14ac:dyDescent="0.25">
      <c r="A2752">
        <v>5523</v>
      </c>
      <c r="B2752" t="s">
        <v>8078</v>
      </c>
      <c r="C2752" s="1">
        <v>42891</v>
      </c>
      <c r="D2752" s="1" t="str">
        <f t="shared" si="84"/>
        <v>Jun-2017</v>
      </c>
      <c r="E2752">
        <f t="shared" si="85"/>
        <v>2017</v>
      </c>
      <c r="F2752" s="1">
        <v>42893</v>
      </c>
      <c r="G2752" t="s">
        <v>182</v>
      </c>
      <c r="H2752" t="s">
        <v>1969</v>
      </c>
      <c r="I2752" t="s">
        <v>1970</v>
      </c>
      <c r="J2752" t="s">
        <v>22</v>
      </c>
      <c r="K2752" t="s">
        <v>23</v>
      </c>
      <c r="L2752" t="s">
        <v>900</v>
      </c>
      <c r="M2752" t="s">
        <v>39</v>
      </c>
      <c r="N2752">
        <v>95051</v>
      </c>
      <c r="O2752" t="s">
        <v>40</v>
      </c>
      <c r="P2752" t="s">
        <v>5496</v>
      </c>
      <c r="Q2752" t="s">
        <v>42</v>
      </c>
      <c r="R2752" t="s">
        <v>71</v>
      </c>
      <c r="S2752" t="s">
        <v>1202</v>
      </c>
      <c r="T2752" s="2">
        <v>21.552</v>
      </c>
    </row>
    <row r="2753" spans="1:20" x14ac:dyDescent="0.25">
      <c r="A2753">
        <v>5525</v>
      </c>
      <c r="B2753" t="s">
        <v>8079</v>
      </c>
      <c r="C2753" s="1">
        <v>43079</v>
      </c>
      <c r="D2753" s="1" t="str">
        <f t="shared" si="84"/>
        <v>Dec-2017</v>
      </c>
      <c r="E2753">
        <f t="shared" si="85"/>
        <v>2017</v>
      </c>
      <c r="F2753" s="1">
        <v>43081</v>
      </c>
      <c r="G2753" t="s">
        <v>182</v>
      </c>
      <c r="H2753" t="s">
        <v>2615</v>
      </c>
      <c r="I2753" t="s">
        <v>2616</v>
      </c>
      <c r="J2753" t="s">
        <v>98</v>
      </c>
      <c r="K2753" t="s">
        <v>23</v>
      </c>
      <c r="L2753" t="s">
        <v>1156</v>
      </c>
      <c r="M2753" t="s">
        <v>39</v>
      </c>
      <c r="N2753">
        <v>90805</v>
      </c>
      <c r="O2753" t="s">
        <v>40</v>
      </c>
      <c r="P2753" t="s">
        <v>4157</v>
      </c>
      <c r="Q2753" t="s">
        <v>42</v>
      </c>
      <c r="R2753" t="s">
        <v>86</v>
      </c>
      <c r="S2753" t="s">
        <v>4158</v>
      </c>
      <c r="T2753" s="2">
        <v>80.28</v>
      </c>
    </row>
    <row r="2754" spans="1:20" x14ac:dyDescent="0.25">
      <c r="A2754">
        <v>5526</v>
      </c>
      <c r="B2754" t="s">
        <v>8080</v>
      </c>
      <c r="C2754" s="1">
        <v>43220</v>
      </c>
      <c r="D2754" s="1" t="str">
        <f t="shared" si="84"/>
        <v>Apr-2018</v>
      </c>
      <c r="E2754">
        <f t="shared" si="85"/>
        <v>2018</v>
      </c>
      <c r="F2754" s="1">
        <v>43225</v>
      </c>
      <c r="G2754" t="s">
        <v>46</v>
      </c>
      <c r="H2754" t="s">
        <v>883</v>
      </c>
      <c r="I2754" t="s">
        <v>884</v>
      </c>
      <c r="J2754" t="s">
        <v>37</v>
      </c>
      <c r="K2754" t="s">
        <v>23</v>
      </c>
      <c r="L2754" t="s">
        <v>38</v>
      </c>
      <c r="M2754" t="s">
        <v>39</v>
      </c>
      <c r="N2754">
        <v>90008</v>
      </c>
      <c r="O2754" t="s">
        <v>40</v>
      </c>
      <c r="P2754" t="s">
        <v>1115</v>
      </c>
      <c r="Q2754" t="s">
        <v>42</v>
      </c>
      <c r="R2754" t="s">
        <v>64</v>
      </c>
      <c r="S2754" t="s">
        <v>1116</v>
      </c>
      <c r="T2754" s="2">
        <v>9.7799999999999994</v>
      </c>
    </row>
    <row r="2755" spans="1:20" x14ac:dyDescent="0.25">
      <c r="A2755">
        <v>5527</v>
      </c>
      <c r="B2755" t="s">
        <v>8081</v>
      </c>
      <c r="C2755" s="1">
        <v>43214</v>
      </c>
      <c r="D2755" s="1" t="str">
        <f t="shared" ref="D2755:D2818" si="86">TEXT(C2755,"MMM-YYYY")</f>
        <v>Apr-2018</v>
      </c>
      <c r="E2755">
        <f t="shared" ref="E2755:E2818" si="87">YEAR(C2755)</f>
        <v>2018</v>
      </c>
      <c r="F2755" s="1">
        <v>43218</v>
      </c>
      <c r="G2755" t="s">
        <v>46</v>
      </c>
      <c r="H2755" t="s">
        <v>3685</v>
      </c>
      <c r="I2755" t="s">
        <v>3686</v>
      </c>
      <c r="J2755" t="s">
        <v>98</v>
      </c>
      <c r="K2755" t="s">
        <v>23</v>
      </c>
      <c r="L2755" t="s">
        <v>8082</v>
      </c>
      <c r="M2755" t="s">
        <v>39</v>
      </c>
      <c r="N2755">
        <v>93101</v>
      </c>
      <c r="O2755" t="s">
        <v>40</v>
      </c>
      <c r="P2755" t="s">
        <v>4239</v>
      </c>
      <c r="Q2755" t="s">
        <v>42</v>
      </c>
      <c r="R2755" t="s">
        <v>263</v>
      </c>
      <c r="S2755" t="s">
        <v>4240</v>
      </c>
      <c r="T2755" s="2">
        <v>1.81</v>
      </c>
    </row>
    <row r="2756" spans="1:20" x14ac:dyDescent="0.25">
      <c r="A2756">
        <v>5528</v>
      </c>
      <c r="B2756" t="s">
        <v>8083</v>
      </c>
      <c r="C2756" s="1">
        <v>42498</v>
      </c>
      <c r="D2756" s="1" t="str">
        <f t="shared" si="86"/>
        <v>May-2016</v>
      </c>
      <c r="E2756">
        <f t="shared" si="87"/>
        <v>2016</v>
      </c>
      <c r="F2756" s="1">
        <v>42500</v>
      </c>
      <c r="G2756" t="s">
        <v>182</v>
      </c>
      <c r="H2756" t="s">
        <v>3598</v>
      </c>
      <c r="I2756" t="s">
        <v>3599</v>
      </c>
      <c r="J2756" t="s">
        <v>98</v>
      </c>
      <c r="K2756" t="s">
        <v>23</v>
      </c>
      <c r="L2756" t="s">
        <v>260</v>
      </c>
      <c r="M2756" t="s">
        <v>261</v>
      </c>
      <c r="N2756">
        <v>10009</v>
      </c>
      <c r="O2756" t="s">
        <v>142</v>
      </c>
      <c r="P2756" t="s">
        <v>1610</v>
      </c>
      <c r="Q2756" t="s">
        <v>42</v>
      </c>
      <c r="R2756" t="s">
        <v>86</v>
      </c>
      <c r="S2756" t="s">
        <v>1611</v>
      </c>
      <c r="T2756" s="2">
        <v>37.94</v>
      </c>
    </row>
    <row r="2757" spans="1:20" x14ac:dyDescent="0.25">
      <c r="A2757">
        <v>5529</v>
      </c>
      <c r="B2757" t="s">
        <v>8084</v>
      </c>
      <c r="C2757" s="1">
        <v>42460</v>
      </c>
      <c r="D2757" s="1" t="str">
        <f t="shared" si="86"/>
        <v>Mar-2016</v>
      </c>
      <c r="E2757">
        <f t="shared" si="87"/>
        <v>2016</v>
      </c>
      <c r="F2757" s="1">
        <v>42464</v>
      </c>
      <c r="G2757" t="s">
        <v>46</v>
      </c>
      <c r="H2757" t="s">
        <v>5258</v>
      </c>
      <c r="I2757" t="s">
        <v>5259</v>
      </c>
      <c r="J2757" t="s">
        <v>37</v>
      </c>
      <c r="K2757" t="s">
        <v>23</v>
      </c>
      <c r="L2757" t="s">
        <v>1502</v>
      </c>
      <c r="M2757" t="s">
        <v>50</v>
      </c>
      <c r="N2757">
        <v>32216</v>
      </c>
      <c r="O2757" t="s">
        <v>26</v>
      </c>
      <c r="P2757" t="s">
        <v>912</v>
      </c>
      <c r="Q2757" t="s">
        <v>67</v>
      </c>
      <c r="R2757" t="s">
        <v>68</v>
      </c>
      <c r="S2757" t="s">
        <v>913</v>
      </c>
      <c r="T2757" s="2">
        <v>79.959999999999994</v>
      </c>
    </row>
    <row r="2758" spans="1:20" x14ac:dyDescent="0.25">
      <c r="A2758">
        <v>5530</v>
      </c>
      <c r="B2758" t="s">
        <v>8085</v>
      </c>
      <c r="C2758" s="1">
        <v>43318</v>
      </c>
      <c r="D2758" s="1" t="str">
        <f t="shared" si="86"/>
        <v>Aug-2018</v>
      </c>
      <c r="E2758">
        <f t="shared" si="87"/>
        <v>2018</v>
      </c>
      <c r="F2758" s="1">
        <v>43323</v>
      </c>
      <c r="G2758" t="s">
        <v>46</v>
      </c>
      <c r="H2758" t="s">
        <v>3506</v>
      </c>
      <c r="I2758" t="s">
        <v>3507</v>
      </c>
      <c r="J2758" t="s">
        <v>37</v>
      </c>
      <c r="K2758" t="s">
        <v>23</v>
      </c>
      <c r="L2758" t="s">
        <v>8086</v>
      </c>
      <c r="M2758" t="s">
        <v>100</v>
      </c>
      <c r="N2758">
        <v>75104</v>
      </c>
      <c r="O2758" t="s">
        <v>101</v>
      </c>
      <c r="P2758" t="s">
        <v>7544</v>
      </c>
      <c r="Q2758" t="s">
        <v>42</v>
      </c>
      <c r="R2758" t="s">
        <v>86</v>
      </c>
      <c r="S2758" t="s">
        <v>7545</v>
      </c>
      <c r="T2758" s="2">
        <v>115.29600000000001</v>
      </c>
    </row>
    <row r="2759" spans="1:20" x14ac:dyDescent="0.25">
      <c r="A2759">
        <v>5531</v>
      </c>
      <c r="B2759" t="s">
        <v>8087</v>
      </c>
      <c r="C2759" s="1">
        <v>43436</v>
      </c>
      <c r="D2759" s="1" t="str">
        <f t="shared" si="86"/>
        <v>Dec-2018</v>
      </c>
      <c r="E2759">
        <f t="shared" si="87"/>
        <v>2018</v>
      </c>
      <c r="F2759" s="1">
        <v>43440</v>
      </c>
      <c r="G2759" t="s">
        <v>46</v>
      </c>
      <c r="H2759" t="s">
        <v>8088</v>
      </c>
      <c r="I2759" t="s">
        <v>8089</v>
      </c>
      <c r="J2759" t="s">
        <v>22</v>
      </c>
      <c r="K2759" t="s">
        <v>23</v>
      </c>
      <c r="L2759" t="s">
        <v>2494</v>
      </c>
      <c r="M2759" t="s">
        <v>132</v>
      </c>
      <c r="N2759">
        <v>68104</v>
      </c>
      <c r="O2759" t="s">
        <v>101</v>
      </c>
      <c r="P2759" t="s">
        <v>2491</v>
      </c>
      <c r="Q2759" t="s">
        <v>67</v>
      </c>
      <c r="R2759" t="s">
        <v>68</v>
      </c>
      <c r="S2759" t="s">
        <v>2492</v>
      </c>
      <c r="T2759" s="2">
        <v>2479.96</v>
      </c>
    </row>
    <row r="2760" spans="1:20" x14ac:dyDescent="0.25">
      <c r="A2760">
        <v>5532</v>
      </c>
      <c r="B2760" t="s">
        <v>8090</v>
      </c>
      <c r="C2760" s="1">
        <v>42892</v>
      </c>
      <c r="D2760" s="1" t="str">
        <f t="shared" si="86"/>
        <v>Jun-2017</v>
      </c>
      <c r="E2760">
        <f t="shared" si="87"/>
        <v>2017</v>
      </c>
      <c r="F2760" s="1">
        <v>42893</v>
      </c>
      <c r="G2760" t="s">
        <v>182</v>
      </c>
      <c r="H2760" t="s">
        <v>2000</v>
      </c>
      <c r="I2760" t="s">
        <v>2001</v>
      </c>
      <c r="J2760" t="s">
        <v>22</v>
      </c>
      <c r="K2760" t="s">
        <v>23</v>
      </c>
      <c r="L2760" t="s">
        <v>5029</v>
      </c>
      <c r="M2760" t="s">
        <v>1678</v>
      </c>
      <c r="N2760">
        <v>72209</v>
      </c>
      <c r="O2760" t="s">
        <v>26</v>
      </c>
      <c r="P2760" t="s">
        <v>3904</v>
      </c>
      <c r="Q2760" t="s">
        <v>67</v>
      </c>
      <c r="R2760" t="s">
        <v>155</v>
      </c>
      <c r="S2760" t="s">
        <v>3905</v>
      </c>
      <c r="T2760" s="2">
        <v>179.94</v>
      </c>
    </row>
    <row r="2761" spans="1:20" x14ac:dyDescent="0.25">
      <c r="A2761">
        <v>5539</v>
      </c>
      <c r="B2761" t="s">
        <v>8091</v>
      </c>
      <c r="C2761" s="1">
        <v>42473</v>
      </c>
      <c r="D2761" s="1" t="str">
        <f t="shared" si="86"/>
        <v>Apr-2016</v>
      </c>
      <c r="E2761">
        <f t="shared" si="87"/>
        <v>2016</v>
      </c>
      <c r="F2761" s="1">
        <v>42480</v>
      </c>
      <c r="G2761" t="s">
        <v>46</v>
      </c>
      <c r="H2761" t="s">
        <v>1665</v>
      </c>
      <c r="I2761" t="s">
        <v>1666</v>
      </c>
      <c r="J2761" t="s">
        <v>22</v>
      </c>
      <c r="K2761" t="s">
        <v>23</v>
      </c>
      <c r="L2761" t="s">
        <v>8092</v>
      </c>
      <c r="M2761" t="s">
        <v>132</v>
      </c>
      <c r="N2761">
        <v>68701</v>
      </c>
      <c r="O2761" t="s">
        <v>101</v>
      </c>
      <c r="P2761" t="s">
        <v>2686</v>
      </c>
      <c r="Q2761" t="s">
        <v>42</v>
      </c>
      <c r="R2761" t="s">
        <v>71</v>
      </c>
      <c r="S2761" t="s">
        <v>2687</v>
      </c>
      <c r="T2761" s="2">
        <v>17.43</v>
      </c>
    </row>
    <row r="2762" spans="1:20" x14ac:dyDescent="0.25">
      <c r="A2762">
        <v>5540</v>
      </c>
      <c r="B2762" t="s">
        <v>8093</v>
      </c>
      <c r="C2762" s="1">
        <v>43242</v>
      </c>
      <c r="D2762" s="1" t="str">
        <f t="shared" si="86"/>
        <v>May-2018</v>
      </c>
      <c r="E2762">
        <f t="shared" si="87"/>
        <v>2018</v>
      </c>
      <c r="F2762" s="1">
        <v>43246</v>
      </c>
      <c r="G2762" t="s">
        <v>46</v>
      </c>
      <c r="H2762" t="s">
        <v>812</v>
      </c>
      <c r="I2762" t="s">
        <v>813</v>
      </c>
      <c r="J2762" t="s">
        <v>22</v>
      </c>
      <c r="K2762" t="s">
        <v>23</v>
      </c>
      <c r="L2762" t="s">
        <v>291</v>
      </c>
      <c r="M2762" t="s">
        <v>205</v>
      </c>
      <c r="N2762">
        <v>60653</v>
      </c>
      <c r="O2762" t="s">
        <v>101</v>
      </c>
      <c r="P2762" t="s">
        <v>324</v>
      </c>
      <c r="Q2762" t="s">
        <v>28</v>
      </c>
      <c r="R2762" t="s">
        <v>32</v>
      </c>
      <c r="S2762" t="s">
        <v>325</v>
      </c>
      <c r="T2762" s="2">
        <v>181.98599999999999</v>
      </c>
    </row>
    <row r="2763" spans="1:20" x14ac:dyDescent="0.25">
      <c r="A2763">
        <v>5543</v>
      </c>
      <c r="B2763" t="s">
        <v>8094</v>
      </c>
      <c r="C2763" s="1">
        <v>43088</v>
      </c>
      <c r="D2763" s="1" t="str">
        <f t="shared" si="86"/>
        <v>Dec-2017</v>
      </c>
      <c r="E2763">
        <f t="shared" si="87"/>
        <v>2017</v>
      </c>
      <c r="F2763" s="1">
        <v>43094</v>
      </c>
      <c r="G2763" t="s">
        <v>46</v>
      </c>
      <c r="H2763" t="s">
        <v>214</v>
      </c>
      <c r="I2763" t="s">
        <v>215</v>
      </c>
      <c r="J2763" t="s">
        <v>37</v>
      </c>
      <c r="K2763" t="s">
        <v>23</v>
      </c>
      <c r="L2763" t="s">
        <v>1294</v>
      </c>
      <c r="M2763" t="s">
        <v>298</v>
      </c>
      <c r="N2763">
        <v>85705</v>
      </c>
      <c r="O2763" t="s">
        <v>40</v>
      </c>
      <c r="P2763" t="s">
        <v>8095</v>
      </c>
      <c r="Q2763" t="s">
        <v>28</v>
      </c>
      <c r="R2763" t="s">
        <v>52</v>
      </c>
      <c r="S2763" t="s">
        <v>8096</v>
      </c>
      <c r="T2763" s="2">
        <v>455.97</v>
      </c>
    </row>
    <row r="2764" spans="1:20" x14ac:dyDescent="0.25">
      <c r="A2764">
        <v>5546</v>
      </c>
      <c r="B2764" t="s">
        <v>8097</v>
      </c>
      <c r="C2764" s="1">
        <v>43365</v>
      </c>
      <c r="D2764" s="1" t="str">
        <f t="shared" si="86"/>
        <v>Sep-2018</v>
      </c>
      <c r="E2764">
        <f t="shared" si="87"/>
        <v>2018</v>
      </c>
      <c r="F2764" s="1">
        <v>43369</v>
      </c>
      <c r="G2764" t="s">
        <v>46</v>
      </c>
      <c r="H2764" t="s">
        <v>3685</v>
      </c>
      <c r="I2764" t="s">
        <v>3686</v>
      </c>
      <c r="J2764" t="s">
        <v>98</v>
      </c>
      <c r="K2764" t="s">
        <v>23</v>
      </c>
      <c r="L2764" t="s">
        <v>83</v>
      </c>
      <c r="M2764" t="s">
        <v>2653</v>
      </c>
      <c r="N2764">
        <v>3301</v>
      </c>
      <c r="O2764" t="s">
        <v>142</v>
      </c>
      <c r="P2764" t="s">
        <v>622</v>
      </c>
      <c r="Q2764" t="s">
        <v>42</v>
      </c>
      <c r="R2764" t="s">
        <v>55</v>
      </c>
      <c r="S2764" t="s">
        <v>623</v>
      </c>
      <c r="T2764" s="2">
        <v>67.400000000000006</v>
      </c>
    </row>
    <row r="2765" spans="1:20" x14ac:dyDescent="0.25">
      <c r="A2765">
        <v>5547</v>
      </c>
      <c r="B2765" t="s">
        <v>8098</v>
      </c>
      <c r="C2765" s="1">
        <v>43350</v>
      </c>
      <c r="D2765" s="1" t="str">
        <f t="shared" si="86"/>
        <v>Sep-2018</v>
      </c>
      <c r="E2765">
        <f t="shared" si="87"/>
        <v>2018</v>
      </c>
      <c r="F2765" s="1">
        <v>43351</v>
      </c>
      <c r="G2765" t="s">
        <v>182</v>
      </c>
      <c r="H2765" t="s">
        <v>5109</v>
      </c>
      <c r="I2765" t="s">
        <v>5110</v>
      </c>
      <c r="J2765" t="s">
        <v>22</v>
      </c>
      <c r="K2765" t="s">
        <v>23</v>
      </c>
      <c r="L2765" t="s">
        <v>8099</v>
      </c>
      <c r="M2765" t="s">
        <v>117</v>
      </c>
      <c r="N2765">
        <v>84020</v>
      </c>
      <c r="O2765" t="s">
        <v>40</v>
      </c>
      <c r="P2765" t="s">
        <v>6855</v>
      </c>
      <c r="Q2765" t="s">
        <v>28</v>
      </c>
      <c r="R2765" t="s">
        <v>61</v>
      </c>
      <c r="S2765" t="s">
        <v>6856</v>
      </c>
      <c r="T2765" s="2">
        <v>25.16</v>
      </c>
    </row>
    <row r="2766" spans="1:20" x14ac:dyDescent="0.25">
      <c r="A2766">
        <v>5549</v>
      </c>
      <c r="B2766" t="s">
        <v>8100</v>
      </c>
      <c r="C2766" s="1">
        <v>42336</v>
      </c>
      <c r="D2766" s="1" t="str">
        <f t="shared" si="86"/>
        <v>Nov-2015</v>
      </c>
      <c r="E2766">
        <f t="shared" si="87"/>
        <v>2015</v>
      </c>
      <c r="F2766" s="1">
        <v>42339</v>
      </c>
      <c r="G2766" t="s">
        <v>182</v>
      </c>
      <c r="H2766" t="s">
        <v>4050</v>
      </c>
      <c r="I2766" t="s">
        <v>4051</v>
      </c>
      <c r="J2766" t="s">
        <v>22</v>
      </c>
      <c r="K2766" t="s">
        <v>23</v>
      </c>
      <c r="L2766" t="s">
        <v>123</v>
      </c>
      <c r="M2766" t="s">
        <v>39</v>
      </c>
      <c r="N2766">
        <v>94109</v>
      </c>
      <c r="O2766" t="s">
        <v>40</v>
      </c>
      <c r="P2766" t="s">
        <v>3572</v>
      </c>
      <c r="Q2766" t="s">
        <v>42</v>
      </c>
      <c r="R2766" t="s">
        <v>74</v>
      </c>
      <c r="S2766" t="s">
        <v>3573</v>
      </c>
      <c r="T2766" s="2">
        <v>43.68</v>
      </c>
    </row>
    <row r="2767" spans="1:20" x14ac:dyDescent="0.25">
      <c r="A2767">
        <v>5551</v>
      </c>
      <c r="B2767" t="s">
        <v>8101</v>
      </c>
      <c r="C2767" s="1">
        <v>42320</v>
      </c>
      <c r="D2767" s="1" t="str">
        <f t="shared" si="86"/>
        <v>Nov-2015</v>
      </c>
      <c r="E2767">
        <f t="shared" si="87"/>
        <v>2015</v>
      </c>
      <c r="F2767" s="1">
        <v>42324</v>
      </c>
      <c r="G2767" t="s">
        <v>46</v>
      </c>
      <c r="H2767" t="s">
        <v>6629</v>
      </c>
      <c r="I2767" t="s">
        <v>6630</v>
      </c>
      <c r="J2767" t="s">
        <v>37</v>
      </c>
      <c r="K2767" t="s">
        <v>23</v>
      </c>
      <c r="L2767" t="s">
        <v>178</v>
      </c>
      <c r="M2767" t="s">
        <v>100</v>
      </c>
      <c r="N2767">
        <v>77036</v>
      </c>
      <c r="O2767" t="s">
        <v>101</v>
      </c>
      <c r="P2767" t="s">
        <v>5708</v>
      </c>
      <c r="Q2767" t="s">
        <v>42</v>
      </c>
      <c r="R2767" t="s">
        <v>64</v>
      </c>
      <c r="S2767" t="s">
        <v>5709</v>
      </c>
      <c r="T2767" s="2">
        <v>2.6720000000000002</v>
      </c>
    </row>
    <row r="2768" spans="1:20" x14ac:dyDescent="0.25">
      <c r="A2768">
        <v>5556</v>
      </c>
      <c r="B2768" t="s">
        <v>8102</v>
      </c>
      <c r="C2768" s="1">
        <v>43375</v>
      </c>
      <c r="D2768" s="1" t="str">
        <f t="shared" si="86"/>
        <v>Oct-2018</v>
      </c>
      <c r="E2768">
        <f t="shared" si="87"/>
        <v>2018</v>
      </c>
      <c r="F2768" s="1">
        <v>43379</v>
      </c>
      <c r="G2768" t="s">
        <v>19</v>
      </c>
      <c r="H2768" t="s">
        <v>3916</v>
      </c>
      <c r="I2768" t="s">
        <v>3917</v>
      </c>
      <c r="J2768" t="s">
        <v>37</v>
      </c>
      <c r="K2768" t="s">
        <v>23</v>
      </c>
      <c r="L2768" t="s">
        <v>1788</v>
      </c>
      <c r="M2768" t="s">
        <v>346</v>
      </c>
      <c r="N2768">
        <v>36116</v>
      </c>
      <c r="O2768" t="s">
        <v>26</v>
      </c>
      <c r="P2768" t="s">
        <v>6375</v>
      </c>
      <c r="Q2768" t="s">
        <v>28</v>
      </c>
      <c r="R2768" t="s">
        <v>61</v>
      </c>
      <c r="S2768" t="s">
        <v>6376</v>
      </c>
      <c r="T2768" s="2">
        <v>10.16</v>
      </c>
    </row>
    <row r="2769" spans="1:20" x14ac:dyDescent="0.25">
      <c r="A2769">
        <v>5557</v>
      </c>
      <c r="B2769" t="s">
        <v>8103</v>
      </c>
      <c r="C2769" s="1">
        <v>42718</v>
      </c>
      <c r="D2769" s="1" t="str">
        <f t="shared" si="86"/>
        <v>Dec-2016</v>
      </c>
      <c r="E2769">
        <f t="shared" si="87"/>
        <v>2016</v>
      </c>
      <c r="F2769" s="1">
        <v>42722</v>
      </c>
      <c r="G2769" t="s">
        <v>46</v>
      </c>
      <c r="H2769" t="s">
        <v>3850</v>
      </c>
      <c r="I2769" t="s">
        <v>3851</v>
      </c>
      <c r="J2769" t="s">
        <v>37</v>
      </c>
      <c r="K2769" t="s">
        <v>23</v>
      </c>
      <c r="L2769" t="s">
        <v>316</v>
      </c>
      <c r="M2769" t="s">
        <v>1468</v>
      </c>
      <c r="N2769">
        <v>39212</v>
      </c>
      <c r="O2769" t="s">
        <v>26</v>
      </c>
      <c r="P2769" t="s">
        <v>5624</v>
      </c>
      <c r="Q2769" t="s">
        <v>28</v>
      </c>
      <c r="R2769" t="s">
        <v>61</v>
      </c>
      <c r="S2769" t="s">
        <v>5625</v>
      </c>
      <c r="T2769" s="2">
        <v>6.16</v>
      </c>
    </row>
    <row r="2770" spans="1:20" x14ac:dyDescent="0.25">
      <c r="A2770">
        <v>5559</v>
      </c>
      <c r="B2770" t="s">
        <v>8104</v>
      </c>
      <c r="C2770" s="1">
        <v>42710</v>
      </c>
      <c r="D2770" s="1" t="str">
        <f t="shared" si="86"/>
        <v>Dec-2016</v>
      </c>
      <c r="E2770">
        <f t="shared" si="87"/>
        <v>2016</v>
      </c>
      <c r="F2770" s="1">
        <v>42714</v>
      </c>
      <c r="G2770" t="s">
        <v>46</v>
      </c>
      <c r="H2770" t="s">
        <v>5000</v>
      </c>
      <c r="I2770" t="s">
        <v>5001</v>
      </c>
      <c r="J2770" t="s">
        <v>22</v>
      </c>
      <c r="K2770" t="s">
        <v>23</v>
      </c>
      <c r="L2770" t="s">
        <v>3954</v>
      </c>
      <c r="M2770" t="s">
        <v>1376</v>
      </c>
      <c r="N2770">
        <v>89031</v>
      </c>
      <c r="O2770" t="s">
        <v>40</v>
      </c>
      <c r="P2770" t="s">
        <v>8105</v>
      </c>
      <c r="Q2770" t="s">
        <v>42</v>
      </c>
      <c r="R2770" t="s">
        <v>86</v>
      </c>
      <c r="S2770" t="s">
        <v>8106</v>
      </c>
      <c r="T2770" s="2">
        <v>6.48</v>
      </c>
    </row>
    <row r="2771" spans="1:20" x14ac:dyDescent="0.25">
      <c r="A2771">
        <v>5562</v>
      </c>
      <c r="B2771" t="s">
        <v>8107</v>
      </c>
      <c r="C2771" s="1">
        <v>43190</v>
      </c>
      <c r="D2771" s="1" t="str">
        <f t="shared" si="86"/>
        <v>Mar-2018</v>
      </c>
      <c r="E2771">
        <f t="shared" si="87"/>
        <v>2018</v>
      </c>
      <c r="F2771" s="1">
        <v>43192</v>
      </c>
      <c r="G2771" t="s">
        <v>19</v>
      </c>
      <c r="H2771" t="s">
        <v>4408</v>
      </c>
      <c r="I2771" t="s">
        <v>4409</v>
      </c>
      <c r="J2771" t="s">
        <v>37</v>
      </c>
      <c r="K2771" t="s">
        <v>23</v>
      </c>
      <c r="L2771" t="s">
        <v>1707</v>
      </c>
      <c r="M2771" t="s">
        <v>1255</v>
      </c>
      <c r="N2771">
        <v>30318</v>
      </c>
      <c r="O2771" t="s">
        <v>26</v>
      </c>
      <c r="P2771" t="s">
        <v>1189</v>
      </c>
      <c r="Q2771" t="s">
        <v>42</v>
      </c>
      <c r="R2771" t="s">
        <v>71</v>
      </c>
      <c r="S2771" t="s">
        <v>1190</v>
      </c>
      <c r="T2771" s="2">
        <v>34.54</v>
      </c>
    </row>
    <row r="2772" spans="1:20" x14ac:dyDescent="0.25">
      <c r="A2772">
        <v>5565</v>
      </c>
      <c r="B2772" t="s">
        <v>8108</v>
      </c>
      <c r="C2772" s="1">
        <v>43172</v>
      </c>
      <c r="D2772" s="1" t="str">
        <f t="shared" si="86"/>
        <v>Mar-2018</v>
      </c>
      <c r="E2772">
        <f t="shared" si="87"/>
        <v>2018</v>
      </c>
      <c r="F2772" s="1">
        <v>43172</v>
      </c>
      <c r="G2772" t="s">
        <v>1273</v>
      </c>
      <c r="H2772" t="s">
        <v>6545</v>
      </c>
      <c r="I2772" t="s">
        <v>6546</v>
      </c>
      <c r="J2772" t="s">
        <v>98</v>
      </c>
      <c r="K2772" t="s">
        <v>23</v>
      </c>
      <c r="L2772" t="s">
        <v>291</v>
      </c>
      <c r="M2772" t="s">
        <v>205</v>
      </c>
      <c r="N2772">
        <v>60610</v>
      </c>
      <c r="O2772" t="s">
        <v>101</v>
      </c>
      <c r="P2772" t="s">
        <v>6302</v>
      </c>
      <c r="Q2772" t="s">
        <v>42</v>
      </c>
      <c r="R2772" t="s">
        <v>64</v>
      </c>
      <c r="S2772" t="s">
        <v>6303</v>
      </c>
      <c r="T2772" s="2">
        <v>19.456</v>
      </c>
    </row>
    <row r="2773" spans="1:20" x14ac:dyDescent="0.25">
      <c r="A2773">
        <v>5572</v>
      </c>
      <c r="B2773" t="s">
        <v>8109</v>
      </c>
      <c r="C2773" s="1">
        <v>42343</v>
      </c>
      <c r="D2773" s="1" t="str">
        <f t="shared" si="86"/>
        <v>Dec-2015</v>
      </c>
      <c r="E2773">
        <f t="shared" si="87"/>
        <v>2015</v>
      </c>
      <c r="F2773" s="1">
        <v>42347</v>
      </c>
      <c r="G2773" t="s">
        <v>46</v>
      </c>
      <c r="H2773" t="s">
        <v>883</v>
      </c>
      <c r="I2773" t="s">
        <v>884</v>
      </c>
      <c r="J2773" t="s">
        <v>37</v>
      </c>
      <c r="K2773" t="s">
        <v>23</v>
      </c>
      <c r="L2773" t="s">
        <v>485</v>
      </c>
      <c r="M2773" t="s">
        <v>486</v>
      </c>
      <c r="N2773">
        <v>43229</v>
      </c>
      <c r="O2773" t="s">
        <v>142</v>
      </c>
      <c r="P2773" t="s">
        <v>6370</v>
      </c>
      <c r="Q2773" t="s">
        <v>42</v>
      </c>
      <c r="R2773" t="s">
        <v>86</v>
      </c>
      <c r="S2773" t="s">
        <v>6371</v>
      </c>
      <c r="T2773" s="2">
        <v>98.376000000000005</v>
      </c>
    </row>
    <row r="2774" spans="1:20" x14ac:dyDescent="0.25">
      <c r="A2774">
        <v>5577</v>
      </c>
      <c r="B2774" t="s">
        <v>8114</v>
      </c>
      <c r="C2774" s="1">
        <v>43081</v>
      </c>
      <c r="D2774" s="1" t="str">
        <f t="shared" si="86"/>
        <v>Dec-2017</v>
      </c>
      <c r="E2774">
        <f t="shared" si="87"/>
        <v>2017</v>
      </c>
      <c r="F2774" s="1">
        <v>43085</v>
      </c>
      <c r="G2774" t="s">
        <v>46</v>
      </c>
      <c r="H2774" t="s">
        <v>1408</v>
      </c>
      <c r="I2774" t="s">
        <v>1409</v>
      </c>
      <c r="J2774" t="s">
        <v>22</v>
      </c>
      <c r="K2774" t="s">
        <v>23</v>
      </c>
      <c r="L2774" t="s">
        <v>591</v>
      </c>
      <c r="M2774" t="s">
        <v>39</v>
      </c>
      <c r="N2774">
        <v>91104</v>
      </c>
      <c r="O2774" t="s">
        <v>40</v>
      </c>
      <c r="P2774" t="s">
        <v>1685</v>
      </c>
      <c r="Q2774" t="s">
        <v>28</v>
      </c>
      <c r="R2774" t="s">
        <v>61</v>
      </c>
      <c r="S2774" t="s">
        <v>1686</v>
      </c>
      <c r="T2774" s="2">
        <v>383.64</v>
      </c>
    </row>
    <row r="2775" spans="1:20" x14ac:dyDescent="0.25">
      <c r="A2775">
        <v>5579</v>
      </c>
      <c r="B2775" t="s">
        <v>8115</v>
      </c>
      <c r="C2775" s="1">
        <v>43352</v>
      </c>
      <c r="D2775" s="1" t="str">
        <f t="shared" si="86"/>
        <v>Sep-2018</v>
      </c>
      <c r="E2775">
        <f t="shared" si="87"/>
        <v>2018</v>
      </c>
      <c r="F2775" s="1">
        <v>43357</v>
      </c>
      <c r="G2775" t="s">
        <v>19</v>
      </c>
      <c r="H2775" t="s">
        <v>6407</v>
      </c>
      <c r="I2775" t="s">
        <v>6408</v>
      </c>
      <c r="J2775" t="s">
        <v>22</v>
      </c>
      <c r="K2775" t="s">
        <v>23</v>
      </c>
      <c r="L2775" t="s">
        <v>38</v>
      </c>
      <c r="M2775" t="s">
        <v>39</v>
      </c>
      <c r="N2775">
        <v>90004</v>
      </c>
      <c r="O2775" t="s">
        <v>40</v>
      </c>
      <c r="P2775" t="s">
        <v>3638</v>
      </c>
      <c r="Q2775" t="s">
        <v>42</v>
      </c>
      <c r="R2775" t="s">
        <v>64</v>
      </c>
      <c r="S2775" t="s">
        <v>3639</v>
      </c>
      <c r="T2775" s="2">
        <v>6.56</v>
      </c>
    </row>
    <row r="2776" spans="1:20" x14ac:dyDescent="0.25">
      <c r="A2776">
        <v>5582</v>
      </c>
      <c r="B2776" t="s">
        <v>8116</v>
      </c>
      <c r="C2776" s="1">
        <v>43377</v>
      </c>
      <c r="D2776" s="1" t="str">
        <f t="shared" si="86"/>
        <v>Oct-2018</v>
      </c>
      <c r="E2776">
        <f t="shared" si="87"/>
        <v>2018</v>
      </c>
      <c r="F2776" s="1">
        <v>43381</v>
      </c>
      <c r="G2776" t="s">
        <v>46</v>
      </c>
      <c r="H2776" t="s">
        <v>289</v>
      </c>
      <c r="I2776" t="s">
        <v>290</v>
      </c>
      <c r="J2776" t="s">
        <v>98</v>
      </c>
      <c r="K2776" t="s">
        <v>23</v>
      </c>
      <c r="L2776" t="s">
        <v>3154</v>
      </c>
      <c r="M2776" t="s">
        <v>2694</v>
      </c>
      <c r="N2776">
        <v>20735</v>
      </c>
      <c r="O2776" t="s">
        <v>142</v>
      </c>
      <c r="P2776" t="s">
        <v>3386</v>
      </c>
      <c r="Q2776" t="s">
        <v>28</v>
      </c>
      <c r="R2776" t="s">
        <v>61</v>
      </c>
      <c r="S2776" t="s">
        <v>3387</v>
      </c>
      <c r="T2776" s="2">
        <v>19.98</v>
      </c>
    </row>
    <row r="2777" spans="1:20" x14ac:dyDescent="0.25">
      <c r="A2777">
        <v>5583</v>
      </c>
      <c r="B2777" t="s">
        <v>8117</v>
      </c>
      <c r="C2777" s="1">
        <v>42864</v>
      </c>
      <c r="D2777" s="1" t="str">
        <f t="shared" si="86"/>
        <v>May-2017</v>
      </c>
      <c r="E2777">
        <f t="shared" si="87"/>
        <v>2017</v>
      </c>
      <c r="F2777" s="1">
        <v>42868</v>
      </c>
      <c r="G2777" t="s">
        <v>46</v>
      </c>
      <c r="H2777" t="s">
        <v>289</v>
      </c>
      <c r="I2777" t="s">
        <v>290</v>
      </c>
      <c r="J2777" t="s">
        <v>98</v>
      </c>
      <c r="K2777" t="s">
        <v>23</v>
      </c>
      <c r="L2777" t="s">
        <v>260</v>
      </c>
      <c r="M2777" t="s">
        <v>261</v>
      </c>
      <c r="N2777">
        <v>10024</v>
      </c>
      <c r="O2777" t="s">
        <v>142</v>
      </c>
      <c r="P2777" t="s">
        <v>3421</v>
      </c>
      <c r="Q2777" t="s">
        <v>42</v>
      </c>
      <c r="R2777" t="s">
        <v>64</v>
      </c>
      <c r="S2777" t="s">
        <v>3422</v>
      </c>
      <c r="T2777" s="2">
        <v>8</v>
      </c>
    </row>
    <row r="2778" spans="1:20" x14ac:dyDescent="0.25">
      <c r="A2778">
        <v>5584</v>
      </c>
      <c r="B2778" t="s">
        <v>8118</v>
      </c>
      <c r="C2778" s="1">
        <v>42353</v>
      </c>
      <c r="D2778" s="1" t="str">
        <f t="shared" si="86"/>
        <v>Dec-2015</v>
      </c>
      <c r="E2778">
        <f t="shared" si="87"/>
        <v>2015</v>
      </c>
      <c r="F2778" s="1">
        <v>42357</v>
      </c>
      <c r="G2778" t="s">
        <v>19</v>
      </c>
      <c r="H2778" t="s">
        <v>1036</v>
      </c>
      <c r="I2778" t="s">
        <v>1037</v>
      </c>
      <c r="J2778" t="s">
        <v>22</v>
      </c>
      <c r="K2778" t="s">
        <v>23</v>
      </c>
      <c r="L2778" t="s">
        <v>936</v>
      </c>
      <c r="M2778" t="s">
        <v>39</v>
      </c>
      <c r="N2778">
        <v>92037</v>
      </c>
      <c r="O2778" t="s">
        <v>40</v>
      </c>
      <c r="P2778" t="s">
        <v>5624</v>
      </c>
      <c r="Q2778" t="s">
        <v>28</v>
      </c>
      <c r="R2778" t="s">
        <v>61</v>
      </c>
      <c r="S2778" t="s">
        <v>5625</v>
      </c>
      <c r="T2778" s="2">
        <v>6.16</v>
      </c>
    </row>
    <row r="2779" spans="1:20" x14ac:dyDescent="0.25">
      <c r="A2779">
        <v>5585</v>
      </c>
      <c r="B2779" t="s">
        <v>8119</v>
      </c>
      <c r="C2779" s="1">
        <v>43434</v>
      </c>
      <c r="D2779" s="1" t="str">
        <f t="shared" si="86"/>
        <v>Nov-2018</v>
      </c>
      <c r="E2779">
        <f t="shared" si="87"/>
        <v>2018</v>
      </c>
      <c r="F2779" s="1">
        <v>43438</v>
      </c>
      <c r="G2779" t="s">
        <v>46</v>
      </c>
      <c r="H2779" t="s">
        <v>1373</v>
      </c>
      <c r="I2779" t="s">
        <v>1374</v>
      </c>
      <c r="J2779" t="s">
        <v>98</v>
      </c>
      <c r="K2779" t="s">
        <v>23</v>
      </c>
      <c r="L2779" t="s">
        <v>260</v>
      </c>
      <c r="M2779" t="s">
        <v>261</v>
      </c>
      <c r="N2779">
        <v>10011</v>
      </c>
      <c r="O2779" t="s">
        <v>142</v>
      </c>
      <c r="P2779" t="s">
        <v>8120</v>
      </c>
      <c r="Q2779" t="s">
        <v>42</v>
      </c>
      <c r="R2779" t="s">
        <v>55</v>
      </c>
      <c r="S2779" t="s">
        <v>8121</v>
      </c>
      <c r="T2779" s="2">
        <v>83.56</v>
      </c>
    </row>
    <row r="2780" spans="1:20" x14ac:dyDescent="0.25">
      <c r="A2780">
        <v>5588</v>
      </c>
      <c r="B2780" t="s">
        <v>8122</v>
      </c>
      <c r="C2780" s="1">
        <v>42448</v>
      </c>
      <c r="D2780" s="1" t="str">
        <f t="shared" si="86"/>
        <v>Mar-2016</v>
      </c>
      <c r="E2780">
        <f t="shared" si="87"/>
        <v>2016</v>
      </c>
      <c r="F2780" s="1">
        <v>42449</v>
      </c>
      <c r="G2780" t="s">
        <v>182</v>
      </c>
      <c r="H2780" t="s">
        <v>2584</v>
      </c>
      <c r="I2780" t="s">
        <v>2585</v>
      </c>
      <c r="J2780" t="s">
        <v>22</v>
      </c>
      <c r="K2780" t="s">
        <v>23</v>
      </c>
      <c r="L2780" t="s">
        <v>2434</v>
      </c>
      <c r="M2780" t="s">
        <v>39</v>
      </c>
      <c r="N2780">
        <v>93534</v>
      </c>
      <c r="O2780" t="s">
        <v>40</v>
      </c>
      <c r="P2780" t="s">
        <v>3230</v>
      </c>
      <c r="Q2780" t="s">
        <v>42</v>
      </c>
      <c r="R2780" t="s">
        <v>263</v>
      </c>
      <c r="S2780" t="s">
        <v>3231</v>
      </c>
      <c r="T2780" s="2">
        <v>10.9</v>
      </c>
    </row>
    <row r="2781" spans="1:20" x14ac:dyDescent="0.25">
      <c r="A2781">
        <v>5589</v>
      </c>
      <c r="B2781" t="s">
        <v>8123</v>
      </c>
      <c r="C2781" s="1">
        <v>42204</v>
      </c>
      <c r="D2781" s="1" t="str">
        <f t="shared" si="86"/>
        <v>Jul-2015</v>
      </c>
      <c r="E2781">
        <f t="shared" si="87"/>
        <v>2015</v>
      </c>
      <c r="F2781" s="1">
        <v>42209</v>
      </c>
      <c r="G2781" t="s">
        <v>46</v>
      </c>
      <c r="H2781" t="s">
        <v>5994</v>
      </c>
      <c r="I2781" t="s">
        <v>5995</v>
      </c>
      <c r="J2781" t="s">
        <v>98</v>
      </c>
      <c r="K2781" t="s">
        <v>23</v>
      </c>
      <c r="L2781" t="s">
        <v>1732</v>
      </c>
      <c r="M2781" t="s">
        <v>1733</v>
      </c>
      <c r="N2781">
        <v>59405</v>
      </c>
      <c r="O2781" t="s">
        <v>40</v>
      </c>
      <c r="P2781" t="s">
        <v>2824</v>
      </c>
      <c r="Q2781" t="s">
        <v>42</v>
      </c>
      <c r="R2781" t="s">
        <v>71</v>
      </c>
      <c r="S2781" t="s">
        <v>2825</v>
      </c>
      <c r="T2781" s="2">
        <v>6.0960000000000001</v>
      </c>
    </row>
    <row r="2782" spans="1:20" x14ac:dyDescent="0.25">
      <c r="A2782">
        <v>5590</v>
      </c>
      <c r="B2782" t="s">
        <v>8124</v>
      </c>
      <c r="C2782" s="1">
        <v>43077</v>
      </c>
      <c r="D2782" s="1" t="str">
        <f t="shared" si="86"/>
        <v>Dec-2017</v>
      </c>
      <c r="E2782">
        <f t="shared" si="87"/>
        <v>2017</v>
      </c>
      <c r="F2782" s="1">
        <v>43080</v>
      </c>
      <c r="G2782" t="s">
        <v>19</v>
      </c>
      <c r="H2782" t="s">
        <v>1194</v>
      </c>
      <c r="I2782" t="s">
        <v>1195</v>
      </c>
      <c r="J2782" t="s">
        <v>22</v>
      </c>
      <c r="K2782" t="s">
        <v>23</v>
      </c>
      <c r="L2782" t="s">
        <v>123</v>
      </c>
      <c r="M2782" t="s">
        <v>39</v>
      </c>
      <c r="N2782">
        <v>94110</v>
      </c>
      <c r="O2782" t="s">
        <v>40</v>
      </c>
      <c r="P2782" t="s">
        <v>337</v>
      </c>
      <c r="Q2782" t="s">
        <v>42</v>
      </c>
      <c r="R2782" t="s">
        <v>55</v>
      </c>
      <c r="S2782" t="s">
        <v>338</v>
      </c>
      <c r="T2782" s="2">
        <v>34.049999999999997</v>
      </c>
    </row>
    <row r="2783" spans="1:20" x14ac:dyDescent="0.25">
      <c r="A2783">
        <v>5592</v>
      </c>
      <c r="B2783" t="s">
        <v>8125</v>
      </c>
      <c r="C2783" s="1">
        <v>42290</v>
      </c>
      <c r="D2783" s="1" t="str">
        <f t="shared" si="86"/>
        <v>Oct-2015</v>
      </c>
      <c r="E2783">
        <f t="shared" si="87"/>
        <v>2015</v>
      </c>
      <c r="F2783" s="1">
        <v>42295</v>
      </c>
      <c r="G2783" t="s">
        <v>19</v>
      </c>
      <c r="H2783" t="s">
        <v>4143</v>
      </c>
      <c r="I2783" t="s">
        <v>4144</v>
      </c>
      <c r="J2783" t="s">
        <v>37</v>
      </c>
      <c r="K2783" t="s">
        <v>23</v>
      </c>
      <c r="L2783" t="s">
        <v>1106</v>
      </c>
      <c r="M2783" t="s">
        <v>776</v>
      </c>
      <c r="N2783">
        <v>8701</v>
      </c>
      <c r="O2783" t="s">
        <v>142</v>
      </c>
      <c r="P2783" t="s">
        <v>3129</v>
      </c>
      <c r="Q2783" t="s">
        <v>28</v>
      </c>
      <c r="R2783" t="s">
        <v>32</v>
      </c>
      <c r="S2783" t="s">
        <v>3130</v>
      </c>
      <c r="T2783" s="2">
        <v>245.98</v>
      </c>
    </row>
    <row r="2784" spans="1:20" x14ac:dyDescent="0.25">
      <c r="A2784">
        <v>5594</v>
      </c>
      <c r="B2784" t="s">
        <v>8126</v>
      </c>
      <c r="C2784" s="1">
        <v>43423</v>
      </c>
      <c r="D2784" s="1" t="str">
        <f t="shared" si="86"/>
        <v>Nov-2018</v>
      </c>
      <c r="E2784">
        <f t="shared" si="87"/>
        <v>2018</v>
      </c>
      <c r="F2784" s="1">
        <v>43429</v>
      </c>
      <c r="G2784" t="s">
        <v>46</v>
      </c>
      <c r="H2784" t="s">
        <v>3023</v>
      </c>
      <c r="I2784" t="s">
        <v>3024</v>
      </c>
      <c r="J2784" t="s">
        <v>22</v>
      </c>
      <c r="K2784" t="s">
        <v>23</v>
      </c>
      <c r="L2784" t="s">
        <v>2143</v>
      </c>
      <c r="M2784" t="s">
        <v>486</v>
      </c>
      <c r="N2784">
        <v>44105</v>
      </c>
      <c r="O2784" t="s">
        <v>142</v>
      </c>
      <c r="P2784" t="s">
        <v>2671</v>
      </c>
      <c r="Q2784" t="s">
        <v>42</v>
      </c>
      <c r="R2784" t="s">
        <v>71</v>
      </c>
      <c r="S2784" t="s">
        <v>2672</v>
      </c>
      <c r="T2784" s="2">
        <v>59.912999999999997</v>
      </c>
    </row>
    <row r="2785" spans="1:20" x14ac:dyDescent="0.25">
      <c r="A2785">
        <v>5595</v>
      </c>
      <c r="B2785" t="s">
        <v>8127</v>
      </c>
      <c r="C2785" s="1">
        <v>43367</v>
      </c>
      <c r="D2785" s="1" t="str">
        <f t="shared" si="86"/>
        <v>Sep-2018</v>
      </c>
      <c r="E2785">
        <f t="shared" si="87"/>
        <v>2018</v>
      </c>
      <c r="F2785" s="1">
        <v>43367</v>
      </c>
      <c r="G2785" t="s">
        <v>1273</v>
      </c>
      <c r="H2785" t="s">
        <v>1367</v>
      </c>
      <c r="I2785" t="s">
        <v>1368</v>
      </c>
      <c r="J2785" t="s">
        <v>37</v>
      </c>
      <c r="K2785" t="s">
        <v>23</v>
      </c>
      <c r="L2785" t="s">
        <v>1460</v>
      </c>
      <c r="M2785" t="s">
        <v>1228</v>
      </c>
      <c r="N2785">
        <v>1841</v>
      </c>
      <c r="O2785" t="s">
        <v>142</v>
      </c>
      <c r="P2785" t="s">
        <v>1789</v>
      </c>
      <c r="Q2785" t="s">
        <v>67</v>
      </c>
      <c r="R2785" t="s">
        <v>68</v>
      </c>
      <c r="S2785" t="s">
        <v>1790</v>
      </c>
      <c r="T2785" s="2">
        <v>391.98</v>
      </c>
    </row>
    <row r="2786" spans="1:20" x14ac:dyDescent="0.25">
      <c r="A2786">
        <v>5597</v>
      </c>
      <c r="B2786" t="s">
        <v>8128</v>
      </c>
      <c r="C2786" s="1">
        <v>42638</v>
      </c>
      <c r="D2786" s="1" t="str">
        <f t="shared" si="86"/>
        <v>Sep-2016</v>
      </c>
      <c r="E2786">
        <f t="shared" si="87"/>
        <v>2016</v>
      </c>
      <c r="F2786" s="1">
        <v>42642</v>
      </c>
      <c r="G2786" t="s">
        <v>46</v>
      </c>
      <c r="H2786" t="s">
        <v>8129</v>
      </c>
      <c r="I2786" t="s">
        <v>8130</v>
      </c>
      <c r="J2786" t="s">
        <v>22</v>
      </c>
      <c r="K2786" t="s">
        <v>23</v>
      </c>
      <c r="L2786" t="s">
        <v>83</v>
      </c>
      <c r="M2786" t="s">
        <v>2653</v>
      </c>
      <c r="N2786">
        <v>3301</v>
      </c>
      <c r="O2786" t="s">
        <v>142</v>
      </c>
      <c r="P2786" t="s">
        <v>606</v>
      </c>
      <c r="Q2786" t="s">
        <v>42</v>
      </c>
      <c r="R2786" t="s">
        <v>71</v>
      </c>
      <c r="S2786" t="s">
        <v>607</v>
      </c>
      <c r="T2786" s="2">
        <v>68.62</v>
      </c>
    </row>
    <row r="2787" spans="1:20" x14ac:dyDescent="0.25">
      <c r="A2787">
        <v>5598</v>
      </c>
      <c r="B2787" t="s">
        <v>8131</v>
      </c>
      <c r="C2787" s="1">
        <v>43144</v>
      </c>
      <c r="D2787" s="1" t="str">
        <f t="shared" si="86"/>
        <v>Feb-2018</v>
      </c>
      <c r="E2787">
        <f t="shared" si="87"/>
        <v>2018</v>
      </c>
      <c r="F2787" s="1">
        <v>43151</v>
      </c>
      <c r="G2787" t="s">
        <v>46</v>
      </c>
      <c r="H2787" t="s">
        <v>5677</v>
      </c>
      <c r="I2787" t="s">
        <v>5678</v>
      </c>
      <c r="J2787" t="s">
        <v>22</v>
      </c>
      <c r="K2787" t="s">
        <v>23</v>
      </c>
      <c r="L2787" t="s">
        <v>4393</v>
      </c>
      <c r="M2787" t="s">
        <v>2694</v>
      </c>
      <c r="N2787">
        <v>21215</v>
      </c>
      <c r="O2787" t="s">
        <v>142</v>
      </c>
      <c r="P2787" t="s">
        <v>4124</v>
      </c>
      <c r="Q2787" t="s">
        <v>42</v>
      </c>
      <c r="R2787" t="s">
        <v>567</v>
      </c>
      <c r="S2787" t="s">
        <v>4125</v>
      </c>
      <c r="T2787" s="2">
        <v>25.02</v>
      </c>
    </row>
    <row r="2788" spans="1:20" x14ac:dyDescent="0.25">
      <c r="A2788">
        <v>5600</v>
      </c>
      <c r="B2788" t="s">
        <v>8132</v>
      </c>
      <c r="C2788" s="1">
        <v>42280</v>
      </c>
      <c r="D2788" s="1" t="str">
        <f t="shared" si="86"/>
        <v>Oct-2015</v>
      </c>
      <c r="E2788">
        <f t="shared" si="87"/>
        <v>2015</v>
      </c>
      <c r="F2788" s="1">
        <v>42280</v>
      </c>
      <c r="G2788" t="s">
        <v>1273</v>
      </c>
      <c r="H2788" t="s">
        <v>1334</v>
      </c>
      <c r="I2788" t="s">
        <v>1335</v>
      </c>
      <c r="J2788" t="s">
        <v>22</v>
      </c>
      <c r="K2788" t="s">
        <v>23</v>
      </c>
      <c r="L2788" t="s">
        <v>485</v>
      </c>
      <c r="M2788" t="s">
        <v>486</v>
      </c>
      <c r="N2788">
        <v>43229</v>
      </c>
      <c r="O2788" t="s">
        <v>142</v>
      </c>
      <c r="P2788" t="s">
        <v>8133</v>
      </c>
      <c r="Q2788" t="s">
        <v>42</v>
      </c>
      <c r="R2788" t="s">
        <v>64</v>
      </c>
      <c r="S2788" t="s">
        <v>8134</v>
      </c>
      <c r="T2788" s="2">
        <v>55.984000000000002</v>
      </c>
    </row>
    <row r="2789" spans="1:20" x14ac:dyDescent="0.25">
      <c r="A2789">
        <v>5603</v>
      </c>
      <c r="B2789" t="s">
        <v>8135</v>
      </c>
      <c r="C2789" s="1">
        <v>42974</v>
      </c>
      <c r="D2789" s="1" t="str">
        <f t="shared" si="86"/>
        <v>Aug-2017</v>
      </c>
      <c r="E2789">
        <f t="shared" si="87"/>
        <v>2017</v>
      </c>
      <c r="F2789" s="1">
        <v>42976</v>
      </c>
      <c r="G2789" t="s">
        <v>19</v>
      </c>
      <c r="H2789" t="s">
        <v>3506</v>
      </c>
      <c r="I2789" t="s">
        <v>3507</v>
      </c>
      <c r="J2789" t="s">
        <v>37</v>
      </c>
      <c r="K2789" t="s">
        <v>23</v>
      </c>
      <c r="L2789" t="s">
        <v>178</v>
      </c>
      <c r="M2789" t="s">
        <v>100</v>
      </c>
      <c r="N2789">
        <v>77041</v>
      </c>
      <c r="O2789" t="s">
        <v>101</v>
      </c>
      <c r="P2789" t="s">
        <v>8136</v>
      </c>
      <c r="Q2789" t="s">
        <v>42</v>
      </c>
      <c r="R2789" t="s">
        <v>55</v>
      </c>
      <c r="S2789" t="s">
        <v>8137</v>
      </c>
      <c r="T2789" s="2">
        <v>14.16</v>
      </c>
    </row>
    <row r="2790" spans="1:20" x14ac:dyDescent="0.25">
      <c r="A2790">
        <v>5605</v>
      </c>
      <c r="B2790" t="s">
        <v>8138</v>
      </c>
      <c r="C2790" s="1">
        <v>42707</v>
      </c>
      <c r="D2790" s="1" t="str">
        <f t="shared" si="86"/>
        <v>Dec-2016</v>
      </c>
      <c r="E2790">
        <f t="shared" si="87"/>
        <v>2016</v>
      </c>
      <c r="F2790" s="1">
        <v>42711</v>
      </c>
      <c r="G2790" t="s">
        <v>46</v>
      </c>
      <c r="H2790" t="s">
        <v>4194</v>
      </c>
      <c r="I2790" t="s">
        <v>4195</v>
      </c>
      <c r="J2790" t="s">
        <v>37</v>
      </c>
      <c r="K2790" t="s">
        <v>23</v>
      </c>
      <c r="L2790" t="s">
        <v>260</v>
      </c>
      <c r="M2790" t="s">
        <v>261</v>
      </c>
      <c r="N2790">
        <v>10011</v>
      </c>
      <c r="O2790" t="s">
        <v>142</v>
      </c>
      <c r="P2790" t="s">
        <v>7434</v>
      </c>
      <c r="Q2790" t="s">
        <v>42</v>
      </c>
      <c r="R2790" t="s">
        <v>71</v>
      </c>
      <c r="S2790" t="s">
        <v>7435</v>
      </c>
      <c r="T2790" s="2">
        <v>590.35199999999998</v>
      </c>
    </row>
    <row r="2791" spans="1:20" x14ac:dyDescent="0.25">
      <c r="A2791">
        <v>5606</v>
      </c>
      <c r="B2791" t="s">
        <v>8139</v>
      </c>
      <c r="C2791" s="1">
        <v>42998</v>
      </c>
      <c r="D2791" s="1" t="str">
        <f t="shared" si="86"/>
        <v>Sep-2017</v>
      </c>
      <c r="E2791">
        <f t="shared" si="87"/>
        <v>2017</v>
      </c>
      <c r="F2791" s="1">
        <v>43003</v>
      </c>
      <c r="G2791" t="s">
        <v>46</v>
      </c>
      <c r="H2791" t="s">
        <v>4330</v>
      </c>
      <c r="I2791" t="s">
        <v>4331</v>
      </c>
      <c r="J2791" t="s">
        <v>37</v>
      </c>
      <c r="K2791" t="s">
        <v>23</v>
      </c>
      <c r="L2791" t="s">
        <v>4389</v>
      </c>
      <c r="M2791" t="s">
        <v>84</v>
      </c>
      <c r="N2791">
        <v>27405</v>
      </c>
      <c r="O2791" t="s">
        <v>26</v>
      </c>
      <c r="P2791" t="s">
        <v>5914</v>
      </c>
      <c r="Q2791" t="s">
        <v>28</v>
      </c>
      <c r="R2791" t="s">
        <v>61</v>
      </c>
      <c r="S2791" t="s">
        <v>5915</v>
      </c>
      <c r="T2791" s="2">
        <v>17.088000000000001</v>
      </c>
    </row>
    <row r="2792" spans="1:20" x14ac:dyDescent="0.25">
      <c r="A2792">
        <v>5608</v>
      </c>
      <c r="B2792" t="s">
        <v>8140</v>
      </c>
      <c r="C2792" s="1">
        <v>43184</v>
      </c>
      <c r="D2792" s="1" t="str">
        <f t="shared" si="86"/>
        <v>Mar-2018</v>
      </c>
      <c r="E2792">
        <f t="shared" si="87"/>
        <v>2018</v>
      </c>
      <c r="F2792" s="1">
        <v>43190</v>
      </c>
      <c r="G2792" t="s">
        <v>46</v>
      </c>
      <c r="H2792" t="s">
        <v>2079</v>
      </c>
      <c r="I2792" t="s">
        <v>2080</v>
      </c>
      <c r="J2792" t="s">
        <v>22</v>
      </c>
      <c r="K2792" t="s">
        <v>23</v>
      </c>
      <c r="L2792" t="s">
        <v>260</v>
      </c>
      <c r="M2792" t="s">
        <v>261</v>
      </c>
      <c r="N2792">
        <v>10024</v>
      </c>
      <c r="O2792" t="s">
        <v>142</v>
      </c>
      <c r="P2792" t="s">
        <v>627</v>
      </c>
      <c r="Q2792" t="s">
        <v>42</v>
      </c>
      <c r="R2792" t="s">
        <v>64</v>
      </c>
      <c r="S2792" t="s">
        <v>628</v>
      </c>
      <c r="T2792" s="2">
        <v>11.05</v>
      </c>
    </row>
    <row r="2793" spans="1:20" x14ac:dyDescent="0.25">
      <c r="A2793">
        <v>5609</v>
      </c>
      <c r="B2793" t="s">
        <v>8141</v>
      </c>
      <c r="C2793" s="1">
        <v>42710</v>
      </c>
      <c r="D2793" s="1" t="str">
        <f t="shared" si="86"/>
        <v>Dec-2016</v>
      </c>
      <c r="E2793">
        <f t="shared" si="87"/>
        <v>2016</v>
      </c>
      <c r="F2793" s="1">
        <v>42715</v>
      </c>
      <c r="G2793" t="s">
        <v>46</v>
      </c>
      <c r="H2793" t="s">
        <v>4967</v>
      </c>
      <c r="I2793" t="s">
        <v>4968</v>
      </c>
      <c r="J2793" t="s">
        <v>22</v>
      </c>
      <c r="K2793" t="s">
        <v>23</v>
      </c>
      <c r="L2793" t="s">
        <v>123</v>
      </c>
      <c r="M2793" t="s">
        <v>39</v>
      </c>
      <c r="N2793">
        <v>94109</v>
      </c>
      <c r="O2793" t="s">
        <v>40</v>
      </c>
      <c r="P2793" t="s">
        <v>3998</v>
      </c>
      <c r="Q2793" t="s">
        <v>42</v>
      </c>
      <c r="R2793" t="s">
        <v>74</v>
      </c>
      <c r="S2793" t="s">
        <v>3999</v>
      </c>
      <c r="T2793" s="2">
        <v>7.78</v>
      </c>
    </row>
    <row r="2794" spans="1:20" x14ac:dyDescent="0.25">
      <c r="A2794">
        <v>5610</v>
      </c>
      <c r="B2794" t="s">
        <v>8142</v>
      </c>
      <c r="C2794" s="1">
        <v>43343</v>
      </c>
      <c r="D2794" s="1" t="str">
        <f t="shared" si="86"/>
        <v>Aug-2018</v>
      </c>
      <c r="E2794">
        <f t="shared" si="87"/>
        <v>2018</v>
      </c>
      <c r="F2794" s="1">
        <v>43348</v>
      </c>
      <c r="G2794" t="s">
        <v>46</v>
      </c>
      <c r="H2794" t="s">
        <v>8143</v>
      </c>
      <c r="I2794" t="s">
        <v>8144</v>
      </c>
      <c r="J2794" t="s">
        <v>22</v>
      </c>
      <c r="K2794" t="s">
        <v>23</v>
      </c>
      <c r="L2794" t="s">
        <v>723</v>
      </c>
      <c r="M2794" t="s">
        <v>724</v>
      </c>
      <c r="N2794">
        <v>71203</v>
      </c>
      <c r="O2794" t="s">
        <v>26</v>
      </c>
      <c r="P2794" t="s">
        <v>2940</v>
      </c>
      <c r="Q2794" t="s">
        <v>67</v>
      </c>
      <c r="R2794" t="s">
        <v>155</v>
      </c>
      <c r="S2794" t="s">
        <v>2941</v>
      </c>
      <c r="T2794" s="2">
        <v>659.9</v>
      </c>
    </row>
    <row r="2795" spans="1:20" x14ac:dyDescent="0.25">
      <c r="A2795">
        <v>5611</v>
      </c>
      <c r="B2795" t="s">
        <v>8145</v>
      </c>
      <c r="C2795" s="1">
        <v>42648</v>
      </c>
      <c r="D2795" s="1" t="str">
        <f t="shared" si="86"/>
        <v>Oct-2016</v>
      </c>
      <c r="E2795">
        <f t="shared" si="87"/>
        <v>2016</v>
      </c>
      <c r="F2795" s="1">
        <v>42650</v>
      </c>
      <c r="G2795" t="s">
        <v>182</v>
      </c>
      <c r="H2795" t="s">
        <v>787</v>
      </c>
      <c r="I2795" t="s">
        <v>788</v>
      </c>
      <c r="J2795" t="s">
        <v>22</v>
      </c>
      <c r="K2795" t="s">
        <v>23</v>
      </c>
      <c r="L2795" t="s">
        <v>994</v>
      </c>
      <c r="M2795" t="s">
        <v>486</v>
      </c>
      <c r="N2795">
        <v>45231</v>
      </c>
      <c r="O2795" t="s">
        <v>142</v>
      </c>
      <c r="P2795" t="s">
        <v>741</v>
      </c>
      <c r="Q2795" t="s">
        <v>67</v>
      </c>
      <c r="R2795" t="s">
        <v>155</v>
      </c>
      <c r="S2795" t="s">
        <v>742</v>
      </c>
      <c r="T2795" s="2">
        <v>53.04</v>
      </c>
    </row>
    <row r="2796" spans="1:20" x14ac:dyDescent="0.25">
      <c r="A2796">
        <v>5612</v>
      </c>
      <c r="B2796" t="s">
        <v>8146</v>
      </c>
      <c r="C2796" s="1">
        <v>43330</v>
      </c>
      <c r="D2796" s="1" t="str">
        <f t="shared" si="86"/>
        <v>Aug-2018</v>
      </c>
      <c r="E2796">
        <f t="shared" si="87"/>
        <v>2018</v>
      </c>
      <c r="F2796" s="1">
        <v>43334</v>
      </c>
      <c r="G2796" t="s">
        <v>46</v>
      </c>
      <c r="H2796" t="s">
        <v>2471</v>
      </c>
      <c r="I2796" t="s">
        <v>2472</v>
      </c>
      <c r="J2796" t="s">
        <v>37</v>
      </c>
      <c r="K2796" t="s">
        <v>23</v>
      </c>
      <c r="L2796" t="s">
        <v>91</v>
      </c>
      <c r="M2796" t="s">
        <v>92</v>
      </c>
      <c r="N2796">
        <v>98105</v>
      </c>
      <c r="O2796" t="s">
        <v>40</v>
      </c>
      <c r="P2796" t="s">
        <v>2663</v>
      </c>
      <c r="Q2796" t="s">
        <v>67</v>
      </c>
      <c r="R2796" t="s">
        <v>155</v>
      </c>
      <c r="S2796" t="s">
        <v>4170</v>
      </c>
      <c r="T2796" s="2">
        <v>843.9</v>
      </c>
    </row>
    <row r="2797" spans="1:20" x14ac:dyDescent="0.25">
      <c r="A2797">
        <v>5614</v>
      </c>
      <c r="B2797" t="s">
        <v>8147</v>
      </c>
      <c r="C2797" s="1">
        <v>42768</v>
      </c>
      <c r="D2797" s="1" t="str">
        <f t="shared" si="86"/>
        <v>Feb-2017</v>
      </c>
      <c r="E2797">
        <f t="shared" si="87"/>
        <v>2017</v>
      </c>
      <c r="F2797" s="1">
        <v>42773</v>
      </c>
      <c r="G2797" t="s">
        <v>46</v>
      </c>
      <c r="H2797" t="s">
        <v>3744</v>
      </c>
      <c r="I2797" t="s">
        <v>3745</v>
      </c>
      <c r="J2797" t="s">
        <v>22</v>
      </c>
      <c r="K2797" t="s">
        <v>23</v>
      </c>
      <c r="L2797" t="s">
        <v>260</v>
      </c>
      <c r="M2797" t="s">
        <v>261</v>
      </c>
      <c r="N2797">
        <v>10011</v>
      </c>
      <c r="O2797" t="s">
        <v>142</v>
      </c>
      <c r="P2797" t="s">
        <v>8148</v>
      </c>
      <c r="Q2797" t="s">
        <v>42</v>
      </c>
      <c r="R2797" t="s">
        <v>55</v>
      </c>
      <c r="S2797" t="s">
        <v>8149</v>
      </c>
      <c r="T2797" s="2">
        <v>117.96</v>
      </c>
    </row>
    <row r="2798" spans="1:20" x14ac:dyDescent="0.25">
      <c r="A2798">
        <v>5615</v>
      </c>
      <c r="B2798" t="s">
        <v>8150</v>
      </c>
      <c r="C2798" s="1">
        <v>42970</v>
      </c>
      <c r="D2798" s="1" t="str">
        <f t="shared" si="86"/>
        <v>Aug-2017</v>
      </c>
      <c r="E2798">
        <f t="shared" si="87"/>
        <v>2017</v>
      </c>
      <c r="F2798" s="1">
        <v>42974</v>
      </c>
      <c r="G2798" t="s">
        <v>46</v>
      </c>
      <c r="H2798" t="s">
        <v>6183</v>
      </c>
      <c r="I2798" t="s">
        <v>6184</v>
      </c>
      <c r="J2798" t="s">
        <v>37</v>
      </c>
      <c r="K2798" t="s">
        <v>23</v>
      </c>
      <c r="L2798" t="s">
        <v>260</v>
      </c>
      <c r="M2798" t="s">
        <v>261</v>
      </c>
      <c r="N2798">
        <v>10035</v>
      </c>
      <c r="O2798" t="s">
        <v>142</v>
      </c>
      <c r="P2798" t="s">
        <v>1247</v>
      </c>
      <c r="Q2798" t="s">
        <v>42</v>
      </c>
      <c r="R2798" t="s">
        <v>64</v>
      </c>
      <c r="S2798" t="s">
        <v>1248</v>
      </c>
      <c r="T2798" s="2">
        <v>21.3</v>
      </c>
    </row>
    <row r="2799" spans="1:20" x14ac:dyDescent="0.25">
      <c r="A2799">
        <v>5618</v>
      </c>
      <c r="B2799" t="s">
        <v>8151</v>
      </c>
      <c r="C2799" s="1">
        <v>43281</v>
      </c>
      <c r="D2799" s="1" t="str">
        <f t="shared" si="86"/>
        <v>Jun-2018</v>
      </c>
      <c r="E2799">
        <f t="shared" si="87"/>
        <v>2018</v>
      </c>
      <c r="F2799" s="1">
        <v>43285</v>
      </c>
      <c r="G2799" t="s">
        <v>46</v>
      </c>
      <c r="H2799" t="s">
        <v>35</v>
      </c>
      <c r="I2799" t="s">
        <v>36</v>
      </c>
      <c r="J2799" t="s">
        <v>37</v>
      </c>
      <c r="K2799" t="s">
        <v>23</v>
      </c>
      <c r="L2799" t="s">
        <v>322</v>
      </c>
      <c r="M2799" t="s">
        <v>323</v>
      </c>
      <c r="N2799">
        <v>38109</v>
      </c>
      <c r="O2799" t="s">
        <v>26</v>
      </c>
      <c r="P2799" t="s">
        <v>4382</v>
      </c>
      <c r="Q2799" t="s">
        <v>28</v>
      </c>
      <c r="R2799" t="s">
        <v>61</v>
      </c>
      <c r="S2799" t="s">
        <v>4383</v>
      </c>
      <c r="T2799" s="2">
        <v>19.52</v>
      </c>
    </row>
    <row r="2800" spans="1:20" x14ac:dyDescent="0.25">
      <c r="A2800">
        <v>5619</v>
      </c>
      <c r="B2800" t="s">
        <v>8152</v>
      </c>
      <c r="C2800" s="1">
        <v>42631</v>
      </c>
      <c r="D2800" s="1" t="str">
        <f t="shared" si="86"/>
        <v>Sep-2016</v>
      </c>
      <c r="E2800">
        <f t="shared" si="87"/>
        <v>2016</v>
      </c>
      <c r="F2800" s="1">
        <v>42634</v>
      </c>
      <c r="G2800" t="s">
        <v>182</v>
      </c>
      <c r="H2800" t="s">
        <v>4053</v>
      </c>
      <c r="I2800" t="s">
        <v>4054</v>
      </c>
      <c r="J2800" t="s">
        <v>22</v>
      </c>
      <c r="K2800" t="s">
        <v>23</v>
      </c>
      <c r="L2800" t="s">
        <v>936</v>
      </c>
      <c r="M2800" t="s">
        <v>39</v>
      </c>
      <c r="N2800">
        <v>92105</v>
      </c>
      <c r="O2800" t="s">
        <v>40</v>
      </c>
      <c r="P2800" t="s">
        <v>111</v>
      </c>
      <c r="Q2800" t="s">
        <v>42</v>
      </c>
      <c r="R2800" t="s">
        <v>55</v>
      </c>
      <c r="S2800" t="s">
        <v>112</v>
      </c>
      <c r="T2800" s="2">
        <v>443.92</v>
      </c>
    </row>
    <row r="2801" spans="1:20" x14ac:dyDescent="0.25">
      <c r="A2801">
        <v>5620</v>
      </c>
      <c r="B2801" t="s">
        <v>8153</v>
      </c>
      <c r="C2801" s="1">
        <v>43003</v>
      </c>
      <c r="D2801" s="1" t="str">
        <f t="shared" si="86"/>
        <v>Sep-2017</v>
      </c>
      <c r="E2801">
        <f t="shared" si="87"/>
        <v>2017</v>
      </c>
      <c r="F2801" s="1">
        <v>43008</v>
      </c>
      <c r="G2801" t="s">
        <v>46</v>
      </c>
      <c r="H2801" t="s">
        <v>2291</v>
      </c>
      <c r="I2801" t="s">
        <v>2292</v>
      </c>
      <c r="J2801" t="s">
        <v>37</v>
      </c>
      <c r="K2801" t="s">
        <v>23</v>
      </c>
      <c r="L2801" t="s">
        <v>7397</v>
      </c>
      <c r="M2801" t="s">
        <v>110</v>
      </c>
      <c r="N2801">
        <v>54601</v>
      </c>
      <c r="O2801" t="s">
        <v>101</v>
      </c>
      <c r="P2801" t="s">
        <v>1163</v>
      </c>
      <c r="Q2801" t="s">
        <v>67</v>
      </c>
      <c r="R2801" t="s">
        <v>155</v>
      </c>
      <c r="S2801" t="s">
        <v>1164</v>
      </c>
      <c r="T2801" s="2">
        <v>499.95</v>
      </c>
    </row>
    <row r="2802" spans="1:20" x14ac:dyDescent="0.25">
      <c r="A2802">
        <v>5624</v>
      </c>
      <c r="B2802" t="s">
        <v>8154</v>
      </c>
      <c r="C2802" s="1">
        <v>43032</v>
      </c>
      <c r="D2802" s="1" t="str">
        <f t="shared" si="86"/>
        <v>Oct-2017</v>
      </c>
      <c r="E2802">
        <f t="shared" si="87"/>
        <v>2017</v>
      </c>
      <c r="F2802" s="1">
        <v>43036</v>
      </c>
      <c r="G2802" t="s">
        <v>19</v>
      </c>
      <c r="H2802" t="s">
        <v>835</v>
      </c>
      <c r="I2802" t="s">
        <v>836</v>
      </c>
      <c r="J2802" t="s">
        <v>37</v>
      </c>
      <c r="K2802" t="s">
        <v>23</v>
      </c>
      <c r="L2802" t="s">
        <v>38</v>
      </c>
      <c r="M2802" t="s">
        <v>39</v>
      </c>
      <c r="N2802">
        <v>90032</v>
      </c>
      <c r="O2802" t="s">
        <v>40</v>
      </c>
      <c r="P2802" t="s">
        <v>4165</v>
      </c>
      <c r="Q2802" t="s">
        <v>67</v>
      </c>
      <c r="R2802" t="s">
        <v>155</v>
      </c>
      <c r="S2802" t="s">
        <v>4166</v>
      </c>
      <c r="T2802" s="2">
        <v>100</v>
      </c>
    </row>
    <row r="2803" spans="1:20" x14ac:dyDescent="0.25">
      <c r="A2803">
        <v>5626</v>
      </c>
      <c r="B2803" t="s">
        <v>8155</v>
      </c>
      <c r="C2803" s="1">
        <v>42276</v>
      </c>
      <c r="D2803" s="1" t="str">
        <f t="shared" si="86"/>
        <v>Sep-2015</v>
      </c>
      <c r="E2803">
        <f t="shared" si="87"/>
        <v>2015</v>
      </c>
      <c r="F2803" s="1">
        <v>42278</v>
      </c>
      <c r="G2803" t="s">
        <v>19</v>
      </c>
      <c r="H2803" t="s">
        <v>3707</v>
      </c>
      <c r="I2803" t="s">
        <v>3708</v>
      </c>
      <c r="J2803" t="s">
        <v>98</v>
      </c>
      <c r="K2803" t="s">
        <v>23</v>
      </c>
      <c r="L2803" t="s">
        <v>91</v>
      </c>
      <c r="M2803" t="s">
        <v>92</v>
      </c>
      <c r="N2803">
        <v>98115</v>
      </c>
      <c r="O2803" t="s">
        <v>40</v>
      </c>
      <c r="P2803" t="s">
        <v>253</v>
      </c>
      <c r="Q2803" t="s">
        <v>28</v>
      </c>
      <c r="R2803" t="s">
        <v>61</v>
      </c>
      <c r="S2803" t="s">
        <v>254</v>
      </c>
      <c r="T2803" s="2">
        <v>6.16</v>
      </c>
    </row>
    <row r="2804" spans="1:20" x14ac:dyDescent="0.25">
      <c r="A2804">
        <v>5628</v>
      </c>
      <c r="B2804" t="s">
        <v>8156</v>
      </c>
      <c r="C2804" s="1">
        <v>43277</v>
      </c>
      <c r="D2804" s="1" t="str">
        <f t="shared" si="86"/>
        <v>Jun-2018</v>
      </c>
      <c r="E2804">
        <f t="shared" si="87"/>
        <v>2018</v>
      </c>
      <c r="F2804" s="1">
        <v>43282</v>
      </c>
      <c r="G2804" t="s">
        <v>46</v>
      </c>
      <c r="H2804" t="s">
        <v>947</v>
      </c>
      <c r="I2804" t="s">
        <v>948</v>
      </c>
      <c r="J2804" t="s">
        <v>37</v>
      </c>
      <c r="K2804" t="s">
        <v>23</v>
      </c>
      <c r="L2804" t="s">
        <v>1401</v>
      </c>
      <c r="M2804" t="s">
        <v>50</v>
      </c>
      <c r="N2804">
        <v>33180</v>
      </c>
      <c r="O2804" t="s">
        <v>26</v>
      </c>
      <c r="P2804" t="s">
        <v>1059</v>
      </c>
      <c r="Q2804" t="s">
        <v>42</v>
      </c>
      <c r="R2804" t="s">
        <v>43</v>
      </c>
      <c r="S2804" t="s">
        <v>1060</v>
      </c>
      <c r="T2804" s="2">
        <v>13.872</v>
      </c>
    </row>
    <row r="2805" spans="1:20" x14ac:dyDescent="0.25">
      <c r="A2805">
        <v>5630</v>
      </c>
      <c r="B2805" t="s">
        <v>8159</v>
      </c>
      <c r="C2805" s="1">
        <v>42968</v>
      </c>
      <c r="D2805" s="1" t="str">
        <f t="shared" si="86"/>
        <v>Aug-2017</v>
      </c>
      <c r="E2805">
        <f t="shared" si="87"/>
        <v>2017</v>
      </c>
      <c r="F2805" s="1">
        <v>42970</v>
      </c>
      <c r="G2805" t="s">
        <v>19</v>
      </c>
      <c r="H2805" t="s">
        <v>428</v>
      </c>
      <c r="I2805" t="s">
        <v>429</v>
      </c>
      <c r="J2805" t="s">
        <v>98</v>
      </c>
      <c r="K2805" t="s">
        <v>23</v>
      </c>
      <c r="L2805" t="s">
        <v>140</v>
      </c>
      <c r="M2805" t="s">
        <v>141</v>
      </c>
      <c r="N2805">
        <v>19143</v>
      </c>
      <c r="O2805" t="s">
        <v>142</v>
      </c>
      <c r="P2805" t="s">
        <v>3830</v>
      </c>
      <c r="Q2805" t="s">
        <v>28</v>
      </c>
      <c r="R2805" t="s">
        <v>52</v>
      </c>
      <c r="S2805" t="s">
        <v>3831</v>
      </c>
      <c r="T2805" s="2">
        <v>815.29200000000003</v>
      </c>
    </row>
    <row r="2806" spans="1:20" x14ac:dyDescent="0.25">
      <c r="A2806">
        <v>5631</v>
      </c>
      <c r="B2806" t="s">
        <v>8160</v>
      </c>
      <c r="C2806" s="1">
        <v>42046</v>
      </c>
      <c r="D2806" s="1" t="str">
        <f t="shared" si="86"/>
        <v>Feb-2015</v>
      </c>
      <c r="E2806">
        <f t="shared" si="87"/>
        <v>2015</v>
      </c>
      <c r="F2806" s="1">
        <v>42050</v>
      </c>
      <c r="G2806" t="s">
        <v>46</v>
      </c>
      <c r="H2806" t="s">
        <v>1466</v>
      </c>
      <c r="I2806" t="s">
        <v>1467</v>
      </c>
      <c r="J2806" t="s">
        <v>22</v>
      </c>
      <c r="K2806" t="s">
        <v>23</v>
      </c>
      <c r="L2806" t="s">
        <v>4764</v>
      </c>
      <c r="M2806" t="s">
        <v>307</v>
      </c>
      <c r="N2806">
        <v>23320</v>
      </c>
      <c r="O2806" t="s">
        <v>26</v>
      </c>
      <c r="P2806" t="s">
        <v>1816</v>
      </c>
      <c r="Q2806" t="s">
        <v>67</v>
      </c>
      <c r="R2806" t="s">
        <v>155</v>
      </c>
      <c r="S2806" t="s">
        <v>1817</v>
      </c>
      <c r="T2806" s="2">
        <v>234.45</v>
      </c>
    </row>
    <row r="2807" spans="1:20" x14ac:dyDescent="0.25">
      <c r="A2807">
        <v>5634</v>
      </c>
      <c r="B2807" t="s">
        <v>8161</v>
      </c>
      <c r="C2807" s="1">
        <v>43001</v>
      </c>
      <c r="D2807" s="1" t="str">
        <f t="shared" si="86"/>
        <v>Sep-2017</v>
      </c>
      <c r="E2807">
        <f t="shared" si="87"/>
        <v>2017</v>
      </c>
      <c r="F2807" s="1">
        <v>43006</v>
      </c>
      <c r="G2807" t="s">
        <v>19</v>
      </c>
      <c r="H2807" t="s">
        <v>5355</v>
      </c>
      <c r="I2807" t="s">
        <v>5356</v>
      </c>
      <c r="J2807" t="s">
        <v>98</v>
      </c>
      <c r="K2807" t="s">
        <v>23</v>
      </c>
      <c r="L2807" t="s">
        <v>260</v>
      </c>
      <c r="M2807" t="s">
        <v>261</v>
      </c>
      <c r="N2807">
        <v>10009</v>
      </c>
      <c r="O2807" t="s">
        <v>142</v>
      </c>
      <c r="P2807" t="s">
        <v>2390</v>
      </c>
      <c r="Q2807" t="s">
        <v>42</v>
      </c>
      <c r="R2807" t="s">
        <v>71</v>
      </c>
      <c r="S2807" t="s">
        <v>2391</v>
      </c>
      <c r="T2807" s="2">
        <v>10.528</v>
      </c>
    </row>
    <row r="2808" spans="1:20" x14ac:dyDescent="0.25">
      <c r="A2808">
        <v>5635</v>
      </c>
      <c r="B2808" t="s">
        <v>8162</v>
      </c>
      <c r="C2808" s="1">
        <v>42709</v>
      </c>
      <c r="D2808" s="1" t="str">
        <f t="shared" si="86"/>
        <v>Dec-2016</v>
      </c>
      <c r="E2808">
        <f t="shared" si="87"/>
        <v>2016</v>
      </c>
      <c r="F2808" s="1">
        <v>42710</v>
      </c>
      <c r="G2808" t="s">
        <v>182</v>
      </c>
      <c r="H2808" t="s">
        <v>6545</v>
      </c>
      <c r="I2808" t="s">
        <v>6546</v>
      </c>
      <c r="J2808" t="s">
        <v>98</v>
      </c>
      <c r="K2808" t="s">
        <v>23</v>
      </c>
      <c r="L2808" t="s">
        <v>8163</v>
      </c>
      <c r="M2808" t="s">
        <v>232</v>
      </c>
      <c r="N2808">
        <v>48104</v>
      </c>
      <c r="O2808" t="s">
        <v>101</v>
      </c>
      <c r="P2808" t="s">
        <v>3823</v>
      </c>
      <c r="Q2808" t="s">
        <v>42</v>
      </c>
      <c r="R2808" t="s">
        <v>71</v>
      </c>
      <c r="S2808" t="s">
        <v>3824</v>
      </c>
      <c r="T2808" s="2">
        <v>152.80000000000001</v>
      </c>
    </row>
    <row r="2809" spans="1:20" x14ac:dyDescent="0.25">
      <c r="A2809">
        <v>5636</v>
      </c>
      <c r="B2809" t="s">
        <v>8164</v>
      </c>
      <c r="C2809" s="1">
        <v>43346</v>
      </c>
      <c r="D2809" s="1" t="str">
        <f t="shared" si="86"/>
        <v>Sep-2018</v>
      </c>
      <c r="E2809">
        <f t="shared" si="87"/>
        <v>2018</v>
      </c>
      <c r="F2809" s="1">
        <v>43351</v>
      </c>
      <c r="G2809" t="s">
        <v>46</v>
      </c>
      <c r="H2809" t="s">
        <v>2755</v>
      </c>
      <c r="I2809" t="s">
        <v>2756</v>
      </c>
      <c r="J2809" t="s">
        <v>98</v>
      </c>
      <c r="K2809" t="s">
        <v>23</v>
      </c>
      <c r="L2809" t="s">
        <v>8165</v>
      </c>
      <c r="M2809" t="s">
        <v>39</v>
      </c>
      <c r="N2809">
        <v>91941</v>
      </c>
      <c r="O2809" t="s">
        <v>40</v>
      </c>
      <c r="P2809" t="s">
        <v>1326</v>
      </c>
      <c r="Q2809" t="s">
        <v>42</v>
      </c>
      <c r="R2809" t="s">
        <v>71</v>
      </c>
      <c r="S2809" t="s">
        <v>1327</v>
      </c>
      <c r="T2809" s="2">
        <v>82.56</v>
      </c>
    </row>
    <row r="2810" spans="1:20" x14ac:dyDescent="0.25">
      <c r="A2810">
        <v>5638</v>
      </c>
      <c r="B2810" t="s">
        <v>8166</v>
      </c>
      <c r="C2810" s="1">
        <v>43185</v>
      </c>
      <c r="D2810" s="1" t="str">
        <f t="shared" si="86"/>
        <v>Mar-2018</v>
      </c>
      <c r="E2810">
        <f t="shared" si="87"/>
        <v>2018</v>
      </c>
      <c r="F2810" s="1">
        <v>43192</v>
      </c>
      <c r="G2810" t="s">
        <v>46</v>
      </c>
      <c r="H2810" t="s">
        <v>5343</v>
      </c>
      <c r="I2810" t="s">
        <v>5344</v>
      </c>
      <c r="J2810" t="s">
        <v>37</v>
      </c>
      <c r="K2810" t="s">
        <v>23</v>
      </c>
      <c r="L2810" t="s">
        <v>2024</v>
      </c>
      <c r="M2810" t="s">
        <v>232</v>
      </c>
      <c r="N2810">
        <v>48126</v>
      </c>
      <c r="O2810" t="s">
        <v>101</v>
      </c>
      <c r="P2810" t="s">
        <v>8167</v>
      </c>
      <c r="Q2810" t="s">
        <v>28</v>
      </c>
      <c r="R2810" t="s">
        <v>61</v>
      </c>
      <c r="S2810" t="s">
        <v>8168</v>
      </c>
      <c r="T2810" s="2">
        <v>60.84</v>
      </c>
    </row>
    <row r="2811" spans="1:20" x14ac:dyDescent="0.25">
      <c r="A2811">
        <v>5639</v>
      </c>
      <c r="B2811" t="s">
        <v>8169</v>
      </c>
      <c r="C2811" s="1">
        <v>42359</v>
      </c>
      <c r="D2811" s="1" t="str">
        <f t="shared" si="86"/>
        <v>Dec-2015</v>
      </c>
      <c r="E2811">
        <f t="shared" si="87"/>
        <v>2015</v>
      </c>
      <c r="F2811" s="1">
        <v>42365</v>
      </c>
      <c r="G2811" t="s">
        <v>46</v>
      </c>
      <c r="H2811" t="s">
        <v>2484</v>
      </c>
      <c r="I2811" t="s">
        <v>2485</v>
      </c>
      <c r="J2811" t="s">
        <v>22</v>
      </c>
      <c r="K2811" t="s">
        <v>23</v>
      </c>
      <c r="L2811" t="s">
        <v>936</v>
      </c>
      <c r="M2811" t="s">
        <v>39</v>
      </c>
      <c r="N2811">
        <v>92024</v>
      </c>
      <c r="O2811" t="s">
        <v>40</v>
      </c>
      <c r="P2811" t="s">
        <v>674</v>
      </c>
      <c r="Q2811" t="s">
        <v>28</v>
      </c>
      <c r="R2811" t="s">
        <v>32</v>
      </c>
      <c r="S2811" t="s">
        <v>675</v>
      </c>
      <c r="T2811" s="2">
        <v>1325.76</v>
      </c>
    </row>
    <row r="2812" spans="1:20" x14ac:dyDescent="0.25">
      <c r="A2812">
        <v>5641</v>
      </c>
      <c r="B2812" t="s">
        <v>8170</v>
      </c>
      <c r="C2812" s="1">
        <v>42270</v>
      </c>
      <c r="D2812" s="1" t="str">
        <f t="shared" si="86"/>
        <v>Sep-2015</v>
      </c>
      <c r="E2812">
        <f t="shared" si="87"/>
        <v>2015</v>
      </c>
      <c r="F2812" s="1">
        <v>42275</v>
      </c>
      <c r="G2812" t="s">
        <v>46</v>
      </c>
      <c r="H2812" t="s">
        <v>709</v>
      </c>
      <c r="I2812" t="s">
        <v>710</v>
      </c>
      <c r="J2812" t="s">
        <v>98</v>
      </c>
      <c r="K2812" t="s">
        <v>23</v>
      </c>
      <c r="L2812" t="s">
        <v>1106</v>
      </c>
      <c r="M2812" t="s">
        <v>486</v>
      </c>
      <c r="N2812">
        <v>44107</v>
      </c>
      <c r="O2812" t="s">
        <v>142</v>
      </c>
      <c r="P2812" t="s">
        <v>7948</v>
      </c>
      <c r="Q2812" t="s">
        <v>42</v>
      </c>
      <c r="R2812" t="s">
        <v>86</v>
      </c>
      <c r="S2812" t="s">
        <v>7949</v>
      </c>
      <c r="T2812" s="2">
        <v>28.8</v>
      </c>
    </row>
    <row r="2813" spans="1:20" x14ac:dyDescent="0.25">
      <c r="A2813">
        <v>5642</v>
      </c>
      <c r="B2813" t="s">
        <v>8171</v>
      </c>
      <c r="C2813" s="1">
        <v>43192</v>
      </c>
      <c r="D2813" s="1" t="str">
        <f t="shared" si="86"/>
        <v>Apr-2018</v>
      </c>
      <c r="E2813">
        <f t="shared" si="87"/>
        <v>2018</v>
      </c>
      <c r="F2813" s="1">
        <v>43195</v>
      </c>
      <c r="G2813" t="s">
        <v>182</v>
      </c>
      <c r="H2813" t="s">
        <v>3299</v>
      </c>
      <c r="I2813" t="s">
        <v>3300</v>
      </c>
      <c r="J2813" t="s">
        <v>98</v>
      </c>
      <c r="K2813" t="s">
        <v>23</v>
      </c>
      <c r="L2813" t="s">
        <v>4507</v>
      </c>
      <c r="M2813" t="s">
        <v>735</v>
      </c>
      <c r="N2813">
        <v>6450</v>
      </c>
      <c r="O2813" t="s">
        <v>142</v>
      </c>
      <c r="P2813" t="s">
        <v>133</v>
      </c>
      <c r="Q2813" t="s">
        <v>42</v>
      </c>
      <c r="R2813" t="s">
        <v>64</v>
      </c>
      <c r="S2813" t="s">
        <v>134</v>
      </c>
      <c r="T2813" s="2">
        <v>11.12</v>
      </c>
    </row>
    <row r="2814" spans="1:20" x14ac:dyDescent="0.25">
      <c r="A2814">
        <v>5643</v>
      </c>
      <c r="B2814" t="s">
        <v>8172</v>
      </c>
      <c r="C2814" s="1">
        <v>42826</v>
      </c>
      <c r="D2814" s="1" t="str">
        <f t="shared" si="86"/>
        <v>Apr-2017</v>
      </c>
      <c r="E2814">
        <f t="shared" si="87"/>
        <v>2017</v>
      </c>
      <c r="F2814" s="1">
        <v>42830</v>
      </c>
      <c r="G2814" t="s">
        <v>19</v>
      </c>
      <c r="H2814" t="s">
        <v>5478</v>
      </c>
      <c r="I2814" t="s">
        <v>5479</v>
      </c>
      <c r="J2814" t="s">
        <v>98</v>
      </c>
      <c r="K2814" t="s">
        <v>23</v>
      </c>
      <c r="L2814" t="s">
        <v>485</v>
      </c>
      <c r="M2814" t="s">
        <v>1255</v>
      </c>
      <c r="N2814">
        <v>31907</v>
      </c>
      <c r="O2814" t="s">
        <v>26</v>
      </c>
      <c r="P2814" t="s">
        <v>1007</v>
      </c>
      <c r="Q2814" t="s">
        <v>28</v>
      </c>
      <c r="R2814" t="s">
        <v>61</v>
      </c>
      <c r="S2814" t="s">
        <v>1008</v>
      </c>
      <c r="T2814" s="2">
        <v>7.04</v>
      </c>
    </row>
    <row r="2815" spans="1:20" x14ac:dyDescent="0.25">
      <c r="A2815">
        <v>5644</v>
      </c>
      <c r="B2815" t="s">
        <v>8173</v>
      </c>
      <c r="C2815" s="1">
        <v>42505</v>
      </c>
      <c r="D2815" s="1" t="str">
        <f t="shared" si="86"/>
        <v>May-2016</v>
      </c>
      <c r="E2815">
        <f t="shared" si="87"/>
        <v>2016</v>
      </c>
      <c r="F2815" s="1">
        <v>42510</v>
      </c>
      <c r="G2815" t="s">
        <v>19</v>
      </c>
      <c r="H2815" t="s">
        <v>6470</v>
      </c>
      <c r="I2815" t="s">
        <v>6471</v>
      </c>
      <c r="J2815" t="s">
        <v>37</v>
      </c>
      <c r="K2815" t="s">
        <v>23</v>
      </c>
      <c r="L2815" t="s">
        <v>3198</v>
      </c>
      <c r="M2815" t="s">
        <v>1255</v>
      </c>
      <c r="N2815">
        <v>30076</v>
      </c>
      <c r="O2815" t="s">
        <v>26</v>
      </c>
      <c r="P2815" t="s">
        <v>5222</v>
      </c>
      <c r="Q2815" t="s">
        <v>42</v>
      </c>
      <c r="R2815" t="s">
        <v>167</v>
      </c>
      <c r="S2815" t="s">
        <v>5223</v>
      </c>
      <c r="T2815" s="2">
        <v>17.940000000000001</v>
      </c>
    </row>
    <row r="2816" spans="1:20" x14ac:dyDescent="0.25">
      <c r="A2816">
        <v>5645</v>
      </c>
      <c r="B2816" t="s">
        <v>8174</v>
      </c>
      <c r="C2816" s="1">
        <v>43182</v>
      </c>
      <c r="D2816" s="1" t="str">
        <f t="shared" si="86"/>
        <v>Mar-2018</v>
      </c>
      <c r="E2816">
        <f t="shared" si="87"/>
        <v>2018</v>
      </c>
      <c r="F2816" s="1">
        <v>43185</v>
      </c>
      <c r="G2816" t="s">
        <v>182</v>
      </c>
      <c r="H2816" t="s">
        <v>2615</v>
      </c>
      <c r="I2816" t="s">
        <v>2616</v>
      </c>
      <c r="J2816" t="s">
        <v>98</v>
      </c>
      <c r="K2816" t="s">
        <v>23</v>
      </c>
      <c r="L2816" t="s">
        <v>91</v>
      </c>
      <c r="M2816" t="s">
        <v>92</v>
      </c>
      <c r="N2816">
        <v>98105</v>
      </c>
      <c r="O2816" t="s">
        <v>40</v>
      </c>
      <c r="P2816" t="s">
        <v>2019</v>
      </c>
      <c r="Q2816" t="s">
        <v>42</v>
      </c>
      <c r="R2816" t="s">
        <v>71</v>
      </c>
      <c r="S2816" t="s">
        <v>2020</v>
      </c>
      <c r="T2816" s="2">
        <v>34.76</v>
      </c>
    </row>
    <row r="2817" spans="1:20" x14ac:dyDescent="0.25">
      <c r="A2817">
        <v>5646</v>
      </c>
      <c r="B2817" t="s">
        <v>8175</v>
      </c>
      <c r="C2817" s="1">
        <v>43204</v>
      </c>
      <c r="D2817" s="1" t="str">
        <f t="shared" si="86"/>
        <v>Apr-2018</v>
      </c>
      <c r="E2817">
        <f t="shared" si="87"/>
        <v>2018</v>
      </c>
      <c r="F2817" s="1">
        <v>43209</v>
      </c>
      <c r="G2817" t="s">
        <v>46</v>
      </c>
      <c r="H2817" t="s">
        <v>3666</v>
      </c>
      <c r="I2817" t="s">
        <v>3667</v>
      </c>
      <c r="J2817" t="s">
        <v>37</v>
      </c>
      <c r="K2817" t="s">
        <v>23</v>
      </c>
      <c r="L2817" t="s">
        <v>988</v>
      </c>
      <c r="M2817" t="s">
        <v>776</v>
      </c>
      <c r="N2817">
        <v>7960</v>
      </c>
      <c r="O2817" t="s">
        <v>142</v>
      </c>
      <c r="P2817" t="s">
        <v>3618</v>
      </c>
      <c r="Q2817" t="s">
        <v>28</v>
      </c>
      <c r="R2817" t="s">
        <v>61</v>
      </c>
      <c r="S2817" t="s">
        <v>3619</v>
      </c>
      <c r="T2817" s="2">
        <v>74.45</v>
      </c>
    </row>
    <row r="2818" spans="1:20" x14ac:dyDescent="0.25">
      <c r="A2818">
        <v>5647</v>
      </c>
      <c r="B2818" t="s">
        <v>8176</v>
      </c>
      <c r="C2818" s="1">
        <v>42373</v>
      </c>
      <c r="D2818" s="1" t="str">
        <f t="shared" si="86"/>
        <v>Jan-2016</v>
      </c>
      <c r="E2818">
        <f t="shared" si="87"/>
        <v>2016</v>
      </c>
      <c r="F2818" s="1">
        <v>42378</v>
      </c>
      <c r="G2818" t="s">
        <v>46</v>
      </c>
      <c r="H2818" t="s">
        <v>1020</v>
      </c>
      <c r="I2818" t="s">
        <v>1021</v>
      </c>
      <c r="J2818" t="s">
        <v>37</v>
      </c>
      <c r="K2818" t="s">
        <v>23</v>
      </c>
      <c r="L2818" t="s">
        <v>2768</v>
      </c>
      <c r="M2818" t="s">
        <v>307</v>
      </c>
      <c r="N2818">
        <v>22304</v>
      </c>
      <c r="O2818" t="s">
        <v>26</v>
      </c>
      <c r="P2818" t="s">
        <v>3839</v>
      </c>
      <c r="Q2818" t="s">
        <v>28</v>
      </c>
      <c r="R2818" t="s">
        <v>61</v>
      </c>
      <c r="S2818" t="s">
        <v>3840</v>
      </c>
      <c r="T2818" s="2">
        <v>192.22</v>
      </c>
    </row>
    <row r="2819" spans="1:20" x14ac:dyDescent="0.25">
      <c r="A2819">
        <v>5648</v>
      </c>
      <c r="B2819" t="s">
        <v>8177</v>
      </c>
      <c r="C2819" s="1">
        <v>43406</v>
      </c>
      <c r="D2819" s="1" t="str">
        <f t="shared" ref="D2819:D2882" si="88">TEXT(C2819,"MMM-YYYY")</f>
        <v>Nov-2018</v>
      </c>
      <c r="E2819">
        <f t="shared" ref="E2819:E2882" si="89">YEAR(C2819)</f>
        <v>2018</v>
      </c>
      <c r="F2819" s="1">
        <v>43411</v>
      </c>
      <c r="G2819" t="s">
        <v>46</v>
      </c>
      <c r="H2819" t="s">
        <v>6071</v>
      </c>
      <c r="I2819" t="s">
        <v>6072</v>
      </c>
      <c r="J2819" t="s">
        <v>22</v>
      </c>
      <c r="K2819" t="s">
        <v>23</v>
      </c>
      <c r="L2819" t="s">
        <v>5009</v>
      </c>
      <c r="M2819" t="s">
        <v>117</v>
      </c>
      <c r="N2819">
        <v>84106</v>
      </c>
      <c r="O2819" t="s">
        <v>40</v>
      </c>
      <c r="P2819" t="s">
        <v>2237</v>
      </c>
      <c r="Q2819" t="s">
        <v>42</v>
      </c>
      <c r="R2819" t="s">
        <v>86</v>
      </c>
      <c r="S2819" t="s">
        <v>2238</v>
      </c>
      <c r="T2819" s="2">
        <v>19.440000000000001</v>
      </c>
    </row>
    <row r="2820" spans="1:20" x14ac:dyDescent="0.25">
      <c r="A2820">
        <v>5649</v>
      </c>
      <c r="B2820" t="s">
        <v>8178</v>
      </c>
      <c r="C2820" s="1">
        <v>43298</v>
      </c>
      <c r="D2820" s="1" t="str">
        <f t="shared" si="88"/>
        <v>Jul-2018</v>
      </c>
      <c r="E2820">
        <f t="shared" si="89"/>
        <v>2018</v>
      </c>
      <c r="F2820" s="1">
        <v>43300</v>
      </c>
      <c r="G2820" t="s">
        <v>19</v>
      </c>
      <c r="H2820" t="s">
        <v>2395</v>
      </c>
      <c r="I2820" t="s">
        <v>2396</v>
      </c>
      <c r="J2820" t="s">
        <v>37</v>
      </c>
      <c r="K2820" t="s">
        <v>23</v>
      </c>
      <c r="L2820" t="s">
        <v>5978</v>
      </c>
      <c r="M2820" t="s">
        <v>39</v>
      </c>
      <c r="N2820">
        <v>92307</v>
      </c>
      <c r="O2820" t="s">
        <v>40</v>
      </c>
      <c r="P2820" t="s">
        <v>6320</v>
      </c>
      <c r="Q2820" t="s">
        <v>42</v>
      </c>
      <c r="R2820" t="s">
        <v>86</v>
      </c>
      <c r="S2820" t="s">
        <v>6321</v>
      </c>
      <c r="T2820" s="2">
        <v>32.4</v>
      </c>
    </row>
    <row r="2821" spans="1:20" x14ac:dyDescent="0.25">
      <c r="A2821">
        <v>5653</v>
      </c>
      <c r="B2821" t="s">
        <v>8180</v>
      </c>
      <c r="C2821" s="1">
        <v>43379</v>
      </c>
      <c r="D2821" s="1" t="str">
        <f t="shared" si="88"/>
        <v>Oct-2018</v>
      </c>
      <c r="E2821">
        <f t="shared" si="89"/>
        <v>2018</v>
      </c>
      <c r="F2821" s="1">
        <v>43384</v>
      </c>
      <c r="G2821" t="s">
        <v>46</v>
      </c>
      <c r="H2821" t="s">
        <v>1302</v>
      </c>
      <c r="I2821" t="s">
        <v>1303</v>
      </c>
      <c r="J2821" t="s">
        <v>37</v>
      </c>
      <c r="K2821" t="s">
        <v>23</v>
      </c>
      <c r="L2821" t="s">
        <v>260</v>
      </c>
      <c r="M2821" t="s">
        <v>261</v>
      </c>
      <c r="N2821">
        <v>10009</v>
      </c>
      <c r="O2821" t="s">
        <v>142</v>
      </c>
      <c r="P2821" t="s">
        <v>6370</v>
      </c>
      <c r="Q2821" t="s">
        <v>42</v>
      </c>
      <c r="R2821" t="s">
        <v>86</v>
      </c>
      <c r="S2821" t="s">
        <v>6371</v>
      </c>
      <c r="T2821" s="2">
        <v>40.99</v>
      </c>
    </row>
    <row r="2822" spans="1:20" x14ac:dyDescent="0.25">
      <c r="A2822">
        <v>5654</v>
      </c>
      <c r="B2822" t="s">
        <v>8181</v>
      </c>
      <c r="C2822" s="1">
        <v>42312</v>
      </c>
      <c r="D2822" s="1" t="str">
        <f t="shared" si="88"/>
        <v>Nov-2015</v>
      </c>
      <c r="E2822">
        <f t="shared" si="89"/>
        <v>2015</v>
      </c>
      <c r="F2822" s="1">
        <v>42319</v>
      </c>
      <c r="G2822" t="s">
        <v>46</v>
      </c>
      <c r="H2822" t="s">
        <v>2134</v>
      </c>
      <c r="I2822" t="s">
        <v>2135</v>
      </c>
      <c r="J2822" t="s">
        <v>37</v>
      </c>
      <c r="K2822" t="s">
        <v>23</v>
      </c>
      <c r="L2822" t="s">
        <v>1156</v>
      </c>
      <c r="M2822" t="s">
        <v>39</v>
      </c>
      <c r="N2822">
        <v>90805</v>
      </c>
      <c r="O2822" t="s">
        <v>40</v>
      </c>
      <c r="P2822" t="s">
        <v>575</v>
      </c>
      <c r="Q2822" t="s">
        <v>42</v>
      </c>
      <c r="R2822" t="s">
        <v>64</v>
      </c>
      <c r="S2822" t="s">
        <v>576</v>
      </c>
      <c r="T2822" s="2">
        <v>2.94</v>
      </c>
    </row>
    <row r="2823" spans="1:20" x14ac:dyDescent="0.25">
      <c r="A2823">
        <v>5655</v>
      </c>
      <c r="B2823" t="s">
        <v>8182</v>
      </c>
      <c r="C2823" s="1">
        <v>43087</v>
      </c>
      <c r="D2823" s="1" t="str">
        <f t="shared" si="88"/>
        <v>Dec-2017</v>
      </c>
      <c r="E2823">
        <f t="shared" si="89"/>
        <v>2017</v>
      </c>
      <c r="F2823" s="1">
        <v>43090</v>
      </c>
      <c r="G2823" t="s">
        <v>182</v>
      </c>
      <c r="H2823" t="s">
        <v>4893</v>
      </c>
      <c r="I2823" t="s">
        <v>4894</v>
      </c>
      <c r="J2823" t="s">
        <v>98</v>
      </c>
      <c r="K2823" t="s">
        <v>23</v>
      </c>
      <c r="L2823" t="s">
        <v>1943</v>
      </c>
      <c r="M2823" t="s">
        <v>408</v>
      </c>
      <c r="N2823">
        <v>97301</v>
      </c>
      <c r="O2823" t="s">
        <v>40</v>
      </c>
      <c r="P2823" t="s">
        <v>1693</v>
      </c>
      <c r="Q2823" t="s">
        <v>42</v>
      </c>
      <c r="R2823" t="s">
        <v>71</v>
      </c>
      <c r="S2823" t="s">
        <v>1694</v>
      </c>
      <c r="T2823" s="2">
        <v>45.24</v>
      </c>
    </row>
    <row r="2824" spans="1:20" x14ac:dyDescent="0.25">
      <c r="A2824">
        <v>5662</v>
      </c>
      <c r="B2824" t="s">
        <v>8183</v>
      </c>
      <c r="C2824" s="1">
        <v>43002</v>
      </c>
      <c r="D2824" s="1" t="str">
        <f t="shared" si="88"/>
        <v>Sep-2017</v>
      </c>
      <c r="E2824">
        <f t="shared" si="89"/>
        <v>2017</v>
      </c>
      <c r="F2824" s="1">
        <v>43009</v>
      </c>
      <c r="G2824" t="s">
        <v>46</v>
      </c>
      <c r="H2824" t="s">
        <v>5656</v>
      </c>
      <c r="I2824" t="s">
        <v>5657</v>
      </c>
      <c r="J2824" t="s">
        <v>98</v>
      </c>
      <c r="K2824" t="s">
        <v>23</v>
      </c>
      <c r="L2824" t="s">
        <v>444</v>
      </c>
      <c r="M2824" t="s">
        <v>445</v>
      </c>
      <c r="N2824">
        <v>80013</v>
      </c>
      <c r="O2824" t="s">
        <v>40</v>
      </c>
      <c r="P2824" t="s">
        <v>1097</v>
      </c>
      <c r="Q2824" t="s">
        <v>28</v>
      </c>
      <c r="R2824" t="s">
        <v>61</v>
      </c>
      <c r="S2824" t="s">
        <v>1098</v>
      </c>
      <c r="T2824" s="2">
        <v>21.44</v>
      </c>
    </row>
    <row r="2825" spans="1:20" x14ac:dyDescent="0.25">
      <c r="A2825">
        <v>5664</v>
      </c>
      <c r="B2825" t="s">
        <v>8184</v>
      </c>
      <c r="C2825" s="1">
        <v>42937</v>
      </c>
      <c r="D2825" s="1" t="str">
        <f t="shared" si="88"/>
        <v>Jul-2017</v>
      </c>
      <c r="E2825">
        <f t="shared" si="89"/>
        <v>2017</v>
      </c>
      <c r="F2825" s="1">
        <v>42937</v>
      </c>
      <c r="G2825" t="s">
        <v>1273</v>
      </c>
      <c r="H2825" t="s">
        <v>6151</v>
      </c>
      <c r="I2825" t="s">
        <v>6152</v>
      </c>
      <c r="J2825" t="s">
        <v>37</v>
      </c>
      <c r="K2825" t="s">
        <v>23</v>
      </c>
      <c r="L2825" t="s">
        <v>595</v>
      </c>
      <c r="M2825" t="s">
        <v>486</v>
      </c>
      <c r="N2825">
        <v>43055</v>
      </c>
      <c r="O2825" t="s">
        <v>142</v>
      </c>
      <c r="P2825" t="s">
        <v>8185</v>
      </c>
      <c r="Q2825" t="s">
        <v>42</v>
      </c>
      <c r="R2825" t="s">
        <v>64</v>
      </c>
      <c r="S2825" t="s">
        <v>8186</v>
      </c>
      <c r="T2825" s="2">
        <v>18.655999999999999</v>
      </c>
    </row>
    <row r="2826" spans="1:20" x14ac:dyDescent="0.25">
      <c r="A2826">
        <v>5668</v>
      </c>
      <c r="B2826" t="s">
        <v>8187</v>
      </c>
      <c r="C2826" s="1">
        <v>42897</v>
      </c>
      <c r="D2826" s="1" t="str">
        <f t="shared" si="88"/>
        <v>Jun-2017</v>
      </c>
      <c r="E2826">
        <f t="shared" si="89"/>
        <v>2017</v>
      </c>
      <c r="F2826" s="1">
        <v>42901</v>
      </c>
      <c r="G2826" t="s">
        <v>46</v>
      </c>
      <c r="H2826" t="s">
        <v>2770</v>
      </c>
      <c r="I2826" t="s">
        <v>2771</v>
      </c>
      <c r="J2826" t="s">
        <v>22</v>
      </c>
      <c r="K2826" t="s">
        <v>23</v>
      </c>
      <c r="L2826" t="s">
        <v>91</v>
      </c>
      <c r="M2826" t="s">
        <v>92</v>
      </c>
      <c r="N2826">
        <v>98103</v>
      </c>
      <c r="O2826" t="s">
        <v>40</v>
      </c>
      <c r="P2826" t="s">
        <v>2578</v>
      </c>
      <c r="Q2826" t="s">
        <v>42</v>
      </c>
      <c r="R2826" t="s">
        <v>43</v>
      </c>
      <c r="S2826" t="s">
        <v>2579</v>
      </c>
      <c r="T2826" s="2">
        <v>14.62</v>
      </c>
    </row>
    <row r="2827" spans="1:20" x14ac:dyDescent="0.25">
      <c r="A2827">
        <v>5671</v>
      </c>
      <c r="B2827" t="s">
        <v>8188</v>
      </c>
      <c r="C2827" s="1">
        <v>42530</v>
      </c>
      <c r="D2827" s="1" t="str">
        <f t="shared" si="88"/>
        <v>Jun-2016</v>
      </c>
      <c r="E2827">
        <f t="shared" si="89"/>
        <v>2016</v>
      </c>
      <c r="F2827" s="1">
        <v>42532</v>
      </c>
      <c r="G2827" t="s">
        <v>19</v>
      </c>
      <c r="H2827" t="s">
        <v>1914</v>
      </c>
      <c r="I2827" t="s">
        <v>1915</v>
      </c>
      <c r="J2827" t="s">
        <v>22</v>
      </c>
      <c r="K2827" t="s">
        <v>23</v>
      </c>
      <c r="L2827" t="s">
        <v>8189</v>
      </c>
      <c r="M2827" t="s">
        <v>6108</v>
      </c>
      <c r="N2827">
        <v>83201</v>
      </c>
      <c r="O2827" t="s">
        <v>40</v>
      </c>
      <c r="P2827" t="s">
        <v>8019</v>
      </c>
      <c r="Q2827" t="s">
        <v>28</v>
      </c>
      <c r="R2827" t="s">
        <v>61</v>
      </c>
      <c r="S2827" t="s">
        <v>8020</v>
      </c>
      <c r="T2827" s="2">
        <v>355.36</v>
      </c>
    </row>
    <row r="2828" spans="1:20" x14ac:dyDescent="0.25">
      <c r="A2828">
        <v>5673</v>
      </c>
      <c r="B2828" t="s">
        <v>8190</v>
      </c>
      <c r="C2828" s="1">
        <v>43400</v>
      </c>
      <c r="D2828" s="1" t="str">
        <f t="shared" si="88"/>
        <v>Oct-2018</v>
      </c>
      <c r="E2828">
        <f t="shared" si="89"/>
        <v>2018</v>
      </c>
      <c r="F2828" s="1">
        <v>43407</v>
      </c>
      <c r="G2828" t="s">
        <v>46</v>
      </c>
      <c r="H2828" t="s">
        <v>573</v>
      </c>
      <c r="I2828" t="s">
        <v>574</v>
      </c>
      <c r="J2828" t="s">
        <v>37</v>
      </c>
      <c r="K2828" t="s">
        <v>23</v>
      </c>
      <c r="L2828" t="s">
        <v>803</v>
      </c>
      <c r="M2828" t="s">
        <v>100</v>
      </c>
      <c r="N2828">
        <v>75081</v>
      </c>
      <c r="O2828" t="s">
        <v>101</v>
      </c>
      <c r="P2828" t="s">
        <v>7236</v>
      </c>
      <c r="Q2828" t="s">
        <v>42</v>
      </c>
      <c r="R2828" t="s">
        <v>167</v>
      </c>
      <c r="S2828" t="s">
        <v>7237</v>
      </c>
      <c r="T2828" s="2">
        <v>15.84</v>
      </c>
    </row>
    <row r="2829" spans="1:20" x14ac:dyDescent="0.25">
      <c r="A2829">
        <v>5675</v>
      </c>
      <c r="B2829" t="s">
        <v>8191</v>
      </c>
      <c r="C2829" s="1">
        <v>42757</v>
      </c>
      <c r="D2829" s="1" t="str">
        <f t="shared" si="88"/>
        <v>Jan-2017</v>
      </c>
      <c r="E2829">
        <f t="shared" si="89"/>
        <v>2017</v>
      </c>
      <c r="F2829" s="1">
        <v>42762</v>
      </c>
      <c r="G2829" t="s">
        <v>46</v>
      </c>
      <c r="H2829" t="s">
        <v>4173</v>
      </c>
      <c r="I2829" t="s">
        <v>4174</v>
      </c>
      <c r="J2829" t="s">
        <v>22</v>
      </c>
      <c r="K2829" t="s">
        <v>23</v>
      </c>
      <c r="L2829" t="s">
        <v>91</v>
      </c>
      <c r="M2829" t="s">
        <v>92</v>
      </c>
      <c r="N2829">
        <v>98105</v>
      </c>
      <c r="O2829" t="s">
        <v>40</v>
      </c>
      <c r="P2829" t="s">
        <v>2481</v>
      </c>
      <c r="Q2829" t="s">
        <v>42</v>
      </c>
      <c r="R2829" t="s">
        <v>86</v>
      </c>
      <c r="S2829" t="s">
        <v>2482</v>
      </c>
      <c r="T2829" s="2">
        <v>12.96</v>
      </c>
    </row>
    <row r="2830" spans="1:20" x14ac:dyDescent="0.25">
      <c r="A2830">
        <v>5676</v>
      </c>
      <c r="B2830" t="s">
        <v>8192</v>
      </c>
      <c r="C2830" s="1">
        <v>42152</v>
      </c>
      <c r="D2830" s="1" t="str">
        <f t="shared" si="88"/>
        <v>May-2015</v>
      </c>
      <c r="E2830">
        <f t="shared" si="89"/>
        <v>2015</v>
      </c>
      <c r="F2830" s="1">
        <v>42157</v>
      </c>
      <c r="G2830" t="s">
        <v>46</v>
      </c>
      <c r="H2830" t="s">
        <v>5169</v>
      </c>
      <c r="I2830" t="s">
        <v>5170</v>
      </c>
      <c r="J2830" t="s">
        <v>37</v>
      </c>
      <c r="K2830" t="s">
        <v>23</v>
      </c>
      <c r="L2830" t="s">
        <v>91</v>
      </c>
      <c r="M2830" t="s">
        <v>92</v>
      </c>
      <c r="N2830">
        <v>98115</v>
      </c>
      <c r="O2830" t="s">
        <v>40</v>
      </c>
      <c r="P2830" t="s">
        <v>754</v>
      </c>
      <c r="Q2830" t="s">
        <v>67</v>
      </c>
      <c r="R2830" t="s">
        <v>68</v>
      </c>
      <c r="S2830" t="s">
        <v>755</v>
      </c>
      <c r="T2830" s="2">
        <v>57.408000000000001</v>
      </c>
    </row>
    <row r="2831" spans="1:20" x14ac:dyDescent="0.25">
      <c r="A2831">
        <v>5678</v>
      </c>
      <c r="B2831" t="s">
        <v>8193</v>
      </c>
      <c r="C2831" s="1">
        <v>42367</v>
      </c>
      <c r="D2831" s="1" t="str">
        <f t="shared" si="88"/>
        <v>Dec-2015</v>
      </c>
      <c r="E2831">
        <f t="shared" si="89"/>
        <v>2015</v>
      </c>
      <c r="F2831" s="1">
        <v>42374</v>
      </c>
      <c r="G2831" t="s">
        <v>46</v>
      </c>
      <c r="H2831" t="s">
        <v>1941</v>
      </c>
      <c r="I2831" t="s">
        <v>1942</v>
      </c>
      <c r="J2831" t="s">
        <v>22</v>
      </c>
      <c r="K2831" t="s">
        <v>23</v>
      </c>
      <c r="L2831" t="s">
        <v>291</v>
      </c>
      <c r="M2831" t="s">
        <v>205</v>
      </c>
      <c r="N2831">
        <v>60610</v>
      </c>
      <c r="O2831" t="s">
        <v>101</v>
      </c>
      <c r="P2831" t="s">
        <v>6380</v>
      </c>
      <c r="Q2831" t="s">
        <v>28</v>
      </c>
      <c r="R2831" t="s">
        <v>61</v>
      </c>
      <c r="S2831" t="s">
        <v>6381</v>
      </c>
      <c r="T2831" s="2">
        <v>38.975999999999999</v>
      </c>
    </row>
    <row r="2832" spans="1:20" x14ac:dyDescent="0.25">
      <c r="A2832">
        <v>5679</v>
      </c>
      <c r="B2832" t="s">
        <v>8194</v>
      </c>
      <c r="C2832" s="1">
        <v>42944</v>
      </c>
      <c r="D2832" s="1" t="str">
        <f t="shared" si="88"/>
        <v>Jul-2017</v>
      </c>
      <c r="E2832">
        <f t="shared" si="89"/>
        <v>2017</v>
      </c>
      <c r="F2832" s="1">
        <v>42950</v>
      </c>
      <c r="G2832" t="s">
        <v>46</v>
      </c>
      <c r="H2832" t="s">
        <v>5730</v>
      </c>
      <c r="I2832" t="s">
        <v>5731</v>
      </c>
      <c r="J2832" t="s">
        <v>98</v>
      </c>
      <c r="K2832" t="s">
        <v>23</v>
      </c>
      <c r="L2832" t="s">
        <v>8195</v>
      </c>
      <c r="M2832" t="s">
        <v>232</v>
      </c>
      <c r="N2832">
        <v>49423</v>
      </c>
      <c r="O2832" t="s">
        <v>101</v>
      </c>
      <c r="P2832" t="s">
        <v>3240</v>
      </c>
      <c r="Q2832" t="s">
        <v>42</v>
      </c>
      <c r="R2832" t="s">
        <v>263</v>
      </c>
      <c r="S2832" t="s">
        <v>551</v>
      </c>
      <c r="T2832" s="2">
        <v>20.440000000000001</v>
      </c>
    </row>
    <row r="2833" spans="1:20" x14ac:dyDescent="0.25">
      <c r="A2833">
        <v>5681</v>
      </c>
      <c r="B2833" t="s">
        <v>8196</v>
      </c>
      <c r="C2833" s="1">
        <v>43002</v>
      </c>
      <c r="D2833" s="1" t="str">
        <f t="shared" si="88"/>
        <v>Sep-2017</v>
      </c>
      <c r="E2833">
        <f t="shared" si="89"/>
        <v>2017</v>
      </c>
      <c r="F2833" s="1">
        <v>43008</v>
      </c>
      <c r="G2833" t="s">
        <v>46</v>
      </c>
      <c r="H2833" t="s">
        <v>4569</v>
      </c>
      <c r="I2833" t="s">
        <v>4570</v>
      </c>
      <c r="J2833" t="s">
        <v>22</v>
      </c>
      <c r="K2833" t="s">
        <v>23</v>
      </c>
      <c r="L2833" t="s">
        <v>7013</v>
      </c>
      <c r="M2833" t="s">
        <v>636</v>
      </c>
      <c r="N2833">
        <v>74012</v>
      </c>
      <c r="O2833" t="s">
        <v>101</v>
      </c>
      <c r="P2833" t="s">
        <v>4725</v>
      </c>
      <c r="Q2833" t="s">
        <v>42</v>
      </c>
      <c r="R2833" t="s">
        <v>71</v>
      </c>
      <c r="S2833" t="s">
        <v>4726</v>
      </c>
      <c r="T2833" s="2">
        <v>6.38</v>
      </c>
    </row>
    <row r="2834" spans="1:20" x14ac:dyDescent="0.25">
      <c r="A2834">
        <v>5683</v>
      </c>
      <c r="B2834" t="s">
        <v>8197</v>
      </c>
      <c r="C2834" s="1">
        <v>42096</v>
      </c>
      <c r="D2834" s="1" t="str">
        <f t="shared" si="88"/>
        <v>Apr-2015</v>
      </c>
      <c r="E2834">
        <f t="shared" si="89"/>
        <v>2015</v>
      </c>
      <c r="F2834" s="1">
        <v>42102</v>
      </c>
      <c r="G2834" t="s">
        <v>46</v>
      </c>
      <c r="H2834" t="s">
        <v>2930</v>
      </c>
      <c r="I2834" t="s">
        <v>2931</v>
      </c>
      <c r="J2834" t="s">
        <v>22</v>
      </c>
      <c r="K2834" t="s">
        <v>23</v>
      </c>
      <c r="L2834" t="s">
        <v>7522</v>
      </c>
      <c r="M2834" t="s">
        <v>1255</v>
      </c>
      <c r="N2834">
        <v>30605</v>
      </c>
      <c r="O2834" t="s">
        <v>26</v>
      </c>
      <c r="P2834" t="s">
        <v>7111</v>
      </c>
      <c r="Q2834" t="s">
        <v>42</v>
      </c>
      <c r="R2834" t="s">
        <v>86</v>
      </c>
      <c r="S2834" t="s">
        <v>7112</v>
      </c>
      <c r="T2834" s="2">
        <v>15.84</v>
      </c>
    </row>
    <row r="2835" spans="1:20" x14ac:dyDescent="0.25">
      <c r="A2835">
        <v>5686</v>
      </c>
      <c r="B2835" t="s">
        <v>8198</v>
      </c>
      <c r="C2835" s="1">
        <v>42679</v>
      </c>
      <c r="D2835" s="1" t="str">
        <f t="shared" si="88"/>
        <v>Nov-2016</v>
      </c>
      <c r="E2835">
        <f t="shared" si="89"/>
        <v>2016</v>
      </c>
      <c r="F2835" s="1">
        <v>42679</v>
      </c>
      <c r="G2835" t="s">
        <v>1273</v>
      </c>
      <c r="H2835" t="s">
        <v>904</v>
      </c>
      <c r="I2835" t="s">
        <v>905</v>
      </c>
      <c r="J2835" t="s">
        <v>22</v>
      </c>
      <c r="K2835" t="s">
        <v>23</v>
      </c>
      <c r="L2835" t="s">
        <v>91</v>
      </c>
      <c r="M2835" t="s">
        <v>92</v>
      </c>
      <c r="N2835">
        <v>98105</v>
      </c>
      <c r="O2835" t="s">
        <v>40</v>
      </c>
      <c r="P2835" t="s">
        <v>450</v>
      </c>
      <c r="Q2835" t="s">
        <v>42</v>
      </c>
      <c r="R2835" t="s">
        <v>71</v>
      </c>
      <c r="S2835" t="s">
        <v>451</v>
      </c>
      <c r="T2835" s="2">
        <v>98.352000000000004</v>
      </c>
    </row>
    <row r="2836" spans="1:20" x14ac:dyDescent="0.25">
      <c r="A2836">
        <v>5687</v>
      </c>
      <c r="B2836" t="s">
        <v>8199</v>
      </c>
      <c r="C2836" s="1">
        <v>42213</v>
      </c>
      <c r="D2836" s="1" t="str">
        <f t="shared" si="88"/>
        <v>Jul-2015</v>
      </c>
      <c r="E2836">
        <f t="shared" si="89"/>
        <v>2015</v>
      </c>
      <c r="F2836" s="1">
        <v>42213</v>
      </c>
      <c r="G2836" t="s">
        <v>1273</v>
      </c>
      <c r="H2836" t="s">
        <v>1969</v>
      </c>
      <c r="I2836" t="s">
        <v>1970</v>
      </c>
      <c r="J2836" t="s">
        <v>22</v>
      </c>
      <c r="K2836" t="s">
        <v>23</v>
      </c>
      <c r="L2836" t="s">
        <v>4631</v>
      </c>
      <c r="M2836" t="s">
        <v>50</v>
      </c>
      <c r="N2836">
        <v>32712</v>
      </c>
      <c r="O2836" t="s">
        <v>26</v>
      </c>
      <c r="P2836" t="s">
        <v>487</v>
      </c>
      <c r="Q2836" t="s">
        <v>42</v>
      </c>
      <c r="R2836" t="s">
        <v>263</v>
      </c>
      <c r="S2836" t="s">
        <v>488</v>
      </c>
      <c r="T2836" s="2">
        <v>14.32</v>
      </c>
    </row>
    <row r="2837" spans="1:20" x14ac:dyDescent="0.25">
      <c r="A2837">
        <v>5690</v>
      </c>
      <c r="B2837" t="s">
        <v>8200</v>
      </c>
      <c r="C2837" s="1">
        <v>42730</v>
      </c>
      <c r="D2837" s="1" t="str">
        <f t="shared" si="88"/>
        <v>Dec-2016</v>
      </c>
      <c r="E2837">
        <f t="shared" si="89"/>
        <v>2016</v>
      </c>
      <c r="F2837" s="1">
        <v>42735</v>
      </c>
      <c r="G2837" t="s">
        <v>46</v>
      </c>
      <c r="H2837" t="s">
        <v>405</v>
      </c>
      <c r="I2837" t="s">
        <v>406</v>
      </c>
      <c r="J2837" t="s">
        <v>98</v>
      </c>
      <c r="K2837" t="s">
        <v>23</v>
      </c>
      <c r="L2837" t="s">
        <v>178</v>
      </c>
      <c r="M2837" t="s">
        <v>100</v>
      </c>
      <c r="N2837">
        <v>77070</v>
      </c>
      <c r="O2837" t="s">
        <v>101</v>
      </c>
      <c r="P2837" t="s">
        <v>8056</v>
      </c>
      <c r="Q2837" t="s">
        <v>28</v>
      </c>
      <c r="R2837" t="s">
        <v>32</v>
      </c>
      <c r="S2837" t="s">
        <v>8057</v>
      </c>
      <c r="T2837" s="2">
        <v>275.05799999999999</v>
      </c>
    </row>
    <row r="2838" spans="1:20" x14ac:dyDescent="0.25">
      <c r="A2838">
        <v>5691</v>
      </c>
      <c r="B2838" t="s">
        <v>8201</v>
      </c>
      <c r="C2838" s="1">
        <v>42714</v>
      </c>
      <c r="D2838" s="1" t="str">
        <f t="shared" si="88"/>
        <v>Dec-2016</v>
      </c>
      <c r="E2838">
        <f t="shared" si="89"/>
        <v>2016</v>
      </c>
      <c r="F2838" s="1">
        <v>42720</v>
      </c>
      <c r="G2838" t="s">
        <v>46</v>
      </c>
      <c r="H2838" t="s">
        <v>2972</v>
      </c>
      <c r="I2838" t="s">
        <v>2973</v>
      </c>
      <c r="J2838" t="s">
        <v>37</v>
      </c>
      <c r="K2838" t="s">
        <v>23</v>
      </c>
      <c r="L2838" t="s">
        <v>4393</v>
      </c>
      <c r="M2838" t="s">
        <v>2694</v>
      </c>
      <c r="N2838">
        <v>21215</v>
      </c>
      <c r="O2838" t="s">
        <v>142</v>
      </c>
      <c r="P2838" t="s">
        <v>5091</v>
      </c>
      <c r="Q2838" t="s">
        <v>42</v>
      </c>
      <c r="R2838" t="s">
        <v>64</v>
      </c>
      <c r="S2838" t="s">
        <v>5092</v>
      </c>
      <c r="T2838" s="2">
        <v>27.36</v>
      </c>
    </row>
    <row r="2839" spans="1:20" x14ac:dyDescent="0.25">
      <c r="A2839">
        <v>5696</v>
      </c>
      <c r="B2839" t="s">
        <v>8202</v>
      </c>
      <c r="C2839" s="1">
        <v>42860</v>
      </c>
      <c r="D2839" s="1" t="str">
        <f t="shared" si="88"/>
        <v>May-2017</v>
      </c>
      <c r="E2839">
        <f t="shared" si="89"/>
        <v>2017</v>
      </c>
      <c r="F2839" s="1">
        <v>42862</v>
      </c>
      <c r="G2839" t="s">
        <v>19</v>
      </c>
      <c r="H2839" t="s">
        <v>7076</v>
      </c>
      <c r="I2839" t="s">
        <v>7077</v>
      </c>
      <c r="J2839" t="s">
        <v>22</v>
      </c>
      <c r="K2839" t="s">
        <v>23</v>
      </c>
      <c r="L2839" t="s">
        <v>123</v>
      </c>
      <c r="M2839" t="s">
        <v>39</v>
      </c>
      <c r="N2839">
        <v>94109</v>
      </c>
      <c r="O2839" t="s">
        <v>40</v>
      </c>
      <c r="P2839" t="s">
        <v>3723</v>
      </c>
      <c r="Q2839" t="s">
        <v>28</v>
      </c>
      <c r="R2839" t="s">
        <v>52</v>
      </c>
      <c r="S2839" t="s">
        <v>3724</v>
      </c>
      <c r="T2839" s="2">
        <v>71.087999999999994</v>
      </c>
    </row>
    <row r="2840" spans="1:20" x14ac:dyDescent="0.25">
      <c r="A2840">
        <v>5697</v>
      </c>
      <c r="B2840" t="s">
        <v>8203</v>
      </c>
      <c r="C2840" s="1">
        <v>43387</v>
      </c>
      <c r="D2840" s="1" t="str">
        <f t="shared" si="88"/>
        <v>Oct-2018</v>
      </c>
      <c r="E2840">
        <f t="shared" si="89"/>
        <v>2018</v>
      </c>
      <c r="F2840" s="1">
        <v>43391</v>
      </c>
      <c r="G2840" t="s">
        <v>46</v>
      </c>
      <c r="H2840" t="s">
        <v>2666</v>
      </c>
      <c r="I2840" t="s">
        <v>2667</v>
      </c>
      <c r="J2840" t="s">
        <v>98</v>
      </c>
      <c r="K2840" t="s">
        <v>23</v>
      </c>
      <c r="L2840" t="s">
        <v>291</v>
      </c>
      <c r="M2840" t="s">
        <v>205</v>
      </c>
      <c r="N2840">
        <v>60623</v>
      </c>
      <c r="O2840" t="s">
        <v>101</v>
      </c>
      <c r="P2840" t="s">
        <v>1319</v>
      </c>
      <c r="Q2840" t="s">
        <v>42</v>
      </c>
      <c r="R2840" t="s">
        <v>71</v>
      </c>
      <c r="S2840" t="s">
        <v>1320</v>
      </c>
      <c r="T2840" s="2">
        <v>27.396000000000001</v>
      </c>
    </row>
    <row r="2841" spans="1:20" x14ac:dyDescent="0.25">
      <c r="A2841">
        <v>5699</v>
      </c>
      <c r="B2841" t="s">
        <v>8204</v>
      </c>
      <c r="C2841" s="1">
        <v>43044</v>
      </c>
      <c r="D2841" s="1" t="str">
        <f t="shared" si="88"/>
        <v>Nov-2017</v>
      </c>
      <c r="E2841">
        <f t="shared" si="89"/>
        <v>2017</v>
      </c>
      <c r="F2841" s="1">
        <v>43044</v>
      </c>
      <c r="G2841" t="s">
        <v>1273</v>
      </c>
      <c r="H2841" t="s">
        <v>3575</v>
      </c>
      <c r="I2841" t="s">
        <v>3576</v>
      </c>
      <c r="J2841" t="s">
        <v>22</v>
      </c>
      <c r="K2841" t="s">
        <v>23</v>
      </c>
      <c r="L2841" t="s">
        <v>1953</v>
      </c>
      <c r="M2841" t="s">
        <v>100</v>
      </c>
      <c r="N2841">
        <v>78041</v>
      </c>
      <c r="O2841" t="s">
        <v>101</v>
      </c>
      <c r="P2841" t="s">
        <v>2216</v>
      </c>
      <c r="Q2841" t="s">
        <v>42</v>
      </c>
      <c r="R2841" t="s">
        <v>43</v>
      </c>
      <c r="S2841" t="s">
        <v>2217</v>
      </c>
      <c r="T2841" s="2">
        <v>11.84</v>
      </c>
    </row>
    <row r="2842" spans="1:20" x14ac:dyDescent="0.25">
      <c r="A2842">
        <v>5700</v>
      </c>
      <c r="B2842" t="s">
        <v>8205</v>
      </c>
      <c r="C2842" s="1">
        <v>43407</v>
      </c>
      <c r="D2842" s="1" t="str">
        <f t="shared" si="88"/>
        <v>Nov-2018</v>
      </c>
      <c r="E2842">
        <f t="shared" si="89"/>
        <v>2018</v>
      </c>
      <c r="F2842" s="1">
        <v>43412</v>
      </c>
      <c r="G2842" t="s">
        <v>46</v>
      </c>
      <c r="H2842" t="s">
        <v>375</v>
      </c>
      <c r="I2842" t="s">
        <v>376</v>
      </c>
      <c r="J2842" t="s">
        <v>22</v>
      </c>
      <c r="K2842" t="s">
        <v>23</v>
      </c>
      <c r="L2842" t="s">
        <v>123</v>
      </c>
      <c r="M2842" t="s">
        <v>39</v>
      </c>
      <c r="N2842">
        <v>94109</v>
      </c>
      <c r="O2842" t="s">
        <v>40</v>
      </c>
      <c r="P2842" t="s">
        <v>7324</v>
      </c>
      <c r="Q2842" t="s">
        <v>42</v>
      </c>
      <c r="R2842" t="s">
        <v>86</v>
      </c>
      <c r="S2842" t="s">
        <v>7325</v>
      </c>
      <c r="T2842" s="2">
        <v>35.880000000000003</v>
      </c>
    </row>
    <row r="2843" spans="1:20" x14ac:dyDescent="0.25">
      <c r="A2843">
        <v>5701</v>
      </c>
      <c r="B2843" t="s">
        <v>8206</v>
      </c>
      <c r="C2843" s="1">
        <v>43063</v>
      </c>
      <c r="D2843" s="1" t="str">
        <f t="shared" si="88"/>
        <v>Nov-2017</v>
      </c>
      <c r="E2843">
        <f t="shared" si="89"/>
        <v>2017</v>
      </c>
      <c r="F2843" s="1">
        <v>43065</v>
      </c>
      <c r="G2843" t="s">
        <v>182</v>
      </c>
      <c r="H2843" t="s">
        <v>3308</v>
      </c>
      <c r="I2843" t="s">
        <v>3309</v>
      </c>
      <c r="J2843" t="s">
        <v>98</v>
      </c>
      <c r="K2843" t="s">
        <v>23</v>
      </c>
      <c r="L2843" t="s">
        <v>2143</v>
      </c>
      <c r="M2843" t="s">
        <v>486</v>
      </c>
      <c r="N2843">
        <v>44105</v>
      </c>
      <c r="O2843" t="s">
        <v>142</v>
      </c>
      <c r="P2843" t="s">
        <v>2386</v>
      </c>
      <c r="Q2843" t="s">
        <v>42</v>
      </c>
      <c r="R2843" t="s">
        <v>167</v>
      </c>
      <c r="S2843" t="s">
        <v>2387</v>
      </c>
      <c r="T2843" s="2">
        <v>40.752000000000002</v>
      </c>
    </row>
    <row r="2844" spans="1:20" x14ac:dyDescent="0.25">
      <c r="A2844">
        <v>5703</v>
      </c>
      <c r="B2844" t="s">
        <v>8207</v>
      </c>
      <c r="C2844" s="1">
        <v>42352</v>
      </c>
      <c r="D2844" s="1" t="str">
        <f t="shared" si="88"/>
        <v>Dec-2015</v>
      </c>
      <c r="E2844">
        <f t="shared" si="89"/>
        <v>2015</v>
      </c>
      <c r="F2844" s="1">
        <v>42359</v>
      </c>
      <c r="G2844" t="s">
        <v>46</v>
      </c>
      <c r="H2844" t="s">
        <v>2333</v>
      </c>
      <c r="I2844" t="s">
        <v>2334</v>
      </c>
      <c r="J2844" t="s">
        <v>22</v>
      </c>
      <c r="K2844" t="s">
        <v>23</v>
      </c>
      <c r="L2844" t="s">
        <v>5066</v>
      </c>
      <c r="M2844" t="s">
        <v>486</v>
      </c>
      <c r="N2844">
        <v>43302</v>
      </c>
      <c r="O2844" t="s">
        <v>142</v>
      </c>
      <c r="P2844" t="s">
        <v>3638</v>
      </c>
      <c r="Q2844" t="s">
        <v>42</v>
      </c>
      <c r="R2844" t="s">
        <v>64</v>
      </c>
      <c r="S2844" t="s">
        <v>3639</v>
      </c>
      <c r="T2844" s="2">
        <v>2.6240000000000001</v>
      </c>
    </row>
    <row r="2845" spans="1:20" x14ac:dyDescent="0.25">
      <c r="A2845">
        <v>5706</v>
      </c>
      <c r="B2845" t="s">
        <v>8208</v>
      </c>
      <c r="C2845" s="1">
        <v>42311</v>
      </c>
      <c r="D2845" s="1" t="str">
        <f t="shared" si="88"/>
        <v>Nov-2015</v>
      </c>
      <c r="E2845">
        <f t="shared" si="89"/>
        <v>2015</v>
      </c>
      <c r="F2845" s="1">
        <v>42316</v>
      </c>
      <c r="G2845" t="s">
        <v>46</v>
      </c>
      <c r="H2845" t="s">
        <v>2141</v>
      </c>
      <c r="I2845" t="s">
        <v>2142</v>
      </c>
      <c r="J2845" t="s">
        <v>22</v>
      </c>
      <c r="K2845" t="s">
        <v>23</v>
      </c>
      <c r="L2845" t="s">
        <v>734</v>
      </c>
      <c r="M2845" t="s">
        <v>735</v>
      </c>
      <c r="N2845">
        <v>6824</v>
      </c>
      <c r="O2845" t="s">
        <v>142</v>
      </c>
      <c r="P2845" t="s">
        <v>6644</v>
      </c>
      <c r="Q2845" t="s">
        <v>42</v>
      </c>
      <c r="R2845" t="s">
        <v>567</v>
      </c>
      <c r="S2845" t="s">
        <v>6645</v>
      </c>
      <c r="T2845" s="2">
        <v>11.64</v>
      </c>
    </row>
    <row r="2846" spans="1:20" x14ac:dyDescent="0.25">
      <c r="A2846">
        <v>5707</v>
      </c>
      <c r="B2846" t="s">
        <v>8209</v>
      </c>
      <c r="C2846" s="1">
        <v>43365</v>
      </c>
      <c r="D2846" s="1" t="str">
        <f t="shared" si="88"/>
        <v>Sep-2018</v>
      </c>
      <c r="E2846">
        <f t="shared" si="89"/>
        <v>2018</v>
      </c>
      <c r="F2846" s="1">
        <v>43368</v>
      </c>
      <c r="G2846" t="s">
        <v>19</v>
      </c>
      <c r="H2846" t="s">
        <v>3800</v>
      </c>
      <c r="I2846" t="s">
        <v>3801</v>
      </c>
      <c r="J2846" t="s">
        <v>37</v>
      </c>
      <c r="K2846" t="s">
        <v>23</v>
      </c>
      <c r="L2846" t="s">
        <v>260</v>
      </c>
      <c r="M2846" t="s">
        <v>261</v>
      </c>
      <c r="N2846">
        <v>10009</v>
      </c>
      <c r="O2846" t="s">
        <v>142</v>
      </c>
      <c r="P2846" t="s">
        <v>6837</v>
      </c>
      <c r="Q2846" t="s">
        <v>42</v>
      </c>
      <c r="R2846" t="s">
        <v>71</v>
      </c>
      <c r="S2846" t="s">
        <v>6838</v>
      </c>
      <c r="T2846" s="2">
        <v>40.176000000000002</v>
      </c>
    </row>
    <row r="2847" spans="1:20" x14ac:dyDescent="0.25">
      <c r="A2847">
        <v>5708</v>
      </c>
      <c r="B2847" t="s">
        <v>8210</v>
      </c>
      <c r="C2847" s="1">
        <v>42498</v>
      </c>
      <c r="D2847" s="1" t="str">
        <f t="shared" si="88"/>
        <v>May-2016</v>
      </c>
      <c r="E2847">
        <f t="shared" si="89"/>
        <v>2016</v>
      </c>
      <c r="F2847" s="1">
        <v>42505</v>
      </c>
      <c r="G2847" t="s">
        <v>46</v>
      </c>
      <c r="H2847" t="s">
        <v>4183</v>
      </c>
      <c r="I2847" t="s">
        <v>4184</v>
      </c>
      <c r="J2847" t="s">
        <v>22</v>
      </c>
      <c r="K2847" t="s">
        <v>23</v>
      </c>
      <c r="L2847" t="s">
        <v>260</v>
      </c>
      <c r="M2847" t="s">
        <v>261</v>
      </c>
      <c r="N2847">
        <v>10024</v>
      </c>
      <c r="O2847" t="s">
        <v>142</v>
      </c>
      <c r="P2847" t="s">
        <v>2885</v>
      </c>
      <c r="Q2847" t="s">
        <v>28</v>
      </c>
      <c r="R2847" t="s">
        <v>61</v>
      </c>
      <c r="S2847" t="s">
        <v>2886</v>
      </c>
      <c r="T2847" s="2">
        <v>79.44</v>
      </c>
    </row>
    <row r="2848" spans="1:20" x14ac:dyDescent="0.25">
      <c r="A2848">
        <v>5713</v>
      </c>
      <c r="B2848" t="s">
        <v>8211</v>
      </c>
      <c r="C2848" s="1">
        <v>43312</v>
      </c>
      <c r="D2848" s="1" t="str">
        <f t="shared" si="88"/>
        <v>Jul-2018</v>
      </c>
      <c r="E2848">
        <f t="shared" si="89"/>
        <v>2018</v>
      </c>
      <c r="F2848" s="1">
        <v>43312</v>
      </c>
      <c r="G2848" t="s">
        <v>1273</v>
      </c>
      <c r="H2848" t="s">
        <v>1261</v>
      </c>
      <c r="I2848" t="s">
        <v>1262</v>
      </c>
      <c r="J2848" t="s">
        <v>22</v>
      </c>
      <c r="K2848" t="s">
        <v>23</v>
      </c>
      <c r="L2848" t="s">
        <v>291</v>
      </c>
      <c r="M2848" t="s">
        <v>205</v>
      </c>
      <c r="N2848">
        <v>60653</v>
      </c>
      <c r="O2848" t="s">
        <v>101</v>
      </c>
      <c r="P2848" t="s">
        <v>1985</v>
      </c>
      <c r="Q2848" t="s">
        <v>67</v>
      </c>
      <c r="R2848" t="s">
        <v>68</v>
      </c>
      <c r="S2848" t="s">
        <v>1986</v>
      </c>
      <c r="T2848" s="2">
        <v>36.792000000000002</v>
      </c>
    </row>
    <row r="2849" spans="1:20" x14ac:dyDescent="0.25">
      <c r="A2849">
        <v>5714</v>
      </c>
      <c r="B2849" t="s">
        <v>8212</v>
      </c>
      <c r="C2849" s="1">
        <v>42064</v>
      </c>
      <c r="D2849" s="1" t="str">
        <f t="shared" si="88"/>
        <v>Mar-2015</v>
      </c>
      <c r="E2849">
        <f t="shared" si="89"/>
        <v>2015</v>
      </c>
      <c r="F2849" s="1">
        <v>42068</v>
      </c>
      <c r="G2849" t="s">
        <v>46</v>
      </c>
      <c r="H2849" t="s">
        <v>2990</v>
      </c>
      <c r="I2849" t="s">
        <v>2991</v>
      </c>
      <c r="J2849" t="s">
        <v>98</v>
      </c>
      <c r="K2849" t="s">
        <v>23</v>
      </c>
      <c r="L2849" t="s">
        <v>260</v>
      </c>
      <c r="M2849" t="s">
        <v>261</v>
      </c>
      <c r="N2849">
        <v>10035</v>
      </c>
      <c r="O2849" t="s">
        <v>142</v>
      </c>
      <c r="P2849" t="s">
        <v>3316</v>
      </c>
      <c r="Q2849" t="s">
        <v>67</v>
      </c>
      <c r="R2849" t="s">
        <v>68</v>
      </c>
      <c r="S2849" t="s">
        <v>3317</v>
      </c>
      <c r="T2849" s="2">
        <v>5.94</v>
      </c>
    </row>
    <row r="2850" spans="1:20" x14ac:dyDescent="0.25">
      <c r="A2850">
        <v>5715</v>
      </c>
      <c r="B2850" t="s">
        <v>8213</v>
      </c>
      <c r="C2850" s="1">
        <v>43368</v>
      </c>
      <c r="D2850" s="1" t="str">
        <f t="shared" si="88"/>
        <v>Sep-2018</v>
      </c>
      <c r="E2850">
        <f t="shared" si="89"/>
        <v>2018</v>
      </c>
      <c r="F2850" s="1">
        <v>43372</v>
      </c>
      <c r="G2850" t="s">
        <v>46</v>
      </c>
      <c r="H2850" t="s">
        <v>1292</v>
      </c>
      <c r="I2850" t="s">
        <v>1293</v>
      </c>
      <c r="J2850" t="s">
        <v>22</v>
      </c>
      <c r="K2850" t="s">
        <v>23</v>
      </c>
      <c r="L2850" t="s">
        <v>1445</v>
      </c>
      <c r="M2850" t="s">
        <v>307</v>
      </c>
      <c r="N2850">
        <v>23223</v>
      </c>
      <c r="O2850" t="s">
        <v>26</v>
      </c>
      <c r="P2850" t="s">
        <v>3219</v>
      </c>
      <c r="Q2850" t="s">
        <v>42</v>
      </c>
      <c r="R2850" t="s">
        <v>55</v>
      </c>
      <c r="S2850" t="s">
        <v>3220</v>
      </c>
      <c r="T2850" s="2">
        <v>177.55</v>
      </c>
    </row>
    <row r="2851" spans="1:20" x14ac:dyDescent="0.25">
      <c r="A2851">
        <v>5716</v>
      </c>
      <c r="B2851" t="s">
        <v>8214</v>
      </c>
      <c r="C2851" s="1">
        <v>42652</v>
      </c>
      <c r="D2851" s="1" t="str">
        <f t="shared" si="88"/>
        <v>Oct-2016</v>
      </c>
      <c r="E2851">
        <f t="shared" si="89"/>
        <v>2016</v>
      </c>
      <c r="F2851" s="1">
        <v>42655</v>
      </c>
      <c r="G2851" t="s">
        <v>19</v>
      </c>
      <c r="H2851" t="s">
        <v>2565</v>
      </c>
      <c r="I2851" t="s">
        <v>2566</v>
      </c>
      <c r="J2851" t="s">
        <v>37</v>
      </c>
      <c r="K2851" t="s">
        <v>23</v>
      </c>
      <c r="L2851" t="s">
        <v>8163</v>
      </c>
      <c r="M2851" t="s">
        <v>232</v>
      </c>
      <c r="N2851">
        <v>48104</v>
      </c>
      <c r="O2851" t="s">
        <v>101</v>
      </c>
      <c r="P2851" t="s">
        <v>2663</v>
      </c>
      <c r="Q2851" t="s">
        <v>67</v>
      </c>
      <c r="R2851" t="s">
        <v>155</v>
      </c>
      <c r="S2851" t="s">
        <v>2664</v>
      </c>
      <c r="T2851" s="2">
        <v>619.95000000000005</v>
      </c>
    </row>
    <row r="2852" spans="1:20" x14ac:dyDescent="0.25">
      <c r="A2852">
        <v>5720</v>
      </c>
      <c r="B2852" t="s">
        <v>8215</v>
      </c>
      <c r="C2852" s="1">
        <v>43188</v>
      </c>
      <c r="D2852" s="1" t="str">
        <f t="shared" si="88"/>
        <v>Mar-2018</v>
      </c>
      <c r="E2852">
        <f t="shared" si="89"/>
        <v>2018</v>
      </c>
      <c r="F2852" s="1">
        <v>43192</v>
      </c>
      <c r="G2852" t="s">
        <v>19</v>
      </c>
      <c r="H2852" t="s">
        <v>7229</v>
      </c>
      <c r="I2852" t="s">
        <v>7230</v>
      </c>
      <c r="J2852" t="s">
        <v>22</v>
      </c>
      <c r="K2852" t="s">
        <v>23</v>
      </c>
      <c r="L2852" t="s">
        <v>4175</v>
      </c>
      <c r="M2852" t="s">
        <v>248</v>
      </c>
      <c r="N2852">
        <v>47905</v>
      </c>
      <c r="O2852" t="s">
        <v>101</v>
      </c>
      <c r="P2852" t="s">
        <v>6669</v>
      </c>
      <c r="Q2852" t="s">
        <v>42</v>
      </c>
      <c r="R2852" t="s">
        <v>55</v>
      </c>
      <c r="S2852" t="s">
        <v>6670</v>
      </c>
      <c r="T2852" s="2">
        <v>81.400000000000006</v>
      </c>
    </row>
    <row r="2853" spans="1:20" x14ac:dyDescent="0.25">
      <c r="A2853">
        <v>5721</v>
      </c>
      <c r="B2853" t="s">
        <v>8216</v>
      </c>
      <c r="C2853" s="1">
        <v>42688</v>
      </c>
      <c r="D2853" s="1" t="str">
        <f t="shared" si="88"/>
        <v>Nov-2016</v>
      </c>
      <c r="E2853">
        <f t="shared" si="89"/>
        <v>2016</v>
      </c>
      <c r="F2853" s="1">
        <v>42691</v>
      </c>
      <c r="G2853" t="s">
        <v>182</v>
      </c>
      <c r="H2853" t="s">
        <v>129</v>
      </c>
      <c r="I2853" t="s">
        <v>130</v>
      </c>
      <c r="J2853" t="s">
        <v>37</v>
      </c>
      <c r="K2853" t="s">
        <v>23</v>
      </c>
      <c r="L2853" t="s">
        <v>306</v>
      </c>
      <c r="M2853" t="s">
        <v>408</v>
      </c>
      <c r="N2853">
        <v>97477</v>
      </c>
      <c r="O2853" t="s">
        <v>40</v>
      </c>
      <c r="P2853" t="s">
        <v>262</v>
      </c>
      <c r="Q2853" t="s">
        <v>42</v>
      </c>
      <c r="R2853" t="s">
        <v>263</v>
      </c>
      <c r="S2853" t="s">
        <v>264</v>
      </c>
      <c r="T2853" s="2">
        <v>8.7200000000000006</v>
      </c>
    </row>
    <row r="2854" spans="1:20" x14ac:dyDescent="0.25">
      <c r="A2854">
        <v>5724</v>
      </c>
      <c r="B2854" t="s">
        <v>8217</v>
      </c>
      <c r="C2854" s="1">
        <v>43004</v>
      </c>
      <c r="D2854" s="1" t="str">
        <f t="shared" si="88"/>
        <v>Sep-2017</v>
      </c>
      <c r="E2854">
        <f t="shared" si="89"/>
        <v>2017</v>
      </c>
      <c r="F2854" s="1">
        <v>43008</v>
      </c>
      <c r="G2854" t="s">
        <v>46</v>
      </c>
      <c r="H2854" t="s">
        <v>544</v>
      </c>
      <c r="I2854" t="s">
        <v>545</v>
      </c>
      <c r="J2854" t="s">
        <v>37</v>
      </c>
      <c r="K2854" t="s">
        <v>23</v>
      </c>
      <c r="L2854" t="s">
        <v>123</v>
      </c>
      <c r="M2854" t="s">
        <v>39</v>
      </c>
      <c r="N2854">
        <v>94109</v>
      </c>
      <c r="O2854" t="s">
        <v>40</v>
      </c>
      <c r="P2854" t="s">
        <v>3188</v>
      </c>
      <c r="Q2854" t="s">
        <v>42</v>
      </c>
      <c r="R2854" t="s">
        <v>86</v>
      </c>
      <c r="S2854" t="s">
        <v>3189</v>
      </c>
      <c r="T2854" s="2">
        <v>12.96</v>
      </c>
    </row>
    <row r="2855" spans="1:20" x14ac:dyDescent="0.25">
      <c r="A2855">
        <v>5725</v>
      </c>
      <c r="B2855" t="s">
        <v>8218</v>
      </c>
      <c r="C2855" s="1">
        <v>42269</v>
      </c>
      <c r="D2855" s="1" t="str">
        <f t="shared" si="88"/>
        <v>Sep-2015</v>
      </c>
      <c r="E2855">
        <f t="shared" si="89"/>
        <v>2015</v>
      </c>
      <c r="F2855" s="1">
        <v>42274</v>
      </c>
      <c r="G2855" t="s">
        <v>46</v>
      </c>
      <c r="H2855" t="s">
        <v>4097</v>
      </c>
      <c r="I2855" t="s">
        <v>4098</v>
      </c>
      <c r="J2855" t="s">
        <v>37</v>
      </c>
      <c r="K2855" t="s">
        <v>23</v>
      </c>
      <c r="L2855" t="s">
        <v>291</v>
      </c>
      <c r="M2855" t="s">
        <v>205</v>
      </c>
      <c r="N2855">
        <v>60653</v>
      </c>
      <c r="O2855" t="s">
        <v>101</v>
      </c>
      <c r="P2855" t="s">
        <v>3610</v>
      </c>
      <c r="Q2855" t="s">
        <v>42</v>
      </c>
      <c r="R2855" t="s">
        <v>55</v>
      </c>
      <c r="S2855" t="s">
        <v>3611</v>
      </c>
      <c r="T2855" s="2">
        <v>331.536</v>
      </c>
    </row>
    <row r="2856" spans="1:20" x14ac:dyDescent="0.25">
      <c r="A2856">
        <v>5726</v>
      </c>
      <c r="B2856" t="s">
        <v>8219</v>
      </c>
      <c r="C2856" s="1">
        <v>42638</v>
      </c>
      <c r="D2856" s="1" t="str">
        <f t="shared" si="88"/>
        <v>Sep-2016</v>
      </c>
      <c r="E2856">
        <f t="shared" si="89"/>
        <v>2016</v>
      </c>
      <c r="F2856" s="1">
        <v>42640</v>
      </c>
      <c r="G2856" t="s">
        <v>182</v>
      </c>
      <c r="H2856" t="s">
        <v>947</v>
      </c>
      <c r="I2856" t="s">
        <v>948</v>
      </c>
      <c r="J2856" t="s">
        <v>37</v>
      </c>
      <c r="K2856" t="s">
        <v>23</v>
      </c>
      <c r="L2856" t="s">
        <v>260</v>
      </c>
      <c r="M2856" t="s">
        <v>261</v>
      </c>
      <c r="N2856">
        <v>10011</v>
      </c>
      <c r="O2856" t="s">
        <v>142</v>
      </c>
      <c r="P2856" t="s">
        <v>5352</v>
      </c>
      <c r="Q2856" t="s">
        <v>67</v>
      </c>
      <c r="R2856" t="s">
        <v>155</v>
      </c>
      <c r="S2856" t="s">
        <v>5353</v>
      </c>
      <c r="T2856" s="2">
        <v>899.91</v>
      </c>
    </row>
    <row r="2857" spans="1:20" x14ac:dyDescent="0.25">
      <c r="A2857">
        <v>5727</v>
      </c>
      <c r="B2857" t="s">
        <v>8220</v>
      </c>
      <c r="C2857" s="1">
        <v>42494</v>
      </c>
      <c r="D2857" s="1" t="str">
        <f t="shared" si="88"/>
        <v>May-2016</v>
      </c>
      <c r="E2857">
        <f t="shared" si="89"/>
        <v>2016</v>
      </c>
      <c r="F2857" s="1">
        <v>42498</v>
      </c>
      <c r="G2857" t="s">
        <v>46</v>
      </c>
      <c r="H2857" t="s">
        <v>6470</v>
      </c>
      <c r="I2857" t="s">
        <v>6471</v>
      </c>
      <c r="J2857" t="s">
        <v>37</v>
      </c>
      <c r="K2857" t="s">
        <v>23</v>
      </c>
      <c r="L2857" t="s">
        <v>178</v>
      </c>
      <c r="M2857" t="s">
        <v>100</v>
      </c>
      <c r="N2857">
        <v>77095</v>
      </c>
      <c r="O2857" t="s">
        <v>101</v>
      </c>
      <c r="P2857" t="s">
        <v>3759</v>
      </c>
      <c r="Q2857" t="s">
        <v>67</v>
      </c>
      <c r="R2857" t="s">
        <v>68</v>
      </c>
      <c r="S2857" t="s">
        <v>3760</v>
      </c>
      <c r="T2857" s="2">
        <v>946.34400000000005</v>
      </c>
    </row>
    <row r="2858" spans="1:20" x14ac:dyDescent="0.25">
      <c r="A2858">
        <v>5728</v>
      </c>
      <c r="B2858" t="s">
        <v>8221</v>
      </c>
      <c r="C2858" s="1">
        <v>43442</v>
      </c>
      <c r="D2858" s="1" t="str">
        <f t="shared" si="88"/>
        <v>Dec-2018</v>
      </c>
      <c r="E2858">
        <f t="shared" si="89"/>
        <v>2018</v>
      </c>
      <c r="F2858" s="1">
        <v>43447</v>
      </c>
      <c r="G2858" t="s">
        <v>46</v>
      </c>
      <c r="H2858" t="s">
        <v>1598</v>
      </c>
      <c r="I2858" t="s">
        <v>1599</v>
      </c>
      <c r="J2858" t="s">
        <v>22</v>
      </c>
      <c r="K2858" t="s">
        <v>23</v>
      </c>
      <c r="L2858" t="s">
        <v>109</v>
      </c>
      <c r="M2858" t="s">
        <v>110</v>
      </c>
      <c r="N2858">
        <v>53711</v>
      </c>
      <c r="O2858" t="s">
        <v>101</v>
      </c>
      <c r="P2858" t="s">
        <v>4241</v>
      </c>
      <c r="Q2858" t="s">
        <v>67</v>
      </c>
      <c r="R2858" t="s">
        <v>155</v>
      </c>
      <c r="S2858" t="s">
        <v>4242</v>
      </c>
      <c r="T2858" s="2">
        <v>178.11</v>
      </c>
    </row>
    <row r="2859" spans="1:20" x14ac:dyDescent="0.25">
      <c r="A2859">
        <v>5733</v>
      </c>
      <c r="B2859" t="s">
        <v>8222</v>
      </c>
      <c r="C2859" s="1">
        <v>43280</v>
      </c>
      <c r="D2859" s="1" t="str">
        <f t="shared" si="88"/>
        <v>Jun-2018</v>
      </c>
      <c r="E2859">
        <f t="shared" si="89"/>
        <v>2018</v>
      </c>
      <c r="F2859" s="1">
        <v>43283</v>
      </c>
      <c r="G2859" t="s">
        <v>182</v>
      </c>
      <c r="H2859" t="s">
        <v>947</v>
      </c>
      <c r="I2859" t="s">
        <v>948</v>
      </c>
      <c r="J2859" t="s">
        <v>37</v>
      </c>
      <c r="K2859" t="s">
        <v>23</v>
      </c>
      <c r="L2859" t="s">
        <v>8223</v>
      </c>
      <c r="M2859" t="s">
        <v>735</v>
      </c>
      <c r="N2859">
        <v>6460</v>
      </c>
      <c r="O2859" t="s">
        <v>142</v>
      </c>
      <c r="P2859" t="s">
        <v>6411</v>
      </c>
      <c r="Q2859" t="s">
        <v>28</v>
      </c>
      <c r="R2859" t="s">
        <v>29</v>
      </c>
      <c r="S2859" t="s">
        <v>6412</v>
      </c>
      <c r="T2859" s="2">
        <v>638.82000000000005</v>
      </c>
    </row>
    <row r="2860" spans="1:20" x14ac:dyDescent="0.25">
      <c r="A2860">
        <v>5736</v>
      </c>
      <c r="B2860" t="s">
        <v>8224</v>
      </c>
      <c r="C2860" s="1">
        <v>42184</v>
      </c>
      <c r="D2860" s="1" t="str">
        <f t="shared" si="88"/>
        <v>Jun-2015</v>
      </c>
      <c r="E2860">
        <f t="shared" si="89"/>
        <v>2015</v>
      </c>
      <c r="F2860" s="1">
        <v>42188</v>
      </c>
      <c r="G2860" t="s">
        <v>46</v>
      </c>
      <c r="H2860" t="s">
        <v>5162</v>
      </c>
      <c r="I2860" t="s">
        <v>5163</v>
      </c>
      <c r="J2860" t="s">
        <v>22</v>
      </c>
      <c r="K2860" t="s">
        <v>23</v>
      </c>
      <c r="L2860" t="s">
        <v>260</v>
      </c>
      <c r="M2860" t="s">
        <v>261</v>
      </c>
      <c r="N2860">
        <v>10024</v>
      </c>
      <c r="O2860" t="s">
        <v>142</v>
      </c>
      <c r="P2860" t="s">
        <v>5991</v>
      </c>
      <c r="Q2860" t="s">
        <v>42</v>
      </c>
      <c r="R2860" t="s">
        <v>71</v>
      </c>
      <c r="S2860" t="s">
        <v>5992</v>
      </c>
      <c r="T2860" s="2">
        <v>13.92</v>
      </c>
    </row>
    <row r="2861" spans="1:20" x14ac:dyDescent="0.25">
      <c r="A2861">
        <v>5737</v>
      </c>
      <c r="B2861" t="s">
        <v>8225</v>
      </c>
      <c r="C2861" s="1">
        <v>42024</v>
      </c>
      <c r="D2861" s="1" t="str">
        <f t="shared" si="88"/>
        <v>Jan-2015</v>
      </c>
      <c r="E2861">
        <f t="shared" si="89"/>
        <v>2015</v>
      </c>
      <c r="F2861" s="1">
        <v>42029</v>
      </c>
      <c r="G2861" t="s">
        <v>46</v>
      </c>
      <c r="H2861" t="s">
        <v>5131</v>
      </c>
      <c r="I2861" t="s">
        <v>5132</v>
      </c>
      <c r="J2861" t="s">
        <v>22</v>
      </c>
      <c r="K2861" t="s">
        <v>23</v>
      </c>
      <c r="L2861" t="s">
        <v>38</v>
      </c>
      <c r="M2861" t="s">
        <v>39</v>
      </c>
      <c r="N2861">
        <v>90049</v>
      </c>
      <c r="O2861" t="s">
        <v>40</v>
      </c>
      <c r="P2861" t="s">
        <v>1419</v>
      </c>
      <c r="Q2861" t="s">
        <v>42</v>
      </c>
      <c r="R2861" t="s">
        <v>86</v>
      </c>
      <c r="S2861" t="s">
        <v>1420</v>
      </c>
      <c r="T2861" s="2">
        <v>19.36</v>
      </c>
    </row>
    <row r="2862" spans="1:20" x14ac:dyDescent="0.25">
      <c r="A2862">
        <v>5739</v>
      </c>
      <c r="B2862" t="s">
        <v>8226</v>
      </c>
      <c r="C2862" s="1">
        <v>43100</v>
      </c>
      <c r="D2862" s="1" t="str">
        <f t="shared" si="88"/>
        <v>Dec-2017</v>
      </c>
      <c r="E2862">
        <f t="shared" si="89"/>
        <v>2017</v>
      </c>
      <c r="F2862" s="1">
        <v>43106</v>
      </c>
      <c r="G2862" t="s">
        <v>46</v>
      </c>
      <c r="H2862" t="s">
        <v>5975</v>
      </c>
      <c r="I2862" t="s">
        <v>5976</v>
      </c>
      <c r="J2862" t="s">
        <v>22</v>
      </c>
      <c r="K2862" t="s">
        <v>23</v>
      </c>
      <c r="L2862" t="s">
        <v>123</v>
      </c>
      <c r="M2862" t="s">
        <v>39</v>
      </c>
      <c r="N2862">
        <v>94109</v>
      </c>
      <c r="O2862" t="s">
        <v>40</v>
      </c>
      <c r="P2862" t="s">
        <v>5648</v>
      </c>
      <c r="Q2862" t="s">
        <v>42</v>
      </c>
      <c r="R2862" t="s">
        <v>71</v>
      </c>
      <c r="S2862" t="s">
        <v>5649</v>
      </c>
      <c r="T2862" s="2">
        <v>38.375999999999998</v>
      </c>
    </row>
    <row r="2863" spans="1:20" x14ac:dyDescent="0.25">
      <c r="A2863">
        <v>5740</v>
      </c>
      <c r="B2863" t="s">
        <v>8227</v>
      </c>
      <c r="C2863" s="1">
        <v>43187</v>
      </c>
      <c r="D2863" s="1" t="str">
        <f t="shared" si="88"/>
        <v>Mar-2018</v>
      </c>
      <c r="E2863">
        <f t="shared" si="89"/>
        <v>2018</v>
      </c>
      <c r="F2863" s="1">
        <v>43190</v>
      </c>
      <c r="G2863" t="s">
        <v>182</v>
      </c>
      <c r="H2863" t="s">
        <v>6438</v>
      </c>
      <c r="I2863" t="s">
        <v>6439</v>
      </c>
      <c r="J2863" t="s">
        <v>37</v>
      </c>
      <c r="K2863" t="s">
        <v>23</v>
      </c>
      <c r="L2863" t="s">
        <v>734</v>
      </c>
      <c r="M2863" t="s">
        <v>39</v>
      </c>
      <c r="N2863">
        <v>94533</v>
      </c>
      <c r="O2863" t="s">
        <v>40</v>
      </c>
      <c r="P2863" t="s">
        <v>7147</v>
      </c>
      <c r="Q2863" t="s">
        <v>42</v>
      </c>
      <c r="R2863" t="s">
        <v>86</v>
      </c>
      <c r="S2863" t="s">
        <v>7148</v>
      </c>
      <c r="T2863" s="2">
        <v>12.96</v>
      </c>
    </row>
    <row r="2864" spans="1:20" x14ac:dyDescent="0.25">
      <c r="A2864">
        <v>5747</v>
      </c>
      <c r="B2864" t="s">
        <v>8228</v>
      </c>
      <c r="C2864" s="1">
        <v>43077</v>
      </c>
      <c r="D2864" s="1" t="str">
        <f t="shared" si="88"/>
        <v>Dec-2017</v>
      </c>
      <c r="E2864">
        <f t="shared" si="89"/>
        <v>2017</v>
      </c>
      <c r="F2864" s="1">
        <v>43081</v>
      </c>
      <c r="G2864" t="s">
        <v>46</v>
      </c>
      <c r="H2864" t="s">
        <v>236</v>
      </c>
      <c r="I2864" t="s">
        <v>237</v>
      </c>
      <c r="J2864" t="s">
        <v>22</v>
      </c>
      <c r="K2864" t="s">
        <v>23</v>
      </c>
      <c r="L2864" t="s">
        <v>3444</v>
      </c>
      <c r="M2864" t="s">
        <v>84</v>
      </c>
      <c r="N2864">
        <v>27834</v>
      </c>
      <c r="O2864" t="s">
        <v>26</v>
      </c>
      <c r="P2864" t="s">
        <v>1889</v>
      </c>
      <c r="Q2864" t="s">
        <v>67</v>
      </c>
      <c r="R2864" t="s">
        <v>68</v>
      </c>
      <c r="S2864" t="s">
        <v>1890</v>
      </c>
      <c r="T2864" s="2">
        <v>249.584</v>
      </c>
    </row>
    <row r="2865" spans="1:20" x14ac:dyDescent="0.25">
      <c r="A2865">
        <v>5750</v>
      </c>
      <c r="B2865" t="s">
        <v>8229</v>
      </c>
      <c r="C2865" s="1">
        <v>43422</v>
      </c>
      <c r="D2865" s="1" t="str">
        <f t="shared" si="88"/>
        <v>Nov-2018</v>
      </c>
      <c r="E2865">
        <f t="shared" si="89"/>
        <v>2018</v>
      </c>
      <c r="F2865" s="1">
        <v>43426</v>
      </c>
      <c r="G2865" t="s">
        <v>46</v>
      </c>
      <c r="H2865" t="s">
        <v>496</v>
      </c>
      <c r="I2865" t="s">
        <v>497</v>
      </c>
      <c r="J2865" t="s">
        <v>22</v>
      </c>
      <c r="K2865" t="s">
        <v>23</v>
      </c>
      <c r="L2865" t="s">
        <v>1156</v>
      </c>
      <c r="M2865" t="s">
        <v>261</v>
      </c>
      <c r="N2865">
        <v>11561</v>
      </c>
      <c r="O2865" t="s">
        <v>142</v>
      </c>
      <c r="P2865" t="s">
        <v>4925</v>
      </c>
      <c r="Q2865" t="s">
        <v>67</v>
      </c>
      <c r="R2865" t="s">
        <v>68</v>
      </c>
      <c r="S2865" t="s">
        <v>4926</v>
      </c>
      <c r="T2865" s="2">
        <v>74.95</v>
      </c>
    </row>
    <row r="2866" spans="1:20" x14ac:dyDescent="0.25">
      <c r="A2866">
        <v>5751</v>
      </c>
      <c r="B2866" t="s">
        <v>8230</v>
      </c>
      <c r="C2866" s="1">
        <v>42154</v>
      </c>
      <c r="D2866" s="1" t="str">
        <f t="shared" si="88"/>
        <v>May-2015</v>
      </c>
      <c r="E2866">
        <f t="shared" si="89"/>
        <v>2015</v>
      </c>
      <c r="F2866" s="1">
        <v>42160</v>
      </c>
      <c r="G2866" t="s">
        <v>46</v>
      </c>
      <c r="H2866" t="s">
        <v>7730</v>
      </c>
      <c r="I2866" t="s">
        <v>7731</v>
      </c>
      <c r="J2866" t="s">
        <v>22</v>
      </c>
      <c r="K2866" t="s">
        <v>23</v>
      </c>
      <c r="L2866" t="s">
        <v>8231</v>
      </c>
      <c r="M2866" t="s">
        <v>205</v>
      </c>
      <c r="N2866">
        <v>60089</v>
      </c>
      <c r="O2866" t="s">
        <v>101</v>
      </c>
      <c r="P2866" t="s">
        <v>76</v>
      </c>
      <c r="Q2866" t="s">
        <v>28</v>
      </c>
      <c r="R2866" t="s">
        <v>52</v>
      </c>
      <c r="S2866" t="s">
        <v>77</v>
      </c>
      <c r="T2866" s="2">
        <v>355.45499999999998</v>
      </c>
    </row>
    <row r="2867" spans="1:20" x14ac:dyDescent="0.25">
      <c r="A2867">
        <v>5752</v>
      </c>
      <c r="B2867" t="s">
        <v>8232</v>
      </c>
      <c r="C2867" s="1">
        <v>42757</v>
      </c>
      <c r="D2867" s="1" t="str">
        <f t="shared" si="88"/>
        <v>Jan-2017</v>
      </c>
      <c r="E2867">
        <f t="shared" si="89"/>
        <v>2017</v>
      </c>
      <c r="F2867" s="1">
        <v>42763</v>
      </c>
      <c r="G2867" t="s">
        <v>46</v>
      </c>
      <c r="H2867" t="s">
        <v>1887</v>
      </c>
      <c r="I2867" t="s">
        <v>1888</v>
      </c>
      <c r="J2867" t="s">
        <v>22</v>
      </c>
      <c r="K2867" t="s">
        <v>23</v>
      </c>
      <c r="L2867" t="s">
        <v>936</v>
      </c>
      <c r="M2867" t="s">
        <v>39</v>
      </c>
      <c r="N2867">
        <v>92037</v>
      </c>
      <c r="O2867" t="s">
        <v>40</v>
      </c>
      <c r="P2867" t="s">
        <v>8233</v>
      </c>
      <c r="Q2867" t="s">
        <v>42</v>
      </c>
      <c r="R2867" t="s">
        <v>43</v>
      </c>
      <c r="S2867" t="s">
        <v>8234</v>
      </c>
      <c r="T2867" s="2">
        <v>44.4</v>
      </c>
    </row>
    <row r="2868" spans="1:20" x14ac:dyDescent="0.25">
      <c r="A2868">
        <v>5754</v>
      </c>
      <c r="B2868" t="s">
        <v>8235</v>
      </c>
      <c r="C2868" s="1">
        <v>42769</v>
      </c>
      <c r="D2868" s="1" t="str">
        <f t="shared" si="88"/>
        <v>Feb-2017</v>
      </c>
      <c r="E2868">
        <f t="shared" si="89"/>
        <v>2017</v>
      </c>
      <c r="F2868" s="1">
        <v>42776</v>
      </c>
      <c r="G2868" t="s">
        <v>46</v>
      </c>
      <c r="H2868" t="s">
        <v>6407</v>
      </c>
      <c r="I2868" t="s">
        <v>6408</v>
      </c>
      <c r="J2868" t="s">
        <v>22</v>
      </c>
      <c r="K2868" t="s">
        <v>23</v>
      </c>
      <c r="L2868" t="s">
        <v>1445</v>
      </c>
      <c r="M2868" t="s">
        <v>25</v>
      </c>
      <c r="N2868">
        <v>40475</v>
      </c>
      <c r="O2868" t="s">
        <v>26</v>
      </c>
      <c r="P2868" t="s">
        <v>1469</v>
      </c>
      <c r="Q2868" t="s">
        <v>28</v>
      </c>
      <c r="R2868" t="s">
        <v>32</v>
      </c>
      <c r="S2868" t="s">
        <v>1470</v>
      </c>
      <c r="T2868" s="2">
        <v>866.4</v>
      </c>
    </row>
    <row r="2869" spans="1:20" x14ac:dyDescent="0.25">
      <c r="A2869">
        <v>5755</v>
      </c>
      <c r="B2869" t="s">
        <v>8236</v>
      </c>
      <c r="C2869" s="1">
        <v>42458</v>
      </c>
      <c r="D2869" s="1" t="str">
        <f t="shared" si="88"/>
        <v>Mar-2016</v>
      </c>
      <c r="E2869">
        <f t="shared" si="89"/>
        <v>2016</v>
      </c>
      <c r="F2869" s="1">
        <v>42463</v>
      </c>
      <c r="G2869" t="s">
        <v>19</v>
      </c>
      <c r="H2869" t="s">
        <v>1974</v>
      </c>
      <c r="I2869" t="s">
        <v>1975</v>
      </c>
      <c r="J2869" t="s">
        <v>22</v>
      </c>
      <c r="K2869" t="s">
        <v>23</v>
      </c>
      <c r="L2869" t="s">
        <v>306</v>
      </c>
      <c r="M2869" t="s">
        <v>307</v>
      </c>
      <c r="N2869">
        <v>22153</v>
      </c>
      <c r="O2869" t="s">
        <v>26</v>
      </c>
      <c r="P2869" t="s">
        <v>1265</v>
      </c>
      <c r="Q2869" t="s">
        <v>42</v>
      </c>
      <c r="R2869" t="s">
        <v>64</v>
      </c>
      <c r="S2869" t="s">
        <v>1266</v>
      </c>
      <c r="T2869" s="2">
        <v>5.56</v>
      </c>
    </row>
    <row r="2870" spans="1:20" x14ac:dyDescent="0.25">
      <c r="A2870">
        <v>5756</v>
      </c>
      <c r="B2870" t="s">
        <v>8237</v>
      </c>
      <c r="C2870" s="1">
        <v>42291</v>
      </c>
      <c r="D2870" s="1" t="str">
        <f t="shared" si="88"/>
        <v>Oct-2015</v>
      </c>
      <c r="E2870">
        <f t="shared" si="89"/>
        <v>2015</v>
      </c>
      <c r="F2870" s="1">
        <v>42295</v>
      </c>
      <c r="G2870" t="s">
        <v>46</v>
      </c>
      <c r="H2870" t="s">
        <v>5660</v>
      </c>
      <c r="I2870" t="s">
        <v>5661</v>
      </c>
      <c r="J2870" t="s">
        <v>22</v>
      </c>
      <c r="K2870" t="s">
        <v>23</v>
      </c>
      <c r="L2870" t="s">
        <v>99</v>
      </c>
      <c r="M2870" t="s">
        <v>100</v>
      </c>
      <c r="N2870">
        <v>76106</v>
      </c>
      <c r="O2870" t="s">
        <v>101</v>
      </c>
      <c r="P2870" t="s">
        <v>7437</v>
      </c>
      <c r="Q2870" t="s">
        <v>42</v>
      </c>
      <c r="R2870" t="s">
        <v>74</v>
      </c>
      <c r="S2870" t="s">
        <v>7438</v>
      </c>
      <c r="T2870" s="2">
        <v>3.16</v>
      </c>
    </row>
    <row r="2871" spans="1:20" x14ac:dyDescent="0.25">
      <c r="A2871">
        <v>5758</v>
      </c>
      <c r="B2871" t="s">
        <v>8238</v>
      </c>
      <c r="C2871" s="1">
        <v>42593</v>
      </c>
      <c r="D2871" s="1" t="str">
        <f t="shared" si="88"/>
        <v>Aug-2016</v>
      </c>
      <c r="E2871">
        <f t="shared" si="89"/>
        <v>2016</v>
      </c>
      <c r="F2871" s="1">
        <v>42598</v>
      </c>
      <c r="G2871" t="s">
        <v>46</v>
      </c>
      <c r="H2871" t="s">
        <v>8239</v>
      </c>
      <c r="I2871" t="s">
        <v>8240</v>
      </c>
      <c r="J2871" t="s">
        <v>22</v>
      </c>
      <c r="K2871" t="s">
        <v>23</v>
      </c>
      <c r="L2871" t="s">
        <v>4487</v>
      </c>
      <c r="M2871" t="s">
        <v>84</v>
      </c>
      <c r="N2871">
        <v>27604</v>
      </c>
      <c r="O2871" t="s">
        <v>26</v>
      </c>
      <c r="P2871" t="s">
        <v>3865</v>
      </c>
      <c r="Q2871" t="s">
        <v>28</v>
      </c>
      <c r="R2871" t="s">
        <v>61</v>
      </c>
      <c r="S2871" t="s">
        <v>5639</v>
      </c>
      <c r="T2871" s="2">
        <v>46.152000000000001</v>
      </c>
    </row>
    <row r="2872" spans="1:20" x14ac:dyDescent="0.25">
      <c r="A2872">
        <v>5759</v>
      </c>
      <c r="B2872" t="s">
        <v>8241</v>
      </c>
      <c r="C2872" s="1">
        <v>42696</v>
      </c>
      <c r="D2872" s="1" t="str">
        <f t="shared" si="88"/>
        <v>Nov-2016</v>
      </c>
      <c r="E2872">
        <f t="shared" si="89"/>
        <v>2016</v>
      </c>
      <c r="F2872" s="1">
        <v>42697</v>
      </c>
      <c r="G2872" t="s">
        <v>182</v>
      </c>
      <c r="H2872" t="s">
        <v>58</v>
      </c>
      <c r="I2872" t="s">
        <v>59</v>
      </c>
      <c r="J2872" t="s">
        <v>22</v>
      </c>
      <c r="K2872" t="s">
        <v>23</v>
      </c>
      <c r="L2872" t="s">
        <v>2293</v>
      </c>
      <c r="M2872" t="s">
        <v>50</v>
      </c>
      <c r="N2872">
        <v>33012</v>
      </c>
      <c r="O2872" t="s">
        <v>26</v>
      </c>
      <c r="P2872" t="s">
        <v>7966</v>
      </c>
      <c r="Q2872" t="s">
        <v>67</v>
      </c>
      <c r="R2872" t="s">
        <v>670</v>
      </c>
      <c r="S2872" t="s">
        <v>7967</v>
      </c>
      <c r="T2872" s="2">
        <v>32.984999999999999</v>
      </c>
    </row>
    <row r="2873" spans="1:20" x14ac:dyDescent="0.25">
      <c r="A2873">
        <v>5760</v>
      </c>
      <c r="B2873" t="s">
        <v>8242</v>
      </c>
      <c r="C2873" s="1">
        <v>43099</v>
      </c>
      <c r="D2873" s="1" t="str">
        <f t="shared" si="88"/>
        <v>Dec-2017</v>
      </c>
      <c r="E2873">
        <f t="shared" si="89"/>
        <v>2017</v>
      </c>
      <c r="F2873" s="1">
        <v>43099</v>
      </c>
      <c r="G2873" t="s">
        <v>1273</v>
      </c>
      <c r="H2873" t="s">
        <v>5786</v>
      </c>
      <c r="I2873" t="s">
        <v>5787</v>
      </c>
      <c r="J2873" t="s">
        <v>98</v>
      </c>
      <c r="K2873" t="s">
        <v>23</v>
      </c>
      <c r="L2873" t="s">
        <v>38</v>
      </c>
      <c r="M2873" t="s">
        <v>39</v>
      </c>
      <c r="N2873">
        <v>90032</v>
      </c>
      <c r="O2873" t="s">
        <v>40</v>
      </c>
      <c r="P2873" t="s">
        <v>2978</v>
      </c>
      <c r="Q2873" t="s">
        <v>42</v>
      </c>
      <c r="R2873" t="s">
        <v>55</v>
      </c>
      <c r="S2873" t="s">
        <v>2979</v>
      </c>
      <c r="T2873" s="2">
        <v>481.32</v>
      </c>
    </row>
    <row r="2874" spans="1:20" x14ac:dyDescent="0.25">
      <c r="A2874">
        <v>5762</v>
      </c>
      <c r="B2874" t="s">
        <v>8243</v>
      </c>
      <c r="C2874" s="1">
        <v>43324</v>
      </c>
      <c r="D2874" s="1" t="str">
        <f t="shared" si="88"/>
        <v>Aug-2018</v>
      </c>
      <c r="E2874">
        <f t="shared" si="89"/>
        <v>2018</v>
      </c>
      <c r="F2874" s="1">
        <v>43327</v>
      </c>
      <c r="G2874" t="s">
        <v>182</v>
      </c>
      <c r="H2874" t="s">
        <v>5109</v>
      </c>
      <c r="I2874" t="s">
        <v>5110</v>
      </c>
      <c r="J2874" t="s">
        <v>22</v>
      </c>
      <c r="K2874" t="s">
        <v>23</v>
      </c>
      <c r="L2874" t="s">
        <v>8244</v>
      </c>
      <c r="M2874" t="s">
        <v>39</v>
      </c>
      <c r="N2874">
        <v>92630</v>
      </c>
      <c r="O2874" t="s">
        <v>40</v>
      </c>
      <c r="P2874" t="s">
        <v>4325</v>
      </c>
      <c r="Q2874" t="s">
        <v>42</v>
      </c>
      <c r="R2874" t="s">
        <v>74</v>
      </c>
      <c r="S2874" t="s">
        <v>4326</v>
      </c>
      <c r="T2874" s="2">
        <v>542.94000000000005</v>
      </c>
    </row>
    <row r="2875" spans="1:20" x14ac:dyDescent="0.25">
      <c r="A2875">
        <v>5764</v>
      </c>
      <c r="B2875" t="s">
        <v>8245</v>
      </c>
      <c r="C2875" s="1">
        <v>42677</v>
      </c>
      <c r="D2875" s="1" t="str">
        <f t="shared" si="88"/>
        <v>Nov-2016</v>
      </c>
      <c r="E2875">
        <f t="shared" si="89"/>
        <v>2016</v>
      </c>
      <c r="F2875" s="1">
        <v>42679</v>
      </c>
      <c r="G2875" t="s">
        <v>182</v>
      </c>
      <c r="H2875" t="s">
        <v>780</v>
      </c>
      <c r="I2875" t="s">
        <v>781</v>
      </c>
      <c r="J2875" t="s">
        <v>37</v>
      </c>
      <c r="K2875" t="s">
        <v>23</v>
      </c>
      <c r="L2875" t="s">
        <v>1156</v>
      </c>
      <c r="M2875" t="s">
        <v>261</v>
      </c>
      <c r="N2875">
        <v>11561</v>
      </c>
      <c r="O2875" t="s">
        <v>142</v>
      </c>
      <c r="P2875" t="s">
        <v>6734</v>
      </c>
      <c r="Q2875" t="s">
        <v>28</v>
      </c>
      <c r="R2875" t="s">
        <v>32</v>
      </c>
      <c r="S2875" t="s">
        <v>6735</v>
      </c>
      <c r="T2875" s="2">
        <v>1448.82</v>
      </c>
    </row>
    <row r="2876" spans="1:20" x14ac:dyDescent="0.25">
      <c r="A2876">
        <v>5765</v>
      </c>
      <c r="B2876" t="s">
        <v>8246</v>
      </c>
      <c r="C2876" s="1">
        <v>42623</v>
      </c>
      <c r="D2876" s="1" t="str">
        <f t="shared" si="88"/>
        <v>Sep-2016</v>
      </c>
      <c r="E2876">
        <f t="shared" si="89"/>
        <v>2016</v>
      </c>
      <c r="F2876" s="1">
        <v>42625</v>
      </c>
      <c r="G2876" t="s">
        <v>19</v>
      </c>
      <c r="H2876" t="s">
        <v>3566</v>
      </c>
      <c r="I2876" t="s">
        <v>3567</v>
      </c>
      <c r="J2876" t="s">
        <v>22</v>
      </c>
      <c r="K2876" t="s">
        <v>23</v>
      </c>
      <c r="L2876" t="s">
        <v>91</v>
      </c>
      <c r="M2876" t="s">
        <v>92</v>
      </c>
      <c r="N2876">
        <v>98103</v>
      </c>
      <c r="O2876" t="s">
        <v>40</v>
      </c>
      <c r="P2876" t="s">
        <v>8148</v>
      </c>
      <c r="Q2876" t="s">
        <v>42</v>
      </c>
      <c r="R2876" t="s">
        <v>55</v>
      </c>
      <c r="S2876" t="s">
        <v>8149</v>
      </c>
      <c r="T2876" s="2">
        <v>353.88</v>
      </c>
    </row>
    <row r="2877" spans="1:20" x14ac:dyDescent="0.25">
      <c r="A2877">
        <v>5766</v>
      </c>
      <c r="B2877" t="s">
        <v>8247</v>
      </c>
      <c r="C2877" s="1">
        <v>42316</v>
      </c>
      <c r="D2877" s="1" t="str">
        <f t="shared" si="88"/>
        <v>Nov-2015</v>
      </c>
      <c r="E2877">
        <f t="shared" si="89"/>
        <v>2015</v>
      </c>
      <c r="F2877" s="1">
        <v>42322</v>
      </c>
      <c r="G2877" t="s">
        <v>46</v>
      </c>
      <c r="H2877" t="s">
        <v>146</v>
      </c>
      <c r="I2877" t="s">
        <v>147</v>
      </c>
      <c r="J2877" t="s">
        <v>22</v>
      </c>
      <c r="K2877" t="s">
        <v>23</v>
      </c>
      <c r="L2877" t="s">
        <v>8248</v>
      </c>
      <c r="M2877" t="s">
        <v>39</v>
      </c>
      <c r="N2877">
        <v>96003</v>
      </c>
      <c r="O2877" t="s">
        <v>40</v>
      </c>
      <c r="P2877" t="s">
        <v>3328</v>
      </c>
      <c r="Q2877" t="s">
        <v>67</v>
      </c>
      <c r="R2877" t="s">
        <v>68</v>
      </c>
      <c r="S2877" t="s">
        <v>3329</v>
      </c>
      <c r="T2877" s="2">
        <v>333.57600000000002</v>
      </c>
    </row>
    <row r="2878" spans="1:20" x14ac:dyDescent="0.25">
      <c r="A2878">
        <v>5767</v>
      </c>
      <c r="B2878" t="s">
        <v>8249</v>
      </c>
      <c r="C2878" s="1">
        <v>43016</v>
      </c>
      <c r="D2878" s="1" t="str">
        <f t="shared" si="88"/>
        <v>Oct-2017</v>
      </c>
      <c r="E2878">
        <f t="shared" si="89"/>
        <v>2017</v>
      </c>
      <c r="F2878" s="1">
        <v>43023</v>
      </c>
      <c r="G2878" t="s">
        <v>46</v>
      </c>
      <c r="H2878" t="s">
        <v>2676</v>
      </c>
      <c r="I2878" t="s">
        <v>2677</v>
      </c>
      <c r="J2878" t="s">
        <v>98</v>
      </c>
      <c r="K2878" t="s">
        <v>23</v>
      </c>
      <c r="L2878" t="s">
        <v>666</v>
      </c>
      <c r="M2878" t="s">
        <v>100</v>
      </c>
      <c r="N2878">
        <v>78207</v>
      </c>
      <c r="O2878" t="s">
        <v>101</v>
      </c>
      <c r="P2878" t="s">
        <v>5418</v>
      </c>
      <c r="Q2878" t="s">
        <v>42</v>
      </c>
      <c r="R2878" t="s">
        <v>43</v>
      </c>
      <c r="S2878" t="s">
        <v>5419</v>
      </c>
      <c r="T2878" s="2">
        <v>60.143999999999998</v>
      </c>
    </row>
    <row r="2879" spans="1:20" x14ac:dyDescent="0.25">
      <c r="A2879">
        <v>5768</v>
      </c>
      <c r="B2879" t="s">
        <v>8250</v>
      </c>
      <c r="C2879" s="1">
        <v>43351</v>
      </c>
      <c r="D2879" s="1" t="str">
        <f t="shared" si="88"/>
        <v>Sep-2018</v>
      </c>
      <c r="E2879">
        <f t="shared" si="89"/>
        <v>2018</v>
      </c>
      <c r="F2879" s="1">
        <v>43355</v>
      </c>
      <c r="G2879" t="s">
        <v>19</v>
      </c>
      <c r="H2879" t="s">
        <v>7657</v>
      </c>
      <c r="I2879" t="s">
        <v>7658</v>
      </c>
      <c r="J2879" t="s">
        <v>37</v>
      </c>
      <c r="K2879" t="s">
        <v>23</v>
      </c>
      <c r="L2879" t="s">
        <v>178</v>
      </c>
      <c r="M2879" t="s">
        <v>100</v>
      </c>
      <c r="N2879">
        <v>77070</v>
      </c>
      <c r="O2879" t="s">
        <v>101</v>
      </c>
      <c r="P2879" t="s">
        <v>3559</v>
      </c>
      <c r="Q2879" t="s">
        <v>67</v>
      </c>
      <c r="R2879" t="s">
        <v>155</v>
      </c>
      <c r="S2879" t="s">
        <v>3560</v>
      </c>
      <c r="T2879" s="2">
        <v>85.2</v>
      </c>
    </row>
    <row r="2880" spans="1:20" x14ac:dyDescent="0.25">
      <c r="A2880">
        <v>5769</v>
      </c>
      <c r="B2880" t="s">
        <v>8251</v>
      </c>
      <c r="C2880" s="1">
        <v>42425</v>
      </c>
      <c r="D2880" s="1" t="str">
        <f t="shared" si="88"/>
        <v>Feb-2016</v>
      </c>
      <c r="E2880">
        <f t="shared" si="89"/>
        <v>2016</v>
      </c>
      <c r="F2880" s="1">
        <v>42430</v>
      </c>
      <c r="G2880" t="s">
        <v>46</v>
      </c>
      <c r="H2880" t="s">
        <v>2333</v>
      </c>
      <c r="I2880" t="s">
        <v>2334</v>
      </c>
      <c r="J2880" t="s">
        <v>22</v>
      </c>
      <c r="K2880" t="s">
        <v>23</v>
      </c>
      <c r="L2880" t="s">
        <v>4796</v>
      </c>
      <c r="M2880" t="s">
        <v>1228</v>
      </c>
      <c r="N2880">
        <v>1453</v>
      </c>
      <c r="O2880" t="s">
        <v>142</v>
      </c>
      <c r="P2880" t="s">
        <v>4046</v>
      </c>
      <c r="Q2880" t="s">
        <v>42</v>
      </c>
      <c r="R2880" t="s">
        <v>43</v>
      </c>
      <c r="S2880" t="s">
        <v>4047</v>
      </c>
      <c r="T2880" s="2">
        <v>3.15</v>
      </c>
    </row>
    <row r="2881" spans="1:20" x14ac:dyDescent="0.25">
      <c r="A2881">
        <v>5771</v>
      </c>
      <c r="B2881" t="s">
        <v>8252</v>
      </c>
      <c r="C2881" s="1">
        <v>42637</v>
      </c>
      <c r="D2881" s="1" t="str">
        <f t="shared" si="88"/>
        <v>Sep-2016</v>
      </c>
      <c r="E2881">
        <f t="shared" si="89"/>
        <v>2016</v>
      </c>
      <c r="F2881" s="1">
        <v>42641</v>
      </c>
      <c r="G2881" t="s">
        <v>46</v>
      </c>
      <c r="H2881" t="s">
        <v>3800</v>
      </c>
      <c r="I2881" t="s">
        <v>3801</v>
      </c>
      <c r="J2881" t="s">
        <v>37</v>
      </c>
      <c r="K2881" t="s">
        <v>23</v>
      </c>
      <c r="L2881" t="s">
        <v>38</v>
      </c>
      <c r="M2881" t="s">
        <v>39</v>
      </c>
      <c r="N2881">
        <v>90032</v>
      </c>
      <c r="O2881" t="s">
        <v>40</v>
      </c>
      <c r="P2881" t="s">
        <v>2010</v>
      </c>
      <c r="Q2881" t="s">
        <v>28</v>
      </c>
      <c r="R2881" t="s">
        <v>61</v>
      </c>
      <c r="S2881" t="s">
        <v>2011</v>
      </c>
      <c r="T2881" s="2">
        <v>14.91</v>
      </c>
    </row>
    <row r="2882" spans="1:20" x14ac:dyDescent="0.25">
      <c r="A2882">
        <v>5773</v>
      </c>
      <c r="B2882" t="s">
        <v>8253</v>
      </c>
      <c r="C2882" s="1">
        <v>42700</v>
      </c>
      <c r="D2882" s="1" t="str">
        <f t="shared" si="88"/>
        <v>Nov-2016</v>
      </c>
      <c r="E2882">
        <f t="shared" si="89"/>
        <v>2016</v>
      </c>
      <c r="F2882" s="1">
        <v>42705</v>
      </c>
      <c r="G2882" t="s">
        <v>46</v>
      </c>
      <c r="H2882" t="s">
        <v>883</v>
      </c>
      <c r="I2882" t="s">
        <v>884</v>
      </c>
      <c r="J2882" t="s">
        <v>37</v>
      </c>
      <c r="K2882" t="s">
        <v>23</v>
      </c>
      <c r="L2882" t="s">
        <v>306</v>
      </c>
      <c r="M2882" t="s">
        <v>585</v>
      </c>
      <c r="N2882">
        <v>65807</v>
      </c>
      <c r="O2882" t="s">
        <v>101</v>
      </c>
      <c r="P2882" t="s">
        <v>1364</v>
      </c>
      <c r="Q2882" t="s">
        <v>67</v>
      </c>
      <c r="R2882" t="s">
        <v>1199</v>
      </c>
      <c r="S2882" t="s">
        <v>1365</v>
      </c>
      <c r="T2882" s="2">
        <v>599.99</v>
      </c>
    </row>
    <row r="2883" spans="1:20" x14ac:dyDescent="0.25">
      <c r="A2883">
        <v>5774</v>
      </c>
      <c r="B2883" t="s">
        <v>8254</v>
      </c>
      <c r="C2883" s="1">
        <v>42978</v>
      </c>
      <c r="D2883" s="1" t="str">
        <f t="shared" ref="D2883:D2946" si="90">TEXT(C2883,"MMM-YYYY")</f>
        <v>Aug-2017</v>
      </c>
      <c r="E2883">
        <f t="shared" ref="E2883:E2946" si="91">YEAR(C2883)</f>
        <v>2017</v>
      </c>
      <c r="F2883" s="1">
        <v>42984</v>
      </c>
      <c r="G2883" t="s">
        <v>46</v>
      </c>
      <c r="H2883" t="s">
        <v>1964</v>
      </c>
      <c r="I2883" t="s">
        <v>1965</v>
      </c>
      <c r="J2883" t="s">
        <v>22</v>
      </c>
      <c r="K2883" t="s">
        <v>23</v>
      </c>
      <c r="L2883" t="s">
        <v>7828</v>
      </c>
      <c r="M2883" t="s">
        <v>100</v>
      </c>
      <c r="N2883">
        <v>76706</v>
      </c>
      <c r="O2883" t="s">
        <v>101</v>
      </c>
      <c r="P2883" t="s">
        <v>1394</v>
      </c>
      <c r="Q2883" t="s">
        <v>42</v>
      </c>
      <c r="R2883" t="s">
        <v>55</v>
      </c>
      <c r="S2883" t="s">
        <v>1395</v>
      </c>
      <c r="T2883" s="2">
        <v>23.968</v>
      </c>
    </row>
    <row r="2884" spans="1:20" x14ac:dyDescent="0.25">
      <c r="A2884">
        <v>5775</v>
      </c>
      <c r="B2884" t="s">
        <v>8255</v>
      </c>
      <c r="C2884" s="1">
        <v>42837</v>
      </c>
      <c r="D2884" s="1" t="str">
        <f t="shared" si="90"/>
        <v>Apr-2017</v>
      </c>
      <c r="E2884">
        <f t="shared" si="91"/>
        <v>2017</v>
      </c>
      <c r="F2884" s="1">
        <v>42841</v>
      </c>
      <c r="G2884" t="s">
        <v>46</v>
      </c>
      <c r="H2884" t="s">
        <v>3645</v>
      </c>
      <c r="I2884" t="s">
        <v>3646</v>
      </c>
      <c r="J2884" t="s">
        <v>22</v>
      </c>
      <c r="K2884" t="s">
        <v>23</v>
      </c>
      <c r="L2884" t="s">
        <v>38</v>
      </c>
      <c r="M2884" t="s">
        <v>39</v>
      </c>
      <c r="N2884">
        <v>90036</v>
      </c>
      <c r="O2884" t="s">
        <v>40</v>
      </c>
      <c r="P2884" t="s">
        <v>8157</v>
      </c>
      <c r="Q2884" t="s">
        <v>28</v>
      </c>
      <c r="R2884" t="s">
        <v>32</v>
      </c>
      <c r="S2884" t="s">
        <v>8158</v>
      </c>
      <c r="T2884" s="2">
        <v>638.28800000000001</v>
      </c>
    </row>
    <row r="2885" spans="1:20" x14ac:dyDescent="0.25">
      <c r="A2885">
        <v>5777</v>
      </c>
      <c r="B2885" t="s">
        <v>8256</v>
      </c>
      <c r="C2885" s="1">
        <v>43073</v>
      </c>
      <c r="D2885" s="1" t="str">
        <f t="shared" si="90"/>
        <v>Dec-2017</v>
      </c>
      <c r="E2885">
        <f t="shared" si="91"/>
        <v>2017</v>
      </c>
      <c r="F2885" s="1">
        <v>43077</v>
      </c>
      <c r="G2885" t="s">
        <v>46</v>
      </c>
      <c r="H2885" t="s">
        <v>1822</v>
      </c>
      <c r="I2885" t="s">
        <v>1823</v>
      </c>
      <c r="J2885" t="s">
        <v>22</v>
      </c>
      <c r="K2885" t="s">
        <v>23</v>
      </c>
      <c r="L2885" t="s">
        <v>1535</v>
      </c>
      <c r="M2885" t="s">
        <v>261</v>
      </c>
      <c r="N2885">
        <v>13021</v>
      </c>
      <c r="O2885" t="s">
        <v>142</v>
      </c>
      <c r="P2885" t="s">
        <v>2407</v>
      </c>
      <c r="Q2885" t="s">
        <v>42</v>
      </c>
      <c r="R2885" t="s">
        <v>71</v>
      </c>
      <c r="S2885" t="s">
        <v>2408</v>
      </c>
      <c r="T2885" s="2">
        <v>15.528</v>
      </c>
    </row>
    <row r="2886" spans="1:20" x14ac:dyDescent="0.25">
      <c r="A2886">
        <v>5778</v>
      </c>
      <c r="B2886" t="s">
        <v>8257</v>
      </c>
      <c r="C2886" s="1">
        <v>43073</v>
      </c>
      <c r="D2886" s="1" t="str">
        <f t="shared" si="90"/>
        <v>Dec-2017</v>
      </c>
      <c r="E2886">
        <f t="shared" si="91"/>
        <v>2017</v>
      </c>
      <c r="F2886" s="1">
        <v>43078</v>
      </c>
      <c r="G2886" t="s">
        <v>46</v>
      </c>
      <c r="H2886" t="s">
        <v>3661</v>
      </c>
      <c r="I2886" t="s">
        <v>3662</v>
      </c>
      <c r="J2886" t="s">
        <v>22</v>
      </c>
      <c r="K2886" t="s">
        <v>23</v>
      </c>
      <c r="L2886" t="s">
        <v>123</v>
      </c>
      <c r="M2886" t="s">
        <v>39</v>
      </c>
      <c r="N2886">
        <v>94109</v>
      </c>
      <c r="O2886" t="s">
        <v>40</v>
      </c>
      <c r="P2886" t="s">
        <v>3493</v>
      </c>
      <c r="Q2886" t="s">
        <v>42</v>
      </c>
      <c r="R2886" t="s">
        <v>86</v>
      </c>
      <c r="S2886" t="s">
        <v>3494</v>
      </c>
      <c r="T2886" s="2">
        <v>104.85</v>
      </c>
    </row>
    <row r="2887" spans="1:20" x14ac:dyDescent="0.25">
      <c r="A2887">
        <v>5779</v>
      </c>
      <c r="B2887" t="s">
        <v>8258</v>
      </c>
      <c r="C2887" s="1">
        <v>42319</v>
      </c>
      <c r="D2887" s="1" t="str">
        <f t="shared" si="90"/>
        <v>Nov-2015</v>
      </c>
      <c r="E2887">
        <f t="shared" si="91"/>
        <v>2015</v>
      </c>
      <c r="F2887" s="1">
        <v>42326</v>
      </c>
      <c r="G2887" t="s">
        <v>46</v>
      </c>
      <c r="H2887" t="s">
        <v>2250</v>
      </c>
      <c r="I2887" t="s">
        <v>2251</v>
      </c>
      <c r="J2887" t="s">
        <v>22</v>
      </c>
      <c r="K2887" t="s">
        <v>23</v>
      </c>
      <c r="L2887" t="s">
        <v>38</v>
      </c>
      <c r="M2887" t="s">
        <v>39</v>
      </c>
      <c r="N2887">
        <v>90008</v>
      </c>
      <c r="O2887" t="s">
        <v>40</v>
      </c>
      <c r="P2887" t="s">
        <v>1542</v>
      </c>
      <c r="Q2887" t="s">
        <v>42</v>
      </c>
      <c r="R2887" t="s">
        <v>64</v>
      </c>
      <c r="S2887" t="s">
        <v>1543</v>
      </c>
      <c r="T2887" s="2">
        <v>30.48</v>
      </c>
    </row>
    <row r="2888" spans="1:20" x14ac:dyDescent="0.25">
      <c r="A2888">
        <v>5781</v>
      </c>
      <c r="B2888" t="s">
        <v>8259</v>
      </c>
      <c r="C2888" s="1">
        <v>42462</v>
      </c>
      <c r="D2888" s="1" t="str">
        <f t="shared" si="90"/>
        <v>Apr-2016</v>
      </c>
      <c r="E2888">
        <f t="shared" si="91"/>
        <v>2016</v>
      </c>
      <c r="F2888" s="1">
        <v>42469</v>
      </c>
      <c r="G2888" t="s">
        <v>46</v>
      </c>
      <c r="H2888" t="s">
        <v>3920</v>
      </c>
      <c r="I2888" t="s">
        <v>3921</v>
      </c>
      <c r="J2888" t="s">
        <v>22</v>
      </c>
      <c r="K2888" t="s">
        <v>23</v>
      </c>
      <c r="L2888" t="s">
        <v>38</v>
      </c>
      <c r="M2888" t="s">
        <v>39</v>
      </c>
      <c r="N2888">
        <v>90049</v>
      </c>
      <c r="O2888" t="s">
        <v>40</v>
      </c>
      <c r="P2888" t="s">
        <v>8260</v>
      </c>
      <c r="Q2888" t="s">
        <v>67</v>
      </c>
      <c r="R2888" t="s">
        <v>670</v>
      </c>
      <c r="S2888" t="s">
        <v>8261</v>
      </c>
      <c r="T2888" s="2">
        <v>71.975999999999999</v>
      </c>
    </row>
    <row r="2889" spans="1:20" x14ac:dyDescent="0.25">
      <c r="A2889">
        <v>5782</v>
      </c>
      <c r="B2889" t="s">
        <v>8262</v>
      </c>
      <c r="C2889" s="1">
        <v>42716</v>
      </c>
      <c r="D2889" s="1" t="str">
        <f t="shared" si="90"/>
        <v>Dec-2016</v>
      </c>
      <c r="E2889">
        <f t="shared" si="91"/>
        <v>2016</v>
      </c>
      <c r="F2889" s="1">
        <v>42720</v>
      </c>
      <c r="G2889" t="s">
        <v>19</v>
      </c>
      <c r="H2889" t="s">
        <v>1626</v>
      </c>
      <c r="I2889" t="s">
        <v>1627</v>
      </c>
      <c r="J2889" t="s">
        <v>22</v>
      </c>
      <c r="K2889" t="s">
        <v>23</v>
      </c>
      <c r="L2889" t="s">
        <v>8263</v>
      </c>
      <c r="M2889" t="s">
        <v>39</v>
      </c>
      <c r="N2889">
        <v>95928</v>
      </c>
      <c r="O2889" t="s">
        <v>40</v>
      </c>
      <c r="P2889" t="s">
        <v>627</v>
      </c>
      <c r="Q2889" t="s">
        <v>42</v>
      </c>
      <c r="R2889" t="s">
        <v>64</v>
      </c>
      <c r="S2889" t="s">
        <v>628</v>
      </c>
      <c r="T2889" s="2">
        <v>2.21</v>
      </c>
    </row>
    <row r="2890" spans="1:20" x14ac:dyDescent="0.25">
      <c r="A2890">
        <v>5785</v>
      </c>
      <c r="B2890" t="s">
        <v>8264</v>
      </c>
      <c r="C2890" s="1">
        <v>43375</v>
      </c>
      <c r="D2890" s="1" t="str">
        <f t="shared" si="90"/>
        <v>Oct-2018</v>
      </c>
      <c r="E2890">
        <f t="shared" si="91"/>
        <v>2018</v>
      </c>
      <c r="F2890" s="1">
        <v>43381</v>
      </c>
      <c r="G2890" t="s">
        <v>46</v>
      </c>
      <c r="H2890" t="s">
        <v>8088</v>
      </c>
      <c r="I2890" t="s">
        <v>8089</v>
      </c>
      <c r="J2890" t="s">
        <v>22</v>
      </c>
      <c r="K2890" t="s">
        <v>23</v>
      </c>
      <c r="L2890" t="s">
        <v>306</v>
      </c>
      <c r="M2890" t="s">
        <v>408</v>
      </c>
      <c r="N2890">
        <v>97477</v>
      </c>
      <c r="O2890" t="s">
        <v>40</v>
      </c>
      <c r="P2890" t="s">
        <v>1424</v>
      </c>
      <c r="Q2890" t="s">
        <v>28</v>
      </c>
      <c r="R2890" t="s">
        <v>29</v>
      </c>
      <c r="S2890" t="s">
        <v>1425</v>
      </c>
      <c r="T2890" s="2">
        <v>217.76400000000001</v>
      </c>
    </row>
    <row r="2891" spans="1:20" x14ac:dyDescent="0.25">
      <c r="A2891">
        <v>5789</v>
      </c>
      <c r="B2891" t="s">
        <v>8265</v>
      </c>
      <c r="C2891" s="1">
        <v>43200</v>
      </c>
      <c r="D2891" s="1" t="str">
        <f t="shared" si="90"/>
        <v>Apr-2018</v>
      </c>
      <c r="E2891">
        <f t="shared" si="91"/>
        <v>2018</v>
      </c>
      <c r="F2891" s="1">
        <v>43204</v>
      </c>
      <c r="G2891" t="s">
        <v>19</v>
      </c>
      <c r="H2891" t="s">
        <v>8266</v>
      </c>
      <c r="I2891" t="s">
        <v>8267</v>
      </c>
      <c r="J2891" t="s">
        <v>37</v>
      </c>
      <c r="K2891" t="s">
        <v>23</v>
      </c>
      <c r="L2891" t="s">
        <v>1502</v>
      </c>
      <c r="M2891" t="s">
        <v>50</v>
      </c>
      <c r="N2891">
        <v>32216</v>
      </c>
      <c r="O2891" t="s">
        <v>26</v>
      </c>
      <c r="P2891" t="s">
        <v>5624</v>
      </c>
      <c r="Q2891" t="s">
        <v>28</v>
      </c>
      <c r="R2891" t="s">
        <v>61</v>
      </c>
      <c r="S2891" t="s">
        <v>5625</v>
      </c>
      <c r="T2891" s="2">
        <v>12.32</v>
      </c>
    </row>
    <row r="2892" spans="1:20" x14ac:dyDescent="0.25">
      <c r="A2892">
        <v>5791</v>
      </c>
      <c r="B2892" t="s">
        <v>8268</v>
      </c>
      <c r="C2892" s="1">
        <v>43372</v>
      </c>
      <c r="D2892" s="1" t="str">
        <f t="shared" si="90"/>
        <v>Sep-2018</v>
      </c>
      <c r="E2892">
        <f t="shared" si="91"/>
        <v>2018</v>
      </c>
      <c r="F2892" s="1">
        <v>43375</v>
      </c>
      <c r="G2892" t="s">
        <v>182</v>
      </c>
      <c r="H2892" t="s">
        <v>2531</v>
      </c>
      <c r="I2892" t="s">
        <v>2532</v>
      </c>
      <c r="J2892" t="s">
        <v>22</v>
      </c>
      <c r="K2892" t="s">
        <v>23</v>
      </c>
      <c r="L2892" t="s">
        <v>5815</v>
      </c>
      <c r="M2892" t="s">
        <v>39</v>
      </c>
      <c r="N2892">
        <v>93309</v>
      </c>
      <c r="O2892" t="s">
        <v>40</v>
      </c>
      <c r="P2892" t="s">
        <v>2536</v>
      </c>
      <c r="Q2892" t="s">
        <v>42</v>
      </c>
      <c r="R2892" t="s">
        <v>263</v>
      </c>
      <c r="S2892" t="s">
        <v>2537</v>
      </c>
      <c r="T2892" s="2">
        <v>35</v>
      </c>
    </row>
    <row r="2893" spans="1:20" x14ac:dyDescent="0.25">
      <c r="A2893">
        <v>5796</v>
      </c>
      <c r="B2893" t="s">
        <v>8269</v>
      </c>
      <c r="C2893" s="1">
        <v>42276</v>
      </c>
      <c r="D2893" s="1" t="str">
        <f t="shared" si="90"/>
        <v>Sep-2015</v>
      </c>
      <c r="E2893">
        <f t="shared" si="91"/>
        <v>2015</v>
      </c>
      <c r="F2893" s="1">
        <v>42280</v>
      </c>
      <c r="G2893" t="s">
        <v>19</v>
      </c>
      <c r="H2893" t="s">
        <v>3595</v>
      </c>
      <c r="I2893" t="s">
        <v>3596</v>
      </c>
      <c r="J2893" t="s">
        <v>22</v>
      </c>
      <c r="K2893" t="s">
        <v>23</v>
      </c>
      <c r="L2893" t="s">
        <v>260</v>
      </c>
      <c r="M2893" t="s">
        <v>261</v>
      </c>
      <c r="N2893">
        <v>10011</v>
      </c>
      <c r="O2893" t="s">
        <v>142</v>
      </c>
      <c r="P2893" t="s">
        <v>5952</v>
      </c>
      <c r="Q2893" t="s">
        <v>42</v>
      </c>
      <c r="R2893" t="s">
        <v>55</v>
      </c>
      <c r="S2893" t="s">
        <v>5953</v>
      </c>
      <c r="T2893" s="2">
        <v>1395.54</v>
      </c>
    </row>
    <row r="2894" spans="1:20" x14ac:dyDescent="0.25">
      <c r="A2894">
        <v>5800</v>
      </c>
      <c r="B2894" t="s">
        <v>8270</v>
      </c>
      <c r="C2894" s="1">
        <v>42236</v>
      </c>
      <c r="D2894" s="1" t="str">
        <f t="shared" si="90"/>
        <v>Aug-2015</v>
      </c>
      <c r="E2894">
        <f t="shared" si="91"/>
        <v>2015</v>
      </c>
      <c r="F2894" s="1">
        <v>42241</v>
      </c>
      <c r="G2894" t="s">
        <v>19</v>
      </c>
      <c r="H2894" t="s">
        <v>2115</v>
      </c>
      <c r="I2894" t="s">
        <v>2116</v>
      </c>
      <c r="J2894" t="s">
        <v>22</v>
      </c>
      <c r="K2894" t="s">
        <v>23</v>
      </c>
      <c r="L2894" t="s">
        <v>291</v>
      </c>
      <c r="M2894" t="s">
        <v>205</v>
      </c>
      <c r="N2894">
        <v>60610</v>
      </c>
      <c r="O2894" t="s">
        <v>101</v>
      </c>
      <c r="P2894" t="s">
        <v>6197</v>
      </c>
      <c r="Q2894" t="s">
        <v>28</v>
      </c>
      <c r="R2894" t="s">
        <v>32</v>
      </c>
      <c r="S2894" t="s">
        <v>6198</v>
      </c>
      <c r="T2894" s="2">
        <v>421.37200000000001</v>
      </c>
    </row>
    <row r="2895" spans="1:20" x14ac:dyDescent="0.25">
      <c r="A2895">
        <v>5801</v>
      </c>
      <c r="B2895" t="s">
        <v>8271</v>
      </c>
      <c r="C2895" s="1">
        <v>42196</v>
      </c>
      <c r="D2895" s="1" t="str">
        <f t="shared" si="90"/>
        <v>Jul-2015</v>
      </c>
      <c r="E2895">
        <f t="shared" si="91"/>
        <v>2015</v>
      </c>
      <c r="F2895" s="1">
        <v>42199</v>
      </c>
      <c r="G2895" t="s">
        <v>182</v>
      </c>
      <c r="H2895" t="s">
        <v>3601</v>
      </c>
      <c r="I2895" t="s">
        <v>3602</v>
      </c>
      <c r="J2895" t="s">
        <v>22</v>
      </c>
      <c r="K2895" t="s">
        <v>23</v>
      </c>
      <c r="L2895" t="s">
        <v>4079</v>
      </c>
      <c r="M2895" t="s">
        <v>100</v>
      </c>
      <c r="N2895">
        <v>79907</v>
      </c>
      <c r="O2895" t="s">
        <v>101</v>
      </c>
      <c r="P2895" t="s">
        <v>4498</v>
      </c>
      <c r="Q2895" t="s">
        <v>67</v>
      </c>
      <c r="R2895" t="s">
        <v>68</v>
      </c>
      <c r="S2895" t="s">
        <v>4499</v>
      </c>
      <c r="T2895" s="2">
        <v>575.96799999999996</v>
      </c>
    </row>
    <row r="2896" spans="1:20" x14ac:dyDescent="0.25">
      <c r="A2896">
        <v>5803</v>
      </c>
      <c r="B2896" t="s">
        <v>8272</v>
      </c>
      <c r="C2896" s="1">
        <v>42451</v>
      </c>
      <c r="D2896" s="1" t="str">
        <f t="shared" si="90"/>
        <v>Mar-2016</v>
      </c>
      <c r="E2896">
        <f t="shared" si="91"/>
        <v>2016</v>
      </c>
      <c r="F2896" s="1">
        <v>42453</v>
      </c>
      <c r="G2896" t="s">
        <v>182</v>
      </c>
      <c r="H2896" t="s">
        <v>652</v>
      </c>
      <c r="I2896" t="s">
        <v>653</v>
      </c>
      <c r="J2896" t="s">
        <v>22</v>
      </c>
      <c r="K2896" t="s">
        <v>23</v>
      </c>
      <c r="L2896" t="s">
        <v>5290</v>
      </c>
      <c r="M2896" t="s">
        <v>39</v>
      </c>
      <c r="N2896">
        <v>91360</v>
      </c>
      <c r="O2896" t="s">
        <v>40</v>
      </c>
      <c r="P2896" t="s">
        <v>1653</v>
      </c>
      <c r="Q2896" t="s">
        <v>67</v>
      </c>
      <c r="R2896" t="s">
        <v>68</v>
      </c>
      <c r="S2896" t="s">
        <v>1654</v>
      </c>
      <c r="T2896" s="2">
        <v>15.984</v>
      </c>
    </row>
    <row r="2897" spans="1:20" x14ac:dyDescent="0.25">
      <c r="A2897">
        <v>5804</v>
      </c>
      <c r="B2897" t="s">
        <v>8273</v>
      </c>
      <c r="C2897" s="1">
        <v>43232</v>
      </c>
      <c r="D2897" s="1" t="str">
        <f t="shared" si="90"/>
        <v>May-2018</v>
      </c>
      <c r="E2897">
        <f t="shared" si="91"/>
        <v>2018</v>
      </c>
      <c r="F2897" s="1">
        <v>43239</v>
      </c>
      <c r="G2897" t="s">
        <v>46</v>
      </c>
      <c r="H2897" t="s">
        <v>5786</v>
      </c>
      <c r="I2897" t="s">
        <v>5787</v>
      </c>
      <c r="J2897" t="s">
        <v>98</v>
      </c>
      <c r="K2897" t="s">
        <v>23</v>
      </c>
      <c r="L2897" t="s">
        <v>306</v>
      </c>
      <c r="M2897" t="s">
        <v>486</v>
      </c>
      <c r="N2897">
        <v>45503</v>
      </c>
      <c r="O2897" t="s">
        <v>142</v>
      </c>
      <c r="P2897" t="s">
        <v>4069</v>
      </c>
      <c r="Q2897" t="s">
        <v>42</v>
      </c>
      <c r="R2897" t="s">
        <v>64</v>
      </c>
      <c r="S2897" t="s">
        <v>4070</v>
      </c>
      <c r="T2897" s="2">
        <v>10.272</v>
      </c>
    </row>
    <row r="2898" spans="1:20" x14ac:dyDescent="0.25">
      <c r="A2898">
        <v>5805</v>
      </c>
      <c r="B2898" t="s">
        <v>8274</v>
      </c>
      <c r="C2898" s="1">
        <v>43417</v>
      </c>
      <c r="D2898" s="1" t="str">
        <f t="shared" si="90"/>
        <v>Nov-2018</v>
      </c>
      <c r="E2898">
        <f t="shared" si="91"/>
        <v>2018</v>
      </c>
      <c r="F2898" s="1">
        <v>43423</v>
      </c>
      <c r="G2898" t="s">
        <v>46</v>
      </c>
      <c r="H2898" t="s">
        <v>6811</v>
      </c>
      <c r="I2898" t="s">
        <v>6812</v>
      </c>
      <c r="J2898" t="s">
        <v>37</v>
      </c>
      <c r="K2898" t="s">
        <v>23</v>
      </c>
      <c r="L2898" t="s">
        <v>803</v>
      </c>
      <c r="M2898" t="s">
        <v>100</v>
      </c>
      <c r="N2898">
        <v>75220</v>
      </c>
      <c r="O2898" t="s">
        <v>101</v>
      </c>
      <c r="P2898" t="s">
        <v>4780</v>
      </c>
      <c r="Q2898" t="s">
        <v>42</v>
      </c>
      <c r="R2898" t="s">
        <v>55</v>
      </c>
      <c r="S2898" t="s">
        <v>4781</v>
      </c>
      <c r="T2898" s="2">
        <v>61.792000000000002</v>
      </c>
    </row>
    <row r="2899" spans="1:20" x14ac:dyDescent="0.25">
      <c r="A2899">
        <v>5807</v>
      </c>
      <c r="B2899" t="s">
        <v>8275</v>
      </c>
      <c r="C2899" s="1">
        <v>42982</v>
      </c>
      <c r="D2899" s="1" t="str">
        <f t="shared" si="90"/>
        <v>Sep-2017</v>
      </c>
      <c r="E2899">
        <f t="shared" si="91"/>
        <v>2017</v>
      </c>
      <c r="F2899" s="1">
        <v>42985</v>
      </c>
      <c r="G2899" t="s">
        <v>19</v>
      </c>
      <c r="H2899" t="s">
        <v>940</v>
      </c>
      <c r="I2899" t="s">
        <v>941</v>
      </c>
      <c r="J2899" t="s">
        <v>22</v>
      </c>
      <c r="K2899" t="s">
        <v>23</v>
      </c>
      <c r="L2899" t="s">
        <v>5025</v>
      </c>
      <c r="M2899" t="s">
        <v>323</v>
      </c>
      <c r="N2899">
        <v>37918</v>
      </c>
      <c r="O2899" t="s">
        <v>26</v>
      </c>
      <c r="P2899" t="s">
        <v>2798</v>
      </c>
      <c r="Q2899" t="s">
        <v>42</v>
      </c>
      <c r="R2899" t="s">
        <v>86</v>
      </c>
      <c r="S2899" t="s">
        <v>2799</v>
      </c>
      <c r="T2899" s="2">
        <v>12.192</v>
      </c>
    </row>
    <row r="2900" spans="1:20" x14ac:dyDescent="0.25">
      <c r="A2900">
        <v>5810</v>
      </c>
      <c r="B2900" t="s">
        <v>8276</v>
      </c>
      <c r="C2900" s="1">
        <v>42772</v>
      </c>
      <c r="D2900" s="1" t="str">
        <f t="shared" si="90"/>
        <v>Feb-2017</v>
      </c>
      <c r="E2900">
        <f t="shared" si="91"/>
        <v>2017</v>
      </c>
      <c r="F2900" s="1">
        <v>42777</v>
      </c>
      <c r="G2900" t="s">
        <v>46</v>
      </c>
      <c r="H2900" t="s">
        <v>1776</v>
      </c>
      <c r="I2900" t="s">
        <v>1777</v>
      </c>
      <c r="J2900" t="s">
        <v>37</v>
      </c>
      <c r="K2900" t="s">
        <v>23</v>
      </c>
      <c r="L2900" t="s">
        <v>6092</v>
      </c>
      <c r="M2900" t="s">
        <v>323</v>
      </c>
      <c r="N2900">
        <v>37421</v>
      </c>
      <c r="O2900" t="s">
        <v>26</v>
      </c>
      <c r="P2900" t="s">
        <v>1827</v>
      </c>
      <c r="Q2900" t="s">
        <v>28</v>
      </c>
      <c r="R2900" t="s">
        <v>61</v>
      </c>
      <c r="S2900" t="s">
        <v>1828</v>
      </c>
      <c r="T2900" s="2">
        <v>132.22399999999999</v>
      </c>
    </row>
    <row r="2901" spans="1:20" x14ac:dyDescent="0.25">
      <c r="A2901">
        <v>5811</v>
      </c>
      <c r="B2901" t="s">
        <v>8277</v>
      </c>
      <c r="C2901" s="1">
        <v>42451</v>
      </c>
      <c r="D2901" s="1" t="str">
        <f t="shared" si="90"/>
        <v>Mar-2016</v>
      </c>
      <c r="E2901">
        <f t="shared" si="91"/>
        <v>2016</v>
      </c>
      <c r="F2901" s="1">
        <v>42455</v>
      </c>
      <c r="G2901" t="s">
        <v>46</v>
      </c>
      <c r="H2901" t="s">
        <v>2074</v>
      </c>
      <c r="I2901" t="s">
        <v>2075</v>
      </c>
      <c r="J2901" t="s">
        <v>37</v>
      </c>
      <c r="K2901" t="s">
        <v>23</v>
      </c>
      <c r="L2901" t="s">
        <v>936</v>
      </c>
      <c r="M2901" t="s">
        <v>39</v>
      </c>
      <c r="N2901">
        <v>92037</v>
      </c>
      <c r="O2901" t="s">
        <v>40</v>
      </c>
      <c r="P2901" t="s">
        <v>3133</v>
      </c>
      <c r="Q2901" t="s">
        <v>42</v>
      </c>
      <c r="R2901" t="s">
        <v>86</v>
      </c>
      <c r="S2901" t="s">
        <v>180</v>
      </c>
      <c r="T2901" s="2">
        <v>105.52</v>
      </c>
    </row>
    <row r="2902" spans="1:20" x14ac:dyDescent="0.25">
      <c r="A2902">
        <v>5814</v>
      </c>
      <c r="B2902" t="s">
        <v>8280</v>
      </c>
      <c r="C2902" s="1">
        <v>42553</v>
      </c>
      <c r="D2902" s="1" t="str">
        <f t="shared" si="90"/>
        <v>Jul-2016</v>
      </c>
      <c r="E2902">
        <f t="shared" si="91"/>
        <v>2016</v>
      </c>
      <c r="F2902" s="1">
        <v>42554</v>
      </c>
      <c r="G2902" t="s">
        <v>182</v>
      </c>
      <c r="H2902" t="s">
        <v>2111</v>
      </c>
      <c r="I2902" t="s">
        <v>2112</v>
      </c>
      <c r="J2902" t="s">
        <v>98</v>
      </c>
      <c r="K2902" t="s">
        <v>23</v>
      </c>
      <c r="L2902" t="s">
        <v>260</v>
      </c>
      <c r="M2902" t="s">
        <v>261</v>
      </c>
      <c r="N2902">
        <v>10024</v>
      </c>
      <c r="O2902" t="s">
        <v>142</v>
      </c>
      <c r="P2902" t="s">
        <v>7797</v>
      </c>
      <c r="Q2902" t="s">
        <v>42</v>
      </c>
      <c r="R2902" t="s">
        <v>86</v>
      </c>
      <c r="S2902" t="s">
        <v>7798</v>
      </c>
      <c r="T2902" s="2">
        <v>19.440000000000001</v>
      </c>
    </row>
    <row r="2903" spans="1:20" x14ac:dyDescent="0.25">
      <c r="A2903">
        <v>5815</v>
      </c>
      <c r="B2903" t="s">
        <v>8281</v>
      </c>
      <c r="C2903" s="1">
        <v>42536</v>
      </c>
      <c r="D2903" s="1" t="str">
        <f t="shared" si="90"/>
        <v>Jun-2016</v>
      </c>
      <c r="E2903">
        <f t="shared" si="91"/>
        <v>2016</v>
      </c>
      <c r="F2903" s="1">
        <v>42538</v>
      </c>
      <c r="G2903" t="s">
        <v>182</v>
      </c>
      <c r="H2903" t="s">
        <v>4611</v>
      </c>
      <c r="I2903" t="s">
        <v>4612</v>
      </c>
      <c r="J2903" t="s">
        <v>22</v>
      </c>
      <c r="K2903" t="s">
        <v>23</v>
      </c>
      <c r="L2903" t="s">
        <v>888</v>
      </c>
      <c r="M2903" t="s">
        <v>50</v>
      </c>
      <c r="N2903">
        <v>33614</v>
      </c>
      <c r="O2903" t="s">
        <v>26</v>
      </c>
      <c r="P2903" t="s">
        <v>4727</v>
      </c>
      <c r="Q2903" t="s">
        <v>67</v>
      </c>
      <c r="R2903" t="s">
        <v>155</v>
      </c>
      <c r="S2903" t="s">
        <v>4728</v>
      </c>
      <c r="T2903" s="2">
        <v>11.672000000000001</v>
      </c>
    </row>
    <row r="2904" spans="1:20" x14ac:dyDescent="0.25">
      <c r="A2904">
        <v>5816</v>
      </c>
      <c r="B2904" t="s">
        <v>8282</v>
      </c>
      <c r="C2904" s="1">
        <v>42334</v>
      </c>
      <c r="D2904" s="1" t="str">
        <f t="shared" si="90"/>
        <v>Nov-2015</v>
      </c>
      <c r="E2904">
        <f t="shared" si="91"/>
        <v>2015</v>
      </c>
      <c r="F2904" s="1">
        <v>42334</v>
      </c>
      <c r="G2904" t="s">
        <v>1273</v>
      </c>
      <c r="H2904" t="s">
        <v>1716</v>
      </c>
      <c r="I2904" t="s">
        <v>1717</v>
      </c>
      <c r="J2904" t="s">
        <v>22</v>
      </c>
      <c r="K2904" t="s">
        <v>23</v>
      </c>
      <c r="L2904" t="s">
        <v>8283</v>
      </c>
      <c r="M2904" t="s">
        <v>261</v>
      </c>
      <c r="N2904">
        <v>13501</v>
      </c>
      <c r="O2904" t="s">
        <v>142</v>
      </c>
      <c r="P2904" t="s">
        <v>2301</v>
      </c>
      <c r="Q2904" t="s">
        <v>67</v>
      </c>
      <c r="R2904" t="s">
        <v>68</v>
      </c>
      <c r="S2904" t="s">
        <v>2302</v>
      </c>
      <c r="T2904" s="2">
        <v>279.95999999999998</v>
      </c>
    </row>
    <row r="2905" spans="1:20" x14ac:dyDescent="0.25">
      <c r="A2905">
        <v>5821</v>
      </c>
      <c r="B2905" t="s">
        <v>8284</v>
      </c>
      <c r="C2905" s="1">
        <v>43232</v>
      </c>
      <c r="D2905" s="1" t="str">
        <f t="shared" si="90"/>
        <v>May-2018</v>
      </c>
      <c r="E2905">
        <f t="shared" si="91"/>
        <v>2018</v>
      </c>
      <c r="F2905" s="1">
        <v>43238</v>
      </c>
      <c r="G2905" t="s">
        <v>46</v>
      </c>
      <c r="H2905" t="s">
        <v>6949</v>
      </c>
      <c r="I2905" t="s">
        <v>6950</v>
      </c>
      <c r="J2905" t="s">
        <v>37</v>
      </c>
      <c r="K2905" t="s">
        <v>23</v>
      </c>
      <c r="L2905" t="s">
        <v>123</v>
      </c>
      <c r="M2905" t="s">
        <v>39</v>
      </c>
      <c r="N2905">
        <v>94122</v>
      </c>
      <c r="O2905" t="s">
        <v>40</v>
      </c>
      <c r="P2905" t="s">
        <v>5755</v>
      </c>
      <c r="Q2905" t="s">
        <v>42</v>
      </c>
      <c r="R2905" t="s">
        <v>567</v>
      </c>
      <c r="S2905" t="s">
        <v>5756</v>
      </c>
      <c r="T2905" s="2">
        <v>238.62</v>
      </c>
    </row>
    <row r="2906" spans="1:20" x14ac:dyDescent="0.25">
      <c r="A2906">
        <v>5825</v>
      </c>
      <c r="B2906" t="s">
        <v>8285</v>
      </c>
      <c r="C2906" s="1">
        <v>42126</v>
      </c>
      <c r="D2906" s="1" t="str">
        <f t="shared" si="90"/>
        <v>May-2015</v>
      </c>
      <c r="E2906">
        <f t="shared" si="91"/>
        <v>2015</v>
      </c>
      <c r="F2906" s="1">
        <v>42126</v>
      </c>
      <c r="G2906" t="s">
        <v>1273</v>
      </c>
      <c r="H2906" t="s">
        <v>1981</v>
      </c>
      <c r="I2906" t="s">
        <v>1982</v>
      </c>
      <c r="J2906" t="s">
        <v>22</v>
      </c>
      <c r="K2906" t="s">
        <v>23</v>
      </c>
      <c r="L2906" t="s">
        <v>485</v>
      </c>
      <c r="M2906" t="s">
        <v>486</v>
      </c>
      <c r="N2906">
        <v>43229</v>
      </c>
      <c r="O2906" t="s">
        <v>142</v>
      </c>
      <c r="P2906" t="s">
        <v>3541</v>
      </c>
      <c r="Q2906" t="s">
        <v>42</v>
      </c>
      <c r="R2906" t="s">
        <v>74</v>
      </c>
      <c r="S2906" t="s">
        <v>3542</v>
      </c>
      <c r="T2906" s="2">
        <v>26.135999999999999</v>
      </c>
    </row>
    <row r="2907" spans="1:20" x14ac:dyDescent="0.25">
      <c r="A2907">
        <v>5826</v>
      </c>
      <c r="B2907" t="s">
        <v>8286</v>
      </c>
      <c r="C2907" s="1">
        <v>43346</v>
      </c>
      <c r="D2907" s="1" t="str">
        <f t="shared" si="90"/>
        <v>Sep-2018</v>
      </c>
      <c r="E2907">
        <f t="shared" si="91"/>
        <v>2018</v>
      </c>
      <c r="F2907" s="1">
        <v>43349</v>
      </c>
      <c r="G2907" t="s">
        <v>19</v>
      </c>
      <c r="H2907" t="s">
        <v>6135</v>
      </c>
      <c r="I2907" t="s">
        <v>6136</v>
      </c>
      <c r="J2907" t="s">
        <v>98</v>
      </c>
      <c r="K2907" t="s">
        <v>23</v>
      </c>
      <c r="L2907" t="s">
        <v>260</v>
      </c>
      <c r="M2907" t="s">
        <v>261</v>
      </c>
      <c r="N2907">
        <v>10035</v>
      </c>
      <c r="O2907" t="s">
        <v>142</v>
      </c>
      <c r="P2907" t="s">
        <v>3736</v>
      </c>
      <c r="Q2907" t="s">
        <v>42</v>
      </c>
      <c r="R2907" t="s">
        <v>86</v>
      </c>
      <c r="S2907" t="s">
        <v>3737</v>
      </c>
      <c r="T2907" s="2">
        <v>419.4</v>
      </c>
    </row>
    <row r="2908" spans="1:20" x14ac:dyDescent="0.25">
      <c r="A2908">
        <v>5830</v>
      </c>
      <c r="B2908" t="s">
        <v>8287</v>
      </c>
      <c r="C2908" s="1">
        <v>43072</v>
      </c>
      <c r="D2908" s="1" t="str">
        <f t="shared" si="90"/>
        <v>Dec-2017</v>
      </c>
      <c r="E2908">
        <f t="shared" si="91"/>
        <v>2017</v>
      </c>
      <c r="F2908" s="1">
        <v>43076</v>
      </c>
      <c r="G2908" t="s">
        <v>46</v>
      </c>
      <c r="H2908" t="s">
        <v>3794</v>
      </c>
      <c r="I2908" t="s">
        <v>3795</v>
      </c>
      <c r="J2908" t="s">
        <v>22</v>
      </c>
      <c r="K2908" t="s">
        <v>23</v>
      </c>
      <c r="L2908" t="s">
        <v>1445</v>
      </c>
      <c r="M2908" t="s">
        <v>248</v>
      </c>
      <c r="N2908">
        <v>47374</v>
      </c>
      <c r="O2908" t="s">
        <v>101</v>
      </c>
      <c r="P2908" t="s">
        <v>1208</v>
      </c>
      <c r="Q2908" t="s">
        <v>28</v>
      </c>
      <c r="R2908" t="s">
        <v>52</v>
      </c>
      <c r="S2908" t="s">
        <v>1209</v>
      </c>
      <c r="T2908" s="2">
        <v>581.96</v>
      </c>
    </row>
    <row r="2909" spans="1:20" x14ac:dyDescent="0.25">
      <c r="A2909">
        <v>5832</v>
      </c>
      <c r="B2909" t="s">
        <v>8288</v>
      </c>
      <c r="C2909" s="1">
        <v>42569</v>
      </c>
      <c r="D2909" s="1" t="str">
        <f t="shared" si="90"/>
        <v>Jul-2016</v>
      </c>
      <c r="E2909">
        <f t="shared" si="91"/>
        <v>2016</v>
      </c>
      <c r="F2909" s="1">
        <v>42573</v>
      </c>
      <c r="G2909" t="s">
        <v>46</v>
      </c>
      <c r="H2909" t="s">
        <v>2347</v>
      </c>
      <c r="I2909" t="s">
        <v>2348</v>
      </c>
      <c r="J2909" t="s">
        <v>22</v>
      </c>
      <c r="K2909" t="s">
        <v>23</v>
      </c>
      <c r="L2909" t="s">
        <v>936</v>
      </c>
      <c r="M2909" t="s">
        <v>39</v>
      </c>
      <c r="N2909">
        <v>92105</v>
      </c>
      <c r="O2909" t="s">
        <v>40</v>
      </c>
      <c r="P2909" t="s">
        <v>5208</v>
      </c>
      <c r="Q2909" t="s">
        <v>67</v>
      </c>
      <c r="R2909" t="s">
        <v>155</v>
      </c>
      <c r="S2909" t="s">
        <v>5209</v>
      </c>
      <c r="T2909" s="2">
        <v>519.96</v>
      </c>
    </row>
    <row r="2910" spans="1:20" x14ac:dyDescent="0.25">
      <c r="A2910">
        <v>5833</v>
      </c>
      <c r="B2910" t="s">
        <v>8289</v>
      </c>
      <c r="C2910" s="1">
        <v>42937</v>
      </c>
      <c r="D2910" s="1" t="str">
        <f t="shared" si="90"/>
        <v>Jul-2017</v>
      </c>
      <c r="E2910">
        <f t="shared" si="91"/>
        <v>2017</v>
      </c>
      <c r="F2910" s="1">
        <v>42942</v>
      </c>
      <c r="G2910" t="s">
        <v>46</v>
      </c>
      <c r="H2910" t="s">
        <v>3645</v>
      </c>
      <c r="I2910" t="s">
        <v>3646</v>
      </c>
      <c r="J2910" t="s">
        <v>22</v>
      </c>
      <c r="K2910" t="s">
        <v>23</v>
      </c>
      <c r="L2910" t="s">
        <v>83</v>
      </c>
      <c r="M2910" t="s">
        <v>84</v>
      </c>
      <c r="N2910">
        <v>28027</v>
      </c>
      <c r="O2910" t="s">
        <v>26</v>
      </c>
      <c r="P2910" t="s">
        <v>3633</v>
      </c>
      <c r="Q2910" t="s">
        <v>42</v>
      </c>
      <c r="R2910" t="s">
        <v>43</v>
      </c>
      <c r="S2910" t="s">
        <v>3634</v>
      </c>
      <c r="T2910" s="2">
        <v>6.2640000000000002</v>
      </c>
    </row>
    <row r="2911" spans="1:20" x14ac:dyDescent="0.25">
      <c r="A2911">
        <v>5835</v>
      </c>
      <c r="B2911" t="s">
        <v>8290</v>
      </c>
      <c r="C2911" s="1">
        <v>42530</v>
      </c>
      <c r="D2911" s="1" t="str">
        <f t="shared" si="90"/>
        <v>Jun-2016</v>
      </c>
      <c r="E2911">
        <f t="shared" si="91"/>
        <v>2016</v>
      </c>
      <c r="F2911" s="1">
        <v>42537</v>
      </c>
      <c r="G2911" t="s">
        <v>46</v>
      </c>
      <c r="H2911" t="s">
        <v>659</v>
      </c>
      <c r="I2911" t="s">
        <v>660</v>
      </c>
      <c r="J2911" t="s">
        <v>22</v>
      </c>
      <c r="K2911" t="s">
        <v>23</v>
      </c>
      <c r="L2911" t="s">
        <v>1401</v>
      </c>
      <c r="M2911" t="s">
        <v>50</v>
      </c>
      <c r="N2911">
        <v>33178</v>
      </c>
      <c r="O2911" t="s">
        <v>26</v>
      </c>
      <c r="P2911" t="s">
        <v>7129</v>
      </c>
      <c r="Q2911" t="s">
        <v>42</v>
      </c>
      <c r="R2911" t="s">
        <v>71</v>
      </c>
      <c r="S2911" t="s">
        <v>7130</v>
      </c>
      <c r="T2911" s="2">
        <v>64.2</v>
      </c>
    </row>
    <row r="2912" spans="1:20" x14ac:dyDescent="0.25">
      <c r="A2912">
        <v>5838</v>
      </c>
      <c r="B2912" t="s">
        <v>8291</v>
      </c>
      <c r="C2912" s="1">
        <v>43431</v>
      </c>
      <c r="D2912" s="1" t="str">
        <f t="shared" si="90"/>
        <v>Nov-2018</v>
      </c>
      <c r="E2912">
        <f t="shared" si="91"/>
        <v>2018</v>
      </c>
      <c r="F2912" s="1">
        <v>43437</v>
      </c>
      <c r="G2912" t="s">
        <v>46</v>
      </c>
      <c r="H2912" t="s">
        <v>8292</v>
      </c>
      <c r="I2912" t="s">
        <v>8293</v>
      </c>
      <c r="J2912" t="s">
        <v>22</v>
      </c>
      <c r="K2912" t="s">
        <v>23</v>
      </c>
      <c r="L2912" t="s">
        <v>38</v>
      </c>
      <c r="M2912" t="s">
        <v>39</v>
      </c>
      <c r="N2912">
        <v>90036</v>
      </c>
      <c r="O2912" t="s">
        <v>40</v>
      </c>
      <c r="P2912" t="s">
        <v>8294</v>
      </c>
      <c r="Q2912" t="s">
        <v>67</v>
      </c>
      <c r="R2912" t="s">
        <v>68</v>
      </c>
      <c r="S2912" t="s">
        <v>8295</v>
      </c>
      <c r="T2912" s="2">
        <v>57.567999999999998</v>
      </c>
    </row>
    <row r="2913" spans="1:20" x14ac:dyDescent="0.25">
      <c r="A2913">
        <v>5839</v>
      </c>
      <c r="B2913" t="s">
        <v>8296</v>
      </c>
      <c r="C2913" s="1">
        <v>42456</v>
      </c>
      <c r="D2913" s="1" t="str">
        <f t="shared" si="90"/>
        <v>Mar-2016</v>
      </c>
      <c r="E2913">
        <f t="shared" si="91"/>
        <v>2016</v>
      </c>
      <c r="F2913" s="1">
        <v>42463</v>
      </c>
      <c r="G2913" t="s">
        <v>46</v>
      </c>
      <c r="H2913" t="s">
        <v>5131</v>
      </c>
      <c r="I2913" t="s">
        <v>5132</v>
      </c>
      <c r="J2913" t="s">
        <v>22</v>
      </c>
      <c r="K2913" t="s">
        <v>23</v>
      </c>
      <c r="L2913" t="s">
        <v>91</v>
      </c>
      <c r="M2913" t="s">
        <v>92</v>
      </c>
      <c r="N2913">
        <v>98115</v>
      </c>
      <c r="O2913" t="s">
        <v>40</v>
      </c>
      <c r="P2913" t="s">
        <v>8297</v>
      </c>
      <c r="Q2913" t="s">
        <v>42</v>
      </c>
      <c r="R2913" t="s">
        <v>55</v>
      </c>
      <c r="S2913" t="s">
        <v>8298</v>
      </c>
      <c r="T2913" s="2">
        <v>83.7</v>
      </c>
    </row>
    <row r="2914" spans="1:20" x14ac:dyDescent="0.25">
      <c r="A2914">
        <v>5840</v>
      </c>
      <c r="B2914" t="s">
        <v>8299</v>
      </c>
      <c r="C2914" s="1">
        <v>42635</v>
      </c>
      <c r="D2914" s="1" t="str">
        <f t="shared" si="90"/>
        <v>Sep-2016</v>
      </c>
      <c r="E2914">
        <f t="shared" si="91"/>
        <v>2016</v>
      </c>
      <c r="F2914" s="1">
        <v>42639</v>
      </c>
      <c r="G2914" t="s">
        <v>19</v>
      </c>
      <c r="H2914" t="s">
        <v>6051</v>
      </c>
      <c r="I2914" t="s">
        <v>6052</v>
      </c>
      <c r="J2914" t="s">
        <v>98</v>
      </c>
      <c r="K2914" t="s">
        <v>23</v>
      </c>
      <c r="L2914" t="s">
        <v>1114</v>
      </c>
      <c r="M2914" t="s">
        <v>307</v>
      </c>
      <c r="N2914">
        <v>22204</v>
      </c>
      <c r="O2914" t="s">
        <v>26</v>
      </c>
      <c r="P2914" t="s">
        <v>4678</v>
      </c>
      <c r="Q2914" t="s">
        <v>42</v>
      </c>
      <c r="R2914" t="s">
        <v>86</v>
      </c>
      <c r="S2914" t="s">
        <v>4679</v>
      </c>
      <c r="T2914" s="2">
        <v>32.4</v>
      </c>
    </row>
    <row r="2915" spans="1:20" x14ac:dyDescent="0.25">
      <c r="A2915">
        <v>5842</v>
      </c>
      <c r="B2915" t="s">
        <v>8300</v>
      </c>
      <c r="C2915" s="1">
        <v>42691</v>
      </c>
      <c r="D2915" s="1" t="str">
        <f t="shared" si="90"/>
        <v>Nov-2016</v>
      </c>
      <c r="E2915">
        <f t="shared" si="91"/>
        <v>2016</v>
      </c>
      <c r="F2915" s="1">
        <v>42695</v>
      </c>
      <c r="G2915" t="s">
        <v>46</v>
      </c>
      <c r="H2915" t="s">
        <v>4928</v>
      </c>
      <c r="I2915" t="s">
        <v>4929</v>
      </c>
      <c r="J2915" t="s">
        <v>22</v>
      </c>
      <c r="K2915" t="s">
        <v>23</v>
      </c>
      <c r="L2915" t="s">
        <v>936</v>
      </c>
      <c r="M2915" t="s">
        <v>39</v>
      </c>
      <c r="N2915">
        <v>92105</v>
      </c>
      <c r="O2915" t="s">
        <v>40</v>
      </c>
      <c r="P2915" t="s">
        <v>8301</v>
      </c>
      <c r="Q2915" t="s">
        <v>67</v>
      </c>
      <c r="R2915" t="s">
        <v>68</v>
      </c>
      <c r="S2915" t="s">
        <v>8302</v>
      </c>
      <c r="T2915" s="2">
        <v>415.96800000000002</v>
      </c>
    </row>
    <row r="2916" spans="1:20" x14ac:dyDescent="0.25">
      <c r="A2916">
        <v>5849</v>
      </c>
      <c r="B2916" t="s">
        <v>8303</v>
      </c>
      <c r="C2916" s="1">
        <v>42684</v>
      </c>
      <c r="D2916" s="1" t="str">
        <f t="shared" si="90"/>
        <v>Nov-2016</v>
      </c>
      <c r="E2916">
        <f t="shared" si="91"/>
        <v>2016</v>
      </c>
      <c r="F2916" s="1">
        <v>42688</v>
      </c>
      <c r="G2916" t="s">
        <v>46</v>
      </c>
      <c r="H2916" t="s">
        <v>1506</v>
      </c>
      <c r="I2916" t="s">
        <v>1507</v>
      </c>
      <c r="J2916" t="s">
        <v>98</v>
      </c>
      <c r="K2916" t="s">
        <v>23</v>
      </c>
      <c r="L2916" t="s">
        <v>555</v>
      </c>
      <c r="M2916" t="s">
        <v>223</v>
      </c>
      <c r="N2916">
        <v>55113</v>
      </c>
      <c r="O2916" t="s">
        <v>101</v>
      </c>
      <c r="P2916" t="s">
        <v>3238</v>
      </c>
      <c r="Q2916" t="s">
        <v>42</v>
      </c>
      <c r="R2916" t="s">
        <v>74</v>
      </c>
      <c r="S2916" t="s">
        <v>3239</v>
      </c>
      <c r="T2916" s="2">
        <v>715.64</v>
      </c>
    </row>
    <row r="2917" spans="1:20" x14ac:dyDescent="0.25">
      <c r="A2917">
        <v>5854</v>
      </c>
      <c r="B2917" t="s">
        <v>8304</v>
      </c>
      <c r="C2917" s="1">
        <v>42257</v>
      </c>
      <c r="D2917" s="1" t="str">
        <f t="shared" si="90"/>
        <v>Sep-2015</v>
      </c>
      <c r="E2917">
        <f t="shared" si="91"/>
        <v>2015</v>
      </c>
      <c r="F2917" s="1">
        <v>42261</v>
      </c>
      <c r="G2917" t="s">
        <v>46</v>
      </c>
      <c r="H2917" t="s">
        <v>4355</v>
      </c>
      <c r="I2917" t="s">
        <v>4356</v>
      </c>
      <c r="J2917" t="s">
        <v>98</v>
      </c>
      <c r="K2917" t="s">
        <v>23</v>
      </c>
      <c r="L2917" t="s">
        <v>2925</v>
      </c>
      <c r="M2917" t="s">
        <v>307</v>
      </c>
      <c r="N2917">
        <v>23464</v>
      </c>
      <c r="O2917" t="s">
        <v>26</v>
      </c>
      <c r="P2917" t="s">
        <v>1206</v>
      </c>
      <c r="Q2917" t="s">
        <v>42</v>
      </c>
      <c r="R2917" t="s">
        <v>71</v>
      </c>
      <c r="S2917" t="s">
        <v>1207</v>
      </c>
      <c r="T2917" s="2">
        <v>9.64</v>
      </c>
    </row>
    <row r="2918" spans="1:20" x14ac:dyDescent="0.25">
      <c r="A2918">
        <v>5855</v>
      </c>
      <c r="B2918" t="s">
        <v>8305</v>
      </c>
      <c r="C2918" s="1">
        <v>42587</v>
      </c>
      <c r="D2918" s="1" t="str">
        <f t="shared" si="90"/>
        <v>Aug-2016</v>
      </c>
      <c r="E2918">
        <f t="shared" si="91"/>
        <v>2016</v>
      </c>
      <c r="F2918" s="1">
        <v>42593</v>
      </c>
      <c r="G2918" t="s">
        <v>46</v>
      </c>
      <c r="H2918" t="s">
        <v>6470</v>
      </c>
      <c r="I2918" t="s">
        <v>6471</v>
      </c>
      <c r="J2918" t="s">
        <v>37</v>
      </c>
      <c r="K2918" t="s">
        <v>23</v>
      </c>
      <c r="L2918" t="s">
        <v>803</v>
      </c>
      <c r="M2918" t="s">
        <v>100</v>
      </c>
      <c r="N2918">
        <v>75220</v>
      </c>
      <c r="O2918" t="s">
        <v>101</v>
      </c>
      <c r="P2918" t="s">
        <v>4696</v>
      </c>
      <c r="Q2918" t="s">
        <v>42</v>
      </c>
      <c r="R2918" t="s">
        <v>55</v>
      </c>
      <c r="S2918" t="s">
        <v>4697</v>
      </c>
      <c r="T2918" s="2">
        <v>33.488</v>
      </c>
    </row>
    <row r="2919" spans="1:20" x14ac:dyDescent="0.25">
      <c r="A2919">
        <v>5859</v>
      </c>
      <c r="B2919" t="s">
        <v>8306</v>
      </c>
      <c r="C2919" s="1">
        <v>43346</v>
      </c>
      <c r="D2919" s="1" t="str">
        <f t="shared" si="90"/>
        <v>Sep-2018</v>
      </c>
      <c r="E2919">
        <f t="shared" si="91"/>
        <v>2018</v>
      </c>
      <c r="F2919" s="1">
        <v>43350</v>
      </c>
      <c r="G2919" t="s">
        <v>19</v>
      </c>
      <c r="H2919" t="s">
        <v>2448</v>
      </c>
      <c r="I2919" t="s">
        <v>2449</v>
      </c>
      <c r="J2919" t="s">
        <v>22</v>
      </c>
      <c r="K2919" t="s">
        <v>23</v>
      </c>
      <c r="L2919" t="s">
        <v>83</v>
      </c>
      <c r="M2919" t="s">
        <v>39</v>
      </c>
      <c r="N2919">
        <v>94521</v>
      </c>
      <c r="O2919" t="s">
        <v>40</v>
      </c>
      <c r="P2919" t="s">
        <v>6881</v>
      </c>
      <c r="Q2919" t="s">
        <v>28</v>
      </c>
      <c r="R2919" t="s">
        <v>29</v>
      </c>
      <c r="S2919" t="s">
        <v>6882</v>
      </c>
      <c r="T2919" s="2">
        <v>239.666</v>
      </c>
    </row>
    <row r="2920" spans="1:20" x14ac:dyDescent="0.25">
      <c r="A2920">
        <v>5860</v>
      </c>
      <c r="B2920" t="s">
        <v>8307</v>
      </c>
      <c r="C2920" s="1">
        <v>42675</v>
      </c>
      <c r="D2920" s="1" t="str">
        <f t="shared" si="90"/>
        <v>Nov-2016</v>
      </c>
      <c r="E2920">
        <f t="shared" si="91"/>
        <v>2016</v>
      </c>
      <c r="F2920" s="1">
        <v>42682</v>
      </c>
      <c r="G2920" t="s">
        <v>46</v>
      </c>
      <c r="H2920" t="s">
        <v>5761</v>
      </c>
      <c r="I2920" t="s">
        <v>5762</v>
      </c>
      <c r="J2920" t="s">
        <v>22</v>
      </c>
      <c r="K2920" t="s">
        <v>23</v>
      </c>
      <c r="L2920" t="s">
        <v>8308</v>
      </c>
      <c r="M2920" t="s">
        <v>1678</v>
      </c>
      <c r="N2920">
        <v>72032</v>
      </c>
      <c r="O2920" t="s">
        <v>26</v>
      </c>
      <c r="P2920" t="s">
        <v>3830</v>
      </c>
      <c r="Q2920" t="s">
        <v>28</v>
      </c>
      <c r="R2920" t="s">
        <v>52</v>
      </c>
      <c r="S2920" t="s">
        <v>3831</v>
      </c>
      <c r="T2920" s="2">
        <v>301.95999999999998</v>
      </c>
    </row>
    <row r="2921" spans="1:20" x14ac:dyDescent="0.25">
      <c r="A2921">
        <v>5861</v>
      </c>
      <c r="B2921" t="s">
        <v>8309</v>
      </c>
      <c r="C2921" s="1">
        <v>42489</v>
      </c>
      <c r="D2921" s="1" t="str">
        <f t="shared" si="90"/>
        <v>Apr-2016</v>
      </c>
      <c r="E2921">
        <f t="shared" si="91"/>
        <v>2016</v>
      </c>
      <c r="F2921" s="1">
        <v>42494</v>
      </c>
      <c r="G2921" t="s">
        <v>19</v>
      </c>
      <c r="H2921" t="s">
        <v>709</v>
      </c>
      <c r="I2921" t="s">
        <v>710</v>
      </c>
      <c r="J2921" t="s">
        <v>98</v>
      </c>
      <c r="K2921" t="s">
        <v>23</v>
      </c>
      <c r="L2921" t="s">
        <v>140</v>
      </c>
      <c r="M2921" t="s">
        <v>141</v>
      </c>
      <c r="N2921">
        <v>19120</v>
      </c>
      <c r="O2921" t="s">
        <v>142</v>
      </c>
      <c r="P2921" t="s">
        <v>4086</v>
      </c>
      <c r="Q2921" t="s">
        <v>42</v>
      </c>
      <c r="R2921" t="s">
        <v>86</v>
      </c>
      <c r="S2921" t="s">
        <v>4087</v>
      </c>
      <c r="T2921" s="2">
        <v>7.968</v>
      </c>
    </row>
    <row r="2922" spans="1:20" x14ac:dyDescent="0.25">
      <c r="A2922">
        <v>5862</v>
      </c>
      <c r="B2922" t="s">
        <v>8310</v>
      </c>
      <c r="C2922" s="1">
        <v>42856</v>
      </c>
      <c r="D2922" s="1" t="str">
        <f t="shared" si="90"/>
        <v>May-2017</v>
      </c>
      <c r="E2922">
        <f t="shared" si="91"/>
        <v>2017</v>
      </c>
      <c r="F2922" s="1">
        <v>42859</v>
      </c>
      <c r="G2922" t="s">
        <v>19</v>
      </c>
      <c r="H2922" t="s">
        <v>5552</v>
      </c>
      <c r="I2922" t="s">
        <v>5553</v>
      </c>
      <c r="J2922" t="s">
        <v>22</v>
      </c>
      <c r="K2922" t="s">
        <v>23</v>
      </c>
      <c r="L2922" t="s">
        <v>5029</v>
      </c>
      <c r="M2922" t="s">
        <v>1678</v>
      </c>
      <c r="N2922">
        <v>72209</v>
      </c>
      <c r="O2922" t="s">
        <v>26</v>
      </c>
      <c r="P2922" t="s">
        <v>8311</v>
      </c>
      <c r="Q2922" t="s">
        <v>42</v>
      </c>
      <c r="R2922" t="s">
        <v>86</v>
      </c>
      <c r="S2922" t="s">
        <v>8312</v>
      </c>
      <c r="T2922" s="2">
        <v>109.92</v>
      </c>
    </row>
    <row r="2923" spans="1:20" x14ac:dyDescent="0.25">
      <c r="A2923">
        <v>5865</v>
      </c>
      <c r="B2923" t="s">
        <v>8313</v>
      </c>
      <c r="C2923" s="1">
        <v>42221</v>
      </c>
      <c r="D2923" s="1" t="str">
        <f t="shared" si="90"/>
        <v>Aug-2015</v>
      </c>
      <c r="E2923">
        <f t="shared" si="91"/>
        <v>2015</v>
      </c>
      <c r="F2923" s="1">
        <v>42223</v>
      </c>
      <c r="G2923" t="s">
        <v>19</v>
      </c>
      <c r="H2923" t="s">
        <v>5181</v>
      </c>
      <c r="I2923" t="s">
        <v>5182</v>
      </c>
      <c r="J2923" t="s">
        <v>37</v>
      </c>
      <c r="K2923" t="s">
        <v>23</v>
      </c>
      <c r="L2923" t="s">
        <v>4507</v>
      </c>
      <c r="M2923" t="s">
        <v>735</v>
      </c>
      <c r="N2923">
        <v>6450</v>
      </c>
      <c r="O2923" t="s">
        <v>142</v>
      </c>
      <c r="P2923" t="s">
        <v>5079</v>
      </c>
      <c r="Q2923" t="s">
        <v>42</v>
      </c>
      <c r="R2923" t="s">
        <v>74</v>
      </c>
      <c r="S2923" t="s">
        <v>5080</v>
      </c>
      <c r="T2923" s="2">
        <v>79.47</v>
      </c>
    </row>
    <row r="2924" spans="1:20" x14ac:dyDescent="0.25">
      <c r="A2924">
        <v>5868</v>
      </c>
      <c r="B2924" t="s">
        <v>8314</v>
      </c>
      <c r="C2924" s="1">
        <v>42739</v>
      </c>
      <c r="D2924" s="1" t="str">
        <f t="shared" si="90"/>
        <v>Jan-2017</v>
      </c>
      <c r="E2924">
        <f t="shared" si="91"/>
        <v>2017</v>
      </c>
      <c r="F2924" s="1">
        <v>42743</v>
      </c>
      <c r="G2924" t="s">
        <v>46</v>
      </c>
      <c r="H2924" t="s">
        <v>1118</v>
      </c>
      <c r="I2924" t="s">
        <v>1119</v>
      </c>
      <c r="J2924" t="s">
        <v>37</v>
      </c>
      <c r="K2924" t="s">
        <v>23</v>
      </c>
      <c r="L2924" t="s">
        <v>140</v>
      </c>
      <c r="M2924" t="s">
        <v>141</v>
      </c>
      <c r="N2924">
        <v>19143</v>
      </c>
      <c r="O2924" t="s">
        <v>142</v>
      </c>
      <c r="P2924" t="s">
        <v>1954</v>
      </c>
      <c r="Q2924" t="s">
        <v>42</v>
      </c>
      <c r="R2924" t="s">
        <v>64</v>
      </c>
      <c r="S2924" t="s">
        <v>1955</v>
      </c>
      <c r="T2924" s="2">
        <v>4.6719999999999997</v>
      </c>
    </row>
    <row r="2925" spans="1:20" x14ac:dyDescent="0.25">
      <c r="A2925">
        <v>5870</v>
      </c>
      <c r="B2925" t="s">
        <v>8315</v>
      </c>
      <c r="C2925" s="1">
        <v>43046</v>
      </c>
      <c r="D2925" s="1" t="str">
        <f t="shared" si="90"/>
        <v>Nov-2017</v>
      </c>
      <c r="E2925">
        <f t="shared" si="91"/>
        <v>2017</v>
      </c>
      <c r="F2925" s="1">
        <v>43051</v>
      </c>
      <c r="G2925" t="s">
        <v>46</v>
      </c>
      <c r="H2925" t="s">
        <v>6004</v>
      </c>
      <c r="I2925" t="s">
        <v>6005</v>
      </c>
      <c r="J2925" t="s">
        <v>98</v>
      </c>
      <c r="K2925" t="s">
        <v>23</v>
      </c>
      <c r="L2925" t="s">
        <v>8316</v>
      </c>
      <c r="M2925" t="s">
        <v>8317</v>
      </c>
      <c r="N2925">
        <v>82001</v>
      </c>
      <c r="O2925" t="s">
        <v>40</v>
      </c>
      <c r="P2925" t="s">
        <v>1697</v>
      </c>
      <c r="Q2925" t="s">
        <v>28</v>
      </c>
      <c r="R2925" t="s">
        <v>32</v>
      </c>
      <c r="S2925" t="s">
        <v>1698</v>
      </c>
      <c r="T2925" s="2">
        <v>1603.136</v>
      </c>
    </row>
    <row r="2926" spans="1:20" x14ac:dyDescent="0.25">
      <c r="A2926">
        <v>5871</v>
      </c>
      <c r="B2926" t="s">
        <v>8318</v>
      </c>
      <c r="C2926" s="1">
        <v>42900</v>
      </c>
      <c r="D2926" s="1" t="str">
        <f t="shared" si="90"/>
        <v>Jun-2017</v>
      </c>
      <c r="E2926">
        <f t="shared" si="91"/>
        <v>2017</v>
      </c>
      <c r="F2926" s="1">
        <v>42900</v>
      </c>
      <c r="G2926" t="s">
        <v>1273</v>
      </c>
      <c r="H2926" t="s">
        <v>1547</v>
      </c>
      <c r="I2926" t="s">
        <v>1548</v>
      </c>
      <c r="J2926" t="s">
        <v>37</v>
      </c>
      <c r="K2926" t="s">
        <v>23</v>
      </c>
      <c r="L2926" t="s">
        <v>1852</v>
      </c>
      <c r="M2926" t="s">
        <v>39</v>
      </c>
      <c r="N2926">
        <v>92804</v>
      </c>
      <c r="O2926" t="s">
        <v>40</v>
      </c>
      <c r="P2926" t="s">
        <v>8040</v>
      </c>
      <c r="Q2926" t="s">
        <v>28</v>
      </c>
      <c r="R2926" t="s">
        <v>52</v>
      </c>
      <c r="S2926" t="s">
        <v>8041</v>
      </c>
      <c r="T2926" s="2">
        <v>1293.4880000000001</v>
      </c>
    </row>
    <row r="2927" spans="1:20" x14ac:dyDescent="0.25">
      <c r="A2927">
        <v>5872</v>
      </c>
      <c r="B2927" t="s">
        <v>8319</v>
      </c>
      <c r="C2927" s="1">
        <v>43002</v>
      </c>
      <c r="D2927" s="1" t="str">
        <f t="shared" si="90"/>
        <v>Sep-2017</v>
      </c>
      <c r="E2927">
        <f t="shared" si="91"/>
        <v>2017</v>
      </c>
      <c r="F2927" s="1">
        <v>43006</v>
      </c>
      <c r="G2927" t="s">
        <v>46</v>
      </c>
      <c r="H2927" t="s">
        <v>652</v>
      </c>
      <c r="I2927" t="s">
        <v>653</v>
      </c>
      <c r="J2927" t="s">
        <v>22</v>
      </c>
      <c r="K2927" t="s">
        <v>23</v>
      </c>
      <c r="L2927" t="s">
        <v>526</v>
      </c>
      <c r="M2927" t="s">
        <v>248</v>
      </c>
      <c r="N2927">
        <v>47401</v>
      </c>
      <c r="O2927" t="s">
        <v>101</v>
      </c>
      <c r="P2927" t="s">
        <v>448</v>
      </c>
      <c r="Q2927" t="s">
        <v>28</v>
      </c>
      <c r="R2927" t="s">
        <v>61</v>
      </c>
      <c r="S2927" t="s">
        <v>449</v>
      </c>
      <c r="T2927" s="2">
        <v>127.95</v>
      </c>
    </row>
    <row r="2928" spans="1:20" x14ac:dyDescent="0.25">
      <c r="A2928">
        <v>5873</v>
      </c>
      <c r="B2928" t="s">
        <v>8320</v>
      </c>
      <c r="C2928" s="1">
        <v>43189</v>
      </c>
      <c r="D2928" s="1" t="str">
        <f t="shared" si="90"/>
        <v>Mar-2018</v>
      </c>
      <c r="E2928">
        <f t="shared" si="91"/>
        <v>2018</v>
      </c>
      <c r="F2928" s="1">
        <v>43193</v>
      </c>
      <c r="G2928" t="s">
        <v>46</v>
      </c>
      <c r="H2928" t="s">
        <v>3826</v>
      </c>
      <c r="I2928" t="s">
        <v>3827</v>
      </c>
      <c r="J2928" t="s">
        <v>98</v>
      </c>
      <c r="K2928" t="s">
        <v>23</v>
      </c>
      <c r="L2928" t="s">
        <v>485</v>
      </c>
      <c r="M2928" t="s">
        <v>1255</v>
      </c>
      <c r="N2928">
        <v>31907</v>
      </c>
      <c r="O2928" t="s">
        <v>26</v>
      </c>
      <c r="P2928" t="s">
        <v>217</v>
      </c>
      <c r="Q2928" t="s">
        <v>42</v>
      </c>
      <c r="R2928" t="s">
        <v>55</v>
      </c>
      <c r="S2928" t="s">
        <v>218</v>
      </c>
      <c r="T2928" s="2">
        <v>59.76</v>
      </c>
    </row>
    <row r="2929" spans="1:20" x14ac:dyDescent="0.25">
      <c r="A2929">
        <v>5874</v>
      </c>
      <c r="B2929" t="s">
        <v>8321</v>
      </c>
      <c r="C2929" s="1">
        <v>43255</v>
      </c>
      <c r="D2929" s="1" t="str">
        <f t="shared" si="90"/>
        <v>Jun-2018</v>
      </c>
      <c r="E2929">
        <f t="shared" si="91"/>
        <v>2018</v>
      </c>
      <c r="F2929" s="1">
        <v>43255</v>
      </c>
      <c r="G2929" t="s">
        <v>1273</v>
      </c>
      <c r="H2929" t="s">
        <v>3101</v>
      </c>
      <c r="I2929" t="s">
        <v>3102</v>
      </c>
      <c r="J2929" t="s">
        <v>98</v>
      </c>
      <c r="K2929" t="s">
        <v>23</v>
      </c>
      <c r="L2929" t="s">
        <v>3202</v>
      </c>
      <c r="M2929" t="s">
        <v>1678</v>
      </c>
      <c r="N2929">
        <v>72401</v>
      </c>
      <c r="O2929" t="s">
        <v>26</v>
      </c>
      <c r="P2929" t="s">
        <v>4234</v>
      </c>
      <c r="Q2929" t="s">
        <v>42</v>
      </c>
      <c r="R2929" t="s">
        <v>71</v>
      </c>
      <c r="S2929" t="s">
        <v>4235</v>
      </c>
      <c r="T2929" s="2">
        <v>108.08</v>
      </c>
    </row>
    <row r="2930" spans="1:20" x14ac:dyDescent="0.25">
      <c r="A2930">
        <v>5876</v>
      </c>
      <c r="B2930" t="s">
        <v>8322</v>
      </c>
      <c r="C2930" s="1">
        <v>42467</v>
      </c>
      <c r="D2930" s="1" t="str">
        <f t="shared" si="90"/>
        <v>Apr-2016</v>
      </c>
      <c r="E2930">
        <f t="shared" si="91"/>
        <v>2016</v>
      </c>
      <c r="F2930" s="1">
        <v>42469</v>
      </c>
      <c r="G2930" t="s">
        <v>182</v>
      </c>
      <c r="H2930" t="s">
        <v>739</v>
      </c>
      <c r="I2930" t="s">
        <v>740</v>
      </c>
      <c r="J2930" t="s">
        <v>98</v>
      </c>
      <c r="K2930" t="s">
        <v>23</v>
      </c>
      <c r="L2930" t="s">
        <v>140</v>
      </c>
      <c r="M2930" t="s">
        <v>141</v>
      </c>
      <c r="N2930">
        <v>19140</v>
      </c>
      <c r="O2930" t="s">
        <v>142</v>
      </c>
      <c r="P2930" t="s">
        <v>2153</v>
      </c>
      <c r="Q2930" t="s">
        <v>42</v>
      </c>
      <c r="R2930" t="s">
        <v>64</v>
      </c>
      <c r="S2930" t="s">
        <v>2154</v>
      </c>
      <c r="T2930" s="2">
        <v>11.736000000000001</v>
      </c>
    </row>
    <row r="2931" spans="1:20" x14ac:dyDescent="0.25">
      <c r="A2931">
        <v>5877</v>
      </c>
      <c r="B2931" t="s">
        <v>8323</v>
      </c>
      <c r="C2931" s="1">
        <v>42145</v>
      </c>
      <c r="D2931" s="1" t="str">
        <f t="shared" si="90"/>
        <v>May-2015</v>
      </c>
      <c r="E2931">
        <f t="shared" si="91"/>
        <v>2015</v>
      </c>
      <c r="F2931" s="1">
        <v>42150</v>
      </c>
      <c r="G2931" t="s">
        <v>46</v>
      </c>
      <c r="H2931" t="s">
        <v>3590</v>
      </c>
      <c r="I2931" t="s">
        <v>3591</v>
      </c>
      <c r="J2931" t="s">
        <v>98</v>
      </c>
      <c r="K2931" t="s">
        <v>23</v>
      </c>
      <c r="L2931" t="s">
        <v>1460</v>
      </c>
      <c r="M2931" t="s">
        <v>1228</v>
      </c>
      <c r="N2931">
        <v>1841</v>
      </c>
      <c r="O2931" t="s">
        <v>142</v>
      </c>
      <c r="P2931" t="s">
        <v>2556</v>
      </c>
      <c r="Q2931" t="s">
        <v>42</v>
      </c>
      <c r="R2931" t="s">
        <v>71</v>
      </c>
      <c r="S2931" t="s">
        <v>2557</v>
      </c>
      <c r="T2931" s="2">
        <v>447.86</v>
      </c>
    </row>
    <row r="2932" spans="1:20" x14ac:dyDescent="0.25">
      <c r="A2932">
        <v>5880</v>
      </c>
      <c r="B2932" t="s">
        <v>8324</v>
      </c>
      <c r="C2932" s="1">
        <v>42983</v>
      </c>
      <c r="D2932" s="1" t="str">
        <f t="shared" si="90"/>
        <v>Sep-2017</v>
      </c>
      <c r="E2932">
        <f t="shared" si="91"/>
        <v>2017</v>
      </c>
      <c r="F2932" s="1">
        <v>42989</v>
      </c>
      <c r="G2932" t="s">
        <v>46</v>
      </c>
      <c r="H2932" t="s">
        <v>5131</v>
      </c>
      <c r="I2932" t="s">
        <v>5132</v>
      </c>
      <c r="J2932" t="s">
        <v>22</v>
      </c>
      <c r="K2932" t="s">
        <v>23</v>
      </c>
      <c r="L2932" t="s">
        <v>260</v>
      </c>
      <c r="M2932" t="s">
        <v>261</v>
      </c>
      <c r="N2932">
        <v>10011</v>
      </c>
      <c r="O2932" t="s">
        <v>142</v>
      </c>
      <c r="P2932" t="s">
        <v>5715</v>
      </c>
      <c r="Q2932" t="s">
        <v>42</v>
      </c>
      <c r="R2932" t="s">
        <v>86</v>
      </c>
      <c r="S2932" t="s">
        <v>5716</v>
      </c>
      <c r="T2932" s="2">
        <v>192.16</v>
      </c>
    </row>
    <row r="2933" spans="1:20" x14ac:dyDescent="0.25">
      <c r="A2933">
        <v>5881</v>
      </c>
      <c r="B2933" t="s">
        <v>8325</v>
      </c>
      <c r="C2933" s="1">
        <v>42996</v>
      </c>
      <c r="D2933" s="1" t="str">
        <f t="shared" si="90"/>
        <v>Sep-2017</v>
      </c>
      <c r="E2933">
        <f t="shared" si="91"/>
        <v>2017</v>
      </c>
      <c r="F2933" s="1">
        <v>43000</v>
      </c>
      <c r="G2933" t="s">
        <v>46</v>
      </c>
      <c r="H2933" t="s">
        <v>3916</v>
      </c>
      <c r="I2933" t="s">
        <v>3917</v>
      </c>
      <c r="J2933" t="s">
        <v>37</v>
      </c>
      <c r="K2933" t="s">
        <v>23</v>
      </c>
      <c r="L2933" t="s">
        <v>936</v>
      </c>
      <c r="M2933" t="s">
        <v>39</v>
      </c>
      <c r="N2933">
        <v>92105</v>
      </c>
      <c r="O2933" t="s">
        <v>40</v>
      </c>
      <c r="P2933" t="s">
        <v>1697</v>
      </c>
      <c r="Q2933" t="s">
        <v>28</v>
      </c>
      <c r="R2933" t="s">
        <v>32</v>
      </c>
      <c r="S2933" t="s">
        <v>1698</v>
      </c>
      <c r="T2933" s="2">
        <v>801.56799999999998</v>
      </c>
    </row>
    <row r="2934" spans="1:20" x14ac:dyDescent="0.25">
      <c r="A2934">
        <v>5884</v>
      </c>
      <c r="B2934" t="s">
        <v>8326</v>
      </c>
      <c r="C2934" s="1">
        <v>42807</v>
      </c>
      <c r="D2934" s="1" t="str">
        <f t="shared" si="90"/>
        <v>Mar-2017</v>
      </c>
      <c r="E2934">
        <f t="shared" si="91"/>
        <v>2017</v>
      </c>
      <c r="F2934" s="1">
        <v>42809</v>
      </c>
      <c r="G2934" t="s">
        <v>19</v>
      </c>
      <c r="H2934" t="s">
        <v>4657</v>
      </c>
      <c r="I2934" t="s">
        <v>4658</v>
      </c>
      <c r="J2934" t="s">
        <v>37</v>
      </c>
      <c r="K2934" t="s">
        <v>23</v>
      </c>
      <c r="L2934" t="s">
        <v>123</v>
      </c>
      <c r="M2934" t="s">
        <v>39</v>
      </c>
      <c r="N2934">
        <v>94109</v>
      </c>
      <c r="O2934" t="s">
        <v>40</v>
      </c>
      <c r="P2934" t="s">
        <v>1461</v>
      </c>
      <c r="Q2934" t="s">
        <v>28</v>
      </c>
      <c r="R2934" t="s">
        <v>61</v>
      </c>
      <c r="S2934" t="s">
        <v>1462</v>
      </c>
      <c r="T2934" s="2">
        <v>28.28</v>
      </c>
    </row>
    <row r="2935" spans="1:20" x14ac:dyDescent="0.25">
      <c r="A2935">
        <v>5886</v>
      </c>
      <c r="B2935" t="s">
        <v>8327</v>
      </c>
      <c r="C2935" s="1">
        <v>42293</v>
      </c>
      <c r="D2935" s="1" t="str">
        <f t="shared" si="90"/>
        <v>Oct-2015</v>
      </c>
      <c r="E2935">
        <f t="shared" si="91"/>
        <v>2015</v>
      </c>
      <c r="F2935" s="1">
        <v>42294</v>
      </c>
      <c r="G2935" t="s">
        <v>1273</v>
      </c>
      <c r="H2935" t="s">
        <v>1716</v>
      </c>
      <c r="I2935" t="s">
        <v>1717</v>
      </c>
      <c r="J2935" t="s">
        <v>22</v>
      </c>
      <c r="K2935" t="s">
        <v>23</v>
      </c>
      <c r="L2935" t="s">
        <v>123</v>
      </c>
      <c r="M2935" t="s">
        <v>39</v>
      </c>
      <c r="N2935">
        <v>94110</v>
      </c>
      <c r="O2935" t="s">
        <v>40</v>
      </c>
      <c r="P2935" t="s">
        <v>3642</v>
      </c>
      <c r="Q2935" t="s">
        <v>42</v>
      </c>
      <c r="R2935" t="s">
        <v>71</v>
      </c>
      <c r="S2935" t="s">
        <v>3643</v>
      </c>
      <c r="T2935" s="2">
        <v>14.352</v>
      </c>
    </row>
    <row r="2936" spans="1:20" x14ac:dyDescent="0.25">
      <c r="A2936">
        <v>5888</v>
      </c>
      <c r="B2936" t="s">
        <v>8328</v>
      </c>
      <c r="C2936" s="1">
        <v>43381</v>
      </c>
      <c r="D2936" s="1" t="str">
        <f t="shared" si="90"/>
        <v>Oct-2018</v>
      </c>
      <c r="E2936">
        <f t="shared" si="91"/>
        <v>2018</v>
      </c>
      <c r="F2936" s="1">
        <v>43384</v>
      </c>
      <c r="G2936" t="s">
        <v>182</v>
      </c>
      <c r="H2936" t="s">
        <v>8329</v>
      </c>
      <c r="I2936" t="s">
        <v>8330</v>
      </c>
      <c r="J2936" t="s">
        <v>37</v>
      </c>
      <c r="K2936" t="s">
        <v>23</v>
      </c>
      <c r="L2936" t="s">
        <v>7121</v>
      </c>
      <c r="M2936" t="s">
        <v>1383</v>
      </c>
      <c r="N2936">
        <v>2920</v>
      </c>
      <c r="O2936" t="s">
        <v>142</v>
      </c>
      <c r="P2936" t="s">
        <v>5432</v>
      </c>
      <c r="Q2936" t="s">
        <v>42</v>
      </c>
      <c r="R2936" t="s">
        <v>55</v>
      </c>
      <c r="S2936" t="s">
        <v>5433</v>
      </c>
      <c r="T2936" s="2">
        <v>42.76</v>
      </c>
    </row>
    <row r="2937" spans="1:20" x14ac:dyDescent="0.25">
      <c r="A2937">
        <v>5889</v>
      </c>
      <c r="B2937" t="s">
        <v>8331</v>
      </c>
      <c r="C2937" s="1">
        <v>42497</v>
      </c>
      <c r="D2937" s="1" t="str">
        <f t="shared" si="90"/>
        <v>May-2016</v>
      </c>
      <c r="E2937">
        <f t="shared" si="91"/>
        <v>2016</v>
      </c>
      <c r="F2937" s="1">
        <v>42502</v>
      </c>
      <c r="G2937" t="s">
        <v>46</v>
      </c>
      <c r="H2937" t="s">
        <v>3449</v>
      </c>
      <c r="I2937" t="s">
        <v>3450</v>
      </c>
      <c r="J2937" t="s">
        <v>22</v>
      </c>
      <c r="K2937" t="s">
        <v>23</v>
      </c>
      <c r="L2937" t="s">
        <v>8332</v>
      </c>
      <c r="M2937" t="s">
        <v>25</v>
      </c>
      <c r="N2937">
        <v>42301</v>
      </c>
      <c r="O2937" t="s">
        <v>26</v>
      </c>
      <c r="P2937" t="s">
        <v>8333</v>
      </c>
      <c r="Q2937" t="s">
        <v>42</v>
      </c>
      <c r="R2937" t="s">
        <v>86</v>
      </c>
      <c r="S2937" t="s">
        <v>8334</v>
      </c>
      <c r="T2937" s="2">
        <v>45.68</v>
      </c>
    </row>
    <row r="2938" spans="1:20" x14ac:dyDescent="0.25">
      <c r="A2938">
        <v>5890</v>
      </c>
      <c r="B2938" t="s">
        <v>8335</v>
      </c>
      <c r="C2938" s="1">
        <v>42839</v>
      </c>
      <c r="D2938" s="1" t="str">
        <f t="shared" si="90"/>
        <v>Apr-2017</v>
      </c>
      <c r="E2938">
        <f t="shared" si="91"/>
        <v>2017</v>
      </c>
      <c r="F2938" s="1">
        <v>42842</v>
      </c>
      <c r="G2938" t="s">
        <v>182</v>
      </c>
      <c r="H2938" t="s">
        <v>7767</v>
      </c>
      <c r="I2938" t="s">
        <v>7768</v>
      </c>
      <c r="J2938" t="s">
        <v>22</v>
      </c>
      <c r="K2938" t="s">
        <v>23</v>
      </c>
      <c r="L2938" t="s">
        <v>4393</v>
      </c>
      <c r="M2938" t="s">
        <v>2694</v>
      </c>
      <c r="N2938">
        <v>21215</v>
      </c>
      <c r="O2938" t="s">
        <v>142</v>
      </c>
      <c r="P2938" t="s">
        <v>4274</v>
      </c>
      <c r="Q2938" t="s">
        <v>42</v>
      </c>
      <c r="R2938" t="s">
        <v>71</v>
      </c>
      <c r="S2938" t="s">
        <v>4275</v>
      </c>
      <c r="T2938" s="2">
        <v>25.06</v>
      </c>
    </row>
    <row r="2939" spans="1:20" x14ac:dyDescent="0.25">
      <c r="A2939">
        <v>5891</v>
      </c>
      <c r="B2939" t="s">
        <v>8336</v>
      </c>
      <c r="C2939" s="1">
        <v>43060</v>
      </c>
      <c r="D2939" s="1" t="str">
        <f t="shared" si="90"/>
        <v>Nov-2017</v>
      </c>
      <c r="E2939">
        <f t="shared" si="91"/>
        <v>2017</v>
      </c>
      <c r="F2939" s="1">
        <v>43065</v>
      </c>
      <c r="G2939" t="s">
        <v>46</v>
      </c>
      <c r="H2939" t="s">
        <v>7229</v>
      </c>
      <c r="I2939" t="s">
        <v>7230</v>
      </c>
      <c r="J2939" t="s">
        <v>22</v>
      </c>
      <c r="K2939" t="s">
        <v>23</v>
      </c>
      <c r="L2939" t="s">
        <v>291</v>
      </c>
      <c r="M2939" t="s">
        <v>205</v>
      </c>
      <c r="N2939">
        <v>60610</v>
      </c>
      <c r="O2939" t="s">
        <v>101</v>
      </c>
      <c r="P2939" t="s">
        <v>2660</v>
      </c>
      <c r="Q2939" t="s">
        <v>42</v>
      </c>
      <c r="R2939" t="s">
        <v>86</v>
      </c>
      <c r="S2939" t="s">
        <v>2661</v>
      </c>
      <c r="T2939" s="2">
        <v>38.432000000000002</v>
      </c>
    </row>
    <row r="2940" spans="1:20" x14ac:dyDescent="0.25">
      <c r="A2940">
        <v>5894</v>
      </c>
      <c r="B2940" t="s">
        <v>8337</v>
      </c>
      <c r="C2940" s="1">
        <v>43353</v>
      </c>
      <c r="D2940" s="1" t="str">
        <f t="shared" si="90"/>
        <v>Sep-2018</v>
      </c>
      <c r="E2940">
        <f t="shared" si="91"/>
        <v>2018</v>
      </c>
      <c r="F2940" s="1">
        <v>43357</v>
      </c>
      <c r="G2940" t="s">
        <v>46</v>
      </c>
      <c r="H2940" t="s">
        <v>7730</v>
      </c>
      <c r="I2940" t="s">
        <v>7731</v>
      </c>
      <c r="J2940" t="s">
        <v>22</v>
      </c>
      <c r="K2940" t="s">
        <v>23</v>
      </c>
      <c r="L2940" t="s">
        <v>1707</v>
      </c>
      <c r="M2940" t="s">
        <v>1255</v>
      </c>
      <c r="N2940">
        <v>30318</v>
      </c>
      <c r="O2940" t="s">
        <v>26</v>
      </c>
      <c r="P2940" t="s">
        <v>3809</v>
      </c>
      <c r="Q2940" t="s">
        <v>42</v>
      </c>
      <c r="R2940" t="s">
        <v>71</v>
      </c>
      <c r="S2940" t="s">
        <v>3810</v>
      </c>
      <c r="T2940" s="2">
        <v>2.78</v>
      </c>
    </row>
    <row r="2941" spans="1:20" x14ac:dyDescent="0.25">
      <c r="A2941">
        <v>5895</v>
      </c>
      <c r="B2941" t="s">
        <v>8338</v>
      </c>
      <c r="C2941" s="1">
        <v>43352</v>
      </c>
      <c r="D2941" s="1" t="str">
        <f t="shared" si="90"/>
        <v>Sep-2018</v>
      </c>
      <c r="E2941">
        <f t="shared" si="91"/>
        <v>2018</v>
      </c>
      <c r="F2941" s="1">
        <v>43357</v>
      </c>
      <c r="G2941" t="s">
        <v>46</v>
      </c>
      <c r="H2941" t="s">
        <v>3850</v>
      </c>
      <c r="I2941" t="s">
        <v>3851</v>
      </c>
      <c r="J2941" t="s">
        <v>37</v>
      </c>
      <c r="K2941" t="s">
        <v>23</v>
      </c>
      <c r="L2941" t="s">
        <v>38</v>
      </c>
      <c r="M2941" t="s">
        <v>39</v>
      </c>
      <c r="N2941">
        <v>90036</v>
      </c>
      <c r="O2941" t="s">
        <v>40</v>
      </c>
      <c r="P2941" t="s">
        <v>5151</v>
      </c>
      <c r="Q2941" t="s">
        <v>42</v>
      </c>
      <c r="R2941" t="s">
        <v>55</v>
      </c>
      <c r="S2941" t="s">
        <v>5152</v>
      </c>
      <c r="T2941" s="2">
        <v>99.87</v>
      </c>
    </row>
    <row r="2942" spans="1:20" x14ac:dyDescent="0.25">
      <c r="A2942">
        <v>5896</v>
      </c>
      <c r="B2942" t="s">
        <v>8339</v>
      </c>
      <c r="C2942" s="1">
        <v>42309</v>
      </c>
      <c r="D2942" s="1" t="str">
        <f t="shared" si="90"/>
        <v>Nov-2015</v>
      </c>
      <c r="E2942">
        <f t="shared" si="91"/>
        <v>2015</v>
      </c>
      <c r="F2942" s="1">
        <v>42316</v>
      </c>
      <c r="G2942" t="s">
        <v>46</v>
      </c>
      <c r="H2942" t="s">
        <v>3960</v>
      </c>
      <c r="I2942" t="s">
        <v>3961</v>
      </c>
      <c r="J2942" t="s">
        <v>98</v>
      </c>
      <c r="K2942" t="s">
        <v>23</v>
      </c>
      <c r="L2942" t="s">
        <v>38</v>
      </c>
      <c r="M2942" t="s">
        <v>39</v>
      </c>
      <c r="N2942">
        <v>90049</v>
      </c>
      <c r="O2942" t="s">
        <v>40</v>
      </c>
      <c r="P2942" t="s">
        <v>8233</v>
      </c>
      <c r="Q2942" t="s">
        <v>42</v>
      </c>
      <c r="R2942" t="s">
        <v>43</v>
      </c>
      <c r="S2942" t="s">
        <v>8234</v>
      </c>
      <c r="T2942" s="2">
        <v>44.4</v>
      </c>
    </row>
    <row r="2943" spans="1:20" x14ac:dyDescent="0.25">
      <c r="A2943">
        <v>5898</v>
      </c>
      <c r="B2943" t="s">
        <v>8340</v>
      </c>
      <c r="C2943" s="1">
        <v>42828</v>
      </c>
      <c r="D2943" s="1" t="str">
        <f t="shared" si="90"/>
        <v>Apr-2017</v>
      </c>
      <c r="E2943">
        <f t="shared" si="91"/>
        <v>2017</v>
      </c>
      <c r="F2943" s="1">
        <v>42834</v>
      </c>
      <c r="G2943" t="s">
        <v>46</v>
      </c>
      <c r="H2943" t="s">
        <v>121</v>
      </c>
      <c r="I2943" t="s">
        <v>122</v>
      </c>
      <c r="J2943" t="s">
        <v>22</v>
      </c>
      <c r="K2943" t="s">
        <v>23</v>
      </c>
      <c r="L2943" t="s">
        <v>1445</v>
      </c>
      <c r="M2943" t="s">
        <v>248</v>
      </c>
      <c r="N2943">
        <v>47374</v>
      </c>
      <c r="O2943" t="s">
        <v>101</v>
      </c>
      <c r="P2943" t="s">
        <v>400</v>
      </c>
      <c r="Q2943" t="s">
        <v>28</v>
      </c>
      <c r="R2943" t="s">
        <v>61</v>
      </c>
      <c r="S2943" t="s">
        <v>401</v>
      </c>
      <c r="T2943" s="2">
        <v>71.12</v>
      </c>
    </row>
    <row r="2944" spans="1:20" x14ac:dyDescent="0.25">
      <c r="A2944">
        <v>5900</v>
      </c>
      <c r="B2944" t="s">
        <v>8341</v>
      </c>
      <c r="C2944" s="1">
        <v>43112</v>
      </c>
      <c r="D2944" s="1" t="str">
        <f t="shared" si="90"/>
        <v>Jan-2018</v>
      </c>
      <c r="E2944">
        <f t="shared" si="91"/>
        <v>2018</v>
      </c>
      <c r="F2944" s="1">
        <v>43116</v>
      </c>
      <c r="G2944" t="s">
        <v>46</v>
      </c>
      <c r="H2944" t="s">
        <v>2638</v>
      </c>
      <c r="I2944" t="s">
        <v>2639</v>
      </c>
      <c r="J2944" t="s">
        <v>37</v>
      </c>
      <c r="K2944" t="s">
        <v>23</v>
      </c>
      <c r="L2944" t="s">
        <v>123</v>
      </c>
      <c r="M2944" t="s">
        <v>39</v>
      </c>
      <c r="N2944">
        <v>94110</v>
      </c>
      <c r="O2944" t="s">
        <v>40</v>
      </c>
      <c r="P2944" t="s">
        <v>4582</v>
      </c>
      <c r="Q2944" t="s">
        <v>42</v>
      </c>
      <c r="R2944" t="s">
        <v>167</v>
      </c>
      <c r="S2944" t="s">
        <v>657</v>
      </c>
      <c r="T2944" s="2">
        <v>9.7799999999999994</v>
      </c>
    </row>
    <row r="2945" spans="1:20" x14ac:dyDescent="0.25">
      <c r="A2945">
        <v>5901</v>
      </c>
      <c r="B2945" t="s">
        <v>8342</v>
      </c>
      <c r="C2945" s="1">
        <v>42694</v>
      </c>
      <c r="D2945" s="1" t="str">
        <f t="shared" si="90"/>
        <v>Nov-2016</v>
      </c>
      <c r="E2945">
        <f t="shared" si="91"/>
        <v>2016</v>
      </c>
      <c r="F2945" s="1">
        <v>42698</v>
      </c>
      <c r="G2945" t="s">
        <v>46</v>
      </c>
      <c r="H2945" t="s">
        <v>5007</v>
      </c>
      <c r="I2945" t="s">
        <v>5008</v>
      </c>
      <c r="J2945" t="s">
        <v>98</v>
      </c>
      <c r="K2945" t="s">
        <v>23</v>
      </c>
      <c r="L2945" t="s">
        <v>123</v>
      </c>
      <c r="M2945" t="s">
        <v>39</v>
      </c>
      <c r="N2945">
        <v>94122</v>
      </c>
      <c r="O2945" t="s">
        <v>40</v>
      </c>
      <c r="P2945" t="s">
        <v>1803</v>
      </c>
      <c r="Q2945" t="s">
        <v>42</v>
      </c>
      <c r="R2945" t="s">
        <v>71</v>
      </c>
      <c r="S2945" t="s">
        <v>1804</v>
      </c>
      <c r="T2945" s="2">
        <v>24.192</v>
      </c>
    </row>
    <row r="2946" spans="1:20" x14ac:dyDescent="0.25">
      <c r="A2946">
        <v>5902</v>
      </c>
      <c r="B2946" t="s">
        <v>8343</v>
      </c>
      <c r="C2946" s="1">
        <v>43066</v>
      </c>
      <c r="D2946" s="1" t="str">
        <f t="shared" si="90"/>
        <v>Nov-2017</v>
      </c>
      <c r="E2946">
        <f t="shared" si="91"/>
        <v>2017</v>
      </c>
      <c r="F2946" s="1">
        <v>43071</v>
      </c>
      <c r="G2946" t="s">
        <v>46</v>
      </c>
      <c r="H2946" t="s">
        <v>2707</v>
      </c>
      <c r="I2946" t="s">
        <v>2708</v>
      </c>
      <c r="J2946" t="s">
        <v>37</v>
      </c>
      <c r="K2946" t="s">
        <v>23</v>
      </c>
      <c r="L2946" t="s">
        <v>775</v>
      </c>
      <c r="M2946" t="s">
        <v>776</v>
      </c>
      <c r="N2946">
        <v>7090</v>
      </c>
      <c r="O2946" t="s">
        <v>142</v>
      </c>
      <c r="P2946" t="s">
        <v>4589</v>
      </c>
      <c r="Q2946" t="s">
        <v>28</v>
      </c>
      <c r="R2946" t="s">
        <v>61</v>
      </c>
      <c r="S2946" t="s">
        <v>4590</v>
      </c>
      <c r="T2946" s="2">
        <v>31.56</v>
      </c>
    </row>
    <row r="2947" spans="1:20" x14ac:dyDescent="0.25">
      <c r="A2947">
        <v>5903</v>
      </c>
      <c r="B2947" t="s">
        <v>8344</v>
      </c>
      <c r="C2947" s="1">
        <v>43410</v>
      </c>
      <c r="D2947" s="1" t="str">
        <f t="shared" ref="D2947:D3010" si="92">TEXT(C2947,"MMM-YYYY")</f>
        <v>Nov-2018</v>
      </c>
      <c r="E2947">
        <f t="shared" ref="E2947:E3010" si="93">YEAR(C2947)</f>
        <v>2018</v>
      </c>
      <c r="F2947" s="1">
        <v>43410</v>
      </c>
      <c r="G2947" t="s">
        <v>1273</v>
      </c>
      <c r="H2947" t="s">
        <v>739</v>
      </c>
      <c r="I2947" t="s">
        <v>740</v>
      </c>
      <c r="J2947" t="s">
        <v>98</v>
      </c>
      <c r="K2947" t="s">
        <v>23</v>
      </c>
      <c r="L2947" t="s">
        <v>123</v>
      </c>
      <c r="M2947" t="s">
        <v>39</v>
      </c>
      <c r="N2947">
        <v>94122</v>
      </c>
      <c r="O2947" t="s">
        <v>40</v>
      </c>
      <c r="P2947" t="s">
        <v>1431</v>
      </c>
      <c r="Q2947" t="s">
        <v>42</v>
      </c>
      <c r="R2947" t="s">
        <v>86</v>
      </c>
      <c r="S2947" t="s">
        <v>1432</v>
      </c>
      <c r="T2947" s="2">
        <v>59.94</v>
      </c>
    </row>
    <row r="2948" spans="1:20" x14ac:dyDescent="0.25">
      <c r="A2948">
        <v>5908</v>
      </c>
      <c r="B2948" t="s">
        <v>8345</v>
      </c>
      <c r="C2948" s="1">
        <v>43071</v>
      </c>
      <c r="D2948" s="1" t="str">
        <f t="shared" si="92"/>
        <v>Dec-2017</v>
      </c>
      <c r="E2948">
        <f t="shared" si="93"/>
        <v>2017</v>
      </c>
      <c r="F2948" s="1">
        <v>43076</v>
      </c>
      <c r="G2948" t="s">
        <v>46</v>
      </c>
      <c r="H2948" t="s">
        <v>3850</v>
      </c>
      <c r="I2948" t="s">
        <v>3851</v>
      </c>
      <c r="J2948" t="s">
        <v>37</v>
      </c>
      <c r="K2948" t="s">
        <v>23</v>
      </c>
      <c r="L2948" t="s">
        <v>617</v>
      </c>
      <c r="M2948" t="s">
        <v>39</v>
      </c>
      <c r="N2948">
        <v>95123</v>
      </c>
      <c r="O2948" t="s">
        <v>40</v>
      </c>
      <c r="P2948" t="s">
        <v>4234</v>
      </c>
      <c r="Q2948" t="s">
        <v>42</v>
      </c>
      <c r="R2948" t="s">
        <v>71</v>
      </c>
      <c r="S2948" t="s">
        <v>4235</v>
      </c>
      <c r="T2948" s="2">
        <v>24.704000000000001</v>
      </c>
    </row>
    <row r="2949" spans="1:20" x14ac:dyDescent="0.25">
      <c r="A2949">
        <v>5912</v>
      </c>
      <c r="B2949" t="s">
        <v>8346</v>
      </c>
      <c r="C2949" s="1">
        <v>43086</v>
      </c>
      <c r="D2949" s="1" t="str">
        <f t="shared" si="92"/>
        <v>Dec-2017</v>
      </c>
      <c r="E2949">
        <f t="shared" si="93"/>
        <v>2017</v>
      </c>
      <c r="F2949" s="1">
        <v>43091</v>
      </c>
      <c r="G2949" t="s">
        <v>46</v>
      </c>
      <c r="H2949" t="s">
        <v>5730</v>
      </c>
      <c r="I2949" t="s">
        <v>5731</v>
      </c>
      <c r="J2949" t="s">
        <v>98</v>
      </c>
      <c r="K2949" t="s">
        <v>23</v>
      </c>
      <c r="L2949" t="s">
        <v>91</v>
      </c>
      <c r="M2949" t="s">
        <v>92</v>
      </c>
      <c r="N2949">
        <v>98115</v>
      </c>
      <c r="O2949" t="s">
        <v>40</v>
      </c>
      <c r="P2949" t="s">
        <v>747</v>
      </c>
      <c r="Q2949" t="s">
        <v>42</v>
      </c>
      <c r="R2949" t="s">
        <v>55</v>
      </c>
      <c r="S2949" t="s">
        <v>748</v>
      </c>
      <c r="T2949" s="2">
        <v>46.53</v>
      </c>
    </row>
    <row r="2950" spans="1:20" x14ac:dyDescent="0.25">
      <c r="A2950">
        <v>5913</v>
      </c>
      <c r="B2950" t="s">
        <v>8347</v>
      </c>
      <c r="C2950" s="1">
        <v>42240</v>
      </c>
      <c r="D2950" s="1" t="str">
        <f t="shared" si="92"/>
        <v>Aug-2015</v>
      </c>
      <c r="E2950">
        <f t="shared" si="93"/>
        <v>2015</v>
      </c>
      <c r="F2950" s="1">
        <v>42242</v>
      </c>
      <c r="G2950" t="s">
        <v>19</v>
      </c>
      <c r="H2950" t="s">
        <v>544</v>
      </c>
      <c r="I2950" t="s">
        <v>545</v>
      </c>
      <c r="J2950" t="s">
        <v>37</v>
      </c>
      <c r="K2950" t="s">
        <v>23</v>
      </c>
      <c r="L2950" t="s">
        <v>8332</v>
      </c>
      <c r="M2950" t="s">
        <v>25</v>
      </c>
      <c r="N2950">
        <v>42301</v>
      </c>
      <c r="O2950" t="s">
        <v>26</v>
      </c>
      <c r="P2950" t="s">
        <v>8348</v>
      </c>
      <c r="Q2950" t="s">
        <v>42</v>
      </c>
      <c r="R2950" t="s">
        <v>567</v>
      </c>
      <c r="S2950" t="s">
        <v>8349</v>
      </c>
      <c r="T2950" s="2">
        <v>25.5</v>
      </c>
    </row>
    <row r="2951" spans="1:20" x14ac:dyDescent="0.25">
      <c r="A2951">
        <v>5914</v>
      </c>
      <c r="B2951" t="s">
        <v>8350</v>
      </c>
      <c r="C2951" s="1">
        <v>42630</v>
      </c>
      <c r="D2951" s="1" t="str">
        <f t="shared" si="92"/>
        <v>Sep-2016</v>
      </c>
      <c r="E2951">
        <f t="shared" si="93"/>
        <v>2016</v>
      </c>
      <c r="F2951" s="1">
        <v>42636</v>
      </c>
      <c r="G2951" t="s">
        <v>46</v>
      </c>
      <c r="H2951" t="s">
        <v>6853</v>
      </c>
      <c r="I2951" t="s">
        <v>6854</v>
      </c>
      <c r="J2951" t="s">
        <v>22</v>
      </c>
      <c r="K2951" t="s">
        <v>23</v>
      </c>
      <c r="L2951" t="s">
        <v>260</v>
      </c>
      <c r="M2951" t="s">
        <v>261</v>
      </c>
      <c r="N2951">
        <v>10035</v>
      </c>
      <c r="O2951" t="s">
        <v>142</v>
      </c>
      <c r="P2951" t="s">
        <v>1494</v>
      </c>
      <c r="Q2951" t="s">
        <v>42</v>
      </c>
      <c r="R2951" t="s">
        <v>55</v>
      </c>
      <c r="S2951" t="s">
        <v>1495</v>
      </c>
      <c r="T2951" s="2">
        <v>14.9</v>
      </c>
    </row>
    <row r="2952" spans="1:20" x14ac:dyDescent="0.25">
      <c r="A2952">
        <v>5924</v>
      </c>
      <c r="B2952" t="s">
        <v>8351</v>
      </c>
      <c r="C2952" s="1">
        <v>43065</v>
      </c>
      <c r="D2952" s="1" t="str">
        <f t="shared" si="92"/>
        <v>Nov-2017</v>
      </c>
      <c r="E2952">
        <f t="shared" si="93"/>
        <v>2017</v>
      </c>
      <c r="F2952" s="1">
        <v>43069</v>
      </c>
      <c r="G2952" t="s">
        <v>19</v>
      </c>
      <c r="H2952" t="s">
        <v>1342</v>
      </c>
      <c r="I2952" t="s">
        <v>1343</v>
      </c>
      <c r="J2952" t="s">
        <v>37</v>
      </c>
      <c r="K2952" t="s">
        <v>23</v>
      </c>
      <c r="L2952" t="s">
        <v>260</v>
      </c>
      <c r="M2952" t="s">
        <v>261</v>
      </c>
      <c r="N2952">
        <v>10011</v>
      </c>
      <c r="O2952" t="s">
        <v>142</v>
      </c>
      <c r="P2952" t="s">
        <v>3721</v>
      </c>
      <c r="Q2952" t="s">
        <v>28</v>
      </c>
      <c r="R2952" t="s">
        <v>52</v>
      </c>
      <c r="S2952" t="s">
        <v>3722</v>
      </c>
      <c r="T2952" s="2">
        <v>313.17599999999999</v>
      </c>
    </row>
    <row r="2953" spans="1:20" x14ac:dyDescent="0.25">
      <c r="A2953">
        <v>5925</v>
      </c>
      <c r="B2953" t="s">
        <v>8352</v>
      </c>
      <c r="C2953" s="1">
        <v>43423</v>
      </c>
      <c r="D2953" s="1" t="str">
        <f t="shared" si="92"/>
        <v>Nov-2018</v>
      </c>
      <c r="E2953">
        <f t="shared" si="93"/>
        <v>2018</v>
      </c>
      <c r="F2953" s="1">
        <v>43426</v>
      </c>
      <c r="G2953" t="s">
        <v>19</v>
      </c>
      <c r="H2953" t="s">
        <v>4971</v>
      </c>
      <c r="I2953" t="s">
        <v>4972</v>
      </c>
      <c r="J2953" t="s">
        <v>22</v>
      </c>
      <c r="K2953" t="s">
        <v>23</v>
      </c>
      <c r="L2953" t="s">
        <v>306</v>
      </c>
      <c r="M2953" t="s">
        <v>307</v>
      </c>
      <c r="N2953">
        <v>22153</v>
      </c>
      <c r="O2953" t="s">
        <v>26</v>
      </c>
      <c r="P2953" t="s">
        <v>4881</v>
      </c>
      <c r="Q2953" t="s">
        <v>42</v>
      </c>
      <c r="R2953" t="s">
        <v>64</v>
      </c>
      <c r="S2953" t="s">
        <v>4882</v>
      </c>
      <c r="T2953" s="2">
        <v>22.96</v>
      </c>
    </row>
    <row r="2954" spans="1:20" x14ac:dyDescent="0.25">
      <c r="A2954">
        <v>5926</v>
      </c>
      <c r="B2954" t="s">
        <v>8353</v>
      </c>
      <c r="C2954" s="1">
        <v>43254</v>
      </c>
      <c r="D2954" s="1" t="str">
        <f t="shared" si="92"/>
        <v>Jun-2018</v>
      </c>
      <c r="E2954">
        <f t="shared" si="93"/>
        <v>2018</v>
      </c>
      <c r="F2954" s="1">
        <v>43259</v>
      </c>
      <c r="G2954" t="s">
        <v>46</v>
      </c>
      <c r="H2954" t="s">
        <v>1993</v>
      </c>
      <c r="I2954" t="s">
        <v>1994</v>
      </c>
      <c r="J2954" t="s">
        <v>37</v>
      </c>
      <c r="K2954" t="s">
        <v>23</v>
      </c>
      <c r="L2954" t="s">
        <v>5544</v>
      </c>
      <c r="M2954" t="s">
        <v>92</v>
      </c>
      <c r="N2954">
        <v>98226</v>
      </c>
      <c r="O2954" t="s">
        <v>40</v>
      </c>
      <c r="P2954" t="s">
        <v>3789</v>
      </c>
      <c r="Q2954" t="s">
        <v>67</v>
      </c>
      <c r="R2954" t="s">
        <v>155</v>
      </c>
      <c r="S2954" t="s">
        <v>3790</v>
      </c>
      <c r="T2954" s="2">
        <v>1099.5</v>
      </c>
    </row>
    <row r="2955" spans="1:20" x14ac:dyDescent="0.25">
      <c r="A2955">
        <v>5927</v>
      </c>
      <c r="B2955" t="s">
        <v>8354</v>
      </c>
      <c r="C2955" s="1">
        <v>42102</v>
      </c>
      <c r="D2955" s="1" t="str">
        <f t="shared" si="92"/>
        <v>Apr-2015</v>
      </c>
      <c r="E2955">
        <f t="shared" si="93"/>
        <v>2015</v>
      </c>
      <c r="F2955" s="1">
        <v>42106</v>
      </c>
      <c r="G2955" t="s">
        <v>46</v>
      </c>
      <c r="H2955" t="s">
        <v>209</v>
      </c>
      <c r="I2955" t="s">
        <v>210</v>
      </c>
      <c r="J2955" t="s">
        <v>37</v>
      </c>
      <c r="K2955" t="s">
        <v>23</v>
      </c>
      <c r="L2955" t="s">
        <v>345</v>
      </c>
      <c r="M2955" t="s">
        <v>346</v>
      </c>
      <c r="N2955">
        <v>35601</v>
      </c>
      <c r="O2955" t="s">
        <v>26</v>
      </c>
      <c r="P2955" t="s">
        <v>8095</v>
      </c>
      <c r="Q2955" t="s">
        <v>28</v>
      </c>
      <c r="R2955" t="s">
        <v>52</v>
      </c>
      <c r="S2955" t="s">
        <v>8096</v>
      </c>
      <c r="T2955" s="2">
        <v>1215.92</v>
      </c>
    </row>
    <row r="2956" spans="1:20" x14ac:dyDescent="0.25">
      <c r="A2956">
        <v>5928</v>
      </c>
      <c r="B2956" t="s">
        <v>8355</v>
      </c>
      <c r="C2956" s="1">
        <v>42288</v>
      </c>
      <c r="D2956" s="1" t="str">
        <f t="shared" si="92"/>
        <v>Oct-2015</v>
      </c>
      <c r="E2956">
        <f t="shared" si="93"/>
        <v>2015</v>
      </c>
      <c r="F2956" s="1">
        <v>42292</v>
      </c>
      <c r="G2956" t="s">
        <v>46</v>
      </c>
      <c r="H2956" t="s">
        <v>5056</v>
      </c>
      <c r="I2956" t="s">
        <v>5057</v>
      </c>
      <c r="J2956" t="s">
        <v>37</v>
      </c>
      <c r="K2956" t="s">
        <v>23</v>
      </c>
      <c r="L2956" t="s">
        <v>1677</v>
      </c>
      <c r="M2956" t="s">
        <v>1678</v>
      </c>
      <c r="N2956">
        <v>72701</v>
      </c>
      <c r="O2956" t="s">
        <v>26</v>
      </c>
      <c r="P2956" t="s">
        <v>41</v>
      </c>
      <c r="Q2956" t="s">
        <v>42</v>
      </c>
      <c r="R2956" t="s">
        <v>43</v>
      </c>
      <c r="S2956" t="s">
        <v>44</v>
      </c>
      <c r="T2956" s="2">
        <v>7.31</v>
      </c>
    </row>
    <row r="2957" spans="1:20" x14ac:dyDescent="0.25">
      <c r="A2957">
        <v>5930</v>
      </c>
      <c r="B2957" t="s">
        <v>8356</v>
      </c>
      <c r="C2957" s="1">
        <v>43288</v>
      </c>
      <c r="D2957" s="1" t="str">
        <f t="shared" si="92"/>
        <v>Jul-2018</v>
      </c>
      <c r="E2957">
        <f t="shared" si="93"/>
        <v>2018</v>
      </c>
      <c r="F2957" s="1">
        <v>43290</v>
      </c>
      <c r="G2957" t="s">
        <v>182</v>
      </c>
      <c r="H2957" t="s">
        <v>1786</v>
      </c>
      <c r="I2957" t="s">
        <v>1787</v>
      </c>
      <c r="J2957" t="s">
        <v>22</v>
      </c>
      <c r="K2957" t="s">
        <v>23</v>
      </c>
      <c r="L2957" t="s">
        <v>140</v>
      </c>
      <c r="M2957" t="s">
        <v>141</v>
      </c>
      <c r="N2957">
        <v>19120</v>
      </c>
      <c r="O2957" t="s">
        <v>142</v>
      </c>
      <c r="P2957" t="s">
        <v>2569</v>
      </c>
      <c r="Q2957" t="s">
        <v>28</v>
      </c>
      <c r="R2957" t="s">
        <v>29</v>
      </c>
      <c r="S2957" t="s">
        <v>2570</v>
      </c>
      <c r="T2957" s="2">
        <v>87.21</v>
      </c>
    </row>
    <row r="2958" spans="1:20" x14ac:dyDescent="0.25">
      <c r="A2958">
        <v>5936</v>
      </c>
      <c r="B2958" t="s">
        <v>8357</v>
      </c>
      <c r="C2958" s="1">
        <v>42920</v>
      </c>
      <c r="D2958" s="1" t="str">
        <f t="shared" si="92"/>
        <v>Jul-2017</v>
      </c>
      <c r="E2958">
        <f t="shared" si="93"/>
        <v>2017</v>
      </c>
      <c r="F2958" s="1">
        <v>42920</v>
      </c>
      <c r="G2958" t="s">
        <v>1273</v>
      </c>
      <c r="H2958" t="s">
        <v>428</v>
      </c>
      <c r="I2958" t="s">
        <v>429</v>
      </c>
      <c r="J2958" t="s">
        <v>98</v>
      </c>
      <c r="K2958" t="s">
        <v>23</v>
      </c>
      <c r="L2958" t="s">
        <v>91</v>
      </c>
      <c r="M2958" t="s">
        <v>92</v>
      </c>
      <c r="N2958">
        <v>98103</v>
      </c>
      <c r="O2958" t="s">
        <v>40</v>
      </c>
      <c r="P2958" t="s">
        <v>2034</v>
      </c>
      <c r="Q2958" t="s">
        <v>28</v>
      </c>
      <c r="R2958" t="s">
        <v>61</v>
      </c>
      <c r="S2958" t="s">
        <v>2035</v>
      </c>
      <c r="T2958" s="2">
        <v>25.4</v>
      </c>
    </row>
    <row r="2959" spans="1:20" x14ac:dyDescent="0.25">
      <c r="A2959">
        <v>5939</v>
      </c>
      <c r="B2959" t="s">
        <v>8358</v>
      </c>
      <c r="C2959" s="1">
        <v>43239</v>
      </c>
      <c r="D2959" s="1" t="str">
        <f t="shared" si="92"/>
        <v>May-2018</v>
      </c>
      <c r="E2959">
        <f t="shared" si="93"/>
        <v>2018</v>
      </c>
      <c r="F2959" s="1">
        <v>43245</v>
      </c>
      <c r="G2959" t="s">
        <v>46</v>
      </c>
      <c r="H2959" t="s">
        <v>5619</v>
      </c>
      <c r="I2959" t="s">
        <v>5620</v>
      </c>
      <c r="J2959" t="s">
        <v>22</v>
      </c>
      <c r="K2959" t="s">
        <v>23</v>
      </c>
      <c r="L2959" t="s">
        <v>4253</v>
      </c>
      <c r="M2959" t="s">
        <v>100</v>
      </c>
      <c r="N2959">
        <v>75023</v>
      </c>
      <c r="O2959" t="s">
        <v>101</v>
      </c>
      <c r="P2959" t="s">
        <v>4739</v>
      </c>
      <c r="Q2959" t="s">
        <v>67</v>
      </c>
      <c r="R2959" t="s">
        <v>68</v>
      </c>
      <c r="S2959" t="s">
        <v>4740</v>
      </c>
      <c r="T2959" s="2">
        <v>95.992000000000004</v>
      </c>
    </row>
    <row r="2960" spans="1:20" x14ac:dyDescent="0.25">
      <c r="A2960">
        <v>5941</v>
      </c>
      <c r="B2960" t="s">
        <v>8359</v>
      </c>
      <c r="C2960" s="1">
        <v>43385</v>
      </c>
      <c r="D2960" s="1" t="str">
        <f t="shared" si="92"/>
        <v>Oct-2018</v>
      </c>
      <c r="E2960">
        <f t="shared" si="93"/>
        <v>2018</v>
      </c>
      <c r="F2960" s="1">
        <v>43387</v>
      </c>
      <c r="G2960" t="s">
        <v>19</v>
      </c>
      <c r="H2960" t="s">
        <v>2893</v>
      </c>
      <c r="I2960" t="s">
        <v>2894</v>
      </c>
      <c r="J2960" t="s">
        <v>22</v>
      </c>
      <c r="K2960" t="s">
        <v>23</v>
      </c>
      <c r="L2960" t="s">
        <v>38</v>
      </c>
      <c r="M2960" t="s">
        <v>39</v>
      </c>
      <c r="N2960">
        <v>90049</v>
      </c>
      <c r="O2960" t="s">
        <v>40</v>
      </c>
      <c r="P2960" t="s">
        <v>1825</v>
      </c>
      <c r="Q2960" t="s">
        <v>67</v>
      </c>
      <c r="R2960" t="s">
        <v>155</v>
      </c>
      <c r="S2960" t="s">
        <v>1826</v>
      </c>
      <c r="T2960" s="2">
        <v>435.84</v>
      </c>
    </row>
    <row r="2961" spans="1:20" x14ac:dyDescent="0.25">
      <c r="A2961">
        <v>5943</v>
      </c>
      <c r="B2961" t="s">
        <v>8360</v>
      </c>
      <c r="C2961" s="1">
        <v>42953</v>
      </c>
      <c r="D2961" s="1" t="str">
        <f t="shared" si="92"/>
        <v>Aug-2017</v>
      </c>
      <c r="E2961">
        <f t="shared" si="93"/>
        <v>2017</v>
      </c>
      <c r="F2961" s="1">
        <v>42960</v>
      </c>
      <c r="G2961" t="s">
        <v>46</v>
      </c>
      <c r="H2961" t="s">
        <v>2957</v>
      </c>
      <c r="I2961" t="s">
        <v>2958</v>
      </c>
      <c r="J2961" t="s">
        <v>22</v>
      </c>
      <c r="K2961" t="s">
        <v>23</v>
      </c>
      <c r="L2961" t="s">
        <v>38</v>
      </c>
      <c r="M2961" t="s">
        <v>39</v>
      </c>
      <c r="N2961">
        <v>90032</v>
      </c>
      <c r="O2961" t="s">
        <v>40</v>
      </c>
      <c r="P2961" t="s">
        <v>823</v>
      </c>
      <c r="Q2961" t="s">
        <v>67</v>
      </c>
      <c r="R2961" t="s">
        <v>68</v>
      </c>
      <c r="S2961" t="s">
        <v>824</v>
      </c>
      <c r="T2961" s="2">
        <v>211.16800000000001</v>
      </c>
    </row>
    <row r="2962" spans="1:20" x14ac:dyDescent="0.25">
      <c r="A2962">
        <v>5944</v>
      </c>
      <c r="B2962" t="s">
        <v>8361</v>
      </c>
      <c r="C2962" s="1">
        <v>42241</v>
      </c>
      <c r="D2962" s="1" t="str">
        <f t="shared" si="92"/>
        <v>Aug-2015</v>
      </c>
      <c r="E2962">
        <f t="shared" si="93"/>
        <v>2015</v>
      </c>
      <c r="F2962" s="1">
        <v>42245</v>
      </c>
      <c r="G2962" t="s">
        <v>46</v>
      </c>
      <c r="H2962" t="s">
        <v>258</v>
      </c>
      <c r="I2962" t="s">
        <v>259</v>
      </c>
      <c r="J2962" t="s">
        <v>37</v>
      </c>
      <c r="K2962" t="s">
        <v>23</v>
      </c>
      <c r="L2962" t="s">
        <v>38</v>
      </c>
      <c r="M2962" t="s">
        <v>39</v>
      </c>
      <c r="N2962">
        <v>90036</v>
      </c>
      <c r="O2962" t="s">
        <v>40</v>
      </c>
      <c r="P2962" t="s">
        <v>5941</v>
      </c>
      <c r="Q2962" t="s">
        <v>28</v>
      </c>
      <c r="R2962" t="s">
        <v>61</v>
      </c>
      <c r="S2962" t="s">
        <v>5942</v>
      </c>
      <c r="T2962" s="2">
        <v>6.28</v>
      </c>
    </row>
    <row r="2963" spans="1:20" x14ac:dyDescent="0.25">
      <c r="A2963">
        <v>5948</v>
      </c>
      <c r="B2963" t="s">
        <v>8362</v>
      </c>
      <c r="C2963" s="1">
        <v>42627</v>
      </c>
      <c r="D2963" s="1" t="str">
        <f t="shared" si="92"/>
        <v>Sep-2016</v>
      </c>
      <c r="E2963">
        <f t="shared" si="93"/>
        <v>2016</v>
      </c>
      <c r="F2963" s="1">
        <v>42631</v>
      </c>
      <c r="G2963" t="s">
        <v>19</v>
      </c>
      <c r="H2963" t="s">
        <v>4426</v>
      </c>
      <c r="I2963" t="s">
        <v>4427</v>
      </c>
      <c r="J2963" t="s">
        <v>98</v>
      </c>
      <c r="K2963" t="s">
        <v>23</v>
      </c>
      <c r="L2963" t="s">
        <v>1361</v>
      </c>
      <c r="M2963" t="s">
        <v>477</v>
      </c>
      <c r="N2963">
        <v>50315</v>
      </c>
      <c r="O2963" t="s">
        <v>101</v>
      </c>
      <c r="P2963" t="s">
        <v>6215</v>
      </c>
      <c r="Q2963" t="s">
        <v>42</v>
      </c>
      <c r="R2963" t="s">
        <v>71</v>
      </c>
      <c r="S2963" t="s">
        <v>6216</v>
      </c>
      <c r="T2963" s="2">
        <v>25.9</v>
      </c>
    </row>
    <row r="2964" spans="1:20" x14ac:dyDescent="0.25">
      <c r="A2964">
        <v>5949</v>
      </c>
      <c r="B2964" t="s">
        <v>8363</v>
      </c>
      <c r="C2964" s="1">
        <v>43164</v>
      </c>
      <c r="D2964" s="1" t="str">
        <f t="shared" si="92"/>
        <v>Mar-2018</v>
      </c>
      <c r="E2964">
        <f t="shared" si="93"/>
        <v>2018</v>
      </c>
      <c r="F2964" s="1">
        <v>43164</v>
      </c>
      <c r="G2964" t="s">
        <v>1273</v>
      </c>
      <c r="H2964" t="s">
        <v>982</v>
      </c>
      <c r="I2964" t="s">
        <v>983</v>
      </c>
      <c r="J2964" t="s">
        <v>37</v>
      </c>
      <c r="K2964" t="s">
        <v>23</v>
      </c>
      <c r="L2964" t="s">
        <v>5160</v>
      </c>
      <c r="M2964" t="s">
        <v>1468</v>
      </c>
      <c r="N2964">
        <v>38671</v>
      </c>
      <c r="O2964" t="s">
        <v>26</v>
      </c>
      <c r="P2964" t="s">
        <v>2932</v>
      </c>
      <c r="Q2964" t="s">
        <v>42</v>
      </c>
      <c r="R2964" t="s">
        <v>167</v>
      </c>
      <c r="S2964" t="s">
        <v>2933</v>
      </c>
      <c r="T2964" s="2">
        <v>42.68</v>
      </c>
    </row>
    <row r="2965" spans="1:20" x14ac:dyDescent="0.25">
      <c r="A2965">
        <v>5953</v>
      </c>
      <c r="B2965" t="s">
        <v>8365</v>
      </c>
      <c r="C2965" s="1">
        <v>43205</v>
      </c>
      <c r="D2965" s="1" t="str">
        <f t="shared" si="92"/>
        <v>Apr-2018</v>
      </c>
      <c r="E2965">
        <f t="shared" si="93"/>
        <v>2018</v>
      </c>
      <c r="F2965" s="1">
        <v>43211</v>
      </c>
      <c r="G2965" t="s">
        <v>46</v>
      </c>
      <c r="H2965" t="s">
        <v>1478</v>
      </c>
      <c r="I2965" t="s">
        <v>1479</v>
      </c>
      <c r="J2965" t="s">
        <v>98</v>
      </c>
      <c r="K2965" t="s">
        <v>23</v>
      </c>
      <c r="L2965" t="s">
        <v>178</v>
      </c>
      <c r="M2965" t="s">
        <v>100</v>
      </c>
      <c r="N2965">
        <v>77041</v>
      </c>
      <c r="O2965" t="s">
        <v>101</v>
      </c>
      <c r="P2965" t="s">
        <v>8366</v>
      </c>
      <c r="Q2965" t="s">
        <v>42</v>
      </c>
      <c r="R2965" t="s">
        <v>86</v>
      </c>
      <c r="S2965" t="s">
        <v>8367</v>
      </c>
      <c r="T2965" s="2">
        <v>20.736000000000001</v>
      </c>
    </row>
    <row r="2966" spans="1:20" x14ac:dyDescent="0.25">
      <c r="A2966">
        <v>5954</v>
      </c>
      <c r="B2966" t="s">
        <v>8368</v>
      </c>
      <c r="C2966" s="1">
        <v>42093</v>
      </c>
      <c r="D2966" s="1" t="str">
        <f t="shared" si="92"/>
        <v>Mar-2015</v>
      </c>
      <c r="E2966">
        <f t="shared" si="93"/>
        <v>2015</v>
      </c>
      <c r="F2966" s="1">
        <v>42094</v>
      </c>
      <c r="G2966" t="s">
        <v>182</v>
      </c>
      <c r="H2966" t="s">
        <v>7102</v>
      </c>
      <c r="I2966" t="s">
        <v>7103</v>
      </c>
      <c r="J2966" t="s">
        <v>37</v>
      </c>
      <c r="K2966" t="s">
        <v>23</v>
      </c>
      <c r="L2966" t="s">
        <v>260</v>
      </c>
      <c r="M2966" t="s">
        <v>261</v>
      </c>
      <c r="N2966">
        <v>10009</v>
      </c>
      <c r="O2966" t="s">
        <v>142</v>
      </c>
      <c r="P2966" t="s">
        <v>7637</v>
      </c>
      <c r="Q2966" t="s">
        <v>42</v>
      </c>
      <c r="R2966" t="s">
        <v>64</v>
      </c>
      <c r="S2966" t="s">
        <v>7638</v>
      </c>
      <c r="T2966" s="2">
        <v>10.5</v>
      </c>
    </row>
    <row r="2967" spans="1:20" x14ac:dyDescent="0.25">
      <c r="A2967">
        <v>5955</v>
      </c>
      <c r="B2967" t="s">
        <v>8369</v>
      </c>
      <c r="C2967" s="1">
        <v>42319</v>
      </c>
      <c r="D2967" s="1" t="str">
        <f t="shared" si="92"/>
        <v>Nov-2015</v>
      </c>
      <c r="E2967">
        <f t="shared" si="93"/>
        <v>2015</v>
      </c>
      <c r="F2967" s="1">
        <v>42323</v>
      </c>
      <c r="G2967" t="s">
        <v>19</v>
      </c>
      <c r="H2967" t="s">
        <v>7430</v>
      </c>
      <c r="I2967" t="s">
        <v>7431</v>
      </c>
      <c r="J2967" t="s">
        <v>37</v>
      </c>
      <c r="K2967" t="s">
        <v>23</v>
      </c>
      <c r="L2967" t="s">
        <v>4664</v>
      </c>
      <c r="M2967" t="s">
        <v>141</v>
      </c>
      <c r="N2967">
        <v>19601</v>
      </c>
      <c r="O2967" t="s">
        <v>142</v>
      </c>
      <c r="P2967" t="s">
        <v>5898</v>
      </c>
      <c r="Q2967" t="s">
        <v>28</v>
      </c>
      <c r="R2967" t="s">
        <v>61</v>
      </c>
      <c r="S2967" t="s">
        <v>5899</v>
      </c>
      <c r="T2967" s="2">
        <v>23.968</v>
      </c>
    </row>
    <row r="2968" spans="1:20" x14ac:dyDescent="0.25">
      <c r="A2968">
        <v>5957</v>
      </c>
      <c r="B2968" t="s">
        <v>8370</v>
      </c>
      <c r="C2968" s="1">
        <v>42806</v>
      </c>
      <c r="D2968" s="1" t="str">
        <f t="shared" si="92"/>
        <v>Mar-2017</v>
      </c>
      <c r="E2968">
        <f t="shared" si="93"/>
        <v>2017</v>
      </c>
      <c r="F2968" s="1">
        <v>42809</v>
      </c>
      <c r="G2968" t="s">
        <v>19</v>
      </c>
      <c r="H2968" t="s">
        <v>1342</v>
      </c>
      <c r="I2968" t="s">
        <v>1343</v>
      </c>
      <c r="J2968" t="s">
        <v>37</v>
      </c>
      <c r="K2968" t="s">
        <v>23</v>
      </c>
      <c r="L2968" t="s">
        <v>123</v>
      </c>
      <c r="M2968" t="s">
        <v>39</v>
      </c>
      <c r="N2968">
        <v>94109</v>
      </c>
      <c r="O2968" t="s">
        <v>40</v>
      </c>
      <c r="P2968" t="s">
        <v>1083</v>
      </c>
      <c r="Q2968" t="s">
        <v>42</v>
      </c>
      <c r="R2968" t="s">
        <v>55</v>
      </c>
      <c r="S2968" t="s">
        <v>1084</v>
      </c>
      <c r="T2968" s="2">
        <v>676.55</v>
      </c>
    </row>
    <row r="2969" spans="1:20" x14ac:dyDescent="0.25">
      <c r="A2969">
        <v>5961</v>
      </c>
      <c r="B2969" t="s">
        <v>8371</v>
      </c>
      <c r="C2969" s="1">
        <v>43140</v>
      </c>
      <c r="D2969" s="1" t="str">
        <f t="shared" si="92"/>
        <v>Feb-2018</v>
      </c>
      <c r="E2969">
        <f t="shared" si="93"/>
        <v>2018</v>
      </c>
      <c r="F2969" s="1">
        <v>43145</v>
      </c>
      <c r="G2969" t="s">
        <v>19</v>
      </c>
      <c r="H2969" t="s">
        <v>4143</v>
      </c>
      <c r="I2969" t="s">
        <v>4144</v>
      </c>
      <c r="J2969" t="s">
        <v>37</v>
      </c>
      <c r="K2969" t="s">
        <v>23</v>
      </c>
      <c r="L2969" t="s">
        <v>38</v>
      </c>
      <c r="M2969" t="s">
        <v>39</v>
      </c>
      <c r="N2969">
        <v>90045</v>
      </c>
      <c r="O2969" t="s">
        <v>40</v>
      </c>
      <c r="P2969" t="s">
        <v>4820</v>
      </c>
      <c r="Q2969" t="s">
        <v>28</v>
      </c>
      <c r="R2969" t="s">
        <v>61</v>
      </c>
      <c r="S2969" t="s">
        <v>4821</v>
      </c>
      <c r="T2969" s="2">
        <v>21.12</v>
      </c>
    </row>
    <row r="2970" spans="1:20" x14ac:dyDescent="0.25">
      <c r="A2970">
        <v>5962</v>
      </c>
      <c r="B2970" t="s">
        <v>8372</v>
      </c>
      <c r="C2970" s="1">
        <v>42319</v>
      </c>
      <c r="D2970" s="1" t="str">
        <f t="shared" si="92"/>
        <v>Nov-2015</v>
      </c>
      <c r="E2970">
        <f t="shared" si="93"/>
        <v>2015</v>
      </c>
      <c r="F2970" s="1">
        <v>42321</v>
      </c>
      <c r="G2970" t="s">
        <v>19</v>
      </c>
      <c r="H2970" t="s">
        <v>176</v>
      </c>
      <c r="I2970" t="s">
        <v>177</v>
      </c>
      <c r="J2970" t="s">
        <v>98</v>
      </c>
      <c r="K2970" t="s">
        <v>23</v>
      </c>
      <c r="L2970" t="s">
        <v>38</v>
      </c>
      <c r="M2970" t="s">
        <v>39</v>
      </c>
      <c r="N2970">
        <v>90004</v>
      </c>
      <c r="O2970" t="s">
        <v>40</v>
      </c>
      <c r="P2970" t="s">
        <v>1971</v>
      </c>
      <c r="Q2970" t="s">
        <v>67</v>
      </c>
      <c r="R2970" t="s">
        <v>68</v>
      </c>
      <c r="S2970" t="s">
        <v>1972</v>
      </c>
      <c r="T2970" s="2">
        <v>575.928</v>
      </c>
    </row>
    <row r="2971" spans="1:20" x14ac:dyDescent="0.25">
      <c r="A2971">
        <v>5965</v>
      </c>
      <c r="B2971" t="s">
        <v>8373</v>
      </c>
      <c r="C2971" s="1">
        <v>43332</v>
      </c>
      <c r="D2971" s="1" t="str">
        <f t="shared" si="92"/>
        <v>Aug-2018</v>
      </c>
      <c r="E2971">
        <f t="shared" si="93"/>
        <v>2018</v>
      </c>
      <c r="F2971" s="1">
        <v>43337</v>
      </c>
      <c r="G2971" t="s">
        <v>46</v>
      </c>
      <c r="H2971" t="s">
        <v>7722</v>
      </c>
      <c r="I2971" t="s">
        <v>7723</v>
      </c>
      <c r="J2971" t="s">
        <v>37</v>
      </c>
      <c r="K2971" t="s">
        <v>23</v>
      </c>
      <c r="L2971" t="s">
        <v>123</v>
      </c>
      <c r="M2971" t="s">
        <v>39</v>
      </c>
      <c r="N2971">
        <v>94109</v>
      </c>
      <c r="O2971" t="s">
        <v>40</v>
      </c>
      <c r="P2971" t="s">
        <v>5287</v>
      </c>
      <c r="Q2971" t="s">
        <v>42</v>
      </c>
      <c r="R2971" t="s">
        <v>567</v>
      </c>
      <c r="S2971" t="s">
        <v>5288</v>
      </c>
      <c r="T2971" s="2">
        <v>17.22</v>
      </c>
    </row>
    <row r="2972" spans="1:20" x14ac:dyDescent="0.25">
      <c r="A2972">
        <v>5968</v>
      </c>
      <c r="B2972" t="s">
        <v>8374</v>
      </c>
      <c r="C2972" s="1">
        <v>42750</v>
      </c>
      <c r="D2972" s="1" t="str">
        <f t="shared" si="92"/>
        <v>Jan-2017</v>
      </c>
      <c r="E2972">
        <f t="shared" si="93"/>
        <v>2017</v>
      </c>
      <c r="F2972" s="1">
        <v>42752</v>
      </c>
      <c r="G2972" t="s">
        <v>182</v>
      </c>
      <c r="H2972" t="s">
        <v>2748</v>
      </c>
      <c r="I2972" t="s">
        <v>2749</v>
      </c>
      <c r="J2972" t="s">
        <v>98</v>
      </c>
      <c r="K2972" t="s">
        <v>23</v>
      </c>
      <c r="L2972" t="s">
        <v>260</v>
      </c>
      <c r="M2972" t="s">
        <v>261</v>
      </c>
      <c r="N2972">
        <v>10009</v>
      </c>
      <c r="O2972" t="s">
        <v>142</v>
      </c>
      <c r="P2972" t="s">
        <v>6370</v>
      </c>
      <c r="Q2972" t="s">
        <v>42</v>
      </c>
      <c r="R2972" t="s">
        <v>86</v>
      </c>
      <c r="S2972" t="s">
        <v>6371</v>
      </c>
      <c r="T2972" s="2">
        <v>81.98</v>
      </c>
    </row>
    <row r="2973" spans="1:20" x14ac:dyDescent="0.25">
      <c r="A2973">
        <v>5969</v>
      </c>
      <c r="B2973" t="s">
        <v>8375</v>
      </c>
      <c r="C2973" s="1">
        <v>42205</v>
      </c>
      <c r="D2973" s="1" t="str">
        <f t="shared" si="92"/>
        <v>Jul-2015</v>
      </c>
      <c r="E2973">
        <f t="shared" si="93"/>
        <v>2015</v>
      </c>
      <c r="F2973" s="1">
        <v>42207</v>
      </c>
      <c r="G2973" t="s">
        <v>182</v>
      </c>
      <c r="H2973" t="s">
        <v>1924</v>
      </c>
      <c r="I2973" t="s">
        <v>1925</v>
      </c>
      <c r="J2973" t="s">
        <v>22</v>
      </c>
      <c r="K2973" t="s">
        <v>23</v>
      </c>
      <c r="L2973" t="s">
        <v>936</v>
      </c>
      <c r="M2973" t="s">
        <v>39</v>
      </c>
      <c r="N2973">
        <v>92105</v>
      </c>
      <c r="O2973" t="s">
        <v>40</v>
      </c>
      <c r="P2973" t="s">
        <v>3736</v>
      </c>
      <c r="Q2973" t="s">
        <v>42</v>
      </c>
      <c r="R2973" t="s">
        <v>86</v>
      </c>
      <c r="S2973" t="s">
        <v>3737</v>
      </c>
      <c r="T2973" s="2">
        <v>104.85</v>
      </c>
    </row>
    <row r="2974" spans="1:20" x14ac:dyDescent="0.25">
      <c r="A2974">
        <v>5973</v>
      </c>
      <c r="B2974" t="s">
        <v>8376</v>
      </c>
      <c r="C2974" s="1">
        <v>43137</v>
      </c>
      <c r="D2974" s="1" t="str">
        <f t="shared" si="92"/>
        <v>Feb-2018</v>
      </c>
      <c r="E2974">
        <f t="shared" si="93"/>
        <v>2018</v>
      </c>
      <c r="F2974" s="1">
        <v>43142</v>
      </c>
      <c r="G2974" t="s">
        <v>46</v>
      </c>
      <c r="H2974" t="s">
        <v>3474</v>
      </c>
      <c r="I2974" t="s">
        <v>3475</v>
      </c>
      <c r="J2974" t="s">
        <v>22</v>
      </c>
      <c r="K2974" t="s">
        <v>23</v>
      </c>
      <c r="L2974" t="s">
        <v>260</v>
      </c>
      <c r="M2974" t="s">
        <v>261</v>
      </c>
      <c r="N2974">
        <v>10024</v>
      </c>
      <c r="O2974" t="s">
        <v>142</v>
      </c>
      <c r="P2974" t="s">
        <v>3036</v>
      </c>
      <c r="Q2974" t="s">
        <v>28</v>
      </c>
      <c r="R2974" t="s">
        <v>29</v>
      </c>
      <c r="S2974" t="s">
        <v>3037</v>
      </c>
      <c r="T2974" s="2">
        <v>240.78399999999999</v>
      </c>
    </row>
    <row r="2975" spans="1:20" x14ac:dyDescent="0.25">
      <c r="A2975">
        <v>5974</v>
      </c>
      <c r="B2975" t="s">
        <v>8377</v>
      </c>
      <c r="C2975" s="1">
        <v>42729</v>
      </c>
      <c r="D2975" s="1" t="str">
        <f t="shared" si="92"/>
        <v>Dec-2016</v>
      </c>
      <c r="E2975">
        <f t="shared" si="93"/>
        <v>2016</v>
      </c>
      <c r="F2975" s="1">
        <v>42733</v>
      </c>
      <c r="G2975" t="s">
        <v>46</v>
      </c>
      <c r="H2975" t="s">
        <v>709</v>
      </c>
      <c r="I2975" t="s">
        <v>710</v>
      </c>
      <c r="J2975" t="s">
        <v>98</v>
      </c>
      <c r="K2975" t="s">
        <v>23</v>
      </c>
      <c r="L2975" t="s">
        <v>260</v>
      </c>
      <c r="M2975" t="s">
        <v>261</v>
      </c>
      <c r="N2975">
        <v>10011</v>
      </c>
      <c r="O2975" t="s">
        <v>142</v>
      </c>
      <c r="P2975" t="s">
        <v>6053</v>
      </c>
      <c r="Q2975" t="s">
        <v>42</v>
      </c>
      <c r="R2975" t="s">
        <v>74</v>
      </c>
      <c r="S2975" t="s">
        <v>6054</v>
      </c>
      <c r="T2975" s="2">
        <v>414.96</v>
      </c>
    </row>
    <row r="2976" spans="1:20" x14ac:dyDescent="0.25">
      <c r="A2976">
        <v>5975</v>
      </c>
      <c r="B2976" t="s">
        <v>8378</v>
      </c>
      <c r="C2976" s="1">
        <v>43016</v>
      </c>
      <c r="D2976" s="1" t="str">
        <f t="shared" si="92"/>
        <v>Oct-2017</v>
      </c>
      <c r="E2976">
        <f t="shared" si="93"/>
        <v>2017</v>
      </c>
      <c r="F2976" s="1">
        <v>43021</v>
      </c>
      <c r="G2976" t="s">
        <v>46</v>
      </c>
      <c r="H2976" t="s">
        <v>1194</v>
      </c>
      <c r="I2976" t="s">
        <v>1195</v>
      </c>
      <c r="J2976" t="s">
        <v>22</v>
      </c>
      <c r="K2976" t="s">
        <v>23</v>
      </c>
      <c r="L2976" t="s">
        <v>455</v>
      </c>
      <c r="M2976" t="s">
        <v>84</v>
      </c>
      <c r="N2976">
        <v>28205</v>
      </c>
      <c r="O2976" t="s">
        <v>26</v>
      </c>
      <c r="P2976" t="s">
        <v>3370</v>
      </c>
      <c r="Q2976" t="s">
        <v>42</v>
      </c>
      <c r="R2976" t="s">
        <v>55</v>
      </c>
      <c r="S2976" t="s">
        <v>3371</v>
      </c>
      <c r="T2976" s="2">
        <v>387.72</v>
      </c>
    </row>
    <row r="2977" spans="1:20" x14ac:dyDescent="0.25">
      <c r="A2977">
        <v>5976</v>
      </c>
      <c r="B2977" t="s">
        <v>8379</v>
      </c>
      <c r="C2977" s="1">
        <v>43294</v>
      </c>
      <c r="D2977" s="1" t="str">
        <f t="shared" si="92"/>
        <v>Jul-2018</v>
      </c>
      <c r="E2977">
        <f t="shared" si="93"/>
        <v>2018</v>
      </c>
      <c r="F2977" s="1">
        <v>43298</v>
      </c>
      <c r="G2977" t="s">
        <v>46</v>
      </c>
      <c r="H2977" t="s">
        <v>5666</v>
      </c>
      <c r="I2977" t="s">
        <v>5667</v>
      </c>
      <c r="J2977" t="s">
        <v>37</v>
      </c>
      <c r="K2977" t="s">
        <v>23</v>
      </c>
      <c r="L2977" t="s">
        <v>6336</v>
      </c>
      <c r="M2977" t="s">
        <v>4429</v>
      </c>
      <c r="N2977">
        <v>66212</v>
      </c>
      <c r="O2977" t="s">
        <v>101</v>
      </c>
      <c r="P2977" t="s">
        <v>2827</v>
      </c>
      <c r="Q2977" t="s">
        <v>42</v>
      </c>
      <c r="R2977" t="s">
        <v>55</v>
      </c>
      <c r="S2977" t="s">
        <v>2828</v>
      </c>
      <c r="T2977" s="2">
        <v>360.38</v>
      </c>
    </row>
    <row r="2978" spans="1:20" x14ac:dyDescent="0.25">
      <c r="A2978">
        <v>5978</v>
      </c>
      <c r="B2978" t="s">
        <v>8380</v>
      </c>
      <c r="C2978" s="1">
        <v>43214</v>
      </c>
      <c r="D2978" s="1" t="str">
        <f t="shared" si="92"/>
        <v>Apr-2018</v>
      </c>
      <c r="E2978">
        <f t="shared" si="93"/>
        <v>2018</v>
      </c>
      <c r="F2978" s="1">
        <v>43215</v>
      </c>
      <c r="G2978" t="s">
        <v>182</v>
      </c>
      <c r="H2978" t="s">
        <v>5198</v>
      </c>
      <c r="I2978" t="s">
        <v>5199</v>
      </c>
      <c r="J2978" t="s">
        <v>22</v>
      </c>
      <c r="K2978" t="s">
        <v>23</v>
      </c>
      <c r="L2978" t="s">
        <v>1794</v>
      </c>
      <c r="M2978" t="s">
        <v>298</v>
      </c>
      <c r="N2978">
        <v>85204</v>
      </c>
      <c r="O2978" t="s">
        <v>40</v>
      </c>
      <c r="P2978" t="s">
        <v>1187</v>
      </c>
      <c r="Q2978" t="s">
        <v>67</v>
      </c>
      <c r="R2978" t="s">
        <v>68</v>
      </c>
      <c r="S2978" t="s">
        <v>1188</v>
      </c>
      <c r="T2978" s="2">
        <v>552</v>
      </c>
    </row>
    <row r="2979" spans="1:20" x14ac:dyDescent="0.25">
      <c r="A2979">
        <v>5979</v>
      </c>
      <c r="B2979" t="s">
        <v>8381</v>
      </c>
      <c r="C2979" s="1">
        <v>42254</v>
      </c>
      <c r="D2979" s="1" t="str">
        <f t="shared" si="92"/>
        <v>Sep-2015</v>
      </c>
      <c r="E2979">
        <f t="shared" si="93"/>
        <v>2015</v>
      </c>
      <c r="F2979" s="1">
        <v>42260</v>
      </c>
      <c r="G2979" t="s">
        <v>46</v>
      </c>
      <c r="H2979" t="s">
        <v>428</v>
      </c>
      <c r="I2979" t="s">
        <v>429</v>
      </c>
      <c r="J2979" t="s">
        <v>98</v>
      </c>
      <c r="K2979" t="s">
        <v>23</v>
      </c>
      <c r="L2979" t="s">
        <v>4447</v>
      </c>
      <c r="M2979" t="s">
        <v>636</v>
      </c>
      <c r="N2979">
        <v>74133</v>
      </c>
      <c r="O2979" t="s">
        <v>101</v>
      </c>
      <c r="P2979" t="s">
        <v>3739</v>
      </c>
      <c r="Q2979" t="s">
        <v>28</v>
      </c>
      <c r="R2979" t="s">
        <v>52</v>
      </c>
      <c r="S2979" t="s">
        <v>3211</v>
      </c>
      <c r="T2979" s="2">
        <v>429.9</v>
      </c>
    </row>
    <row r="2980" spans="1:20" x14ac:dyDescent="0.25">
      <c r="A2980">
        <v>5983</v>
      </c>
      <c r="B2980" t="s">
        <v>8382</v>
      </c>
      <c r="C2980" s="1">
        <v>43060</v>
      </c>
      <c r="D2980" s="1" t="str">
        <f t="shared" si="92"/>
        <v>Nov-2017</v>
      </c>
      <c r="E2980">
        <f t="shared" si="93"/>
        <v>2017</v>
      </c>
      <c r="F2980" s="1">
        <v>43067</v>
      </c>
      <c r="G2980" t="s">
        <v>46</v>
      </c>
      <c r="H2980" t="s">
        <v>1354</v>
      </c>
      <c r="I2980" t="s">
        <v>1355</v>
      </c>
      <c r="J2980" t="s">
        <v>22</v>
      </c>
      <c r="K2980" t="s">
        <v>23</v>
      </c>
      <c r="L2980" t="s">
        <v>260</v>
      </c>
      <c r="M2980" t="s">
        <v>261</v>
      </c>
      <c r="N2980">
        <v>10035</v>
      </c>
      <c r="O2980" t="s">
        <v>142</v>
      </c>
      <c r="P2980" t="s">
        <v>7147</v>
      </c>
      <c r="Q2980" t="s">
        <v>42</v>
      </c>
      <c r="R2980" t="s">
        <v>86</v>
      </c>
      <c r="S2980" t="s">
        <v>7148</v>
      </c>
      <c r="T2980" s="2">
        <v>12.96</v>
      </c>
    </row>
    <row r="2981" spans="1:20" x14ac:dyDescent="0.25">
      <c r="A2981">
        <v>5984</v>
      </c>
      <c r="B2981" t="s">
        <v>8383</v>
      </c>
      <c r="C2981" s="1">
        <v>43359</v>
      </c>
      <c r="D2981" s="1" t="str">
        <f t="shared" si="92"/>
        <v>Sep-2018</v>
      </c>
      <c r="E2981">
        <f t="shared" si="93"/>
        <v>2018</v>
      </c>
      <c r="F2981" s="1">
        <v>43361</v>
      </c>
      <c r="G2981" t="s">
        <v>19</v>
      </c>
      <c r="H2981" t="s">
        <v>6326</v>
      </c>
      <c r="I2981" t="s">
        <v>6327</v>
      </c>
      <c r="J2981" t="s">
        <v>22</v>
      </c>
      <c r="K2981" t="s">
        <v>23</v>
      </c>
      <c r="L2981" t="s">
        <v>140</v>
      </c>
      <c r="M2981" t="s">
        <v>141</v>
      </c>
      <c r="N2981">
        <v>19143</v>
      </c>
      <c r="O2981" t="s">
        <v>142</v>
      </c>
      <c r="P2981" t="s">
        <v>2421</v>
      </c>
      <c r="Q2981" t="s">
        <v>42</v>
      </c>
      <c r="R2981" t="s">
        <v>86</v>
      </c>
      <c r="S2981" t="s">
        <v>2422</v>
      </c>
      <c r="T2981" s="2">
        <v>20.544</v>
      </c>
    </row>
    <row r="2982" spans="1:20" x14ac:dyDescent="0.25">
      <c r="A2982">
        <v>5985</v>
      </c>
      <c r="B2982" t="s">
        <v>8384</v>
      </c>
      <c r="C2982" s="1">
        <v>42935</v>
      </c>
      <c r="D2982" s="1" t="str">
        <f t="shared" si="92"/>
        <v>Jul-2017</v>
      </c>
      <c r="E2982">
        <f t="shared" si="93"/>
        <v>2017</v>
      </c>
      <c r="F2982" s="1">
        <v>42941</v>
      </c>
      <c r="G2982" t="s">
        <v>46</v>
      </c>
      <c r="H2982" t="s">
        <v>4759</v>
      </c>
      <c r="I2982" t="s">
        <v>4760</v>
      </c>
      <c r="J2982" t="s">
        <v>22</v>
      </c>
      <c r="K2982" t="s">
        <v>23</v>
      </c>
      <c r="L2982" t="s">
        <v>7424</v>
      </c>
      <c r="M2982" t="s">
        <v>1468</v>
      </c>
      <c r="N2982">
        <v>39401</v>
      </c>
      <c r="O2982" t="s">
        <v>26</v>
      </c>
      <c r="P2982" t="s">
        <v>5851</v>
      </c>
      <c r="Q2982" t="s">
        <v>28</v>
      </c>
      <c r="R2982" t="s">
        <v>61</v>
      </c>
      <c r="S2982" t="s">
        <v>5852</v>
      </c>
      <c r="T2982" s="2">
        <v>185.58</v>
      </c>
    </row>
    <row r="2983" spans="1:20" x14ac:dyDescent="0.25">
      <c r="A2983">
        <v>5991</v>
      </c>
      <c r="B2983" t="s">
        <v>8385</v>
      </c>
      <c r="C2983" s="1">
        <v>43358</v>
      </c>
      <c r="D2983" s="1" t="str">
        <f t="shared" si="92"/>
        <v>Sep-2018</v>
      </c>
      <c r="E2983">
        <f t="shared" si="93"/>
        <v>2018</v>
      </c>
      <c r="F2983" s="1">
        <v>43364</v>
      </c>
      <c r="G2983" t="s">
        <v>46</v>
      </c>
      <c r="H2983" t="s">
        <v>2454</v>
      </c>
      <c r="I2983" t="s">
        <v>2455</v>
      </c>
      <c r="J2983" t="s">
        <v>22</v>
      </c>
      <c r="K2983" t="s">
        <v>23</v>
      </c>
      <c r="L2983" t="s">
        <v>38</v>
      </c>
      <c r="M2983" t="s">
        <v>39</v>
      </c>
      <c r="N2983">
        <v>90049</v>
      </c>
      <c r="O2983" t="s">
        <v>40</v>
      </c>
      <c r="P2983" t="s">
        <v>4618</v>
      </c>
      <c r="Q2983" t="s">
        <v>42</v>
      </c>
      <c r="R2983" t="s">
        <v>71</v>
      </c>
      <c r="S2983" t="s">
        <v>4619</v>
      </c>
      <c r="T2983" s="2">
        <v>2357.4879999999998</v>
      </c>
    </row>
    <row r="2984" spans="1:20" x14ac:dyDescent="0.25">
      <c r="A2984">
        <v>5994</v>
      </c>
      <c r="B2984" t="s">
        <v>8386</v>
      </c>
      <c r="C2984" s="1">
        <v>43080</v>
      </c>
      <c r="D2984" s="1" t="str">
        <f t="shared" si="92"/>
        <v>Dec-2017</v>
      </c>
      <c r="E2984">
        <f t="shared" si="93"/>
        <v>2017</v>
      </c>
      <c r="F2984" s="1">
        <v>43080</v>
      </c>
      <c r="G2984" t="s">
        <v>1273</v>
      </c>
      <c r="H2984" t="s">
        <v>3039</v>
      </c>
      <c r="I2984" t="s">
        <v>3040</v>
      </c>
      <c r="J2984" t="s">
        <v>37</v>
      </c>
      <c r="K2984" t="s">
        <v>23</v>
      </c>
      <c r="L2984" t="s">
        <v>485</v>
      </c>
      <c r="M2984" t="s">
        <v>486</v>
      </c>
      <c r="N2984">
        <v>43229</v>
      </c>
      <c r="O2984" t="s">
        <v>142</v>
      </c>
      <c r="P2984" t="s">
        <v>2765</v>
      </c>
      <c r="Q2984" t="s">
        <v>42</v>
      </c>
      <c r="R2984" t="s">
        <v>55</v>
      </c>
      <c r="S2984" t="s">
        <v>2766</v>
      </c>
      <c r="T2984" s="2">
        <v>64.959999999999994</v>
      </c>
    </row>
    <row r="2985" spans="1:20" x14ac:dyDescent="0.25">
      <c r="A2985">
        <v>5999</v>
      </c>
      <c r="B2985" t="s">
        <v>8387</v>
      </c>
      <c r="C2985" s="1">
        <v>42348</v>
      </c>
      <c r="D2985" s="1" t="str">
        <f t="shared" si="92"/>
        <v>Dec-2015</v>
      </c>
      <c r="E2985">
        <f t="shared" si="93"/>
        <v>2015</v>
      </c>
      <c r="F2985" s="1">
        <v>42352</v>
      </c>
      <c r="G2985" t="s">
        <v>46</v>
      </c>
      <c r="H2985" t="s">
        <v>573</v>
      </c>
      <c r="I2985" t="s">
        <v>574</v>
      </c>
      <c r="J2985" t="s">
        <v>37</v>
      </c>
      <c r="K2985" t="s">
        <v>23</v>
      </c>
      <c r="L2985" t="s">
        <v>8388</v>
      </c>
      <c r="M2985" t="s">
        <v>6108</v>
      </c>
      <c r="N2985">
        <v>83605</v>
      </c>
      <c r="O2985" t="s">
        <v>40</v>
      </c>
      <c r="P2985" t="s">
        <v>3419</v>
      </c>
      <c r="Q2985" t="s">
        <v>28</v>
      </c>
      <c r="R2985" t="s">
        <v>32</v>
      </c>
      <c r="S2985" t="s">
        <v>3420</v>
      </c>
      <c r="T2985" s="2">
        <v>338.35199999999998</v>
      </c>
    </row>
    <row r="2986" spans="1:20" x14ac:dyDescent="0.25">
      <c r="A2986">
        <v>6002</v>
      </c>
      <c r="B2986" t="s">
        <v>8389</v>
      </c>
      <c r="C2986" s="1">
        <v>42351</v>
      </c>
      <c r="D2986" s="1" t="str">
        <f t="shared" si="92"/>
        <v>Dec-2015</v>
      </c>
      <c r="E2986">
        <f t="shared" si="93"/>
        <v>2015</v>
      </c>
      <c r="F2986" s="1">
        <v>42355</v>
      </c>
      <c r="G2986" t="s">
        <v>46</v>
      </c>
      <c r="H2986" t="s">
        <v>4934</v>
      </c>
      <c r="I2986" t="s">
        <v>4935</v>
      </c>
      <c r="J2986" t="s">
        <v>37</v>
      </c>
      <c r="K2986" t="s">
        <v>23</v>
      </c>
      <c r="L2986" t="s">
        <v>532</v>
      </c>
      <c r="M2986" t="s">
        <v>298</v>
      </c>
      <c r="N2986">
        <v>85023</v>
      </c>
      <c r="O2986" t="s">
        <v>40</v>
      </c>
      <c r="P2986" t="s">
        <v>4471</v>
      </c>
      <c r="Q2986" t="s">
        <v>28</v>
      </c>
      <c r="R2986" t="s">
        <v>61</v>
      </c>
      <c r="S2986" t="s">
        <v>4472</v>
      </c>
      <c r="T2986" s="2">
        <v>87.96</v>
      </c>
    </row>
    <row r="2987" spans="1:20" x14ac:dyDescent="0.25">
      <c r="A2987">
        <v>6004</v>
      </c>
      <c r="B2987" t="s">
        <v>8390</v>
      </c>
      <c r="C2987" s="1">
        <v>43364</v>
      </c>
      <c r="D2987" s="1" t="str">
        <f t="shared" si="92"/>
        <v>Sep-2018</v>
      </c>
      <c r="E2987">
        <f t="shared" si="93"/>
        <v>2018</v>
      </c>
      <c r="F2987" s="1">
        <v>43370</v>
      </c>
      <c r="G2987" t="s">
        <v>46</v>
      </c>
      <c r="H2987" t="s">
        <v>2414</v>
      </c>
      <c r="I2987" t="s">
        <v>2415</v>
      </c>
      <c r="J2987" t="s">
        <v>22</v>
      </c>
      <c r="K2987" t="s">
        <v>23</v>
      </c>
      <c r="L2987" t="s">
        <v>1401</v>
      </c>
      <c r="M2987" t="s">
        <v>50</v>
      </c>
      <c r="N2987">
        <v>33142</v>
      </c>
      <c r="O2987" t="s">
        <v>26</v>
      </c>
      <c r="P2987" t="s">
        <v>450</v>
      </c>
      <c r="Q2987" t="s">
        <v>42</v>
      </c>
      <c r="R2987" t="s">
        <v>71</v>
      </c>
      <c r="S2987" t="s">
        <v>451</v>
      </c>
      <c r="T2987" s="2">
        <v>12.294</v>
      </c>
    </row>
    <row r="2988" spans="1:20" x14ac:dyDescent="0.25">
      <c r="A2988">
        <v>6005</v>
      </c>
      <c r="B2988" t="s">
        <v>8391</v>
      </c>
      <c r="C2988" s="1">
        <v>43350</v>
      </c>
      <c r="D2988" s="1" t="str">
        <f t="shared" si="92"/>
        <v>Sep-2018</v>
      </c>
      <c r="E2988">
        <f t="shared" si="93"/>
        <v>2018</v>
      </c>
      <c r="F2988" s="1">
        <v>43354</v>
      </c>
      <c r="G2988" t="s">
        <v>46</v>
      </c>
      <c r="H2988" t="s">
        <v>3009</v>
      </c>
      <c r="I2988" t="s">
        <v>3010</v>
      </c>
      <c r="J2988" t="s">
        <v>22</v>
      </c>
      <c r="K2988" t="s">
        <v>23</v>
      </c>
      <c r="L2988" t="s">
        <v>38</v>
      </c>
      <c r="M2988" t="s">
        <v>39</v>
      </c>
      <c r="N2988">
        <v>90004</v>
      </c>
      <c r="O2988" t="s">
        <v>40</v>
      </c>
      <c r="P2988" t="s">
        <v>2411</v>
      </c>
      <c r="Q2988" t="s">
        <v>28</v>
      </c>
      <c r="R2988" t="s">
        <v>61</v>
      </c>
      <c r="S2988" t="s">
        <v>2412</v>
      </c>
      <c r="T2988" s="2">
        <v>19.760000000000002</v>
      </c>
    </row>
    <row r="2989" spans="1:20" x14ac:dyDescent="0.25">
      <c r="A2989">
        <v>6006</v>
      </c>
      <c r="B2989" t="s">
        <v>8392</v>
      </c>
      <c r="C2989" s="1">
        <v>42676</v>
      </c>
      <c r="D2989" s="1" t="str">
        <f t="shared" si="92"/>
        <v>Nov-2016</v>
      </c>
      <c r="E2989">
        <f t="shared" si="93"/>
        <v>2016</v>
      </c>
      <c r="F2989" s="1">
        <v>42681</v>
      </c>
      <c r="G2989" t="s">
        <v>46</v>
      </c>
      <c r="H2989" t="s">
        <v>4913</v>
      </c>
      <c r="I2989" t="s">
        <v>4914</v>
      </c>
      <c r="J2989" t="s">
        <v>22</v>
      </c>
      <c r="K2989" t="s">
        <v>23</v>
      </c>
      <c r="L2989" t="s">
        <v>268</v>
      </c>
      <c r="M2989" t="s">
        <v>261</v>
      </c>
      <c r="N2989">
        <v>12180</v>
      </c>
      <c r="O2989" t="s">
        <v>142</v>
      </c>
      <c r="P2989" t="s">
        <v>6429</v>
      </c>
      <c r="Q2989" t="s">
        <v>28</v>
      </c>
      <c r="R2989" t="s">
        <v>32</v>
      </c>
      <c r="S2989" t="s">
        <v>6430</v>
      </c>
      <c r="T2989" s="2">
        <v>109.764</v>
      </c>
    </row>
    <row r="2990" spans="1:20" x14ac:dyDescent="0.25">
      <c r="A2990">
        <v>6007</v>
      </c>
      <c r="B2990" t="s">
        <v>8393</v>
      </c>
      <c r="C2990" s="1">
        <v>43445</v>
      </c>
      <c r="D2990" s="1" t="str">
        <f t="shared" si="92"/>
        <v>Dec-2018</v>
      </c>
      <c r="E2990">
        <f t="shared" si="93"/>
        <v>2018</v>
      </c>
      <c r="F2990" s="1">
        <v>43452</v>
      </c>
      <c r="G2990" t="s">
        <v>46</v>
      </c>
      <c r="H2990" t="s">
        <v>3862</v>
      </c>
      <c r="I2990" t="s">
        <v>3863</v>
      </c>
      <c r="J2990" t="s">
        <v>37</v>
      </c>
      <c r="K2990" t="s">
        <v>23</v>
      </c>
      <c r="L2990" t="s">
        <v>3833</v>
      </c>
      <c r="M2990" t="s">
        <v>1228</v>
      </c>
      <c r="N2990">
        <v>2740</v>
      </c>
      <c r="O2990" t="s">
        <v>142</v>
      </c>
      <c r="P2990" t="s">
        <v>5189</v>
      </c>
      <c r="Q2990" t="s">
        <v>67</v>
      </c>
      <c r="R2990" t="s">
        <v>68</v>
      </c>
      <c r="S2990" t="s">
        <v>5190</v>
      </c>
      <c r="T2990" s="2">
        <v>128.85</v>
      </c>
    </row>
    <row r="2991" spans="1:20" x14ac:dyDescent="0.25">
      <c r="A2991">
        <v>6008</v>
      </c>
      <c r="B2991" t="s">
        <v>8394</v>
      </c>
      <c r="C2991" s="1">
        <v>43191</v>
      </c>
      <c r="D2991" s="1" t="str">
        <f t="shared" si="92"/>
        <v>Apr-2018</v>
      </c>
      <c r="E2991">
        <f t="shared" si="93"/>
        <v>2018</v>
      </c>
      <c r="F2991" s="1">
        <v>43193</v>
      </c>
      <c r="G2991" t="s">
        <v>182</v>
      </c>
      <c r="H2991" t="s">
        <v>2719</v>
      </c>
      <c r="I2991" t="s">
        <v>2720</v>
      </c>
      <c r="J2991" t="s">
        <v>37</v>
      </c>
      <c r="K2991" t="s">
        <v>23</v>
      </c>
      <c r="L2991" t="s">
        <v>2543</v>
      </c>
      <c r="M2991" t="s">
        <v>371</v>
      </c>
      <c r="N2991">
        <v>29501</v>
      </c>
      <c r="O2991" t="s">
        <v>26</v>
      </c>
      <c r="P2991" t="s">
        <v>448</v>
      </c>
      <c r="Q2991" t="s">
        <v>28</v>
      </c>
      <c r="R2991" t="s">
        <v>61</v>
      </c>
      <c r="S2991" t="s">
        <v>449</v>
      </c>
      <c r="T2991" s="2">
        <v>127.95</v>
      </c>
    </row>
    <row r="2992" spans="1:20" x14ac:dyDescent="0.25">
      <c r="A2992">
        <v>6009</v>
      </c>
      <c r="B2992" t="s">
        <v>8395</v>
      </c>
      <c r="C2992" s="1">
        <v>42734</v>
      </c>
      <c r="D2992" s="1" t="str">
        <f t="shared" si="92"/>
        <v>Dec-2016</v>
      </c>
      <c r="E2992">
        <f t="shared" si="93"/>
        <v>2016</v>
      </c>
      <c r="F2992" s="1">
        <v>42738</v>
      </c>
      <c r="G2992" t="s">
        <v>46</v>
      </c>
      <c r="H2992" t="s">
        <v>474</v>
      </c>
      <c r="I2992" t="s">
        <v>475</v>
      </c>
      <c r="J2992" t="s">
        <v>22</v>
      </c>
      <c r="K2992" t="s">
        <v>23</v>
      </c>
      <c r="L2992" t="s">
        <v>38</v>
      </c>
      <c r="M2992" t="s">
        <v>39</v>
      </c>
      <c r="N2992">
        <v>90049</v>
      </c>
      <c r="O2992" t="s">
        <v>40</v>
      </c>
      <c r="P2992" t="s">
        <v>4453</v>
      </c>
      <c r="Q2992" t="s">
        <v>42</v>
      </c>
      <c r="R2992" t="s">
        <v>86</v>
      </c>
      <c r="S2992" t="s">
        <v>4454</v>
      </c>
      <c r="T2992" s="2">
        <v>68.52</v>
      </c>
    </row>
    <row r="2993" spans="1:20" x14ac:dyDescent="0.25">
      <c r="A2993">
        <v>6014</v>
      </c>
      <c r="B2993" t="s">
        <v>8396</v>
      </c>
      <c r="C2993" s="1">
        <v>42804</v>
      </c>
      <c r="D2993" s="1" t="str">
        <f t="shared" si="92"/>
        <v>Mar-2017</v>
      </c>
      <c r="E2993">
        <f t="shared" si="93"/>
        <v>2017</v>
      </c>
      <c r="F2993" s="1">
        <v>42805</v>
      </c>
      <c r="G2993" t="s">
        <v>182</v>
      </c>
      <c r="H2993" t="s">
        <v>4988</v>
      </c>
      <c r="I2993" t="s">
        <v>4989</v>
      </c>
      <c r="J2993" t="s">
        <v>98</v>
      </c>
      <c r="K2993" t="s">
        <v>23</v>
      </c>
      <c r="L2993" t="s">
        <v>38</v>
      </c>
      <c r="M2993" t="s">
        <v>39</v>
      </c>
      <c r="N2993">
        <v>90008</v>
      </c>
      <c r="O2993" t="s">
        <v>40</v>
      </c>
      <c r="P2993" t="s">
        <v>4309</v>
      </c>
      <c r="Q2993" t="s">
        <v>42</v>
      </c>
      <c r="R2993" t="s">
        <v>86</v>
      </c>
      <c r="S2993" t="s">
        <v>4310</v>
      </c>
      <c r="T2993" s="2">
        <v>14.9</v>
      </c>
    </row>
    <row r="2994" spans="1:20" x14ac:dyDescent="0.25">
      <c r="A2994">
        <v>6016</v>
      </c>
      <c r="B2994" t="s">
        <v>8397</v>
      </c>
      <c r="C2994" s="1">
        <v>42100</v>
      </c>
      <c r="D2994" s="1" t="str">
        <f t="shared" si="92"/>
        <v>Apr-2015</v>
      </c>
      <c r="E2994">
        <f t="shared" si="93"/>
        <v>2015</v>
      </c>
      <c r="F2994" s="1">
        <v>42106</v>
      </c>
      <c r="G2994" t="s">
        <v>46</v>
      </c>
      <c r="H2994" t="s">
        <v>6010</v>
      </c>
      <c r="I2994" t="s">
        <v>6011</v>
      </c>
      <c r="J2994" t="s">
        <v>37</v>
      </c>
      <c r="K2994" t="s">
        <v>23</v>
      </c>
      <c r="L2994" t="s">
        <v>38</v>
      </c>
      <c r="M2994" t="s">
        <v>39</v>
      </c>
      <c r="N2994">
        <v>90049</v>
      </c>
      <c r="O2994" t="s">
        <v>40</v>
      </c>
      <c r="P2994" t="s">
        <v>8278</v>
      </c>
      <c r="Q2994" t="s">
        <v>28</v>
      </c>
      <c r="R2994" t="s">
        <v>61</v>
      </c>
      <c r="S2994" t="s">
        <v>8279</v>
      </c>
      <c r="T2994" s="2">
        <v>91.96</v>
      </c>
    </row>
    <row r="2995" spans="1:20" x14ac:dyDescent="0.25">
      <c r="A2995">
        <v>6020</v>
      </c>
      <c r="B2995" t="s">
        <v>8398</v>
      </c>
      <c r="C2995" s="1">
        <v>42282</v>
      </c>
      <c r="D2995" s="1" t="str">
        <f t="shared" si="92"/>
        <v>Oct-2015</v>
      </c>
      <c r="E2995">
        <f t="shared" si="93"/>
        <v>2015</v>
      </c>
      <c r="F2995" s="1">
        <v>42287</v>
      </c>
      <c r="G2995" t="s">
        <v>19</v>
      </c>
      <c r="H2995" t="s">
        <v>5541</v>
      </c>
      <c r="I2995" t="s">
        <v>5542</v>
      </c>
      <c r="J2995" t="s">
        <v>22</v>
      </c>
      <c r="K2995" t="s">
        <v>23</v>
      </c>
      <c r="L2995" t="s">
        <v>485</v>
      </c>
      <c r="M2995" t="s">
        <v>486</v>
      </c>
      <c r="N2995">
        <v>43229</v>
      </c>
      <c r="O2995" t="s">
        <v>142</v>
      </c>
      <c r="P2995" t="s">
        <v>73</v>
      </c>
      <c r="Q2995" t="s">
        <v>42</v>
      </c>
      <c r="R2995" t="s">
        <v>74</v>
      </c>
      <c r="S2995" t="s">
        <v>75</v>
      </c>
      <c r="T2995" s="2">
        <v>91.92</v>
      </c>
    </row>
    <row r="2996" spans="1:20" x14ac:dyDescent="0.25">
      <c r="A2996">
        <v>6021</v>
      </c>
      <c r="B2996" t="s">
        <v>8399</v>
      </c>
      <c r="C2996" s="1">
        <v>42960</v>
      </c>
      <c r="D2996" s="1" t="str">
        <f t="shared" si="92"/>
        <v>Aug-2017</v>
      </c>
      <c r="E2996">
        <f t="shared" si="93"/>
        <v>2017</v>
      </c>
      <c r="F2996" s="1">
        <v>42960</v>
      </c>
      <c r="G2996" t="s">
        <v>1273</v>
      </c>
      <c r="H2996" t="s">
        <v>5660</v>
      </c>
      <c r="I2996" t="s">
        <v>5661</v>
      </c>
      <c r="J2996" t="s">
        <v>22</v>
      </c>
      <c r="K2996" t="s">
        <v>23</v>
      </c>
      <c r="L2996" t="s">
        <v>8400</v>
      </c>
      <c r="M2996" t="s">
        <v>724</v>
      </c>
      <c r="N2996">
        <v>70065</v>
      </c>
      <c r="O2996" t="s">
        <v>26</v>
      </c>
      <c r="P2996" t="s">
        <v>5167</v>
      </c>
      <c r="Q2996" t="s">
        <v>42</v>
      </c>
      <c r="R2996" t="s">
        <v>74</v>
      </c>
      <c r="S2996" t="s">
        <v>1411</v>
      </c>
      <c r="T2996" s="2">
        <v>17.34</v>
      </c>
    </row>
    <row r="2997" spans="1:20" x14ac:dyDescent="0.25">
      <c r="A2997">
        <v>6023</v>
      </c>
      <c r="B2997" t="s">
        <v>8401</v>
      </c>
      <c r="C2997" s="1">
        <v>42325</v>
      </c>
      <c r="D2997" s="1" t="str">
        <f t="shared" si="92"/>
        <v>Nov-2015</v>
      </c>
      <c r="E2997">
        <f t="shared" si="93"/>
        <v>2015</v>
      </c>
      <c r="F2997" s="1">
        <v>42329</v>
      </c>
      <c r="G2997" t="s">
        <v>46</v>
      </c>
      <c r="H2997" t="s">
        <v>765</v>
      </c>
      <c r="I2997" t="s">
        <v>766</v>
      </c>
      <c r="J2997" t="s">
        <v>22</v>
      </c>
      <c r="K2997" t="s">
        <v>23</v>
      </c>
      <c r="L2997" t="s">
        <v>8086</v>
      </c>
      <c r="M2997" t="s">
        <v>100</v>
      </c>
      <c r="N2997">
        <v>75104</v>
      </c>
      <c r="O2997" t="s">
        <v>101</v>
      </c>
      <c r="P2997" t="s">
        <v>489</v>
      </c>
      <c r="Q2997" t="s">
        <v>42</v>
      </c>
      <c r="R2997" t="s">
        <v>167</v>
      </c>
      <c r="S2997" t="s">
        <v>490</v>
      </c>
      <c r="T2997" s="2">
        <v>7.08</v>
      </c>
    </row>
    <row r="2998" spans="1:20" x14ac:dyDescent="0.25">
      <c r="A2998">
        <v>6024</v>
      </c>
      <c r="B2998" t="s">
        <v>8402</v>
      </c>
      <c r="C2998" s="1">
        <v>43214</v>
      </c>
      <c r="D2998" s="1" t="str">
        <f t="shared" si="92"/>
        <v>Apr-2018</v>
      </c>
      <c r="E2998">
        <f t="shared" si="93"/>
        <v>2018</v>
      </c>
      <c r="F2998" s="1">
        <v>43217</v>
      </c>
      <c r="G2998" t="s">
        <v>182</v>
      </c>
      <c r="H2998" t="s">
        <v>2638</v>
      </c>
      <c r="I2998" t="s">
        <v>2639</v>
      </c>
      <c r="J2998" t="s">
        <v>37</v>
      </c>
      <c r="K2998" t="s">
        <v>23</v>
      </c>
      <c r="L2998" t="s">
        <v>3501</v>
      </c>
      <c r="M2998" t="s">
        <v>1383</v>
      </c>
      <c r="N2998">
        <v>2908</v>
      </c>
      <c r="O2998" t="s">
        <v>142</v>
      </c>
      <c r="P2998" t="s">
        <v>4149</v>
      </c>
      <c r="Q2998" t="s">
        <v>67</v>
      </c>
      <c r="R2998" t="s">
        <v>155</v>
      </c>
      <c r="S2998" t="s">
        <v>4150</v>
      </c>
      <c r="T2998" s="2">
        <v>69.98</v>
      </c>
    </row>
    <row r="2999" spans="1:20" x14ac:dyDescent="0.25">
      <c r="A2999">
        <v>6025</v>
      </c>
      <c r="B2999" t="s">
        <v>8403</v>
      </c>
      <c r="C2999" s="1">
        <v>43336</v>
      </c>
      <c r="D2999" s="1" t="str">
        <f t="shared" si="92"/>
        <v>Aug-2018</v>
      </c>
      <c r="E2999">
        <f t="shared" si="93"/>
        <v>2018</v>
      </c>
      <c r="F2999" s="1">
        <v>43338</v>
      </c>
      <c r="G2999" t="s">
        <v>19</v>
      </c>
      <c r="H2999" t="s">
        <v>5857</v>
      </c>
      <c r="I2999" t="s">
        <v>5858</v>
      </c>
      <c r="J2999" t="s">
        <v>22</v>
      </c>
      <c r="K2999" t="s">
        <v>23</v>
      </c>
      <c r="L2999" t="s">
        <v>2434</v>
      </c>
      <c r="M2999" t="s">
        <v>486</v>
      </c>
      <c r="N2999">
        <v>43130</v>
      </c>
      <c r="O2999" t="s">
        <v>142</v>
      </c>
      <c r="P2999" t="s">
        <v>7855</v>
      </c>
      <c r="Q2999" t="s">
        <v>42</v>
      </c>
      <c r="R2999" t="s">
        <v>74</v>
      </c>
      <c r="S2999" t="s">
        <v>7856</v>
      </c>
      <c r="T2999" s="2">
        <v>646.27200000000005</v>
      </c>
    </row>
    <row r="3000" spans="1:20" x14ac:dyDescent="0.25">
      <c r="A3000">
        <v>6027</v>
      </c>
      <c r="B3000" t="s">
        <v>8404</v>
      </c>
      <c r="C3000" s="1">
        <v>43154</v>
      </c>
      <c r="D3000" s="1" t="str">
        <f t="shared" si="92"/>
        <v>Feb-2018</v>
      </c>
      <c r="E3000">
        <f t="shared" si="93"/>
        <v>2018</v>
      </c>
      <c r="F3000" s="1">
        <v>43161</v>
      </c>
      <c r="G3000" t="s">
        <v>46</v>
      </c>
      <c r="H3000" t="s">
        <v>4701</v>
      </c>
      <c r="I3000" t="s">
        <v>4702</v>
      </c>
      <c r="J3000" t="s">
        <v>37</v>
      </c>
      <c r="K3000" t="s">
        <v>23</v>
      </c>
      <c r="L3000" t="s">
        <v>91</v>
      </c>
      <c r="M3000" t="s">
        <v>92</v>
      </c>
      <c r="N3000">
        <v>98115</v>
      </c>
      <c r="O3000" t="s">
        <v>40</v>
      </c>
      <c r="P3000" t="s">
        <v>6068</v>
      </c>
      <c r="Q3000" t="s">
        <v>42</v>
      </c>
      <c r="R3000" t="s">
        <v>263</v>
      </c>
      <c r="S3000" t="s">
        <v>6069</v>
      </c>
      <c r="T3000" s="2">
        <v>8.4</v>
      </c>
    </row>
    <row r="3001" spans="1:20" x14ac:dyDescent="0.25">
      <c r="A3001">
        <v>6029</v>
      </c>
      <c r="B3001" t="s">
        <v>8405</v>
      </c>
      <c r="C3001" s="1">
        <v>43058</v>
      </c>
      <c r="D3001" s="1" t="str">
        <f t="shared" si="92"/>
        <v>Nov-2017</v>
      </c>
      <c r="E3001">
        <f t="shared" si="93"/>
        <v>2017</v>
      </c>
      <c r="F3001" s="1">
        <v>43060</v>
      </c>
      <c r="G3001" t="s">
        <v>182</v>
      </c>
      <c r="H3001" t="s">
        <v>2438</v>
      </c>
      <c r="I3001" t="s">
        <v>2439</v>
      </c>
      <c r="J3001" t="s">
        <v>22</v>
      </c>
      <c r="K3001" t="s">
        <v>23</v>
      </c>
      <c r="L3001" t="s">
        <v>1502</v>
      </c>
      <c r="M3001" t="s">
        <v>84</v>
      </c>
      <c r="N3001">
        <v>28540</v>
      </c>
      <c r="O3001" t="s">
        <v>26</v>
      </c>
      <c r="P3001" t="s">
        <v>2621</v>
      </c>
      <c r="Q3001" t="s">
        <v>42</v>
      </c>
      <c r="R3001" t="s">
        <v>64</v>
      </c>
      <c r="S3001" t="s">
        <v>2622</v>
      </c>
      <c r="T3001" s="2">
        <v>18.48</v>
      </c>
    </row>
    <row r="3002" spans="1:20" x14ac:dyDescent="0.25">
      <c r="A3002">
        <v>6030</v>
      </c>
      <c r="B3002" t="s">
        <v>8406</v>
      </c>
      <c r="C3002" s="1">
        <v>43053</v>
      </c>
      <c r="D3002" s="1" t="str">
        <f t="shared" si="92"/>
        <v>Nov-2017</v>
      </c>
      <c r="E3002">
        <f t="shared" si="93"/>
        <v>2017</v>
      </c>
      <c r="F3002" s="1">
        <v>43054</v>
      </c>
      <c r="G3002" t="s">
        <v>182</v>
      </c>
      <c r="H3002" t="s">
        <v>5437</v>
      </c>
      <c r="I3002" t="s">
        <v>5438</v>
      </c>
      <c r="J3002" t="s">
        <v>22</v>
      </c>
      <c r="K3002" t="s">
        <v>23</v>
      </c>
      <c r="L3002" t="s">
        <v>38</v>
      </c>
      <c r="M3002" t="s">
        <v>39</v>
      </c>
      <c r="N3002">
        <v>90049</v>
      </c>
      <c r="O3002" t="s">
        <v>40</v>
      </c>
      <c r="P3002" t="s">
        <v>3638</v>
      </c>
      <c r="Q3002" t="s">
        <v>42</v>
      </c>
      <c r="R3002" t="s">
        <v>64</v>
      </c>
      <c r="S3002" t="s">
        <v>3639</v>
      </c>
      <c r="T3002" s="2">
        <v>9.84</v>
      </c>
    </row>
    <row r="3003" spans="1:20" x14ac:dyDescent="0.25">
      <c r="A3003">
        <v>6031</v>
      </c>
      <c r="B3003" t="s">
        <v>8407</v>
      </c>
      <c r="C3003" s="1">
        <v>43287</v>
      </c>
      <c r="D3003" s="1" t="str">
        <f t="shared" si="92"/>
        <v>Jul-2018</v>
      </c>
      <c r="E3003">
        <f t="shared" si="93"/>
        <v>2018</v>
      </c>
      <c r="F3003" s="1">
        <v>43287</v>
      </c>
      <c r="G3003" t="s">
        <v>1273</v>
      </c>
      <c r="H3003" t="s">
        <v>7123</v>
      </c>
      <c r="I3003" t="s">
        <v>7124</v>
      </c>
      <c r="J3003" t="s">
        <v>22</v>
      </c>
      <c r="K3003" t="s">
        <v>23</v>
      </c>
      <c r="L3003" t="s">
        <v>1401</v>
      </c>
      <c r="M3003" t="s">
        <v>50</v>
      </c>
      <c r="N3003">
        <v>33142</v>
      </c>
      <c r="O3003" t="s">
        <v>26</v>
      </c>
      <c r="P3003" t="s">
        <v>4625</v>
      </c>
      <c r="Q3003" t="s">
        <v>28</v>
      </c>
      <c r="R3003" t="s">
        <v>32</v>
      </c>
      <c r="S3003" t="s">
        <v>4626</v>
      </c>
      <c r="T3003" s="2">
        <v>239.24</v>
      </c>
    </row>
    <row r="3004" spans="1:20" x14ac:dyDescent="0.25">
      <c r="A3004">
        <v>6032</v>
      </c>
      <c r="B3004" t="s">
        <v>8408</v>
      </c>
      <c r="C3004" s="1">
        <v>43094</v>
      </c>
      <c r="D3004" s="1" t="str">
        <f t="shared" si="92"/>
        <v>Dec-2017</v>
      </c>
      <c r="E3004">
        <f t="shared" si="93"/>
        <v>2017</v>
      </c>
      <c r="F3004" s="1">
        <v>43101</v>
      </c>
      <c r="G3004" t="s">
        <v>46</v>
      </c>
      <c r="H3004" t="s">
        <v>1380</v>
      </c>
      <c r="I3004" t="s">
        <v>1381</v>
      </c>
      <c r="J3004" t="s">
        <v>37</v>
      </c>
      <c r="K3004" t="s">
        <v>23</v>
      </c>
      <c r="L3004" t="s">
        <v>8409</v>
      </c>
      <c r="M3004" t="s">
        <v>2653</v>
      </c>
      <c r="N3004">
        <v>3060</v>
      </c>
      <c r="O3004" t="s">
        <v>142</v>
      </c>
      <c r="P3004" t="s">
        <v>4820</v>
      </c>
      <c r="Q3004" t="s">
        <v>28</v>
      </c>
      <c r="R3004" t="s">
        <v>61</v>
      </c>
      <c r="S3004" t="s">
        <v>4821</v>
      </c>
      <c r="T3004" s="2">
        <v>21.12</v>
      </c>
    </row>
    <row r="3005" spans="1:20" x14ac:dyDescent="0.25">
      <c r="A3005">
        <v>6033</v>
      </c>
      <c r="B3005" t="s">
        <v>8410</v>
      </c>
      <c r="C3005" s="1">
        <v>43213</v>
      </c>
      <c r="D3005" s="1" t="str">
        <f t="shared" si="92"/>
        <v>Apr-2018</v>
      </c>
      <c r="E3005">
        <f t="shared" si="93"/>
        <v>2018</v>
      </c>
      <c r="F3005" s="1">
        <v>43215</v>
      </c>
      <c r="G3005" t="s">
        <v>182</v>
      </c>
      <c r="H3005" t="s">
        <v>1225</v>
      </c>
      <c r="I3005" t="s">
        <v>1226</v>
      </c>
      <c r="J3005" t="s">
        <v>22</v>
      </c>
      <c r="K3005" t="s">
        <v>23</v>
      </c>
      <c r="L3005" t="s">
        <v>260</v>
      </c>
      <c r="M3005" t="s">
        <v>261</v>
      </c>
      <c r="N3005">
        <v>10011</v>
      </c>
      <c r="O3005" t="s">
        <v>142</v>
      </c>
      <c r="P3005" t="s">
        <v>566</v>
      </c>
      <c r="Q3005" t="s">
        <v>42</v>
      </c>
      <c r="R3005" t="s">
        <v>567</v>
      </c>
      <c r="S3005" t="s">
        <v>568</v>
      </c>
      <c r="T3005" s="2">
        <v>54.9</v>
      </c>
    </row>
    <row r="3006" spans="1:20" x14ac:dyDescent="0.25">
      <c r="A3006">
        <v>6034</v>
      </c>
      <c r="B3006" t="s">
        <v>8411</v>
      </c>
      <c r="C3006" s="1">
        <v>42718</v>
      </c>
      <c r="D3006" s="1" t="str">
        <f t="shared" si="92"/>
        <v>Dec-2016</v>
      </c>
      <c r="E3006">
        <f t="shared" si="93"/>
        <v>2016</v>
      </c>
      <c r="F3006" s="1">
        <v>42722</v>
      </c>
      <c r="G3006" t="s">
        <v>46</v>
      </c>
      <c r="H3006" t="s">
        <v>3707</v>
      </c>
      <c r="I3006" t="s">
        <v>3708</v>
      </c>
      <c r="J3006" t="s">
        <v>98</v>
      </c>
      <c r="K3006" t="s">
        <v>23</v>
      </c>
      <c r="L3006" t="s">
        <v>38</v>
      </c>
      <c r="M3006" t="s">
        <v>39</v>
      </c>
      <c r="N3006">
        <v>90036</v>
      </c>
      <c r="O3006" t="s">
        <v>40</v>
      </c>
      <c r="P3006" t="s">
        <v>6375</v>
      </c>
      <c r="Q3006" t="s">
        <v>28</v>
      </c>
      <c r="R3006" t="s">
        <v>61</v>
      </c>
      <c r="S3006" t="s">
        <v>6376</v>
      </c>
      <c r="T3006" s="2">
        <v>15.24</v>
      </c>
    </row>
    <row r="3007" spans="1:20" x14ac:dyDescent="0.25">
      <c r="A3007">
        <v>6035</v>
      </c>
      <c r="B3007" t="s">
        <v>8412</v>
      </c>
      <c r="C3007" s="1">
        <v>42479</v>
      </c>
      <c r="D3007" s="1" t="str">
        <f t="shared" si="92"/>
        <v>Apr-2016</v>
      </c>
      <c r="E3007">
        <f t="shared" si="93"/>
        <v>2016</v>
      </c>
      <c r="F3007" s="1">
        <v>42485</v>
      </c>
      <c r="G3007" t="s">
        <v>46</v>
      </c>
      <c r="H3007" t="s">
        <v>2531</v>
      </c>
      <c r="I3007" t="s">
        <v>2532</v>
      </c>
      <c r="J3007" t="s">
        <v>22</v>
      </c>
      <c r="K3007" t="s">
        <v>23</v>
      </c>
      <c r="L3007" t="s">
        <v>4121</v>
      </c>
      <c r="M3007" t="s">
        <v>100</v>
      </c>
      <c r="N3007">
        <v>75007</v>
      </c>
      <c r="O3007" t="s">
        <v>101</v>
      </c>
      <c r="P3007" t="s">
        <v>1578</v>
      </c>
      <c r="Q3007" t="s">
        <v>42</v>
      </c>
      <c r="R3007" t="s">
        <v>74</v>
      </c>
      <c r="S3007" t="s">
        <v>1579</v>
      </c>
      <c r="T3007" s="2">
        <v>19.568000000000001</v>
      </c>
    </row>
    <row r="3008" spans="1:20" x14ac:dyDescent="0.25">
      <c r="A3008">
        <v>6037</v>
      </c>
      <c r="B3008" t="s">
        <v>8413</v>
      </c>
      <c r="C3008" s="1">
        <v>42982</v>
      </c>
      <c r="D3008" s="1" t="str">
        <f t="shared" si="92"/>
        <v>Sep-2017</v>
      </c>
      <c r="E3008">
        <f t="shared" si="93"/>
        <v>2017</v>
      </c>
      <c r="F3008" s="1">
        <v>42986</v>
      </c>
      <c r="G3008" t="s">
        <v>46</v>
      </c>
      <c r="H3008" t="s">
        <v>6979</v>
      </c>
      <c r="I3008" t="s">
        <v>6980</v>
      </c>
      <c r="J3008" t="s">
        <v>22</v>
      </c>
      <c r="K3008" t="s">
        <v>23</v>
      </c>
      <c r="L3008" t="s">
        <v>7754</v>
      </c>
      <c r="M3008" t="s">
        <v>25</v>
      </c>
      <c r="N3008">
        <v>40324</v>
      </c>
      <c r="O3008" t="s">
        <v>26</v>
      </c>
      <c r="P3008" t="s">
        <v>1473</v>
      </c>
      <c r="Q3008" t="s">
        <v>28</v>
      </c>
      <c r="R3008" t="s">
        <v>61</v>
      </c>
      <c r="S3008" t="s">
        <v>1474</v>
      </c>
      <c r="T3008" s="2">
        <v>42.6</v>
      </c>
    </row>
    <row r="3009" spans="1:20" x14ac:dyDescent="0.25">
      <c r="A3009">
        <v>6041</v>
      </c>
      <c r="B3009" t="s">
        <v>8414</v>
      </c>
      <c r="C3009" s="1">
        <v>43367</v>
      </c>
      <c r="D3009" s="1" t="str">
        <f t="shared" si="92"/>
        <v>Sep-2018</v>
      </c>
      <c r="E3009">
        <f t="shared" si="93"/>
        <v>2018</v>
      </c>
      <c r="F3009" s="1">
        <v>43372</v>
      </c>
      <c r="G3009" t="s">
        <v>46</v>
      </c>
      <c r="H3009" t="s">
        <v>1154</v>
      </c>
      <c r="I3009" t="s">
        <v>1155</v>
      </c>
      <c r="J3009" t="s">
        <v>37</v>
      </c>
      <c r="K3009" t="s">
        <v>23</v>
      </c>
      <c r="L3009" t="s">
        <v>38</v>
      </c>
      <c r="M3009" t="s">
        <v>39</v>
      </c>
      <c r="N3009">
        <v>90008</v>
      </c>
      <c r="O3009" t="s">
        <v>40</v>
      </c>
      <c r="P3009" t="s">
        <v>4367</v>
      </c>
      <c r="Q3009" t="s">
        <v>67</v>
      </c>
      <c r="R3009" t="s">
        <v>68</v>
      </c>
      <c r="S3009" t="s">
        <v>4368</v>
      </c>
      <c r="T3009" s="2">
        <v>859.2</v>
      </c>
    </row>
    <row r="3010" spans="1:20" x14ac:dyDescent="0.25">
      <c r="A3010">
        <v>6043</v>
      </c>
      <c r="B3010" t="s">
        <v>8415</v>
      </c>
      <c r="C3010" s="1">
        <v>42770</v>
      </c>
      <c r="D3010" s="1" t="str">
        <f t="shared" si="92"/>
        <v>Feb-2017</v>
      </c>
      <c r="E3010">
        <f t="shared" si="93"/>
        <v>2017</v>
      </c>
      <c r="F3010" s="1">
        <v>42774</v>
      </c>
      <c r="G3010" t="s">
        <v>46</v>
      </c>
      <c r="H3010" t="s">
        <v>158</v>
      </c>
      <c r="I3010" t="s">
        <v>159</v>
      </c>
      <c r="J3010" t="s">
        <v>22</v>
      </c>
      <c r="K3010" t="s">
        <v>23</v>
      </c>
      <c r="L3010" t="s">
        <v>2100</v>
      </c>
      <c r="M3010" t="s">
        <v>298</v>
      </c>
      <c r="N3010">
        <v>85635</v>
      </c>
      <c r="O3010" t="s">
        <v>40</v>
      </c>
      <c r="P3010" t="s">
        <v>4317</v>
      </c>
      <c r="Q3010" t="s">
        <v>28</v>
      </c>
      <c r="R3010" t="s">
        <v>61</v>
      </c>
      <c r="S3010" t="s">
        <v>4318</v>
      </c>
      <c r="T3010" s="2">
        <v>14.368</v>
      </c>
    </row>
    <row r="3011" spans="1:20" x14ac:dyDescent="0.25">
      <c r="A3011">
        <v>6044</v>
      </c>
      <c r="B3011" t="s">
        <v>8416</v>
      </c>
      <c r="C3011" s="1">
        <v>43239</v>
      </c>
      <c r="D3011" s="1" t="str">
        <f t="shared" ref="D3011:D3074" si="94">TEXT(C3011,"MMM-YYYY")</f>
        <v>May-2018</v>
      </c>
      <c r="E3011">
        <f t="shared" ref="E3011:E3074" si="95">YEAR(C3011)</f>
        <v>2018</v>
      </c>
      <c r="F3011" s="1">
        <v>43244</v>
      </c>
      <c r="G3011" t="s">
        <v>19</v>
      </c>
      <c r="H3011" t="s">
        <v>2779</v>
      </c>
      <c r="I3011" t="s">
        <v>2780</v>
      </c>
      <c r="J3011" t="s">
        <v>37</v>
      </c>
      <c r="K3011" t="s">
        <v>23</v>
      </c>
      <c r="L3011" t="s">
        <v>5025</v>
      </c>
      <c r="M3011" t="s">
        <v>323</v>
      </c>
      <c r="N3011">
        <v>37918</v>
      </c>
      <c r="O3011" t="s">
        <v>26</v>
      </c>
      <c r="P3011" t="s">
        <v>2060</v>
      </c>
      <c r="Q3011" t="s">
        <v>28</v>
      </c>
      <c r="R3011" t="s">
        <v>32</v>
      </c>
      <c r="S3011" t="s">
        <v>2061</v>
      </c>
      <c r="T3011" s="2">
        <v>314.35199999999998</v>
      </c>
    </row>
    <row r="3012" spans="1:20" x14ac:dyDescent="0.25">
      <c r="A3012">
        <v>6046</v>
      </c>
      <c r="B3012" t="s">
        <v>8417</v>
      </c>
      <c r="C3012" s="1">
        <v>42616</v>
      </c>
      <c r="D3012" s="1" t="str">
        <f t="shared" si="94"/>
        <v>Sep-2016</v>
      </c>
      <c r="E3012">
        <f t="shared" si="95"/>
        <v>2016</v>
      </c>
      <c r="F3012" s="1">
        <v>42621</v>
      </c>
      <c r="G3012" t="s">
        <v>46</v>
      </c>
      <c r="H3012" t="s">
        <v>3587</v>
      </c>
      <c r="I3012" t="s">
        <v>3588</v>
      </c>
      <c r="J3012" t="s">
        <v>37</v>
      </c>
      <c r="K3012" t="s">
        <v>23</v>
      </c>
      <c r="L3012" t="s">
        <v>1294</v>
      </c>
      <c r="M3012" t="s">
        <v>298</v>
      </c>
      <c r="N3012">
        <v>85705</v>
      </c>
      <c r="O3012" t="s">
        <v>40</v>
      </c>
      <c r="P3012" t="s">
        <v>4163</v>
      </c>
      <c r="Q3012" t="s">
        <v>28</v>
      </c>
      <c r="R3012" t="s">
        <v>61</v>
      </c>
      <c r="S3012" t="s">
        <v>4164</v>
      </c>
      <c r="T3012" s="2">
        <v>238.15199999999999</v>
      </c>
    </row>
    <row r="3013" spans="1:20" x14ac:dyDescent="0.25">
      <c r="A3013">
        <v>6047</v>
      </c>
      <c r="B3013" t="s">
        <v>8418</v>
      </c>
      <c r="C3013" s="1">
        <v>42895</v>
      </c>
      <c r="D3013" s="1" t="str">
        <f t="shared" si="94"/>
        <v>Jun-2017</v>
      </c>
      <c r="E3013">
        <f t="shared" si="95"/>
        <v>2017</v>
      </c>
      <c r="F3013" s="1">
        <v>42902</v>
      </c>
      <c r="G3013" t="s">
        <v>46</v>
      </c>
      <c r="H3013" t="s">
        <v>6124</v>
      </c>
      <c r="I3013" t="s">
        <v>6125</v>
      </c>
      <c r="J3013" t="s">
        <v>98</v>
      </c>
      <c r="K3013" t="s">
        <v>23</v>
      </c>
      <c r="L3013" t="s">
        <v>397</v>
      </c>
      <c r="M3013" t="s">
        <v>223</v>
      </c>
      <c r="N3013">
        <v>55407</v>
      </c>
      <c r="O3013" t="s">
        <v>101</v>
      </c>
      <c r="P3013" t="s">
        <v>8040</v>
      </c>
      <c r="Q3013" t="s">
        <v>28</v>
      </c>
      <c r="R3013" t="s">
        <v>52</v>
      </c>
      <c r="S3013" t="s">
        <v>8041</v>
      </c>
      <c r="T3013" s="2">
        <v>692.94</v>
      </c>
    </row>
    <row r="3014" spans="1:20" x14ac:dyDescent="0.25">
      <c r="A3014">
        <v>6048</v>
      </c>
      <c r="B3014" t="s">
        <v>8419</v>
      </c>
      <c r="C3014" s="1">
        <v>42681</v>
      </c>
      <c r="D3014" s="1" t="str">
        <f t="shared" si="94"/>
        <v>Nov-2016</v>
      </c>
      <c r="E3014">
        <f t="shared" si="95"/>
        <v>2016</v>
      </c>
      <c r="F3014" s="1">
        <v>42685</v>
      </c>
      <c r="G3014" t="s">
        <v>46</v>
      </c>
      <c r="H3014" t="s">
        <v>2370</v>
      </c>
      <c r="I3014" t="s">
        <v>2371</v>
      </c>
      <c r="J3014" t="s">
        <v>37</v>
      </c>
      <c r="K3014" t="s">
        <v>23</v>
      </c>
      <c r="L3014" t="s">
        <v>1401</v>
      </c>
      <c r="M3014" t="s">
        <v>50</v>
      </c>
      <c r="N3014">
        <v>33142</v>
      </c>
      <c r="O3014" t="s">
        <v>26</v>
      </c>
      <c r="P3014" t="s">
        <v>2177</v>
      </c>
      <c r="Q3014" t="s">
        <v>42</v>
      </c>
      <c r="R3014" t="s">
        <v>71</v>
      </c>
      <c r="S3014" t="s">
        <v>2178</v>
      </c>
      <c r="T3014" s="2">
        <v>16.146000000000001</v>
      </c>
    </row>
    <row r="3015" spans="1:20" x14ac:dyDescent="0.25">
      <c r="A3015">
        <v>6050</v>
      </c>
      <c r="B3015" t="s">
        <v>8420</v>
      </c>
      <c r="C3015" s="1">
        <v>42901</v>
      </c>
      <c r="D3015" s="1" t="str">
        <f t="shared" si="94"/>
        <v>Jun-2017</v>
      </c>
      <c r="E3015">
        <f t="shared" si="95"/>
        <v>2017</v>
      </c>
      <c r="F3015" s="1">
        <v>42904</v>
      </c>
      <c r="G3015" t="s">
        <v>182</v>
      </c>
      <c r="H3015" t="s">
        <v>1716</v>
      </c>
      <c r="I3015" t="s">
        <v>1717</v>
      </c>
      <c r="J3015" t="s">
        <v>22</v>
      </c>
      <c r="K3015" t="s">
        <v>23</v>
      </c>
      <c r="L3015" t="s">
        <v>178</v>
      </c>
      <c r="M3015" t="s">
        <v>100</v>
      </c>
      <c r="N3015">
        <v>77036</v>
      </c>
      <c r="O3015" t="s">
        <v>101</v>
      </c>
      <c r="P3015" t="s">
        <v>7515</v>
      </c>
      <c r="Q3015" t="s">
        <v>42</v>
      </c>
      <c r="R3015" t="s">
        <v>86</v>
      </c>
      <c r="S3015" t="s">
        <v>7516</v>
      </c>
      <c r="T3015" s="2">
        <v>173.488</v>
      </c>
    </row>
    <row r="3016" spans="1:20" x14ac:dyDescent="0.25">
      <c r="A3016">
        <v>6051</v>
      </c>
      <c r="B3016" t="s">
        <v>8421</v>
      </c>
      <c r="C3016" s="1">
        <v>42485</v>
      </c>
      <c r="D3016" s="1" t="str">
        <f t="shared" si="94"/>
        <v>Apr-2016</v>
      </c>
      <c r="E3016">
        <f t="shared" si="95"/>
        <v>2016</v>
      </c>
      <c r="F3016" s="1">
        <v>42490</v>
      </c>
      <c r="G3016" t="s">
        <v>46</v>
      </c>
      <c r="H3016" t="s">
        <v>8422</v>
      </c>
      <c r="I3016" t="s">
        <v>8423</v>
      </c>
      <c r="J3016" t="s">
        <v>22</v>
      </c>
      <c r="K3016" t="s">
        <v>23</v>
      </c>
      <c r="L3016" t="s">
        <v>2512</v>
      </c>
      <c r="M3016" t="s">
        <v>110</v>
      </c>
      <c r="N3016">
        <v>53209</v>
      </c>
      <c r="O3016" t="s">
        <v>101</v>
      </c>
      <c r="P3016" t="s">
        <v>1297</v>
      </c>
      <c r="Q3016" t="s">
        <v>42</v>
      </c>
      <c r="R3016" t="s">
        <v>64</v>
      </c>
      <c r="S3016" t="s">
        <v>1298</v>
      </c>
      <c r="T3016" s="2">
        <v>57.75</v>
      </c>
    </row>
    <row r="3017" spans="1:20" x14ac:dyDescent="0.25">
      <c r="A3017">
        <v>6053</v>
      </c>
      <c r="B3017" t="s">
        <v>8424</v>
      </c>
      <c r="C3017" s="1">
        <v>43001</v>
      </c>
      <c r="D3017" s="1" t="str">
        <f t="shared" si="94"/>
        <v>Sep-2017</v>
      </c>
      <c r="E3017">
        <f t="shared" si="95"/>
        <v>2017</v>
      </c>
      <c r="F3017" s="1">
        <v>43004</v>
      </c>
      <c r="G3017" t="s">
        <v>19</v>
      </c>
      <c r="H3017" t="s">
        <v>1581</v>
      </c>
      <c r="I3017" t="s">
        <v>1582</v>
      </c>
      <c r="J3017" t="s">
        <v>98</v>
      </c>
      <c r="K3017" t="s">
        <v>23</v>
      </c>
      <c r="L3017" t="s">
        <v>2434</v>
      </c>
      <c r="M3017" t="s">
        <v>486</v>
      </c>
      <c r="N3017">
        <v>43130</v>
      </c>
      <c r="O3017" t="s">
        <v>142</v>
      </c>
      <c r="P3017" t="s">
        <v>3967</v>
      </c>
      <c r="Q3017" t="s">
        <v>42</v>
      </c>
      <c r="R3017" t="s">
        <v>86</v>
      </c>
      <c r="S3017" t="s">
        <v>3968</v>
      </c>
      <c r="T3017" s="2">
        <v>11.952</v>
      </c>
    </row>
    <row r="3018" spans="1:20" x14ac:dyDescent="0.25">
      <c r="A3018">
        <v>6056</v>
      </c>
      <c r="B3018" t="s">
        <v>8425</v>
      </c>
      <c r="C3018" s="1">
        <v>42965</v>
      </c>
      <c r="D3018" s="1" t="str">
        <f t="shared" si="94"/>
        <v>Aug-2017</v>
      </c>
      <c r="E3018">
        <f t="shared" si="95"/>
        <v>2017</v>
      </c>
      <c r="F3018" s="1">
        <v>42967</v>
      </c>
      <c r="G3018" t="s">
        <v>182</v>
      </c>
      <c r="H3018" t="s">
        <v>1466</v>
      </c>
      <c r="I3018" t="s">
        <v>1467</v>
      </c>
      <c r="J3018" t="s">
        <v>22</v>
      </c>
      <c r="K3018" t="s">
        <v>23</v>
      </c>
      <c r="L3018" t="s">
        <v>6870</v>
      </c>
      <c r="M3018" t="s">
        <v>100</v>
      </c>
      <c r="N3018">
        <v>78539</v>
      </c>
      <c r="O3018" t="s">
        <v>101</v>
      </c>
      <c r="P3018" t="s">
        <v>5364</v>
      </c>
      <c r="Q3018" t="s">
        <v>42</v>
      </c>
      <c r="R3018" t="s">
        <v>71</v>
      </c>
      <c r="S3018" t="s">
        <v>5365</v>
      </c>
      <c r="T3018" s="2">
        <v>2.0680000000000001</v>
      </c>
    </row>
    <row r="3019" spans="1:20" x14ac:dyDescent="0.25">
      <c r="A3019">
        <v>6058</v>
      </c>
      <c r="B3019" t="s">
        <v>8426</v>
      </c>
      <c r="C3019" s="1">
        <v>42065</v>
      </c>
      <c r="D3019" s="1" t="str">
        <f t="shared" si="94"/>
        <v>Mar-2015</v>
      </c>
      <c r="E3019">
        <f t="shared" si="95"/>
        <v>2015</v>
      </c>
      <c r="F3019" s="1">
        <v>42071</v>
      </c>
      <c r="G3019" t="s">
        <v>46</v>
      </c>
      <c r="H3019" t="s">
        <v>5219</v>
      </c>
      <c r="I3019" t="s">
        <v>5220</v>
      </c>
      <c r="J3019" t="s">
        <v>98</v>
      </c>
      <c r="K3019" t="s">
        <v>23</v>
      </c>
      <c r="L3019" t="s">
        <v>260</v>
      </c>
      <c r="M3019" t="s">
        <v>261</v>
      </c>
      <c r="N3019">
        <v>10009</v>
      </c>
      <c r="O3019" t="s">
        <v>142</v>
      </c>
      <c r="P3019" t="s">
        <v>656</v>
      </c>
      <c r="Q3019" t="s">
        <v>42</v>
      </c>
      <c r="R3019" t="s">
        <v>167</v>
      </c>
      <c r="S3019" t="s">
        <v>657</v>
      </c>
      <c r="T3019" s="2">
        <v>11.36</v>
      </c>
    </row>
    <row r="3020" spans="1:20" x14ac:dyDescent="0.25">
      <c r="A3020">
        <v>6060</v>
      </c>
      <c r="B3020" t="s">
        <v>8427</v>
      </c>
      <c r="C3020" s="1">
        <v>42368</v>
      </c>
      <c r="D3020" s="1" t="str">
        <f t="shared" si="94"/>
        <v>Dec-2015</v>
      </c>
      <c r="E3020">
        <f t="shared" si="95"/>
        <v>2015</v>
      </c>
      <c r="F3020" s="1">
        <v>42372</v>
      </c>
      <c r="G3020" t="s">
        <v>46</v>
      </c>
      <c r="H3020" t="s">
        <v>2584</v>
      </c>
      <c r="I3020" t="s">
        <v>2585</v>
      </c>
      <c r="J3020" t="s">
        <v>22</v>
      </c>
      <c r="K3020" t="s">
        <v>23</v>
      </c>
      <c r="L3020" t="s">
        <v>140</v>
      </c>
      <c r="M3020" t="s">
        <v>141</v>
      </c>
      <c r="N3020">
        <v>19120</v>
      </c>
      <c r="O3020" t="s">
        <v>142</v>
      </c>
      <c r="P3020" t="s">
        <v>6648</v>
      </c>
      <c r="Q3020" t="s">
        <v>67</v>
      </c>
      <c r="R3020" t="s">
        <v>155</v>
      </c>
      <c r="S3020" t="s">
        <v>6649</v>
      </c>
      <c r="T3020" s="2">
        <v>27.968</v>
      </c>
    </row>
    <row r="3021" spans="1:20" x14ac:dyDescent="0.25">
      <c r="A3021">
        <v>6061</v>
      </c>
      <c r="B3021" t="s">
        <v>8428</v>
      </c>
      <c r="C3021" s="1">
        <v>42470</v>
      </c>
      <c r="D3021" s="1" t="str">
        <f t="shared" si="94"/>
        <v>Apr-2016</v>
      </c>
      <c r="E3021">
        <f t="shared" si="95"/>
        <v>2016</v>
      </c>
      <c r="F3021" s="1">
        <v>42476</v>
      </c>
      <c r="G3021" t="s">
        <v>46</v>
      </c>
      <c r="H3021" t="s">
        <v>2124</v>
      </c>
      <c r="I3021" t="s">
        <v>2125</v>
      </c>
      <c r="J3021" t="s">
        <v>98</v>
      </c>
      <c r="K3021" t="s">
        <v>23</v>
      </c>
      <c r="L3021" t="s">
        <v>377</v>
      </c>
      <c r="M3021" t="s">
        <v>261</v>
      </c>
      <c r="N3021">
        <v>14609</v>
      </c>
      <c r="O3021" t="s">
        <v>142</v>
      </c>
      <c r="P3021" t="s">
        <v>3219</v>
      </c>
      <c r="Q3021" t="s">
        <v>42</v>
      </c>
      <c r="R3021" t="s">
        <v>55</v>
      </c>
      <c r="S3021" t="s">
        <v>3220</v>
      </c>
      <c r="T3021" s="2">
        <v>142.04</v>
      </c>
    </row>
    <row r="3022" spans="1:20" x14ac:dyDescent="0.25">
      <c r="A3022">
        <v>6063</v>
      </c>
      <c r="B3022" t="s">
        <v>8429</v>
      </c>
      <c r="C3022" s="1">
        <v>42729</v>
      </c>
      <c r="D3022" s="1" t="str">
        <f t="shared" si="94"/>
        <v>Dec-2016</v>
      </c>
      <c r="E3022">
        <f t="shared" si="95"/>
        <v>2016</v>
      </c>
      <c r="F3022" s="1">
        <v>42734</v>
      </c>
      <c r="G3022" t="s">
        <v>19</v>
      </c>
      <c r="H3022" t="s">
        <v>2193</v>
      </c>
      <c r="I3022" t="s">
        <v>2194</v>
      </c>
      <c r="J3022" t="s">
        <v>22</v>
      </c>
      <c r="K3022" t="s">
        <v>23</v>
      </c>
      <c r="L3022" t="s">
        <v>936</v>
      </c>
      <c r="M3022" t="s">
        <v>39</v>
      </c>
      <c r="N3022">
        <v>92037</v>
      </c>
      <c r="O3022" t="s">
        <v>40</v>
      </c>
      <c r="P3022" t="s">
        <v>3241</v>
      </c>
      <c r="Q3022" t="s">
        <v>67</v>
      </c>
      <c r="R3022" t="s">
        <v>1199</v>
      </c>
      <c r="S3022" t="s">
        <v>3242</v>
      </c>
      <c r="T3022" s="2">
        <v>1199.96</v>
      </c>
    </row>
    <row r="3023" spans="1:20" x14ac:dyDescent="0.25">
      <c r="A3023">
        <v>6066</v>
      </c>
      <c r="B3023" t="s">
        <v>8430</v>
      </c>
      <c r="C3023" s="1">
        <v>42465</v>
      </c>
      <c r="D3023" s="1" t="str">
        <f t="shared" si="94"/>
        <v>Apr-2016</v>
      </c>
      <c r="E3023">
        <f t="shared" si="95"/>
        <v>2016</v>
      </c>
      <c r="F3023" s="1">
        <v>42467</v>
      </c>
      <c r="G3023" t="s">
        <v>182</v>
      </c>
      <c r="H3023" t="s">
        <v>642</v>
      </c>
      <c r="I3023" t="s">
        <v>643</v>
      </c>
      <c r="J3023" t="s">
        <v>22</v>
      </c>
      <c r="K3023" t="s">
        <v>23</v>
      </c>
      <c r="L3023" t="s">
        <v>140</v>
      </c>
      <c r="M3023" t="s">
        <v>141</v>
      </c>
      <c r="N3023">
        <v>19120</v>
      </c>
      <c r="O3023" t="s">
        <v>142</v>
      </c>
      <c r="P3023" t="s">
        <v>2456</v>
      </c>
      <c r="Q3023" t="s">
        <v>42</v>
      </c>
      <c r="R3023" t="s">
        <v>43</v>
      </c>
      <c r="S3023" t="s">
        <v>2457</v>
      </c>
      <c r="T3023" s="2">
        <v>23.904</v>
      </c>
    </row>
    <row r="3024" spans="1:20" x14ac:dyDescent="0.25">
      <c r="A3024">
        <v>6067</v>
      </c>
      <c r="B3024" t="s">
        <v>8431</v>
      </c>
      <c r="C3024" s="1">
        <v>42386</v>
      </c>
      <c r="D3024" s="1" t="str">
        <f t="shared" si="94"/>
        <v>Jan-2016</v>
      </c>
      <c r="E3024">
        <f t="shared" si="95"/>
        <v>2016</v>
      </c>
      <c r="F3024" s="1">
        <v>42392</v>
      </c>
      <c r="G3024" t="s">
        <v>46</v>
      </c>
      <c r="H3024" t="s">
        <v>7076</v>
      </c>
      <c r="I3024" t="s">
        <v>7077</v>
      </c>
      <c r="J3024" t="s">
        <v>22</v>
      </c>
      <c r="K3024" t="s">
        <v>23</v>
      </c>
      <c r="L3024" t="s">
        <v>8432</v>
      </c>
      <c r="M3024" t="s">
        <v>323</v>
      </c>
      <c r="N3024">
        <v>38134</v>
      </c>
      <c r="O3024" t="s">
        <v>26</v>
      </c>
      <c r="P3024" t="s">
        <v>4718</v>
      </c>
      <c r="Q3024" t="s">
        <v>42</v>
      </c>
      <c r="R3024" t="s">
        <v>567</v>
      </c>
      <c r="S3024" t="s">
        <v>4719</v>
      </c>
      <c r="T3024" s="2">
        <v>88.96</v>
      </c>
    </row>
    <row r="3025" spans="1:20" x14ac:dyDescent="0.25">
      <c r="A3025">
        <v>6068</v>
      </c>
      <c r="B3025" t="s">
        <v>8433</v>
      </c>
      <c r="C3025" s="1">
        <v>43240</v>
      </c>
      <c r="D3025" s="1" t="str">
        <f t="shared" si="94"/>
        <v>May-2018</v>
      </c>
      <c r="E3025">
        <f t="shared" si="95"/>
        <v>2018</v>
      </c>
      <c r="F3025" s="1">
        <v>43244</v>
      </c>
      <c r="G3025" t="s">
        <v>46</v>
      </c>
      <c r="H3025" t="s">
        <v>2095</v>
      </c>
      <c r="I3025" t="s">
        <v>2096</v>
      </c>
      <c r="J3025" t="s">
        <v>98</v>
      </c>
      <c r="K3025" t="s">
        <v>23</v>
      </c>
      <c r="L3025" t="s">
        <v>1106</v>
      </c>
      <c r="M3025" t="s">
        <v>39</v>
      </c>
      <c r="N3025">
        <v>90712</v>
      </c>
      <c r="O3025" t="s">
        <v>40</v>
      </c>
      <c r="P3025" t="s">
        <v>1558</v>
      </c>
      <c r="Q3025" t="s">
        <v>28</v>
      </c>
      <c r="R3025" t="s">
        <v>32</v>
      </c>
      <c r="S3025" t="s">
        <v>1559</v>
      </c>
      <c r="T3025" s="2">
        <v>518.27200000000005</v>
      </c>
    </row>
    <row r="3026" spans="1:20" x14ac:dyDescent="0.25">
      <c r="A3026">
        <v>6071</v>
      </c>
      <c r="B3026" t="s">
        <v>8436</v>
      </c>
      <c r="C3026" s="1">
        <v>43325</v>
      </c>
      <c r="D3026" s="1" t="str">
        <f t="shared" si="94"/>
        <v>Aug-2018</v>
      </c>
      <c r="E3026">
        <f t="shared" si="95"/>
        <v>2018</v>
      </c>
      <c r="F3026" s="1">
        <v>43332</v>
      </c>
      <c r="G3026" t="s">
        <v>46</v>
      </c>
      <c r="H3026" t="s">
        <v>3850</v>
      </c>
      <c r="I3026" t="s">
        <v>3851</v>
      </c>
      <c r="J3026" t="s">
        <v>37</v>
      </c>
      <c r="K3026" t="s">
        <v>23</v>
      </c>
      <c r="L3026" t="s">
        <v>140</v>
      </c>
      <c r="M3026" t="s">
        <v>141</v>
      </c>
      <c r="N3026">
        <v>19120</v>
      </c>
      <c r="O3026" t="s">
        <v>142</v>
      </c>
      <c r="P3026" t="s">
        <v>2578</v>
      </c>
      <c r="Q3026" t="s">
        <v>42</v>
      </c>
      <c r="R3026" t="s">
        <v>43</v>
      </c>
      <c r="S3026" t="s">
        <v>2579</v>
      </c>
      <c r="T3026" s="2">
        <v>17.544</v>
      </c>
    </row>
    <row r="3027" spans="1:20" x14ac:dyDescent="0.25">
      <c r="A3027">
        <v>6072</v>
      </c>
      <c r="B3027" t="s">
        <v>8437</v>
      </c>
      <c r="C3027" s="1">
        <v>42735</v>
      </c>
      <c r="D3027" s="1" t="str">
        <f t="shared" si="94"/>
        <v>Dec-2016</v>
      </c>
      <c r="E3027">
        <f t="shared" si="95"/>
        <v>2016</v>
      </c>
      <c r="F3027" s="1">
        <v>42739</v>
      </c>
      <c r="G3027" t="s">
        <v>46</v>
      </c>
      <c r="H3027" t="s">
        <v>8143</v>
      </c>
      <c r="I3027" t="s">
        <v>8144</v>
      </c>
      <c r="J3027" t="s">
        <v>22</v>
      </c>
      <c r="K3027" t="s">
        <v>23</v>
      </c>
      <c r="L3027" t="s">
        <v>1220</v>
      </c>
      <c r="M3027" t="s">
        <v>100</v>
      </c>
      <c r="N3027">
        <v>78745</v>
      </c>
      <c r="O3027" t="s">
        <v>101</v>
      </c>
      <c r="P3027" t="s">
        <v>2392</v>
      </c>
      <c r="Q3027" t="s">
        <v>42</v>
      </c>
      <c r="R3027" t="s">
        <v>55</v>
      </c>
      <c r="S3027" t="s">
        <v>2393</v>
      </c>
      <c r="T3027" s="2">
        <v>152.68799999999999</v>
      </c>
    </row>
    <row r="3028" spans="1:20" x14ac:dyDescent="0.25">
      <c r="A3028">
        <v>6075</v>
      </c>
      <c r="B3028" t="s">
        <v>8438</v>
      </c>
      <c r="C3028" s="1">
        <v>43459</v>
      </c>
      <c r="D3028" s="1" t="str">
        <f t="shared" si="94"/>
        <v>Dec-2018</v>
      </c>
      <c r="E3028">
        <f t="shared" si="95"/>
        <v>2018</v>
      </c>
      <c r="F3028" s="1">
        <v>43463</v>
      </c>
      <c r="G3028" t="s">
        <v>46</v>
      </c>
      <c r="H3028" t="s">
        <v>780</v>
      </c>
      <c r="I3028" t="s">
        <v>781</v>
      </c>
      <c r="J3028" t="s">
        <v>37</v>
      </c>
      <c r="K3028" t="s">
        <v>23</v>
      </c>
      <c r="L3028" t="s">
        <v>38</v>
      </c>
      <c r="M3028" t="s">
        <v>39</v>
      </c>
      <c r="N3028">
        <v>90008</v>
      </c>
      <c r="O3028" t="s">
        <v>40</v>
      </c>
      <c r="P3028" t="s">
        <v>4884</v>
      </c>
      <c r="Q3028" t="s">
        <v>42</v>
      </c>
      <c r="R3028" t="s">
        <v>71</v>
      </c>
      <c r="S3028" t="s">
        <v>4885</v>
      </c>
      <c r="T3028" s="2">
        <v>153.55199999999999</v>
      </c>
    </row>
    <row r="3029" spans="1:20" x14ac:dyDescent="0.25">
      <c r="A3029">
        <v>6077</v>
      </c>
      <c r="B3029" t="s">
        <v>8439</v>
      </c>
      <c r="C3029" s="1">
        <v>42979</v>
      </c>
      <c r="D3029" s="1" t="str">
        <f t="shared" si="94"/>
        <v>Sep-2017</v>
      </c>
      <c r="E3029">
        <f t="shared" si="95"/>
        <v>2017</v>
      </c>
      <c r="F3029" s="1">
        <v>42985</v>
      </c>
      <c r="G3029" t="s">
        <v>46</v>
      </c>
      <c r="H3029" t="s">
        <v>2531</v>
      </c>
      <c r="I3029" t="s">
        <v>2532</v>
      </c>
      <c r="J3029" t="s">
        <v>22</v>
      </c>
      <c r="K3029" t="s">
        <v>23</v>
      </c>
      <c r="L3029" t="s">
        <v>260</v>
      </c>
      <c r="M3029" t="s">
        <v>261</v>
      </c>
      <c r="N3029">
        <v>10011</v>
      </c>
      <c r="O3029" t="s">
        <v>142</v>
      </c>
      <c r="P3029" t="s">
        <v>1816</v>
      </c>
      <c r="Q3029" t="s">
        <v>67</v>
      </c>
      <c r="R3029" t="s">
        <v>155</v>
      </c>
      <c r="S3029" t="s">
        <v>1817</v>
      </c>
      <c r="T3029" s="2">
        <v>468.9</v>
      </c>
    </row>
    <row r="3030" spans="1:20" x14ac:dyDescent="0.25">
      <c r="A3030">
        <v>6081</v>
      </c>
      <c r="B3030" t="s">
        <v>8440</v>
      </c>
      <c r="C3030" s="1">
        <v>43317</v>
      </c>
      <c r="D3030" s="1" t="str">
        <f t="shared" si="94"/>
        <v>Aug-2018</v>
      </c>
      <c r="E3030">
        <f t="shared" si="95"/>
        <v>2018</v>
      </c>
      <c r="F3030" s="1">
        <v>43320</v>
      </c>
      <c r="G3030" t="s">
        <v>182</v>
      </c>
      <c r="H3030" t="s">
        <v>1055</v>
      </c>
      <c r="I3030" t="s">
        <v>1056</v>
      </c>
      <c r="J3030" t="s">
        <v>98</v>
      </c>
      <c r="K3030" t="s">
        <v>23</v>
      </c>
      <c r="L3030" t="s">
        <v>178</v>
      </c>
      <c r="M3030" t="s">
        <v>100</v>
      </c>
      <c r="N3030">
        <v>77070</v>
      </c>
      <c r="O3030" t="s">
        <v>101</v>
      </c>
      <c r="P3030" t="s">
        <v>4797</v>
      </c>
      <c r="Q3030" t="s">
        <v>42</v>
      </c>
      <c r="R3030" t="s">
        <v>55</v>
      </c>
      <c r="S3030" t="s">
        <v>4798</v>
      </c>
      <c r="T3030" s="2">
        <v>151.05600000000001</v>
      </c>
    </row>
    <row r="3031" spans="1:20" x14ac:dyDescent="0.25">
      <c r="A3031">
        <v>6082</v>
      </c>
      <c r="B3031" t="s">
        <v>8441</v>
      </c>
      <c r="C3031" s="1">
        <v>42053</v>
      </c>
      <c r="D3031" s="1" t="str">
        <f t="shared" si="94"/>
        <v>Feb-2015</v>
      </c>
      <c r="E3031">
        <f t="shared" si="95"/>
        <v>2015</v>
      </c>
      <c r="F3031" s="1">
        <v>42053</v>
      </c>
      <c r="G3031" t="s">
        <v>1273</v>
      </c>
      <c r="H3031" t="s">
        <v>1528</v>
      </c>
      <c r="I3031" t="s">
        <v>1529</v>
      </c>
      <c r="J3031" t="s">
        <v>22</v>
      </c>
      <c r="K3031" t="s">
        <v>23</v>
      </c>
      <c r="L3031" t="s">
        <v>4770</v>
      </c>
      <c r="M3031" t="s">
        <v>100</v>
      </c>
      <c r="N3031">
        <v>79424</v>
      </c>
      <c r="O3031" t="s">
        <v>101</v>
      </c>
      <c r="P3031" t="s">
        <v>6855</v>
      </c>
      <c r="Q3031" t="s">
        <v>28</v>
      </c>
      <c r="R3031" t="s">
        <v>61</v>
      </c>
      <c r="S3031" t="s">
        <v>6856</v>
      </c>
      <c r="T3031" s="2">
        <v>25.16</v>
      </c>
    </row>
    <row r="3032" spans="1:20" x14ac:dyDescent="0.25">
      <c r="A3032">
        <v>6083</v>
      </c>
      <c r="B3032" t="s">
        <v>8442</v>
      </c>
      <c r="C3032" s="1">
        <v>43061</v>
      </c>
      <c r="D3032" s="1" t="str">
        <f t="shared" si="94"/>
        <v>Nov-2017</v>
      </c>
      <c r="E3032">
        <f t="shared" si="95"/>
        <v>2017</v>
      </c>
      <c r="F3032" s="1">
        <v>43066</v>
      </c>
      <c r="G3032" t="s">
        <v>46</v>
      </c>
      <c r="H3032" t="s">
        <v>1616</v>
      </c>
      <c r="I3032" t="s">
        <v>1617</v>
      </c>
      <c r="J3032" t="s">
        <v>22</v>
      </c>
      <c r="K3032" t="s">
        <v>23</v>
      </c>
      <c r="L3032" t="s">
        <v>178</v>
      </c>
      <c r="M3032" t="s">
        <v>100</v>
      </c>
      <c r="N3032">
        <v>77095</v>
      </c>
      <c r="O3032" t="s">
        <v>101</v>
      </c>
      <c r="P3032" t="s">
        <v>6215</v>
      </c>
      <c r="Q3032" t="s">
        <v>42</v>
      </c>
      <c r="R3032" t="s">
        <v>71</v>
      </c>
      <c r="S3032" t="s">
        <v>6216</v>
      </c>
      <c r="T3032" s="2">
        <v>6.2160000000000002</v>
      </c>
    </row>
    <row r="3033" spans="1:20" x14ac:dyDescent="0.25">
      <c r="A3033">
        <v>6088</v>
      </c>
      <c r="B3033" t="s">
        <v>8443</v>
      </c>
      <c r="C3033" s="1">
        <v>42718</v>
      </c>
      <c r="D3033" s="1" t="str">
        <f t="shared" si="94"/>
        <v>Dec-2016</v>
      </c>
      <c r="E3033">
        <f t="shared" si="95"/>
        <v>2016</v>
      </c>
      <c r="F3033" s="1">
        <v>42722</v>
      </c>
      <c r="G3033" t="s">
        <v>46</v>
      </c>
      <c r="H3033" t="s">
        <v>150</v>
      </c>
      <c r="I3033" t="s">
        <v>151</v>
      </c>
      <c r="J3033" t="s">
        <v>22</v>
      </c>
      <c r="K3033" t="s">
        <v>23</v>
      </c>
      <c r="L3033" t="s">
        <v>1682</v>
      </c>
      <c r="M3033" t="s">
        <v>39</v>
      </c>
      <c r="N3033">
        <v>92627</v>
      </c>
      <c r="O3033" t="s">
        <v>40</v>
      </c>
      <c r="P3033" t="s">
        <v>910</v>
      </c>
      <c r="Q3033" t="s">
        <v>28</v>
      </c>
      <c r="R3033" t="s">
        <v>61</v>
      </c>
      <c r="S3033" t="s">
        <v>911</v>
      </c>
      <c r="T3033" s="2">
        <v>29.22</v>
      </c>
    </row>
    <row r="3034" spans="1:20" x14ac:dyDescent="0.25">
      <c r="A3034">
        <v>6089</v>
      </c>
      <c r="B3034" t="s">
        <v>8444</v>
      </c>
      <c r="C3034" s="1">
        <v>42534</v>
      </c>
      <c r="D3034" s="1" t="str">
        <f t="shared" si="94"/>
        <v>Jun-2016</v>
      </c>
      <c r="E3034">
        <f t="shared" si="95"/>
        <v>2016</v>
      </c>
      <c r="F3034" s="1">
        <v>42538</v>
      </c>
      <c r="G3034" t="s">
        <v>46</v>
      </c>
      <c r="H3034" t="s">
        <v>4510</v>
      </c>
      <c r="I3034" t="s">
        <v>4511</v>
      </c>
      <c r="J3034" t="s">
        <v>37</v>
      </c>
      <c r="K3034" t="s">
        <v>23</v>
      </c>
      <c r="L3034" t="s">
        <v>3198</v>
      </c>
      <c r="M3034" t="s">
        <v>1255</v>
      </c>
      <c r="N3034">
        <v>30076</v>
      </c>
      <c r="O3034" t="s">
        <v>26</v>
      </c>
      <c r="P3034" t="s">
        <v>2601</v>
      </c>
      <c r="Q3034" t="s">
        <v>42</v>
      </c>
      <c r="R3034" t="s">
        <v>86</v>
      </c>
      <c r="S3034" t="s">
        <v>2602</v>
      </c>
      <c r="T3034" s="2">
        <v>6.48</v>
      </c>
    </row>
    <row r="3035" spans="1:20" x14ac:dyDescent="0.25">
      <c r="A3035">
        <v>6090</v>
      </c>
      <c r="B3035" t="s">
        <v>8445</v>
      </c>
      <c r="C3035" s="1">
        <v>43462</v>
      </c>
      <c r="D3035" s="1" t="str">
        <f t="shared" si="94"/>
        <v>Dec-2018</v>
      </c>
      <c r="E3035">
        <f t="shared" si="95"/>
        <v>2018</v>
      </c>
      <c r="F3035" s="1">
        <v>43465</v>
      </c>
      <c r="G3035" t="s">
        <v>19</v>
      </c>
      <c r="H3035" t="s">
        <v>2707</v>
      </c>
      <c r="I3035" t="s">
        <v>2708</v>
      </c>
      <c r="J3035" t="s">
        <v>37</v>
      </c>
      <c r="K3035" t="s">
        <v>23</v>
      </c>
      <c r="L3035" t="s">
        <v>7775</v>
      </c>
      <c r="M3035" t="s">
        <v>445</v>
      </c>
      <c r="N3035">
        <v>80538</v>
      </c>
      <c r="O3035" t="s">
        <v>40</v>
      </c>
      <c r="P3035" t="s">
        <v>3496</v>
      </c>
      <c r="Q3035" t="s">
        <v>42</v>
      </c>
      <c r="R3035" t="s">
        <v>71</v>
      </c>
      <c r="S3035" t="s">
        <v>3497</v>
      </c>
      <c r="T3035" s="2">
        <v>1.1879999999999999</v>
      </c>
    </row>
    <row r="3036" spans="1:20" x14ac:dyDescent="0.25">
      <c r="A3036">
        <v>6091</v>
      </c>
      <c r="B3036" t="s">
        <v>8446</v>
      </c>
      <c r="C3036" s="1">
        <v>43363</v>
      </c>
      <c r="D3036" s="1" t="str">
        <f t="shared" si="94"/>
        <v>Sep-2018</v>
      </c>
      <c r="E3036">
        <f t="shared" si="95"/>
        <v>2018</v>
      </c>
      <c r="F3036" s="1">
        <v>43369</v>
      </c>
      <c r="G3036" t="s">
        <v>46</v>
      </c>
      <c r="H3036" t="s">
        <v>2267</v>
      </c>
      <c r="I3036" t="s">
        <v>2268</v>
      </c>
      <c r="J3036" t="s">
        <v>22</v>
      </c>
      <c r="K3036" t="s">
        <v>23</v>
      </c>
      <c r="L3036" t="s">
        <v>260</v>
      </c>
      <c r="M3036" t="s">
        <v>261</v>
      </c>
      <c r="N3036">
        <v>10035</v>
      </c>
      <c r="O3036" t="s">
        <v>142</v>
      </c>
      <c r="P3036" t="s">
        <v>3543</v>
      </c>
      <c r="Q3036" t="s">
        <v>28</v>
      </c>
      <c r="R3036" t="s">
        <v>32</v>
      </c>
      <c r="S3036" t="s">
        <v>3544</v>
      </c>
      <c r="T3036" s="2">
        <v>272.64600000000002</v>
      </c>
    </row>
    <row r="3037" spans="1:20" x14ac:dyDescent="0.25">
      <c r="A3037">
        <v>6105</v>
      </c>
      <c r="B3037" t="s">
        <v>8447</v>
      </c>
      <c r="C3037" s="1">
        <v>43334</v>
      </c>
      <c r="D3037" s="1" t="str">
        <f t="shared" si="94"/>
        <v>Aug-2018</v>
      </c>
      <c r="E3037">
        <f t="shared" si="95"/>
        <v>2018</v>
      </c>
      <c r="F3037" s="1">
        <v>43336</v>
      </c>
      <c r="G3037" t="s">
        <v>182</v>
      </c>
      <c r="H3037" t="s">
        <v>5789</v>
      </c>
      <c r="I3037" t="s">
        <v>5790</v>
      </c>
      <c r="J3037" t="s">
        <v>98</v>
      </c>
      <c r="K3037" t="s">
        <v>23</v>
      </c>
      <c r="L3037" t="s">
        <v>140</v>
      </c>
      <c r="M3037" t="s">
        <v>141</v>
      </c>
      <c r="N3037">
        <v>19143</v>
      </c>
      <c r="O3037" t="s">
        <v>142</v>
      </c>
      <c r="P3037" t="s">
        <v>2832</v>
      </c>
      <c r="Q3037" t="s">
        <v>28</v>
      </c>
      <c r="R3037" t="s">
        <v>52</v>
      </c>
      <c r="S3037" t="s">
        <v>2833</v>
      </c>
      <c r="T3037" s="2">
        <v>314.53199999999998</v>
      </c>
    </row>
    <row r="3038" spans="1:20" x14ac:dyDescent="0.25">
      <c r="A3038">
        <v>6106</v>
      </c>
      <c r="B3038" t="s">
        <v>8448</v>
      </c>
      <c r="C3038" s="1">
        <v>42539</v>
      </c>
      <c r="D3038" s="1" t="str">
        <f t="shared" si="94"/>
        <v>Jun-2016</v>
      </c>
      <c r="E3038">
        <f t="shared" si="95"/>
        <v>2016</v>
      </c>
      <c r="F3038" s="1">
        <v>42543</v>
      </c>
      <c r="G3038" t="s">
        <v>46</v>
      </c>
      <c r="H3038" t="s">
        <v>3319</v>
      </c>
      <c r="I3038" t="s">
        <v>3320</v>
      </c>
      <c r="J3038" t="s">
        <v>37</v>
      </c>
      <c r="K3038" t="s">
        <v>23</v>
      </c>
      <c r="L3038" t="s">
        <v>1401</v>
      </c>
      <c r="M3038" t="s">
        <v>50</v>
      </c>
      <c r="N3038">
        <v>33178</v>
      </c>
      <c r="O3038" t="s">
        <v>26</v>
      </c>
      <c r="P3038" t="s">
        <v>1247</v>
      </c>
      <c r="Q3038" t="s">
        <v>42</v>
      </c>
      <c r="R3038" t="s">
        <v>64</v>
      </c>
      <c r="S3038" t="s">
        <v>1248</v>
      </c>
      <c r="T3038" s="2">
        <v>13.632</v>
      </c>
    </row>
    <row r="3039" spans="1:20" x14ac:dyDescent="0.25">
      <c r="A3039">
        <v>6107</v>
      </c>
      <c r="B3039" t="s">
        <v>8449</v>
      </c>
      <c r="C3039" s="1">
        <v>42358</v>
      </c>
      <c r="D3039" s="1" t="str">
        <f t="shared" si="94"/>
        <v>Dec-2015</v>
      </c>
      <c r="E3039">
        <f t="shared" si="95"/>
        <v>2015</v>
      </c>
      <c r="F3039" s="1">
        <v>42363</v>
      </c>
      <c r="G3039" t="s">
        <v>46</v>
      </c>
      <c r="H3039" t="s">
        <v>4944</v>
      </c>
      <c r="I3039" t="s">
        <v>4945</v>
      </c>
      <c r="J3039" t="s">
        <v>22</v>
      </c>
      <c r="K3039" t="s">
        <v>23</v>
      </c>
      <c r="L3039" t="s">
        <v>746</v>
      </c>
      <c r="M3039" t="s">
        <v>100</v>
      </c>
      <c r="N3039">
        <v>75051</v>
      </c>
      <c r="O3039" t="s">
        <v>101</v>
      </c>
      <c r="P3039" t="s">
        <v>2039</v>
      </c>
      <c r="Q3039" t="s">
        <v>42</v>
      </c>
      <c r="R3039" t="s">
        <v>74</v>
      </c>
      <c r="S3039" t="s">
        <v>2040</v>
      </c>
      <c r="T3039" s="2">
        <v>19.431999999999999</v>
      </c>
    </row>
    <row r="3040" spans="1:20" x14ac:dyDescent="0.25">
      <c r="A3040">
        <v>6109</v>
      </c>
      <c r="B3040" t="s">
        <v>8450</v>
      </c>
      <c r="C3040" s="1">
        <v>42989</v>
      </c>
      <c r="D3040" s="1" t="str">
        <f t="shared" si="94"/>
        <v>Sep-2017</v>
      </c>
      <c r="E3040">
        <f t="shared" si="95"/>
        <v>2017</v>
      </c>
      <c r="F3040" s="1">
        <v>42994</v>
      </c>
      <c r="G3040" t="s">
        <v>46</v>
      </c>
      <c r="H3040" t="s">
        <v>4603</v>
      </c>
      <c r="I3040" t="s">
        <v>4604</v>
      </c>
      <c r="J3040" t="s">
        <v>22</v>
      </c>
      <c r="K3040" t="s">
        <v>23</v>
      </c>
      <c r="L3040" t="s">
        <v>291</v>
      </c>
      <c r="M3040" t="s">
        <v>205</v>
      </c>
      <c r="N3040">
        <v>60653</v>
      </c>
      <c r="O3040" t="s">
        <v>101</v>
      </c>
      <c r="P3040" t="s">
        <v>6563</v>
      </c>
      <c r="Q3040" t="s">
        <v>42</v>
      </c>
      <c r="R3040" t="s">
        <v>43</v>
      </c>
      <c r="S3040" t="s">
        <v>6564</v>
      </c>
      <c r="T3040" s="2">
        <v>6</v>
      </c>
    </row>
    <row r="3041" spans="1:20" x14ac:dyDescent="0.25">
      <c r="A3041">
        <v>6111</v>
      </c>
      <c r="B3041" t="s">
        <v>8451</v>
      </c>
      <c r="C3041" s="1">
        <v>43051</v>
      </c>
      <c r="D3041" s="1" t="str">
        <f t="shared" si="94"/>
        <v>Nov-2017</v>
      </c>
      <c r="E3041">
        <f t="shared" si="95"/>
        <v>2017</v>
      </c>
      <c r="F3041" s="1">
        <v>43055</v>
      </c>
      <c r="G3041" t="s">
        <v>46</v>
      </c>
      <c r="H3041" t="s">
        <v>6933</v>
      </c>
      <c r="I3041" t="s">
        <v>6934</v>
      </c>
      <c r="J3041" t="s">
        <v>22</v>
      </c>
      <c r="K3041" t="s">
        <v>23</v>
      </c>
      <c r="L3041" t="s">
        <v>3785</v>
      </c>
      <c r="M3041" t="s">
        <v>486</v>
      </c>
      <c r="N3041">
        <v>44134</v>
      </c>
      <c r="O3041" t="s">
        <v>142</v>
      </c>
      <c r="P3041" t="s">
        <v>6197</v>
      </c>
      <c r="Q3041" t="s">
        <v>28</v>
      </c>
      <c r="R3041" t="s">
        <v>32</v>
      </c>
      <c r="S3041" t="s">
        <v>6198</v>
      </c>
      <c r="T3041" s="2">
        <v>1474.8019999999999</v>
      </c>
    </row>
    <row r="3042" spans="1:20" x14ac:dyDescent="0.25">
      <c r="A3042">
        <v>6116</v>
      </c>
      <c r="B3042" t="s">
        <v>8452</v>
      </c>
      <c r="C3042" s="1">
        <v>42808</v>
      </c>
      <c r="D3042" s="1" t="str">
        <f t="shared" si="94"/>
        <v>Mar-2017</v>
      </c>
      <c r="E3042">
        <f t="shared" si="95"/>
        <v>2017</v>
      </c>
      <c r="F3042" s="1">
        <v>42814</v>
      </c>
      <c r="G3042" t="s">
        <v>46</v>
      </c>
      <c r="H3042" t="s">
        <v>615</v>
      </c>
      <c r="I3042" t="s">
        <v>616</v>
      </c>
      <c r="J3042" t="s">
        <v>37</v>
      </c>
      <c r="K3042" t="s">
        <v>23</v>
      </c>
      <c r="L3042" t="s">
        <v>8453</v>
      </c>
      <c r="M3042" t="s">
        <v>39</v>
      </c>
      <c r="N3042">
        <v>94061</v>
      </c>
      <c r="O3042" t="s">
        <v>40</v>
      </c>
      <c r="P3042" t="s">
        <v>226</v>
      </c>
      <c r="Q3042" t="s">
        <v>42</v>
      </c>
      <c r="R3042" t="s">
        <v>71</v>
      </c>
      <c r="S3042" t="s">
        <v>227</v>
      </c>
      <c r="T3042" s="2">
        <v>41.904000000000003</v>
      </c>
    </row>
    <row r="3043" spans="1:20" x14ac:dyDescent="0.25">
      <c r="A3043">
        <v>6117</v>
      </c>
      <c r="B3043" t="s">
        <v>8454</v>
      </c>
      <c r="C3043" s="1">
        <v>43052</v>
      </c>
      <c r="D3043" s="1" t="str">
        <f t="shared" si="94"/>
        <v>Nov-2017</v>
      </c>
      <c r="E3043">
        <f t="shared" si="95"/>
        <v>2017</v>
      </c>
      <c r="F3043" s="1">
        <v>43058</v>
      </c>
      <c r="G3043" t="s">
        <v>46</v>
      </c>
      <c r="H3043" t="s">
        <v>3900</v>
      </c>
      <c r="I3043" t="s">
        <v>3901</v>
      </c>
      <c r="J3043" t="s">
        <v>98</v>
      </c>
      <c r="K3043" t="s">
        <v>23</v>
      </c>
      <c r="L3043" t="s">
        <v>260</v>
      </c>
      <c r="M3043" t="s">
        <v>261</v>
      </c>
      <c r="N3043">
        <v>10011</v>
      </c>
      <c r="O3043" t="s">
        <v>142</v>
      </c>
      <c r="P3043" t="s">
        <v>8455</v>
      </c>
      <c r="Q3043" t="s">
        <v>67</v>
      </c>
      <c r="R3043" t="s">
        <v>68</v>
      </c>
      <c r="S3043" t="s">
        <v>8456</v>
      </c>
      <c r="T3043" s="2">
        <v>2279.96</v>
      </c>
    </row>
    <row r="3044" spans="1:20" x14ac:dyDescent="0.25">
      <c r="A3044">
        <v>6119</v>
      </c>
      <c r="B3044" t="s">
        <v>8457</v>
      </c>
      <c r="C3044" s="1">
        <v>43362</v>
      </c>
      <c r="D3044" s="1" t="str">
        <f t="shared" si="94"/>
        <v>Sep-2018</v>
      </c>
      <c r="E3044">
        <f t="shared" si="95"/>
        <v>2018</v>
      </c>
      <c r="F3044" s="1">
        <v>43368</v>
      </c>
      <c r="G3044" t="s">
        <v>46</v>
      </c>
      <c r="H3044" t="s">
        <v>2724</v>
      </c>
      <c r="I3044" t="s">
        <v>2725</v>
      </c>
      <c r="J3044" t="s">
        <v>37</v>
      </c>
      <c r="K3044" t="s">
        <v>23</v>
      </c>
      <c r="L3044" t="s">
        <v>306</v>
      </c>
      <c r="M3044" t="s">
        <v>408</v>
      </c>
      <c r="N3044">
        <v>97477</v>
      </c>
      <c r="O3044" t="s">
        <v>40</v>
      </c>
      <c r="P3044" t="s">
        <v>1971</v>
      </c>
      <c r="Q3044" t="s">
        <v>67</v>
      </c>
      <c r="R3044" t="s">
        <v>68</v>
      </c>
      <c r="S3044" t="s">
        <v>1972</v>
      </c>
      <c r="T3044" s="2">
        <v>191.976</v>
      </c>
    </row>
    <row r="3045" spans="1:20" x14ac:dyDescent="0.25">
      <c r="A3045">
        <v>6123</v>
      </c>
      <c r="B3045" t="s">
        <v>8458</v>
      </c>
      <c r="C3045" s="1">
        <v>43438</v>
      </c>
      <c r="D3045" s="1" t="str">
        <f t="shared" si="94"/>
        <v>Dec-2018</v>
      </c>
      <c r="E3045">
        <f t="shared" si="95"/>
        <v>2018</v>
      </c>
      <c r="F3045" s="1">
        <v>43443</v>
      </c>
      <c r="G3045" t="s">
        <v>46</v>
      </c>
      <c r="H3045" t="s">
        <v>4743</v>
      </c>
      <c r="I3045" t="s">
        <v>4744</v>
      </c>
      <c r="J3045" t="s">
        <v>22</v>
      </c>
      <c r="K3045" t="s">
        <v>23</v>
      </c>
      <c r="L3045" t="s">
        <v>291</v>
      </c>
      <c r="M3045" t="s">
        <v>205</v>
      </c>
      <c r="N3045">
        <v>60610</v>
      </c>
      <c r="O3045" t="s">
        <v>101</v>
      </c>
      <c r="P3045" t="s">
        <v>5778</v>
      </c>
      <c r="Q3045" t="s">
        <v>42</v>
      </c>
      <c r="R3045" t="s">
        <v>55</v>
      </c>
      <c r="S3045" t="s">
        <v>5779</v>
      </c>
      <c r="T3045" s="2">
        <v>61.567999999999998</v>
      </c>
    </row>
    <row r="3046" spans="1:20" x14ac:dyDescent="0.25">
      <c r="A3046">
        <v>6124</v>
      </c>
      <c r="B3046" t="s">
        <v>8459</v>
      </c>
      <c r="C3046" s="1">
        <v>42613</v>
      </c>
      <c r="D3046" s="1" t="str">
        <f t="shared" si="94"/>
        <v>Aug-2016</v>
      </c>
      <c r="E3046">
        <f t="shared" si="95"/>
        <v>2016</v>
      </c>
      <c r="F3046" s="1">
        <v>42618</v>
      </c>
      <c r="G3046" t="s">
        <v>46</v>
      </c>
      <c r="H3046" t="s">
        <v>1478</v>
      </c>
      <c r="I3046" t="s">
        <v>1479</v>
      </c>
      <c r="J3046" t="s">
        <v>98</v>
      </c>
      <c r="K3046" t="s">
        <v>23</v>
      </c>
      <c r="L3046" t="s">
        <v>6985</v>
      </c>
      <c r="M3046" t="s">
        <v>100</v>
      </c>
      <c r="N3046">
        <v>76021</v>
      </c>
      <c r="O3046" t="s">
        <v>101</v>
      </c>
      <c r="P3046" t="s">
        <v>4941</v>
      </c>
      <c r="Q3046" t="s">
        <v>42</v>
      </c>
      <c r="R3046" t="s">
        <v>86</v>
      </c>
      <c r="S3046" t="s">
        <v>4942</v>
      </c>
      <c r="T3046" s="2">
        <v>20.96</v>
      </c>
    </row>
    <row r="3047" spans="1:20" x14ac:dyDescent="0.25">
      <c r="A3047">
        <v>6125</v>
      </c>
      <c r="B3047" t="s">
        <v>8460</v>
      </c>
      <c r="C3047" s="1">
        <v>43254</v>
      </c>
      <c r="D3047" s="1" t="str">
        <f t="shared" si="94"/>
        <v>Jun-2018</v>
      </c>
      <c r="E3047">
        <f t="shared" si="95"/>
        <v>2018</v>
      </c>
      <c r="F3047" s="1">
        <v>43258</v>
      </c>
      <c r="G3047" t="s">
        <v>46</v>
      </c>
      <c r="H3047" t="s">
        <v>1380</v>
      </c>
      <c r="I3047" t="s">
        <v>1381</v>
      </c>
      <c r="J3047" t="s">
        <v>37</v>
      </c>
      <c r="K3047" t="s">
        <v>23</v>
      </c>
      <c r="L3047" t="s">
        <v>38</v>
      </c>
      <c r="M3047" t="s">
        <v>39</v>
      </c>
      <c r="N3047">
        <v>90036</v>
      </c>
      <c r="O3047" t="s">
        <v>40</v>
      </c>
      <c r="P3047" t="s">
        <v>4063</v>
      </c>
      <c r="Q3047" t="s">
        <v>67</v>
      </c>
      <c r="R3047" t="s">
        <v>155</v>
      </c>
      <c r="S3047" t="s">
        <v>4064</v>
      </c>
      <c r="T3047" s="2">
        <v>44.75</v>
      </c>
    </row>
    <row r="3048" spans="1:20" x14ac:dyDescent="0.25">
      <c r="A3048">
        <v>6128</v>
      </c>
      <c r="B3048" t="s">
        <v>8463</v>
      </c>
      <c r="C3048" s="1">
        <v>42825</v>
      </c>
      <c r="D3048" s="1" t="str">
        <f t="shared" si="94"/>
        <v>Mar-2017</v>
      </c>
      <c r="E3048">
        <f t="shared" si="95"/>
        <v>2017</v>
      </c>
      <c r="F3048" s="1">
        <v>42831</v>
      </c>
      <c r="G3048" t="s">
        <v>46</v>
      </c>
      <c r="H3048" t="s">
        <v>4647</v>
      </c>
      <c r="I3048" t="s">
        <v>4648</v>
      </c>
      <c r="J3048" t="s">
        <v>22</v>
      </c>
      <c r="K3048" t="s">
        <v>23</v>
      </c>
      <c r="L3048" t="s">
        <v>260</v>
      </c>
      <c r="M3048" t="s">
        <v>261</v>
      </c>
      <c r="N3048">
        <v>10009</v>
      </c>
      <c r="O3048" t="s">
        <v>142</v>
      </c>
      <c r="P3048" t="s">
        <v>689</v>
      </c>
      <c r="Q3048" t="s">
        <v>28</v>
      </c>
      <c r="R3048" t="s">
        <v>32</v>
      </c>
      <c r="S3048" t="s">
        <v>690</v>
      </c>
      <c r="T3048" s="2">
        <v>327.99599999999998</v>
      </c>
    </row>
    <row r="3049" spans="1:20" x14ac:dyDescent="0.25">
      <c r="A3049">
        <v>6129</v>
      </c>
      <c r="B3049" t="s">
        <v>8464</v>
      </c>
      <c r="C3049" s="1">
        <v>42302</v>
      </c>
      <c r="D3049" s="1" t="str">
        <f t="shared" si="94"/>
        <v>Oct-2015</v>
      </c>
      <c r="E3049">
        <f t="shared" si="95"/>
        <v>2015</v>
      </c>
      <c r="F3049" s="1">
        <v>42305</v>
      </c>
      <c r="G3049" t="s">
        <v>182</v>
      </c>
      <c r="H3049" t="s">
        <v>6258</v>
      </c>
      <c r="I3049" t="s">
        <v>6259</v>
      </c>
      <c r="J3049" t="s">
        <v>37</v>
      </c>
      <c r="K3049" t="s">
        <v>23</v>
      </c>
      <c r="L3049" t="s">
        <v>123</v>
      </c>
      <c r="M3049" t="s">
        <v>39</v>
      </c>
      <c r="N3049">
        <v>94109</v>
      </c>
      <c r="O3049" t="s">
        <v>40</v>
      </c>
      <c r="P3049" t="s">
        <v>4234</v>
      </c>
      <c r="Q3049" t="s">
        <v>42</v>
      </c>
      <c r="R3049" t="s">
        <v>71</v>
      </c>
      <c r="S3049" t="s">
        <v>4235</v>
      </c>
      <c r="T3049" s="2">
        <v>49.408000000000001</v>
      </c>
    </row>
    <row r="3050" spans="1:20" x14ac:dyDescent="0.25">
      <c r="A3050">
        <v>6130</v>
      </c>
      <c r="B3050" t="s">
        <v>8465</v>
      </c>
      <c r="C3050" s="1">
        <v>43185</v>
      </c>
      <c r="D3050" s="1" t="str">
        <f t="shared" si="94"/>
        <v>Mar-2018</v>
      </c>
      <c r="E3050">
        <f t="shared" si="95"/>
        <v>2018</v>
      </c>
      <c r="F3050" s="1">
        <v>43192</v>
      </c>
      <c r="G3050" t="s">
        <v>46</v>
      </c>
      <c r="H3050" t="s">
        <v>8466</v>
      </c>
      <c r="I3050" t="s">
        <v>8467</v>
      </c>
      <c r="J3050" t="s">
        <v>98</v>
      </c>
      <c r="K3050" t="s">
        <v>23</v>
      </c>
      <c r="L3050" t="s">
        <v>2925</v>
      </c>
      <c r="M3050" t="s">
        <v>307</v>
      </c>
      <c r="N3050">
        <v>23464</v>
      </c>
      <c r="O3050" t="s">
        <v>26</v>
      </c>
      <c r="P3050" t="s">
        <v>3559</v>
      </c>
      <c r="Q3050" t="s">
        <v>67</v>
      </c>
      <c r="R3050" t="s">
        <v>155</v>
      </c>
      <c r="S3050" t="s">
        <v>3560</v>
      </c>
      <c r="T3050" s="2">
        <v>53.25</v>
      </c>
    </row>
    <row r="3051" spans="1:20" x14ac:dyDescent="0.25">
      <c r="A3051">
        <v>6132</v>
      </c>
      <c r="B3051" t="s">
        <v>8468</v>
      </c>
      <c r="C3051" s="1">
        <v>42365</v>
      </c>
      <c r="D3051" s="1" t="str">
        <f t="shared" si="94"/>
        <v>Dec-2015</v>
      </c>
      <c r="E3051">
        <f t="shared" si="95"/>
        <v>2015</v>
      </c>
      <c r="F3051" s="1">
        <v>42369</v>
      </c>
      <c r="G3051" t="s">
        <v>46</v>
      </c>
      <c r="H3051" t="s">
        <v>2866</v>
      </c>
      <c r="I3051" t="s">
        <v>2867</v>
      </c>
      <c r="J3051" t="s">
        <v>98</v>
      </c>
      <c r="K3051" t="s">
        <v>23</v>
      </c>
      <c r="L3051" t="s">
        <v>260</v>
      </c>
      <c r="M3051" t="s">
        <v>261</v>
      </c>
      <c r="N3051">
        <v>10011</v>
      </c>
      <c r="O3051" t="s">
        <v>142</v>
      </c>
      <c r="P3051" t="s">
        <v>880</v>
      </c>
      <c r="Q3051" t="s">
        <v>28</v>
      </c>
      <c r="R3051" t="s">
        <v>32</v>
      </c>
      <c r="S3051" t="s">
        <v>881</v>
      </c>
      <c r="T3051" s="2">
        <v>767.21400000000006</v>
      </c>
    </row>
    <row r="3052" spans="1:20" x14ac:dyDescent="0.25">
      <c r="A3052">
        <v>6133</v>
      </c>
      <c r="B3052" t="s">
        <v>8469</v>
      </c>
      <c r="C3052" s="1">
        <v>43358</v>
      </c>
      <c r="D3052" s="1" t="str">
        <f t="shared" si="94"/>
        <v>Sep-2018</v>
      </c>
      <c r="E3052">
        <f t="shared" si="95"/>
        <v>2018</v>
      </c>
      <c r="F3052" s="1">
        <v>43363</v>
      </c>
      <c r="G3052" t="s">
        <v>46</v>
      </c>
      <c r="H3052" t="s">
        <v>2206</v>
      </c>
      <c r="I3052" t="s">
        <v>2207</v>
      </c>
      <c r="J3052" t="s">
        <v>22</v>
      </c>
      <c r="K3052" t="s">
        <v>23</v>
      </c>
      <c r="L3052" t="s">
        <v>8470</v>
      </c>
      <c r="M3052" t="s">
        <v>323</v>
      </c>
      <c r="N3052">
        <v>37087</v>
      </c>
      <c r="O3052" t="s">
        <v>26</v>
      </c>
      <c r="P3052" t="s">
        <v>6370</v>
      </c>
      <c r="Q3052" t="s">
        <v>42</v>
      </c>
      <c r="R3052" t="s">
        <v>86</v>
      </c>
      <c r="S3052" t="s">
        <v>6371</v>
      </c>
      <c r="T3052" s="2">
        <v>163.96</v>
      </c>
    </row>
    <row r="3053" spans="1:20" x14ac:dyDescent="0.25">
      <c r="A3053">
        <v>6134</v>
      </c>
      <c r="B3053" t="s">
        <v>8471</v>
      </c>
      <c r="C3053" s="1">
        <v>42963</v>
      </c>
      <c r="D3053" s="1" t="str">
        <f t="shared" si="94"/>
        <v>Aug-2017</v>
      </c>
      <c r="E3053">
        <f t="shared" si="95"/>
        <v>2017</v>
      </c>
      <c r="F3053" s="1">
        <v>42966</v>
      </c>
      <c r="G3053" t="s">
        <v>182</v>
      </c>
      <c r="H3053" t="s">
        <v>8472</v>
      </c>
      <c r="I3053" t="s">
        <v>8473</v>
      </c>
      <c r="J3053" t="s">
        <v>37</v>
      </c>
      <c r="K3053" t="s">
        <v>23</v>
      </c>
      <c r="L3053" t="s">
        <v>38</v>
      </c>
      <c r="M3053" t="s">
        <v>39</v>
      </c>
      <c r="N3053">
        <v>90045</v>
      </c>
      <c r="O3053" t="s">
        <v>40</v>
      </c>
      <c r="P3053" t="s">
        <v>6396</v>
      </c>
      <c r="Q3053" t="s">
        <v>28</v>
      </c>
      <c r="R3053" t="s">
        <v>52</v>
      </c>
      <c r="S3053" t="s">
        <v>6397</v>
      </c>
      <c r="T3053" s="2">
        <v>161.28</v>
      </c>
    </row>
    <row r="3054" spans="1:20" x14ac:dyDescent="0.25">
      <c r="A3054">
        <v>6135</v>
      </c>
      <c r="B3054" t="s">
        <v>8474</v>
      </c>
      <c r="C3054" s="1">
        <v>43043</v>
      </c>
      <c r="D3054" s="1" t="str">
        <f t="shared" si="94"/>
        <v>Nov-2017</v>
      </c>
      <c r="E3054">
        <f t="shared" si="95"/>
        <v>2017</v>
      </c>
      <c r="F3054" s="1">
        <v>43043</v>
      </c>
      <c r="G3054" t="s">
        <v>1273</v>
      </c>
      <c r="H3054" t="s">
        <v>5490</v>
      </c>
      <c r="I3054" t="s">
        <v>5491</v>
      </c>
      <c r="J3054" t="s">
        <v>22</v>
      </c>
      <c r="K3054" t="s">
        <v>23</v>
      </c>
      <c r="L3054" t="s">
        <v>6754</v>
      </c>
      <c r="M3054" t="s">
        <v>39</v>
      </c>
      <c r="N3054">
        <v>91911</v>
      </c>
      <c r="O3054" t="s">
        <v>40</v>
      </c>
      <c r="P3054" t="s">
        <v>1109</v>
      </c>
      <c r="Q3054" t="s">
        <v>42</v>
      </c>
      <c r="R3054" t="s">
        <v>64</v>
      </c>
      <c r="S3054" t="s">
        <v>1110</v>
      </c>
      <c r="T3054" s="2">
        <v>192.8</v>
      </c>
    </row>
    <row r="3055" spans="1:20" x14ac:dyDescent="0.25">
      <c r="A3055">
        <v>6136</v>
      </c>
      <c r="B3055" t="s">
        <v>8475</v>
      </c>
      <c r="C3055" s="1">
        <v>42661</v>
      </c>
      <c r="D3055" s="1" t="str">
        <f t="shared" si="94"/>
        <v>Oct-2016</v>
      </c>
      <c r="E3055">
        <f t="shared" si="95"/>
        <v>2016</v>
      </c>
      <c r="F3055" s="1">
        <v>42665</v>
      </c>
      <c r="G3055" t="s">
        <v>46</v>
      </c>
      <c r="H3055" t="s">
        <v>5219</v>
      </c>
      <c r="I3055" t="s">
        <v>5220</v>
      </c>
      <c r="J3055" t="s">
        <v>98</v>
      </c>
      <c r="K3055" t="s">
        <v>23</v>
      </c>
      <c r="L3055" t="s">
        <v>7104</v>
      </c>
      <c r="M3055" t="s">
        <v>100</v>
      </c>
      <c r="N3055">
        <v>78501</v>
      </c>
      <c r="O3055" t="s">
        <v>101</v>
      </c>
      <c r="P3055" t="s">
        <v>6703</v>
      </c>
      <c r="Q3055" t="s">
        <v>67</v>
      </c>
      <c r="R3055" t="s">
        <v>155</v>
      </c>
      <c r="S3055" t="s">
        <v>6704</v>
      </c>
      <c r="T3055" s="2">
        <v>27.696000000000002</v>
      </c>
    </row>
    <row r="3056" spans="1:20" x14ac:dyDescent="0.25">
      <c r="A3056">
        <v>6138</v>
      </c>
      <c r="B3056" t="s">
        <v>8476</v>
      </c>
      <c r="C3056" s="1">
        <v>43039</v>
      </c>
      <c r="D3056" s="1" t="str">
        <f t="shared" si="94"/>
        <v>Oct-2017</v>
      </c>
      <c r="E3056">
        <f t="shared" si="95"/>
        <v>2017</v>
      </c>
      <c r="F3056" s="1">
        <v>43043</v>
      </c>
      <c r="G3056" t="s">
        <v>19</v>
      </c>
      <c r="H3056" t="s">
        <v>3104</v>
      </c>
      <c r="I3056" t="s">
        <v>3105</v>
      </c>
      <c r="J3056" t="s">
        <v>22</v>
      </c>
      <c r="K3056" t="s">
        <v>23</v>
      </c>
      <c r="L3056" t="s">
        <v>7057</v>
      </c>
      <c r="M3056" t="s">
        <v>50</v>
      </c>
      <c r="N3056">
        <v>33021</v>
      </c>
      <c r="O3056" t="s">
        <v>26</v>
      </c>
      <c r="P3056" t="s">
        <v>1834</v>
      </c>
      <c r="Q3056" t="s">
        <v>42</v>
      </c>
      <c r="R3056" t="s">
        <v>86</v>
      </c>
      <c r="S3056" t="s">
        <v>1835</v>
      </c>
      <c r="T3056" s="2">
        <v>32.064</v>
      </c>
    </row>
    <row r="3057" spans="1:20" x14ac:dyDescent="0.25">
      <c r="A3057">
        <v>6139</v>
      </c>
      <c r="B3057" t="s">
        <v>8477</v>
      </c>
      <c r="C3057" s="1">
        <v>42093</v>
      </c>
      <c r="D3057" s="1" t="str">
        <f t="shared" si="94"/>
        <v>Mar-2015</v>
      </c>
      <c r="E3057">
        <f t="shared" si="95"/>
        <v>2015</v>
      </c>
      <c r="F3057" s="1">
        <v>42098</v>
      </c>
      <c r="G3057" t="s">
        <v>46</v>
      </c>
      <c r="H3057" t="s">
        <v>2584</v>
      </c>
      <c r="I3057" t="s">
        <v>2585</v>
      </c>
      <c r="J3057" t="s">
        <v>22</v>
      </c>
      <c r="K3057" t="s">
        <v>23</v>
      </c>
      <c r="L3057" t="s">
        <v>123</v>
      </c>
      <c r="M3057" t="s">
        <v>39</v>
      </c>
      <c r="N3057">
        <v>94110</v>
      </c>
      <c r="O3057" t="s">
        <v>40</v>
      </c>
      <c r="P3057" t="s">
        <v>1640</v>
      </c>
      <c r="Q3057" t="s">
        <v>28</v>
      </c>
      <c r="R3057" t="s">
        <v>29</v>
      </c>
      <c r="S3057" t="s">
        <v>1641</v>
      </c>
      <c r="T3057" s="2">
        <v>205.666</v>
      </c>
    </row>
    <row r="3058" spans="1:20" x14ac:dyDescent="0.25">
      <c r="A3058">
        <v>6140</v>
      </c>
      <c r="B3058" t="s">
        <v>8478</v>
      </c>
      <c r="C3058" s="1">
        <v>42478</v>
      </c>
      <c r="D3058" s="1" t="str">
        <f t="shared" si="94"/>
        <v>Apr-2016</v>
      </c>
      <c r="E3058">
        <f t="shared" si="95"/>
        <v>2016</v>
      </c>
      <c r="F3058" s="1">
        <v>42480</v>
      </c>
      <c r="G3058" t="s">
        <v>182</v>
      </c>
      <c r="H3058" t="s">
        <v>6782</v>
      </c>
      <c r="I3058" t="s">
        <v>6783</v>
      </c>
      <c r="J3058" t="s">
        <v>22</v>
      </c>
      <c r="K3058" t="s">
        <v>23</v>
      </c>
      <c r="L3058" t="s">
        <v>8479</v>
      </c>
      <c r="M3058" t="s">
        <v>39</v>
      </c>
      <c r="N3058">
        <v>93454</v>
      </c>
      <c r="O3058" t="s">
        <v>40</v>
      </c>
      <c r="P3058" t="s">
        <v>5778</v>
      </c>
      <c r="Q3058" t="s">
        <v>42</v>
      </c>
      <c r="R3058" t="s">
        <v>55</v>
      </c>
      <c r="S3058" t="s">
        <v>5779</v>
      </c>
      <c r="T3058" s="2">
        <v>115.44</v>
      </c>
    </row>
    <row r="3059" spans="1:20" x14ac:dyDescent="0.25">
      <c r="A3059">
        <v>6141</v>
      </c>
      <c r="B3059" t="s">
        <v>8480</v>
      </c>
      <c r="C3059" s="1">
        <v>43290</v>
      </c>
      <c r="D3059" s="1" t="str">
        <f t="shared" si="94"/>
        <v>Jul-2018</v>
      </c>
      <c r="E3059">
        <f t="shared" si="95"/>
        <v>2018</v>
      </c>
      <c r="F3059" s="1">
        <v>43296</v>
      </c>
      <c r="G3059" t="s">
        <v>46</v>
      </c>
      <c r="H3059" t="s">
        <v>3613</v>
      </c>
      <c r="I3059" t="s">
        <v>3614</v>
      </c>
      <c r="J3059" t="s">
        <v>22</v>
      </c>
      <c r="K3059" t="s">
        <v>23</v>
      </c>
      <c r="L3059" t="s">
        <v>1276</v>
      </c>
      <c r="M3059" t="s">
        <v>735</v>
      </c>
      <c r="N3059">
        <v>6040</v>
      </c>
      <c r="O3059" t="s">
        <v>142</v>
      </c>
      <c r="P3059" t="s">
        <v>8311</v>
      </c>
      <c r="Q3059" t="s">
        <v>42</v>
      </c>
      <c r="R3059" t="s">
        <v>86</v>
      </c>
      <c r="S3059" t="s">
        <v>8312</v>
      </c>
      <c r="T3059" s="2">
        <v>274.8</v>
      </c>
    </row>
    <row r="3060" spans="1:20" x14ac:dyDescent="0.25">
      <c r="A3060">
        <v>6145</v>
      </c>
      <c r="B3060" t="s">
        <v>8481</v>
      </c>
      <c r="C3060" s="1">
        <v>43278</v>
      </c>
      <c r="D3060" s="1" t="str">
        <f t="shared" si="94"/>
        <v>Jun-2018</v>
      </c>
      <c r="E3060">
        <f t="shared" si="95"/>
        <v>2018</v>
      </c>
      <c r="F3060" s="1">
        <v>43282</v>
      </c>
      <c r="G3060" t="s">
        <v>46</v>
      </c>
      <c r="H3060" t="s">
        <v>1847</v>
      </c>
      <c r="I3060" t="s">
        <v>1848</v>
      </c>
      <c r="J3060" t="s">
        <v>22</v>
      </c>
      <c r="K3060" t="s">
        <v>23</v>
      </c>
      <c r="L3060" t="s">
        <v>2494</v>
      </c>
      <c r="M3060" t="s">
        <v>132</v>
      </c>
      <c r="N3060">
        <v>68104</v>
      </c>
      <c r="O3060" t="s">
        <v>101</v>
      </c>
      <c r="P3060" t="s">
        <v>4157</v>
      </c>
      <c r="Q3060" t="s">
        <v>42</v>
      </c>
      <c r="R3060" t="s">
        <v>86</v>
      </c>
      <c r="S3060" t="s">
        <v>4158</v>
      </c>
      <c r="T3060" s="2">
        <v>20.07</v>
      </c>
    </row>
    <row r="3061" spans="1:20" x14ac:dyDescent="0.25">
      <c r="A3061">
        <v>6146</v>
      </c>
      <c r="B3061" t="s">
        <v>8482</v>
      </c>
      <c r="C3061" s="1">
        <v>42360</v>
      </c>
      <c r="D3061" s="1" t="str">
        <f t="shared" si="94"/>
        <v>Dec-2015</v>
      </c>
      <c r="E3061">
        <f t="shared" si="95"/>
        <v>2015</v>
      </c>
      <c r="F3061" s="1">
        <v>42364</v>
      </c>
      <c r="G3061" t="s">
        <v>46</v>
      </c>
      <c r="H3061" t="s">
        <v>6966</v>
      </c>
      <c r="I3061" t="s">
        <v>6967</v>
      </c>
      <c r="J3061" t="s">
        <v>22</v>
      </c>
      <c r="K3061" t="s">
        <v>23</v>
      </c>
      <c r="L3061" t="s">
        <v>617</v>
      </c>
      <c r="M3061" t="s">
        <v>39</v>
      </c>
      <c r="N3061">
        <v>95123</v>
      </c>
      <c r="O3061" t="s">
        <v>40</v>
      </c>
      <c r="P3061" t="s">
        <v>1911</v>
      </c>
      <c r="Q3061" t="s">
        <v>42</v>
      </c>
      <c r="R3061" t="s">
        <v>64</v>
      </c>
      <c r="S3061" t="s">
        <v>1912</v>
      </c>
      <c r="T3061" s="2">
        <v>11.76</v>
      </c>
    </row>
    <row r="3062" spans="1:20" x14ac:dyDescent="0.25">
      <c r="A3062">
        <v>6147</v>
      </c>
      <c r="B3062" t="s">
        <v>8483</v>
      </c>
      <c r="C3062" s="1">
        <v>43425</v>
      </c>
      <c r="D3062" s="1" t="str">
        <f t="shared" si="94"/>
        <v>Nov-2018</v>
      </c>
      <c r="E3062">
        <f t="shared" si="95"/>
        <v>2018</v>
      </c>
      <c r="F3062" s="1">
        <v>43429</v>
      </c>
      <c r="G3062" t="s">
        <v>46</v>
      </c>
      <c r="H3062" t="s">
        <v>5169</v>
      </c>
      <c r="I3062" t="s">
        <v>5170</v>
      </c>
      <c r="J3062" t="s">
        <v>37</v>
      </c>
      <c r="K3062" t="s">
        <v>23</v>
      </c>
      <c r="L3062" t="s">
        <v>123</v>
      </c>
      <c r="M3062" t="s">
        <v>39</v>
      </c>
      <c r="N3062">
        <v>94122</v>
      </c>
      <c r="O3062" t="s">
        <v>40</v>
      </c>
      <c r="P3062" t="s">
        <v>1911</v>
      </c>
      <c r="Q3062" t="s">
        <v>42</v>
      </c>
      <c r="R3062" t="s">
        <v>64</v>
      </c>
      <c r="S3062" t="s">
        <v>1912</v>
      </c>
      <c r="T3062" s="2">
        <v>11.76</v>
      </c>
    </row>
    <row r="3063" spans="1:20" x14ac:dyDescent="0.25">
      <c r="A3063">
        <v>6149</v>
      </c>
      <c r="B3063" t="s">
        <v>8484</v>
      </c>
      <c r="C3063" s="1">
        <v>42913</v>
      </c>
      <c r="D3063" s="1" t="str">
        <f t="shared" si="94"/>
        <v>Jun-2017</v>
      </c>
      <c r="E3063">
        <f t="shared" si="95"/>
        <v>2017</v>
      </c>
      <c r="F3063" s="1">
        <v>42915</v>
      </c>
      <c r="G3063" t="s">
        <v>19</v>
      </c>
      <c r="H3063" t="s">
        <v>5881</v>
      </c>
      <c r="I3063" t="s">
        <v>5882</v>
      </c>
      <c r="J3063" t="s">
        <v>22</v>
      </c>
      <c r="K3063" t="s">
        <v>23</v>
      </c>
      <c r="L3063" t="s">
        <v>123</v>
      </c>
      <c r="M3063" t="s">
        <v>39</v>
      </c>
      <c r="N3063">
        <v>94109</v>
      </c>
      <c r="O3063" t="s">
        <v>40</v>
      </c>
      <c r="P3063" t="s">
        <v>6568</v>
      </c>
      <c r="Q3063" t="s">
        <v>67</v>
      </c>
      <c r="R3063" t="s">
        <v>68</v>
      </c>
      <c r="S3063" t="s">
        <v>6569</v>
      </c>
      <c r="T3063" s="2">
        <v>201.584</v>
      </c>
    </row>
    <row r="3064" spans="1:20" x14ac:dyDescent="0.25">
      <c r="A3064">
        <v>6150</v>
      </c>
      <c r="B3064" t="s">
        <v>8485</v>
      </c>
      <c r="C3064" s="1">
        <v>43462</v>
      </c>
      <c r="D3064" s="1" t="str">
        <f t="shared" si="94"/>
        <v>Dec-2018</v>
      </c>
      <c r="E3064">
        <f t="shared" si="95"/>
        <v>2018</v>
      </c>
      <c r="F3064" s="1">
        <v>43465</v>
      </c>
      <c r="G3064" t="s">
        <v>182</v>
      </c>
      <c r="H3064" t="s">
        <v>6151</v>
      </c>
      <c r="I3064" t="s">
        <v>6152</v>
      </c>
      <c r="J3064" t="s">
        <v>37</v>
      </c>
      <c r="K3064" t="s">
        <v>23</v>
      </c>
      <c r="L3064" t="s">
        <v>1156</v>
      </c>
      <c r="M3064" t="s">
        <v>39</v>
      </c>
      <c r="N3064">
        <v>90805</v>
      </c>
      <c r="O3064" t="s">
        <v>40</v>
      </c>
      <c r="P3064" t="s">
        <v>271</v>
      </c>
      <c r="Q3064" t="s">
        <v>28</v>
      </c>
      <c r="R3064" t="s">
        <v>32</v>
      </c>
      <c r="S3064" t="s">
        <v>272</v>
      </c>
      <c r="T3064" s="2">
        <v>340.70400000000001</v>
      </c>
    </row>
    <row r="3065" spans="1:20" x14ac:dyDescent="0.25">
      <c r="A3065">
        <v>6151</v>
      </c>
      <c r="B3065" t="s">
        <v>8486</v>
      </c>
      <c r="C3065" s="1">
        <v>42833</v>
      </c>
      <c r="D3065" s="1" t="str">
        <f t="shared" si="94"/>
        <v>Apr-2017</v>
      </c>
      <c r="E3065">
        <f t="shared" si="95"/>
        <v>2017</v>
      </c>
      <c r="F3065" s="1">
        <v>42836</v>
      </c>
      <c r="G3065" t="s">
        <v>182</v>
      </c>
      <c r="H3065" t="s">
        <v>4371</v>
      </c>
      <c r="I3065" t="s">
        <v>4372</v>
      </c>
      <c r="J3065" t="s">
        <v>22</v>
      </c>
      <c r="K3065" t="s">
        <v>23</v>
      </c>
      <c r="L3065" t="s">
        <v>485</v>
      </c>
      <c r="M3065" t="s">
        <v>1255</v>
      </c>
      <c r="N3065">
        <v>31907</v>
      </c>
      <c r="O3065" t="s">
        <v>26</v>
      </c>
      <c r="P3065" t="s">
        <v>6530</v>
      </c>
      <c r="Q3065" t="s">
        <v>28</v>
      </c>
      <c r="R3065" t="s">
        <v>29</v>
      </c>
      <c r="S3065" t="s">
        <v>6531</v>
      </c>
      <c r="T3065" s="2">
        <v>354.9</v>
      </c>
    </row>
    <row r="3066" spans="1:20" x14ac:dyDescent="0.25">
      <c r="A3066">
        <v>6152</v>
      </c>
      <c r="B3066" t="s">
        <v>8487</v>
      </c>
      <c r="C3066" s="1">
        <v>42081</v>
      </c>
      <c r="D3066" s="1" t="str">
        <f t="shared" si="94"/>
        <v>Mar-2015</v>
      </c>
      <c r="E3066">
        <f t="shared" si="95"/>
        <v>2015</v>
      </c>
      <c r="F3066" s="1">
        <v>42084</v>
      </c>
      <c r="G3066" t="s">
        <v>19</v>
      </c>
      <c r="H3066" t="s">
        <v>7088</v>
      </c>
      <c r="I3066" t="s">
        <v>7089</v>
      </c>
      <c r="J3066" t="s">
        <v>98</v>
      </c>
      <c r="K3066" t="s">
        <v>23</v>
      </c>
      <c r="L3066" t="s">
        <v>123</v>
      </c>
      <c r="M3066" t="s">
        <v>39</v>
      </c>
      <c r="N3066">
        <v>94110</v>
      </c>
      <c r="O3066" t="s">
        <v>40</v>
      </c>
      <c r="P3066" t="s">
        <v>6881</v>
      </c>
      <c r="Q3066" t="s">
        <v>28</v>
      </c>
      <c r="R3066" t="s">
        <v>29</v>
      </c>
      <c r="S3066" t="s">
        <v>6882</v>
      </c>
      <c r="T3066" s="2">
        <v>1198.33</v>
      </c>
    </row>
    <row r="3067" spans="1:20" x14ac:dyDescent="0.25">
      <c r="A3067">
        <v>6153</v>
      </c>
      <c r="B3067" t="s">
        <v>8488</v>
      </c>
      <c r="C3067" s="1">
        <v>43284</v>
      </c>
      <c r="D3067" s="1" t="str">
        <f t="shared" si="94"/>
        <v>Jul-2018</v>
      </c>
      <c r="E3067">
        <f t="shared" si="95"/>
        <v>2018</v>
      </c>
      <c r="F3067" s="1">
        <v>43289</v>
      </c>
      <c r="G3067" t="s">
        <v>46</v>
      </c>
      <c r="H3067" t="s">
        <v>2930</v>
      </c>
      <c r="I3067" t="s">
        <v>2931</v>
      </c>
      <c r="J3067" t="s">
        <v>22</v>
      </c>
      <c r="K3067" t="s">
        <v>23</v>
      </c>
      <c r="L3067" t="s">
        <v>38</v>
      </c>
      <c r="M3067" t="s">
        <v>39</v>
      </c>
      <c r="N3067">
        <v>90004</v>
      </c>
      <c r="O3067" t="s">
        <v>40</v>
      </c>
      <c r="P3067" t="s">
        <v>873</v>
      </c>
      <c r="Q3067" t="s">
        <v>42</v>
      </c>
      <c r="R3067" t="s">
        <v>55</v>
      </c>
      <c r="S3067" t="s">
        <v>874</v>
      </c>
      <c r="T3067" s="2">
        <v>87.92</v>
      </c>
    </row>
    <row r="3068" spans="1:20" x14ac:dyDescent="0.25">
      <c r="A3068">
        <v>6154</v>
      </c>
      <c r="B3068" t="s">
        <v>8489</v>
      </c>
      <c r="C3068" s="1">
        <v>43210</v>
      </c>
      <c r="D3068" s="1" t="str">
        <f t="shared" si="94"/>
        <v>Apr-2018</v>
      </c>
      <c r="E3068">
        <f t="shared" si="95"/>
        <v>2018</v>
      </c>
      <c r="F3068" s="1">
        <v>43213</v>
      </c>
      <c r="G3068" t="s">
        <v>182</v>
      </c>
      <c r="H3068" t="s">
        <v>469</v>
      </c>
      <c r="I3068" t="s">
        <v>470</v>
      </c>
      <c r="J3068" t="s">
        <v>37</v>
      </c>
      <c r="K3068" t="s">
        <v>23</v>
      </c>
      <c r="L3068" t="s">
        <v>140</v>
      </c>
      <c r="M3068" t="s">
        <v>141</v>
      </c>
      <c r="N3068">
        <v>19120</v>
      </c>
      <c r="O3068" t="s">
        <v>142</v>
      </c>
      <c r="P3068" t="s">
        <v>5718</v>
      </c>
      <c r="Q3068" t="s">
        <v>28</v>
      </c>
      <c r="R3068" t="s">
        <v>61</v>
      </c>
      <c r="S3068" t="s">
        <v>5719</v>
      </c>
      <c r="T3068" s="2">
        <v>51.968000000000004</v>
      </c>
    </row>
    <row r="3069" spans="1:20" x14ac:dyDescent="0.25">
      <c r="A3069">
        <v>6158</v>
      </c>
      <c r="B3069" t="s">
        <v>8490</v>
      </c>
      <c r="C3069" s="1">
        <v>42950</v>
      </c>
      <c r="D3069" s="1" t="str">
        <f t="shared" si="94"/>
        <v>Aug-2017</v>
      </c>
      <c r="E3069">
        <f t="shared" si="95"/>
        <v>2017</v>
      </c>
      <c r="F3069" s="1">
        <v>42952</v>
      </c>
      <c r="G3069" t="s">
        <v>19</v>
      </c>
      <c r="H3069" t="s">
        <v>7250</v>
      </c>
      <c r="I3069" t="s">
        <v>7251</v>
      </c>
      <c r="J3069" t="s">
        <v>22</v>
      </c>
      <c r="K3069" t="s">
        <v>23</v>
      </c>
      <c r="L3069" t="s">
        <v>4447</v>
      </c>
      <c r="M3069" t="s">
        <v>636</v>
      </c>
      <c r="N3069">
        <v>74133</v>
      </c>
      <c r="O3069" t="s">
        <v>101</v>
      </c>
      <c r="P3069" t="s">
        <v>493</v>
      </c>
      <c r="Q3069" t="s">
        <v>42</v>
      </c>
      <c r="R3069" t="s">
        <v>167</v>
      </c>
      <c r="S3069" t="s">
        <v>494</v>
      </c>
      <c r="T3069" s="2">
        <v>81.540000000000006</v>
      </c>
    </row>
    <row r="3070" spans="1:20" x14ac:dyDescent="0.25">
      <c r="A3070">
        <v>6160</v>
      </c>
      <c r="B3070" t="s">
        <v>8493</v>
      </c>
      <c r="C3070" s="1">
        <v>43072</v>
      </c>
      <c r="D3070" s="1" t="str">
        <f t="shared" si="94"/>
        <v>Dec-2017</v>
      </c>
      <c r="E3070">
        <f t="shared" si="95"/>
        <v>2017</v>
      </c>
      <c r="F3070" s="1">
        <v>43078</v>
      </c>
      <c r="G3070" t="s">
        <v>46</v>
      </c>
      <c r="H3070" t="s">
        <v>2484</v>
      </c>
      <c r="I3070" t="s">
        <v>2485</v>
      </c>
      <c r="J3070" t="s">
        <v>22</v>
      </c>
      <c r="K3070" t="s">
        <v>23</v>
      </c>
      <c r="L3070" t="s">
        <v>38</v>
      </c>
      <c r="M3070" t="s">
        <v>39</v>
      </c>
      <c r="N3070">
        <v>90049</v>
      </c>
      <c r="O3070" t="s">
        <v>40</v>
      </c>
      <c r="P3070" t="s">
        <v>7313</v>
      </c>
      <c r="Q3070" t="s">
        <v>42</v>
      </c>
      <c r="R3070" t="s">
        <v>55</v>
      </c>
      <c r="S3070" t="s">
        <v>7314</v>
      </c>
      <c r="T3070" s="2">
        <v>772.68</v>
      </c>
    </row>
    <row r="3071" spans="1:20" x14ac:dyDescent="0.25">
      <c r="A3071">
        <v>6161</v>
      </c>
      <c r="B3071" t="s">
        <v>8494</v>
      </c>
      <c r="C3071" s="1">
        <v>42082</v>
      </c>
      <c r="D3071" s="1" t="str">
        <f t="shared" si="94"/>
        <v>Mar-2015</v>
      </c>
      <c r="E3071">
        <f t="shared" si="95"/>
        <v>2015</v>
      </c>
      <c r="F3071" s="1">
        <v>42084</v>
      </c>
      <c r="G3071" t="s">
        <v>182</v>
      </c>
      <c r="H3071" t="s">
        <v>1750</v>
      </c>
      <c r="I3071" t="s">
        <v>1751</v>
      </c>
      <c r="J3071" t="s">
        <v>37</v>
      </c>
      <c r="K3071" t="s">
        <v>23</v>
      </c>
      <c r="L3071" t="s">
        <v>1763</v>
      </c>
      <c r="M3071" t="s">
        <v>50</v>
      </c>
      <c r="N3071">
        <v>33801</v>
      </c>
      <c r="O3071" t="s">
        <v>26</v>
      </c>
      <c r="P3071" t="s">
        <v>1997</v>
      </c>
      <c r="Q3071" t="s">
        <v>67</v>
      </c>
      <c r="R3071" t="s">
        <v>68</v>
      </c>
      <c r="S3071" t="s">
        <v>1998</v>
      </c>
      <c r="T3071" s="2">
        <v>323.976</v>
      </c>
    </row>
    <row r="3072" spans="1:20" x14ac:dyDescent="0.25">
      <c r="A3072">
        <v>6168</v>
      </c>
      <c r="B3072" t="s">
        <v>8495</v>
      </c>
      <c r="C3072" s="1">
        <v>42480</v>
      </c>
      <c r="D3072" s="1" t="str">
        <f t="shared" si="94"/>
        <v>Apr-2016</v>
      </c>
      <c r="E3072">
        <f t="shared" si="95"/>
        <v>2016</v>
      </c>
      <c r="F3072" s="1">
        <v>42485</v>
      </c>
      <c r="G3072" t="s">
        <v>46</v>
      </c>
      <c r="H3072" t="s">
        <v>2454</v>
      </c>
      <c r="I3072" t="s">
        <v>2455</v>
      </c>
      <c r="J3072" t="s">
        <v>22</v>
      </c>
      <c r="K3072" t="s">
        <v>23</v>
      </c>
      <c r="L3072" t="s">
        <v>178</v>
      </c>
      <c r="M3072" t="s">
        <v>100</v>
      </c>
      <c r="N3072">
        <v>77036</v>
      </c>
      <c r="O3072" t="s">
        <v>101</v>
      </c>
      <c r="P3072" t="s">
        <v>548</v>
      </c>
      <c r="Q3072" t="s">
        <v>42</v>
      </c>
      <c r="R3072" t="s">
        <v>86</v>
      </c>
      <c r="S3072" t="s">
        <v>549</v>
      </c>
      <c r="T3072" s="2">
        <v>117.456</v>
      </c>
    </row>
    <row r="3073" spans="1:20" x14ac:dyDescent="0.25">
      <c r="A3073">
        <v>6169</v>
      </c>
      <c r="B3073" t="s">
        <v>8496</v>
      </c>
      <c r="C3073" s="1">
        <v>42632</v>
      </c>
      <c r="D3073" s="1" t="str">
        <f t="shared" si="94"/>
        <v>Sep-2016</v>
      </c>
      <c r="E3073">
        <f t="shared" si="95"/>
        <v>2016</v>
      </c>
      <c r="F3073" s="1">
        <v>42635</v>
      </c>
      <c r="G3073" t="s">
        <v>19</v>
      </c>
      <c r="H3073" t="s">
        <v>3762</v>
      </c>
      <c r="I3073" t="s">
        <v>3763</v>
      </c>
      <c r="J3073" t="s">
        <v>37</v>
      </c>
      <c r="K3073" t="s">
        <v>23</v>
      </c>
      <c r="L3073" t="s">
        <v>38</v>
      </c>
      <c r="M3073" t="s">
        <v>39</v>
      </c>
      <c r="N3073">
        <v>90008</v>
      </c>
      <c r="O3073" t="s">
        <v>40</v>
      </c>
      <c r="P3073" t="s">
        <v>1894</v>
      </c>
      <c r="Q3073" t="s">
        <v>42</v>
      </c>
      <c r="R3073" t="s">
        <v>86</v>
      </c>
      <c r="S3073" t="s">
        <v>1895</v>
      </c>
      <c r="T3073" s="2">
        <v>22.96</v>
      </c>
    </row>
    <row r="3074" spans="1:20" x14ac:dyDescent="0.25">
      <c r="A3074">
        <v>6170</v>
      </c>
      <c r="B3074" t="s">
        <v>8497</v>
      </c>
      <c r="C3074" s="1">
        <v>42243</v>
      </c>
      <c r="D3074" s="1" t="str">
        <f t="shared" si="94"/>
        <v>Aug-2015</v>
      </c>
      <c r="E3074">
        <f t="shared" si="95"/>
        <v>2015</v>
      </c>
      <c r="F3074" s="1">
        <v>42246</v>
      </c>
      <c r="G3074" t="s">
        <v>19</v>
      </c>
      <c r="H3074" t="s">
        <v>3794</v>
      </c>
      <c r="I3074" t="s">
        <v>3795</v>
      </c>
      <c r="J3074" t="s">
        <v>22</v>
      </c>
      <c r="K3074" t="s">
        <v>23</v>
      </c>
      <c r="L3074" t="s">
        <v>306</v>
      </c>
      <c r="M3074" t="s">
        <v>307</v>
      </c>
      <c r="N3074">
        <v>22153</v>
      </c>
      <c r="O3074" t="s">
        <v>26</v>
      </c>
      <c r="P3074" t="s">
        <v>1834</v>
      </c>
      <c r="Q3074" t="s">
        <v>42</v>
      </c>
      <c r="R3074" t="s">
        <v>86</v>
      </c>
      <c r="S3074" t="s">
        <v>1835</v>
      </c>
      <c r="T3074" s="2">
        <v>13.36</v>
      </c>
    </row>
    <row r="3075" spans="1:20" x14ac:dyDescent="0.25">
      <c r="A3075">
        <v>6171</v>
      </c>
      <c r="B3075" t="s">
        <v>8498</v>
      </c>
      <c r="C3075" s="1">
        <v>43088</v>
      </c>
      <c r="D3075" s="1" t="str">
        <f t="shared" ref="D3075:D3138" si="96">TEXT(C3075,"MMM-YYYY")</f>
        <v>Dec-2017</v>
      </c>
      <c r="E3075">
        <f t="shared" ref="E3075:E3138" si="97">YEAR(C3075)</f>
        <v>2017</v>
      </c>
      <c r="F3075" s="1">
        <v>43093</v>
      </c>
      <c r="G3075" t="s">
        <v>19</v>
      </c>
      <c r="H3075" t="s">
        <v>8499</v>
      </c>
      <c r="I3075" t="s">
        <v>8500</v>
      </c>
      <c r="J3075" t="s">
        <v>37</v>
      </c>
      <c r="K3075" t="s">
        <v>23</v>
      </c>
      <c r="L3075" t="s">
        <v>260</v>
      </c>
      <c r="M3075" t="s">
        <v>261</v>
      </c>
      <c r="N3075">
        <v>10035</v>
      </c>
      <c r="O3075" t="s">
        <v>142</v>
      </c>
      <c r="P3075" t="s">
        <v>5640</v>
      </c>
      <c r="Q3075" t="s">
        <v>42</v>
      </c>
      <c r="R3075" t="s">
        <v>71</v>
      </c>
      <c r="S3075" t="s">
        <v>5641</v>
      </c>
      <c r="T3075" s="2">
        <v>34.247999999999998</v>
      </c>
    </row>
    <row r="3076" spans="1:20" x14ac:dyDescent="0.25">
      <c r="A3076">
        <v>6173</v>
      </c>
      <c r="B3076" t="s">
        <v>8501</v>
      </c>
      <c r="C3076" s="1">
        <v>42218</v>
      </c>
      <c r="D3076" s="1" t="str">
        <f t="shared" si="96"/>
        <v>Aug-2015</v>
      </c>
      <c r="E3076">
        <f t="shared" si="97"/>
        <v>2015</v>
      </c>
      <c r="F3076" s="1">
        <v>42224</v>
      </c>
      <c r="G3076" t="s">
        <v>46</v>
      </c>
      <c r="H3076" t="s">
        <v>1055</v>
      </c>
      <c r="I3076" t="s">
        <v>1056</v>
      </c>
      <c r="J3076" t="s">
        <v>98</v>
      </c>
      <c r="K3076" t="s">
        <v>23</v>
      </c>
      <c r="L3076" t="s">
        <v>306</v>
      </c>
      <c r="M3076" t="s">
        <v>585</v>
      </c>
      <c r="N3076">
        <v>65807</v>
      </c>
      <c r="O3076" t="s">
        <v>101</v>
      </c>
      <c r="P3076" t="s">
        <v>3640</v>
      </c>
      <c r="Q3076" t="s">
        <v>42</v>
      </c>
      <c r="R3076" t="s">
        <v>71</v>
      </c>
      <c r="S3076" t="s">
        <v>3641</v>
      </c>
      <c r="T3076" s="2">
        <v>26.7</v>
      </c>
    </row>
    <row r="3077" spans="1:20" x14ac:dyDescent="0.25">
      <c r="A3077">
        <v>6176</v>
      </c>
      <c r="B3077" t="s">
        <v>8502</v>
      </c>
      <c r="C3077" s="1">
        <v>42634</v>
      </c>
      <c r="D3077" s="1" t="str">
        <f t="shared" si="96"/>
        <v>Sep-2016</v>
      </c>
      <c r="E3077">
        <f t="shared" si="97"/>
        <v>2016</v>
      </c>
      <c r="F3077" s="1">
        <v>42639</v>
      </c>
      <c r="G3077" t="s">
        <v>46</v>
      </c>
      <c r="H3077" t="s">
        <v>6025</v>
      </c>
      <c r="I3077" t="s">
        <v>6026</v>
      </c>
      <c r="J3077" t="s">
        <v>22</v>
      </c>
      <c r="K3077" t="s">
        <v>23</v>
      </c>
      <c r="L3077" t="s">
        <v>370</v>
      </c>
      <c r="M3077" t="s">
        <v>371</v>
      </c>
      <c r="N3077">
        <v>29203</v>
      </c>
      <c r="O3077" t="s">
        <v>26</v>
      </c>
      <c r="P3077" t="s">
        <v>2984</v>
      </c>
      <c r="Q3077" t="s">
        <v>28</v>
      </c>
      <c r="R3077" t="s">
        <v>32</v>
      </c>
      <c r="S3077" t="s">
        <v>2985</v>
      </c>
      <c r="T3077" s="2">
        <v>1690.04</v>
      </c>
    </row>
    <row r="3078" spans="1:20" x14ac:dyDescent="0.25">
      <c r="A3078">
        <v>6185</v>
      </c>
      <c r="B3078" t="s">
        <v>8503</v>
      </c>
      <c r="C3078" s="1">
        <v>43080</v>
      </c>
      <c r="D3078" s="1" t="str">
        <f t="shared" si="96"/>
        <v>Dec-2017</v>
      </c>
      <c r="E3078">
        <f t="shared" si="97"/>
        <v>2017</v>
      </c>
      <c r="F3078" s="1">
        <v>43082</v>
      </c>
      <c r="G3078" t="s">
        <v>182</v>
      </c>
      <c r="H3078" t="s">
        <v>4007</v>
      </c>
      <c r="I3078" t="s">
        <v>4008</v>
      </c>
      <c r="J3078" t="s">
        <v>98</v>
      </c>
      <c r="K3078" t="s">
        <v>23</v>
      </c>
      <c r="L3078" t="s">
        <v>407</v>
      </c>
      <c r="M3078" t="s">
        <v>408</v>
      </c>
      <c r="N3078">
        <v>97206</v>
      </c>
      <c r="O3078" t="s">
        <v>40</v>
      </c>
      <c r="P3078" t="s">
        <v>197</v>
      </c>
      <c r="Q3078" t="s">
        <v>28</v>
      </c>
      <c r="R3078" t="s">
        <v>32</v>
      </c>
      <c r="S3078" t="s">
        <v>198</v>
      </c>
      <c r="T3078" s="2">
        <v>403.92</v>
      </c>
    </row>
    <row r="3079" spans="1:20" x14ac:dyDescent="0.25">
      <c r="A3079">
        <v>6186</v>
      </c>
      <c r="B3079" t="s">
        <v>8504</v>
      </c>
      <c r="C3079" s="1">
        <v>42589</v>
      </c>
      <c r="D3079" s="1" t="str">
        <f t="shared" si="96"/>
        <v>Aug-2016</v>
      </c>
      <c r="E3079">
        <f t="shared" si="97"/>
        <v>2016</v>
      </c>
      <c r="F3079" s="1">
        <v>42594</v>
      </c>
      <c r="G3079" t="s">
        <v>46</v>
      </c>
      <c r="H3079" t="s">
        <v>5162</v>
      </c>
      <c r="I3079" t="s">
        <v>5163</v>
      </c>
      <c r="J3079" t="s">
        <v>22</v>
      </c>
      <c r="K3079" t="s">
        <v>23</v>
      </c>
      <c r="L3079" t="s">
        <v>140</v>
      </c>
      <c r="M3079" t="s">
        <v>141</v>
      </c>
      <c r="N3079">
        <v>19120</v>
      </c>
      <c r="O3079" t="s">
        <v>142</v>
      </c>
      <c r="P3079" t="s">
        <v>3147</v>
      </c>
      <c r="Q3079" t="s">
        <v>42</v>
      </c>
      <c r="R3079" t="s">
        <v>64</v>
      </c>
      <c r="S3079" t="s">
        <v>3148</v>
      </c>
      <c r="T3079" s="2">
        <v>106.8</v>
      </c>
    </row>
    <row r="3080" spans="1:20" x14ac:dyDescent="0.25">
      <c r="A3080">
        <v>6187</v>
      </c>
      <c r="B3080" t="s">
        <v>8505</v>
      </c>
      <c r="C3080" s="1">
        <v>42689</v>
      </c>
      <c r="D3080" s="1" t="str">
        <f t="shared" si="96"/>
        <v>Nov-2016</v>
      </c>
      <c r="E3080">
        <f t="shared" si="97"/>
        <v>2016</v>
      </c>
      <c r="F3080" s="1">
        <v>42691</v>
      </c>
      <c r="G3080" t="s">
        <v>182</v>
      </c>
      <c r="H3080" t="s">
        <v>1592</v>
      </c>
      <c r="I3080" t="s">
        <v>1593</v>
      </c>
      <c r="J3080" t="s">
        <v>37</v>
      </c>
      <c r="K3080" t="s">
        <v>23</v>
      </c>
      <c r="L3080" t="s">
        <v>260</v>
      </c>
      <c r="M3080" t="s">
        <v>261</v>
      </c>
      <c r="N3080">
        <v>10035</v>
      </c>
      <c r="O3080" t="s">
        <v>142</v>
      </c>
      <c r="P3080" t="s">
        <v>1521</v>
      </c>
      <c r="Q3080" t="s">
        <v>42</v>
      </c>
      <c r="R3080" t="s">
        <v>55</v>
      </c>
      <c r="S3080" t="s">
        <v>1522</v>
      </c>
      <c r="T3080" s="2">
        <v>70.95</v>
      </c>
    </row>
    <row r="3081" spans="1:20" x14ac:dyDescent="0.25">
      <c r="A3081">
        <v>6190</v>
      </c>
      <c r="B3081" t="s">
        <v>8506</v>
      </c>
      <c r="C3081" s="1">
        <v>43194</v>
      </c>
      <c r="D3081" s="1" t="str">
        <f t="shared" si="96"/>
        <v>Apr-2018</v>
      </c>
      <c r="E3081">
        <f t="shared" si="97"/>
        <v>2018</v>
      </c>
      <c r="F3081" s="1">
        <v>43198</v>
      </c>
      <c r="G3081" t="s">
        <v>46</v>
      </c>
      <c r="H3081" t="s">
        <v>4783</v>
      </c>
      <c r="I3081" t="s">
        <v>4784</v>
      </c>
      <c r="J3081" t="s">
        <v>22</v>
      </c>
      <c r="K3081" t="s">
        <v>23</v>
      </c>
      <c r="L3081" t="s">
        <v>8507</v>
      </c>
      <c r="M3081" t="s">
        <v>205</v>
      </c>
      <c r="N3081">
        <v>60016</v>
      </c>
      <c r="O3081" t="s">
        <v>101</v>
      </c>
      <c r="P3081" t="s">
        <v>4669</v>
      </c>
      <c r="Q3081" t="s">
        <v>67</v>
      </c>
      <c r="R3081" t="s">
        <v>68</v>
      </c>
      <c r="S3081" t="s">
        <v>4670</v>
      </c>
      <c r="T3081" s="2">
        <v>383.84</v>
      </c>
    </row>
    <row r="3082" spans="1:20" x14ac:dyDescent="0.25">
      <c r="A3082">
        <v>6191</v>
      </c>
      <c r="B3082" t="s">
        <v>8508</v>
      </c>
      <c r="C3082" s="1">
        <v>43093</v>
      </c>
      <c r="D3082" s="1" t="str">
        <f t="shared" si="96"/>
        <v>Dec-2017</v>
      </c>
      <c r="E3082">
        <f t="shared" si="97"/>
        <v>2017</v>
      </c>
      <c r="F3082" s="1">
        <v>43097</v>
      </c>
      <c r="G3082" t="s">
        <v>46</v>
      </c>
      <c r="H3082" t="s">
        <v>2782</v>
      </c>
      <c r="I3082" t="s">
        <v>2783</v>
      </c>
      <c r="J3082" t="s">
        <v>22</v>
      </c>
      <c r="K3082" t="s">
        <v>23</v>
      </c>
      <c r="L3082" t="s">
        <v>260</v>
      </c>
      <c r="M3082" t="s">
        <v>261</v>
      </c>
      <c r="N3082">
        <v>10035</v>
      </c>
      <c r="O3082" t="s">
        <v>142</v>
      </c>
      <c r="P3082" t="s">
        <v>8019</v>
      </c>
      <c r="Q3082" t="s">
        <v>28</v>
      </c>
      <c r="R3082" t="s">
        <v>61</v>
      </c>
      <c r="S3082" t="s">
        <v>8020</v>
      </c>
      <c r="T3082" s="2">
        <v>799.56</v>
      </c>
    </row>
    <row r="3083" spans="1:20" x14ac:dyDescent="0.25">
      <c r="A3083">
        <v>6192</v>
      </c>
      <c r="B3083" t="s">
        <v>8509</v>
      </c>
      <c r="C3083" s="1">
        <v>43447</v>
      </c>
      <c r="D3083" s="1" t="str">
        <f t="shared" si="96"/>
        <v>Dec-2018</v>
      </c>
      <c r="E3083">
        <f t="shared" si="97"/>
        <v>2018</v>
      </c>
      <c r="F3083" s="1">
        <v>43447</v>
      </c>
      <c r="G3083" t="s">
        <v>1273</v>
      </c>
      <c r="H3083" t="s">
        <v>5128</v>
      </c>
      <c r="I3083" t="s">
        <v>5129</v>
      </c>
      <c r="J3083" t="s">
        <v>22</v>
      </c>
      <c r="K3083" t="s">
        <v>23</v>
      </c>
      <c r="L3083" t="s">
        <v>91</v>
      </c>
      <c r="M3083" t="s">
        <v>92</v>
      </c>
      <c r="N3083">
        <v>98103</v>
      </c>
      <c r="O3083" t="s">
        <v>40</v>
      </c>
      <c r="P3083" t="s">
        <v>1795</v>
      </c>
      <c r="Q3083" t="s">
        <v>42</v>
      </c>
      <c r="R3083" t="s">
        <v>55</v>
      </c>
      <c r="S3083" t="s">
        <v>1796</v>
      </c>
      <c r="T3083" s="2">
        <v>31.44</v>
      </c>
    </row>
    <row r="3084" spans="1:20" x14ac:dyDescent="0.25">
      <c r="A3084">
        <v>6193</v>
      </c>
      <c r="B3084" t="s">
        <v>8510</v>
      </c>
      <c r="C3084" s="1">
        <v>43456</v>
      </c>
      <c r="D3084" s="1" t="str">
        <f t="shared" si="96"/>
        <v>Dec-2018</v>
      </c>
      <c r="E3084">
        <f t="shared" si="97"/>
        <v>2018</v>
      </c>
      <c r="F3084" s="1">
        <v>43460</v>
      </c>
      <c r="G3084" t="s">
        <v>46</v>
      </c>
      <c r="H3084" t="s">
        <v>7250</v>
      </c>
      <c r="I3084" t="s">
        <v>7251</v>
      </c>
      <c r="J3084" t="s">
        <v>22</v>
      </c>
      <c r="K3084" t="s">
        <v>23</v>
      </c>
      <c r="L3084" t="s">
        <v>178</v>
      </c>
      <c r="M3084" t="s">
        <v>100</v>
      </c>
      <c r="N3084">
        <v>77095</v>
      </c>
      <c r="O3084" t="s">
        <v>101</v>
      </c>
      <c r="P3084" t="s">
        <v>2738</v>
      </c>
      <c r="Q3084" t="s">
        <v>42</v>
      </c>
      <c r="R3084" t="s">
        <v>86</v>
      </c>
      <c r="S3084" t="s">
        <v>2739</v>
      </c>
      <c r="T3084" s="2">
        <v>25.92</v>
      </c>
    </row>
    <row r="3085" spans="1:20" x14ac:dyDescent="0.25">
      <c r="A3085">
        <v>6196</v>
      </c>
      <c r="B3085" t="s">
        <v>8511</v>
      </c>
      <c r="C3085" s="1">
        <v>43394</v>
      </c>
      <c r="D3085" s="1" t="str">
        <f t="shared" si="96"/>
        <v>Oct-2018</v>
      </c>
      <c r="E3085">
        <f t="shared" si="97"/>
        <v>2018</v>
      </c>
      <c r="F3085" s="1">
        <v>43401</v>
      </c>
      <c r="G3085" t="s">
        <v>46</v>
      </c>
      <c r="H3085" t="s">
        <v>3093</v>
      </c>
      <c r="I3085" t="s">
        <v>3094</v>
      </c>
      <c r="J3085" t="s">
        <v>22</v>
      </c>
      <c r="K3085" t="s">
        <v>23</v>
      </c>
      <c r="L3085" t="s">
        <v>140</v>
      </c>
      <c r="M3085" t="s">
        <v>141</v>
      </c>
      <c r="N3085">
        <v>19143</v>
      </c>
      <c r="O3085" t="s">
        <v>142</v>
      </c>
      <c r="P3085" t="s">
        <v>3424</v>
      </c>
      <c r="Q3085" t="s">
        <v>67</v>
      </c>
      <c r="R3085" t="s">
        <v>68</v>
      </c>
      <c r="S3085" t="s">
        <v>3425</v>
      </c>
      <c r="T3085" s="2">
        <v>329.988</v>
      </c>
    </row>
    <row r="3086" spans="1:20" x14ac:dyDescent="0.25">
      <c r="A3086">
        <v>6198</v>
      </c>
      <c r="B3086" t="s">
        <v>8512</v>
      </c>
      <c r="C3086" s="1">
        <v>42687</v>
      </c>
      <c r="D3086" s="1" t="str">
        <f t="shared" si="96"/>
        <v>Nov-2016</v>
      </c>
      <c r="E3086">
        <f t="shared" si="97"/>
        <v>2016</v>
      </c>
      <c r="F3086" s="1">
        <v>42691</v>
      </c>
      <c r="G3086" t="s">
        <v>46</v>
      </c>
      <c r="H3086" t="s">
        <v>1313</v>
      </c>
      <c r="I3086" t="s">
        <v>1314</v>
      </c>
      <c r="J3086" t="s">
        <v>22</v>
      </c>
      <c r="K3086" t="s">
        <v>23</v>
      </c>
      <c r="L3086" t="s">
        <v>485</v>
      </c>
      <c r="M3086" t="s">
        <v>248</v>
      </c>
      <c r="N3086">
        <v>47201</v>
      </c>
      <c r="O3086" t="s">
        <v>101</v>
      </c>
      <c r="P3086" t="s">
        <v>5403</v>
      </c>
      <c r="Q3086" t="s">
        <v>42</v>
      </c>
      <c r="R3086" t="s">
        <v>86</v>
      </c>
      <c r="S3086" t="s">
        <v>5404</v>
      </c>
      <c r="T3086" s="2">
        <v>63.77</v>
      </c>
    </row>
    <row r="3087" spans="1:20" x14ac:dyDescent="0.25">
      <c r="A3087">
        <v>6201</v>
      </c>
      <c r="B3087" t="s">
        <v>8513</v>
      </c>
      <c r="C3087" s="1">
        <v>42476</v>
      </c>
      <c r="D3087" s="1" t="str">
        <f t="shared" si="96"/>
        <v>Apr-2016</v>
      </c>
      <c r="E3087">
        <f t="shared" si="97"/>
        <v>2016</v>
      </c>
      <c r="F3087" s="1">
        <v>42480</v>
      </c>
      <c r="G3087" t="s">
        <v>46</v>
      </c>
      <c r="H3087" t="s">
        <v>8129</v>
      </c>
      <c r="I3087" t="s">
        <v>8130</v>
      </c>
      <c r="J3087" t="s">
        <v>22</v>
      </c>
      <c r="K3087" t="s">
        <v>23</v>
      </c>
      <c r="L3087" t="s">
        <v>2343</v>
      </c>
      <c r="M3087" t="s">
        <v>205</v>
      </c>
      <c r="N3087">
        <v>60201</v>
      </c>
      <c r="O3087" t="s">
        <v>101</v>
      </c>
      <c r="P3087" t="s">
        <v>4198</v>
      </c>
      <c r="Q3087" t="s">
        <v>67</v>
      </c>
      <c r="R3087" t="s">
        <v>1199</v>
      </c>
      <c r="S3087" t="s">
        <v>4199</v>
      </c>
      <c r="T3087" s="2">
        <v>1439.9680000000001</v>
      </c>
    </row>
    <row r="3088" spans="1:20" x14ac:dyDescent="0.25">
      <c r="A3088">
        <v>6203</v>
      </c>
      <c r="B3088" t="s">
        <v>8514</v>
      </c>
      <c r="C3088" s="1">
        <v>43085</v>
      </c>
      <c r="D3088" s="1" t="str">
        <f t="shared" si="96"/>
        <v>Dec-2017</v>
      </c>
      <c r="E3088">
        <f t="shared" si="97"/>
        <v>2017</v>
      </c>
      <c r="F3088" s="1">
        <v>43092</v>
      </c>
      <c r="G3088" t="s">
        <v>46</v>
      </c>
      <c r="H3088" t="s">
        <v>107</v>
      </c>
      <c r="I3088" t="s">
        <v>108</v>
      </c>
      <c r="J3088" t="s">
        <v>22</v>
      </c>
      <c r="K3088" t="s">
        <v>23</v>
      </c>
      <c r="L3088" t="s">
        <v>5978</v>
      </c>
      <c r="M3088" t="s">
        <v>39</v>
      </c>
      <c r="N3088">
        <v>92307</v>
      </c>
      <c r="O3088" t="s">
        <v>40</v>
      </c>
      <c r="P3088" t="s">
        <v>3419</v>
      </c>
      <c r="Q3088" t="s">
        <v>28</v>
      </c>
      <c r="R3088" t="s">
        <v>32</v>
      </c>
      <c r="S3088" t="s">
        <v>3420</v>
      </c>
      <c r="T3088" s="2">
        <v>563.91999999999996</v>
      </c>
    </row>
    <row r="3089" spans="1:20" x14ac:dyDescent="0.25">
      <c r="A3089">
        <v>6204</v>
      </c>
      <c r="B3089" t="s">
        <v>8515</v>
      </c>
      <c r="C3089" s="1">
        <v>43029</v>
      </c>
      <c r="D3089" s="1" t="str">
        <f t="shared" si="96"/>
        <v>Oct-2017</v>
      </c>
      <c r="E3089">
        <f t="shared" si="97"/>
        <v>2017</v>
      </c>
      <c r="F3089" s="1">
        <v>43035</v>
      </c>
      <c r="G3089" t="s">
        <v>46</v>
      </c>
      <c r="H3089" t="s">
        <v>5198</v>
      </c>
      <c r="I3089" t="s">
        <v>5199</v>
      </c>
      <c r="J3089" t="s">
        <v>22</v>
      </c>
      <c r="K3089" t="s">
        <v>23</v>
      </c>
      <c r="L3089" t="s">
        <v>485</v>
      </c>
      <c r="M3089" t="s">
        <v>486</v>
      </c>
      <c r="N3089">
        <v>43229</v>
      </c>
      <c r="O3089" t="s">
        <v>142</v>
      </c>
      <c r="P3089" t="s">
        <v>7497</v>
      </c>
      <c r="Q3089" t="s">
        <v>67</v>
      </c>
      <c r="R3089" t="s">
        <v>68</v>
      </c>
      <c r="S3089" t="s">
        <v>7498</v>
      </c>
      <c r="T3089" s="2">
        <v>235.15199999999999</v>
      </c>
    </row>
    <row r="3090" spans="1:20" x14ac:dyDescent="0.25">
      <c r="A3090">
        <v>6205</v>
      </c>
      <c r="B3090" t="s">
        <v>8516</v>
      </c>
      <c r="C3090" s="1">
        <v>43435</v>
      </c>
      <c r="D3090" s="1" t="str">
        <f t="shared" si="96"/>
        <v>Dec-2018</v>
      </c>
      <c r="E3090">
        <f t="shared" si="97"/>
        <v>2018</v>
      </c>
      <c r="F3090" s="1">
        <v>43437</v>
      </c>
      <c r="G3090" t="s">
        <v>182</v>
      </c>
      <c r="H3090" t="s">
        <v>3073</v>
      </c>
      <c r="I3090" t="s">
        <v>3074</v>
      </c>
      <c r="J3090" t="s">
        <v>98</v>
      </c>
      <c r="K3090" t="s">
        <v>23</v>
      </c>
      <c r="L3090" t="s">
        <v>5066</v>
      </c>
      <c r="M3090" t="s">
        <v>486</v>
      </c>
      <c r="N3090">
        <v>43302</v>
      </c>
      <c r="O3090" t="s">
        <v>142</v>
      </c>
      <c r="P3090" t="s">
        <v>2936</v>
      </c>
      <c r="Q3090" t="s">
        <v>28</v>
      </c>
      <c r="R3090" t="s">
        <v>61</v>
      </c>
      <c r="S3090" t="s">
        <v>2937</v>
      </c>
      <c r="T3090" s="2">
        <v>7.7119999999999997</v>
      </c>
    </row>
    <row r="3091" spans="1:20" x14ac:dyDescent="0.25">
      <c r="A3091">
        <v>6206</v>
      </c>
      <c r="B3091" t="s">
        <v>8517</v>
      </c>
      <c r="C3091" s="1">
        <v>43028</v>
      </c>
      <c r="D3091" s="1" t="str">
        <f t="shared" si="96"/>
        <v>Oct-2017</v>
      </c>
      <c r="E3091">
        <f t="shared" si="97"/>
        <v>2017</v>
      </c>
      <c r="F3091" s="1">
        <v>43032</v>
      </c>
      <c r="G3091" t="s">
        <v>19</v>
      </c>
      <c r="H3091" t="s">
        <v>2619</v>
      </c>
      <c r="I3091" t="s">
        <v>2620</v>
      </c>
      <c r="J3091" t="s">
        <v>22</v>
      </c>
      <c r="K3091" t="s">
        <v>23</v>
      </c>
      <c r="L3091" t="s">
        <v>178</v>
      </c>
      <c r="M3091" t="s">
        <v>100</v>
      </c>
      <c r="N3091">
        <v>77095</v>
      </c>
      <c r="O3091" t="s">
        <v>101</v>
      </c>
      <c r="P3091" t="s">
        <v>5403</v>
      </c>
      <c r="Q3091" t="s">
        <v>42</v>
      </c>
      <c r="R3091" t="s">
        <v>86</v>
      </c>
      <c r="S3091" t="s">
        <v>5404</v>
      </c>
      <c r="T3091" s="2">
        <v>51.015999999999998</v>
      </c>
    </row>
    <row r="3092" spans="1:20" x14ac:dyDescent="0.25">
      <c r="A3092">
        <v>6209</v>
      </c>
      <c r="B3092" t="s">
        <v>8518</v>
      </c>
      <c r="C3092" s="1">
        <v>43372</v>
      </c>
      <c r="D3092" s="1" t="str">
        <f t="shared" si="96"/>
        <v>Sep-2018</v>
      </c>
      <c r="E3092">
        <f t="shared" si="97"/>
        <v>2018</v>
      </c>
      <c r="F3092" s="1">
        <v>43376</v>
      </c>
      <c r="G3092" t="s">
        <v>46</v>
      </c>
      <c r="H3092" t="s">
        <v>4564</v>
      </c>
      <c r="I3092" t="s">
        <v>4565</v>
      </c>
      <c r="J3092" t="s">
        <v>37</v>
      </c>
      <c r="K3092" t="s">
        <v>23</v>
      </c>
      <c r="L3092" t="s">
        <v>5066</v>
      </c>
      <c r="M3092" t="s">
        <v>486</v>
      </c>
      <c r="N3092">
        <v>43302</v>
      </c>
      <c r="O3092" t="s">
        <v>142</v>
      </c>
      <c r="P3092" t="s">
        <v>3464</v>
      </c>
      <c r="Q3092" t="s">
        <v>42</v>
      </c>
      <c r="R3092" t="s">
        <v>55</v>
      </c>
      <c r="S3092" t="s">
        <v>3465</v>
      </c>
      <c r="T3092" s="2">
        <v>51.167999999999999</v>
      </c>
    </row>
    <row r="3093" spans="1:20" x14ac:dyDescent="0.25">
      <c r="A3093">
        <v>6210</v>
      </c>
      <c r="B3093" t="s">
        <v>8519</v>
      </c>
      <c r="C3093" s="1">
        <v>43330</v>
      </c>
      <c r="D3093" s="1" t="str">
        <f t="shared" si="96"/>
        <v>Aug-2018</v>
      </c>
      <c r="E3093">
        <f t="shared" si="97"/>
        <v>2018</v>
      </c>
      <c r="F3093" s="1">
        <v>43337</v>
      </c>
      <c r="G3093" t="s">
        <v>46</v>
      </c>
      <c r="H3093" t="s">
        <v>3718</v>
      </c>
      <c r="I3093" t="s">
        <v>3719</v>
      </c>
      <c r="J3093" t="s">
        <v>37</v>
      </c>
      <c r="K3093" t="s">
        <v>23</v>
      </c>
      <c r="L3093" t="s">
        <v>91</v>
      </c>
      <c r="M3093" t="s">
        <v>92</v>
      </c>
      <c r="N3093">
        <v>98103</v>
      </c>
      <c r="O3093" t="s">
        <v>40</v>
      </c>
      <c r="P3093" t="s">
        <v>2926</v>
      </c>
      <c r="Q3093" t="s">
        <v>42</v>
      </c>
      <c r="R3093" t="s">
        <v>71</v>
      </c>
      <c r="S3093" t="s">
        <v>2927</v>
      </c>
      <c r="T3093" s="2">
        <v>2793.5279999999998</v>
      </c>
    </row>
    <row r="3094" spans="1:20" x14ac:dyDescent="0.25">
      <c r="A3094">
        <v>6213</v>
      </c>
      <c r="B3094" t="s">
        <v>8520</v>
      </c>
      <c r="C3094" s="1">
        <v>43416</v>
      </c>
      <c r="D3094" s="1" t="str">
        <f t="shared" si="96"/>
        <v>Nov-2018</v>
      </c>
      <c r="E3094">
        <f t="shared" si="97"/>
        <v>2018</v>
      </c>
      <c r="F3094" s="1">
        <v>43420</v>
      </c>
      <c r="G3094" t="s">
        <v>19</v>
      </c>
      <c r="H3094" t="s">
        <v>787</v>
      </c>
      <c r="I3094" t="s">
        <v>788</v>
      </c>
      <c r="J3094" t="s">
        <v>22</v>
      </c>
      <c r="K3094" t="s">
        <v>23</v>
      </c>
      <c r="L3094" t="s">
        <v>8521</v>
      </c>
      <c r="M3094" t="s">
        <v>92</v>
      </c>
      <c r="N3094">
        <v>98632</v>
      </c>
      <c r="O3094" t="s">
        <v>40</v>
      </c>
      <c r="P3094" t="s">
        <v>3185</v>
      </c>
      <c r="Q3094" t="s">
        <v>42</v>
      </c>
      <c r="R3094" t="s">
        <v>263</v>
      </c>
      <c r="S3094" t="s">
        <v>551</v>
      </c>
      <c r="T3094" s="2">
        <v>18.239999999999998</v>
      </c>
    </row>
    <row r="3095" spans="1:20" x14ac:dyDescent="0.25">
      <c r="A3095">
        <v>6215</v>
      </c>
      <c r="B3095" t="s">
        <v>8522</v>
      </c>
      <c r="C3095" s="1">
        <v>42288</v>
      </c>
      <c r="D3095" s="1" t="str">
        <f t="shared" si="96"/>
        <v>Oct-2015</v>
      </c>
      <c r="E3095">
        <f t="shared" si="97"/>
        <v>2015</v>
      </c>
      <c r="F3095" s="1">
        <v>42292</v>
      </c>
      <c r="G3095" t="s">
        <v>46</v>
      </c>
      <c r="H3095" t="s">
        <v>1974</v>
      </c>
      <c r="I3095" t="s">
        <v>1975</v>
      </c>
      <c r="J3095" t="s">
        <v>22</v>
      </c>
      <c r="K3095" t="s">
        <v>23</v>
      </c>
      <c r="L3095" t="s">
        <v>5834</v>
      </c>
      <c r="M3095" t="s">
        <v>39</v>
      </c>
      <c r="N3095">
        <v>90278</v>
      </c>
      <c r="O3095" t="s">
        <v>40</v>
      </c>
      <c r="P3095" t="s">
        <v>2253</v>
      </c>
      <c r="Q3095" t="s">
        <v>42</v>
      </c>
      <c r="R3095" t="s">
        <v>167</v>
      </c>
      <c r="S3095" t="s">
        <v>2254</v>
      </c>
      <c r="T3095" s="2">
        <v>7.64</v>
      </c>
    </row>
    <row r="3096" spans="1:20" x14ac:dyDescent="0.25">
      <c r="A3096">
        <v>6216</v>
      </c>
      <c r="B3096" t="s">
        <v>8523</v>
      </c>
      <c r="C3096" s="1">
        <v>42702</v>
      </c>
      <c r="D3096" s="1" t="str">
        <f t="shared" si="96"/>
        <v>Nov-2016</v>
      </c>
      <c r="E3096">
        <f t="shared" si="97"/>
        <v>2016</v>
      </c>
      <c r="F3096" s="1">
        <v>42707</v>
      </c>
      <c r="G3096" t="s">
        <v>46</v>
      </c>
      <c r="H3096" t="s">
        <v>3820</v>
      </c>
      <c r="I3096" t="s">
        <v>3821</v>
      </c>
      <c r="J3096" t="s">
        <v>37</v>
      </c>
      <c r="K3096" t="s">
        <v>23</v>
      </c>
      <c r="L3096" t="s">
        <v>260</v>
      </c>
      <c r="M3096" t="s">
        <v>261</v>
      </c>
      <c r="N3096">
        <v>10035</v>
      </c>
      <c r="O3096" t="s">
        <v>142</v>
      </c>
      <c r="P3096" t="s">
        <v>859</v>
      </c>
      <c r="Q3096" t="s">
        <v>28</v>
      </c>
      <c r="R3096" t="s">
        <v>61</v>
      </c>
      <c r="S3096" t="s">
        <v>860</v>
      </c>
      <c r="T3096" s="2">
        <v>68.16</v>
      </c>
    </row>
    <row r="3097" spans="1:20" x14ac:dyDescent="0.25">
      <c r="A3097">
        <v>6218</v>
      </c>
      <c r="B3097" t="s">
        <v>8524</v>
      </c>
      <c r="C3097" s="1">
        <v>42578</v>
      </c>
      <c r="D3097" s="1" t="str">
        <f t="shared" si="96"/>
        <v>Jul-2016</v>
      </c>
      <c r="E3097">
        <f t="shared" si="97"/>
        <v>2016</v>
      </c>
      <c r="F3097" s="1">
        <v>42584</v>
      </c>
      <c r="G3097" t="s">
        <v>46</v>
      </c>
      <c r="H3097" t="s">
        <v>2531</v>
      </c>
      <c r="I3097" t="s">
        <v>2532</v>
      </c>
      <c r="J3097" t="s">
        <v>22</v>
      </c>
      <c r="K3097" t="s">
        <v>23</v>
      </c>
      <c r="L3097" t="s">
        <v>1454</v>
      </c>
      <c r="M3097" t="s">
        <v>25</v>
      </c>
      <c r="N3097">
        <v>40214</v>
      </c>
      <c r="O3097" t="s">
        <v>26</v>
      </c>
      <c r="P3097" t="s">
        <v>4448</v>
      </c>
      <c r="Q3097" t="s">
        <v>67</v>
      </c>
      <c r="R3097" t="s">
        <v>68</v>
      </c>
      <c r="S3097" t="s">
        <v>4449</v>
      </c>
      <c r="T3097" s="2">
        <v>29.97</v>
      </c>
    </row>
    <row r="3098" spans="1:20" x14ac:dyDescent="0.25">
      <c r="A3098">
        <v>6219</v>
      </c>
      <c r="B3098" t="s">
        <v>8525</v>
      </c>
      <c r="C3098" s="1">
        <v>43028</v>
      </c>
      <c r="D3098" s="1" t="str">
        <f t="shared" si="96"/>
        <v>Oct-2017</v>
      </c>
      <c r="E3098">
        <f t="shared" si="97"/>
        <v>2017</v>
      </c>
      <c r="F3098" s="1">
        <v>43034</v>
      </c>
      <c r="G3098" t="s">
        <v>46</v>
      </c>
      <c r="H3098" t="s">
        <v>4759</v>
      </c>
      <c r="I3098" t="s">
        <v>4760</v>
      </c>
      <c r="J3098" t="s">
        <v>22</v>
      </c>
      <c r="K3098" t="s">
        <v>23</v>
      </c>
      <c r="L3098" t="s">
        <v>2349</v>
      </c>
      <c r="M3098" t="s">
        <v>232</v>
      </c>
      <c r="N3098">
        <v>48183</v>
      </c>
      <c r="O3098" t="s">
        <v>101</v>
      </c>
      <c r="P3098" t="s">
        <v>3930</v>
      </c>
      <c r="Q3098" t="s">
        <v>67</v>
      </c>
      <c r="R3098" t="s">
        <v>68</v>
      </c>
      <c r="S3098" t="s">
        <v>3931</v>
      </c>
      <c r="T3098" s="2">
        <v>125.7</v>
      </c>
    </row>
    <row r="3099" spans="1:20" x14ac:dyDescent="0.25">
      <c r="A3099">
        <v>6222</v>
      </c>
      <c r="B3099" t="s">
        <v>8526</v>
      </c>
      <c r="C3099" s="1">
        <v>43357</v>
      </c>
      <c r="D3099" s="1" t="str">
        <f t="shared" si="96"/>
        <v>Sep-2018</v>
      </c>
      <c r="E3099">
        <f t="shared" si="97"/>
        <v>2018</v>
      </c>
      <c r="F3099" s="1">
        <v>43361</v>
      </c>
      <c r="G3099" t="s">
        <v>19</v>
      </c>
      <c r="H3099" t="s">
        <v>6071</v>
      </c>
      <c r="I3099" t="s">
        <v>6072</v>
      </c>
      <c r="J3099" t="s">
        <v>22</v>
      </c>
      <c r="K3099" t="s">
        <v>23</v>
      </c>
      <c r="L3099" t="s">
        <v>38</v>
      </c>
      <c r="M3099" t="s">
        <v>39</v>
      </c>
      <c r="N3099">
        <v>90045</v>
      </c>
      <c r="O3099" t="s">
        <v>40</v>
      </c>
      <c r="P3099" t="s">
        <v>3489</v>
      </c>
      <c r="Q3099" t="s">
        <v>42</v>
      </c>
      <c r="R3099" t="s">
        <v>43</v>
      </c>
      <c r="S3099" t="s">
        <v>3490</v>
      </c>
      <c r="T3099" s="2">
        <v>56.7</v>
      </c>
    </row>
    <row r="3100" spans="1:20" x14ac:dyDescent="0.25">
      <c r="A3100">
        <v>6223</v>
      </c>
      <c r="B3100" t="s">
        <v>8527</v>
      </c>
      <c r="C3100" s="1">
        <v>43457</v>
      </c>
      <c r="D3100" s="1" t="str">
        <f t="shared" si="96"/>
        <v>Dec-2018</v>
      </c>
      <c r="E3100">
        <f t="shared" si="97"/>
        <v>2018</v>
      </c>
      <c r="F3100" s="1">
        <v>43461</v>
      </c>
      <c r="G3100" t="s">
        <v>46</v>
      </c>
      <c r="H3100" t="s">
        <v>1806</v>
      </c>
      <c r="I3100" t="s">
        <v>1807</v>
      </c>
      <c r="J3100" t="s">
        <v>22</v>
      </c>
      <c r="K3100" t="s">
        <v>23</v>
      </c>
      <c r="L3100" t="s">
        <v>8528</v>
      </c>
      <c r="M3100" t="s">
        <v>323</v>
      </c>
      <c r="N3100">
        <v>37075</v>
      </c>
      <c r="O3100" t="s">
        <v>26</v>
      </c>
      <c r="P3100" t="s">
        <v>859</v>
      </c>
      <c r="Q3100" t="s">
        <v>28</v>
      </c>
      <c r="R3100" t="s">
        <v>61</v>
      </c>
      <c r="S3100" t="s">
        <v>860</v>
      </c>
      <c r="T3100" s="2">
        <v>72.703999999999994</v>
      </c>
    </row>
    <row r="3101" spans="1:20" x14ac:dyDescent="0.25">
      <c r="A3101">
        <v>6226</v>
      </c>
      <c r="B3101" t="s">
        <v>8529</v>
      </c>
      <c r="C3101" s="1">
        <v>42648</v>
      </c>
      <c r="D3101" s="1" t="str">
        <f t="shared" si="96"/>
        <v>Oct-2016</v>
      </c>
      <c r="E3101">
        <f t="shared" si="97"/>
        <v>2016</v>
      </c>
      <c r="F3101" s="1">
        <v>42652</v>
      </c>
      <c r="G3101" t="s">
        <v>46</v>
      </c>
      <c r="H3101" t="s">
        <v>1882</v>
      </c>
      <c r="I3101" t="s">
        <v>1883</v>
      </c>
      <c r="J3101" t="s">
        <v>22</v>
      </c>
      <c r="K3101" t="s">
        <v>23</v>
      </c>
      <c r="L3101" t="s">
        <v>407</v>
      </c>
      <c r="M3101" t="s">
        <v>408</v>
      </c>
      <c r="N3101">
        <v>97206</v>
      </c>
      <c r="O3101" t="s">
        <v>40</v>
      </c>
      <c r="P3101" t="s">
        <v>6153</v>
      </c>
      <c r="Q3101" t="s">
        <v>28</v>
      </c>
      <c r="R3101" t="s">
        <v>29</v>
      </c>
      <c r="S3101" t="s">
        <v>6154</v>
      </c>
      <c r="T3101" s="2">
        <v>66.293999999999997</v>
      </c>
    </row>
    <row r="3102" spans="1:20" x14ac:dyDescent="0.25">
      <c r="A3102">
        <v>6228</v>
      </c>
      <c r="B3102" t="s">
        <v>8530</v>
      </c>
      <c r="C3102" s="1">
        <v>42310</v>
      </c>
      <c r="D3102" s="1" t="str">
        <f t="shared" si="96"/>
        <v>Nov-2015</v>
      </c>
      <c r="E3102">
        <f t="shared" si="97"/>
        <v>2015</v>
      </c>
      <c r="F3102" s="1">
        <v>42315</v>
      </c>
      <c r="G3102" t="s">
        <v>46</v>
      </c>
      <c r="H3102" t="s">
        <v>1172</v>
      </c>
      <c r="I3102" t="s">
        <v>1173</v>
      </c>
      <c r="J3102" t="s">
        <v>22</v>
      </c>
      <c r="K3102" t="s">
        <v>23</v>
      </c>
      <c r="L3102" t="s">
        <v>3837</v>
      </c>
      <c r="M3102" t="s">
        <v>100</v>
      </c>
      <c r="N3102">
        <v>75061</v>
      </c>
      <c r="O3102" t="s">
        <v>101</v>
      </c>
      <c r="P3102" t="s">
        <v>2628</v>
      </c>
      <c r="Q3102" t="s">
        <v>67</v>
      </c>
      <c r="R3102" t="s">
        <v>68</v>
      </c>
      <c r="S3102" t="s">
        <v>2629</v>
      </c>
      <c r="T3102" s="2">
        <v>88.775999999999996</v>
      </c>
    </row>
    <row r="3103" spans="1:20" x14ac:dyDescent="0.25">
      <c r="A3103">
        <v>6229</v>
      </c>
      <c r="B3103" t="s">
        <v>8531</v>
      </c>
      <c r="C3103" s="1">
        <v>42757</v>
      </c>
      <c r="D3103" s="1" t="str">
        <f t="shared" si="96"/>
        <v>Jan-2017</v>
      </c>
      <c r="E3103">
        <f t="shared" si="97"/>
        <v>2017</v>
      </c>
      <c r="F3103" s="1">
        <v>42762</v>
      </c>
      <c r="G3103" t="s">
        <v>46</v>
      </c>
      <c r="H3103" t="s">
        <v>3326</v>
      </c>
      <c r="I3103" t="s">
        <v>3327</v>
      </c>
      <c r="J3103" t="s">
        <v>98</v>
      </c>
      <c r="K3103" t="s">
        <v>23</v>
      </c>
      <c r="L3103" t="s">
        <v>2143</v>
      </c>
      <c r="M3103" t="s">
        <v>486</v>
      </c>
      <c r="N3103">
        <v>44105</v>
      </c>
      <c r="O3103" t="s">
        <v>142</v>
      </c>
      <c r="P3103" t="s">
        <v>206</v>
      </c>
      <c r="Q3103" t="s">
        <v>67</v>
      </c>
      <c r="R3103" t="s">
        <v>68</v>
      </c>
      <c r="S3103" t="s">
        <v>207</v>
      </c>
      <c r="T3103" s="2">
        <v>110.376</v>
      </c>
    </row>
    <row r="3104" spans="1:20" x14ac:dyDescent="0.25">
      <c r="A3104">
        <v>6231</v>
      </c>
      <c r="B3104" t="s">
        <v>8532</v>
      </c>
      <c r="C3104" s="1">
        <v>43292</v>
      </c>
      <c r="D3104" s="1" t="str">
        <f t="shared" si="96"/>
        <v>Jul-2018</v>
      </c>
      <c r="E3104">
        <f t="shared" si="97"/>
        <v>2018</v>
      </c>
      <c r="F3104" s="1">
        <v>43298</v>
      </c>
      <c r="G3104" t="s">
        <v>46</v>
      </c>
      <c r="H3104" t="s">
        <v>4183</v>
      </c>
      <c r="I3104" t="s">
        <v>4184</v>
      </c>
      <c r="J3104" t="s">
        <v>22</v>
      </c>
      <c r="K3104" t="s">
        <v>23</v>
      </c>
      <c r="L3104" t="s">
        <v>8533</v>
      </c>
      <c r="M3104" t="s">
        <v>477</v>
      </c>
      <c r="N3104">
        <v>50701</v>
      </c>
      <c r="O3104" t="s">
        <v>101</v>
      </c>
      <c r="P3104" t="s">
        <v>2982</v>
      </c>
      <c r="Q3104" t="s">
        <v>42</v>
      </c>
      <c r="R3104" t="s">
        <v>64</v>
      </c>
      <c r="S3104" t="s">
        <v>2983</v>
      </c>
      <c r="T3104" s="2">
        <v>30.32</v>
      </c>
    </row>
    <row r="3105" spans="1:20" x14ac:dyDescent="0.25">
      <c r="A3105">
        <v>6232</v>
      </c>
      <c r="B3105" t="s">
        <v>8534</v>
      </c>
      <c r="C3105" s="1">
        <v>43354</v>
      </c>
      <c r="D3105" s="1" t="str">
        <f t="shared" si="96"/>
        <v>Sep-2018</v>
      </c>
      <c r="E3105">
        <f t="shared" si="97"/>
        <v>2018</v>
      </c>
      <c r="F3105" s="1">
        <v>43354</v>
      </c>
      <c r="G3105" t="s">
        <v>1273</v>
      </c>
      <c r="H3105" t="s">
        <v>1903</v>
      </c>
      <c r="I3105" t="s">
        <v>1904</v>
      </c>
      <c r="J3105" t="s">
        <v>22</v>
      </c>
      <c r="K3105" t="s">
        <v>23</v>
      </c>
      <c r="L3105" t="s">
        <v>91</v>
      </c>
      <c r="M3105" t="s">
        <v>92</v>
      </c>
      <c r="N3105">
        <v>98105</v>
      </c>
      <c r="O3105" t="s">
        <v>40</v>
      </c>
      <c r="P3105" t="s">
        <v>2445</v>
      </c>
      <c r="Q3105" t="s">
        <v>28</v>
      </c>
      <c r="R3105" t="s">
        <v>32</v>
      </c>
      <c r="S3105" t="s">
        <v>2446</v>
      </c>
      <c r="T3105" s="2">
        <v>177.56800000000001</v>
      </c>
    </row>
    <row r="3106" spans="1:20" x14ac:dyDescent="0.25">
      <c r="A3106">
        <v>6237</v>
      </c>
      <c r="B3106" t="s">
        <v>8535</v>
      </c>
      <c r="C3106" s="1">
        <v>42789</v>
      </c>
      <c r="D3106" s="1" t="str">
        <f t="shared" si="96"/>
        <v>Feb-2017</v>
      </c>
      <c r="E3106">
        <f t="shared" si="97"/>
        <v>2017</v>
      </c>
      <c r="F3106" s="1">
        <v>42793</v>
      </c>
      <c r="G3106" t="s">
        <v>46</v>
      </c>
      <c r="H3106" t="s">
        <v>1204</v>
      </c>
      <c r="I3106" t="s">
        <v>1205</v>
      </c>
      <c r="J3106" t="s">
        <v>37</v>
      </c>
      <c r="K3106" t="s">
        <v>23</v>
      </c>
      <c r="L3106" t="s">
        <v>140</v>
      </c>
      <c r="M3106" t="s">
        <v>141</v>
      </c>
      <c r="N3106">
        <v>19120</v>
      </c>
      <c r="O3106" t="s">
        <v>142</v>
      </c>
      <c r="P3106" t="s">
        <v>997</v>
      </c>
      <c r="Q3106" t="s">
        <v>42</v>
      </c>
      <c r="R3106" t="s">
        <v>167</v>
      </c>
      <c r="S3106" t="s">
        <v>998</v>
      </c>
      <c r="T3106" s="2">
        <v>57.576000000000001</v>
      </c>
    </row>
    <row r="3107" spans="1:20" x14ac:dyDescent="0.25">
      <c r="A3107">
        <v>6238</v>
      </c>
      <c r="B3107" t="s">
        <v>8536</v>
      </c>
      <c r="C3107" s="1">
        <v>42757</v>
      </c>
      <c r="D3107" s="1" t="str">
        <f t="shared" si="96"/>
        <v>Jan-2017</v>
      </c>
      <c r="E3107">
        <f t="shared" si="97"/>
        <v>2017</v>
      </c>
      <c r="F3107" s="1">
        <v>42764</v>
      </c>
      <c r="G3107" t="s">
        <v>46</v>
      </c>
      <c r="H3107" t="s">
        <v>4189</v>
      </c>
      <c r="I3107" t="s">
        <v>4190</v>
      </c>
      <c r="J3107" t="s">
        <v>22</v>
      </c>
      <c r="K3107" t="s">
        <v>23</v>
      </c>
      <c r="L3107" t="s">
        <v>260</v>
      </c>
      <c r="M3107" t="s">
        <v>261</v>
      </c>
      <c r="N3107">
        <v>10009</v>
      </c>
      <c r="O3107" t="s">
        <v>142</v>
      </c>
      <c r="P3107" t="s">
        <v>5002</v>
      </c>
      <c r="Q3107" t="s">
        <v>42</v>
      </c>
      <c r="R3107" t="s">
        <v>71</v>
      </c>
      <c r="S3107" t="s">
        <v>5003</v>
      </c>
      <c r="T3107" s="2">
        <v>26.335999999999999</v>
      </c>
    </row>
    <row r="3108" spans="1:20" x14ac:dyDescent="0.25">
      <c r="A3108">
        <v>6239</v>
      </c>
      <c r="B3108" t="s">
        <v>8537</v>
      </c>
      <c r="C3108" s="1">
        <v>42716</v>
      </c>
      <c r="D3108" s="1" t="str">
        <f t="shared" si="96"/>
        <v>Dec-2016</v>
      </c>
      <c r="E3108">
        <f t="shared" si="97"/>
        <v>2016</v>
      </c>
      <c r="F3108" s="1">
        <v>42720</v>
      </c>
      <c r="G3108" t="s">
        <v>46</v>
      </c>
      <c r="H3108" t="s">
        <v>3749</v>
      </c>
      <c r="I3108" t="s">
        <v>3750</v>
      </c>
      <c r="J3108" t="s">
        <v>22</v>
      </c>
      <c r="K3108" t="s">
        <v>23</v>
      </c>
      <c r="L3108" t="s">
        <v>617</v>
      </c>
      <c r="M3108" t="s">
        <v>39</v>
      </c>
      <c r="N3108">
        <v>95123</v>
      </c>
      <c r="O3108" t="s">
        <v>40</v>
      </c>
      <c r="P3108" t="s">
        <v>5097</v>
      </c>
      <c r="Q3108" t="s">
        <v>28</v>
      </c>
      <c r="R3108" t="s">
        <v>61</v>
      </c>
      <c r="S3108" t="s">
        <v>5098</v>
      </c>
      <c r="T3108" s="2">
        <v>166.5</v>
      </c>
    </row>
    <row r="3109" spans="1:20" x14ac:dyDescent="0.25">
      <c r="A3109">
        <v>6241</v>
      </c>
      <c r="B3109" t="s">
        <v>8538</v>
      </c>
      <c r="C3109" s="1">
        <v>43037</v>
      </c>
      <c r="D3109" s="1" t="str">
        <f t="shared" si="96"/>
        <v>Oct-2017</v>
      </c>
      <c r="E3109">
        <f t="shared" si="97"/>
        <v>2017</v>
      </c>
      <c r="F3109" s="1">
        <v>43040</v>
      </c>
      <c r="G3109" t="s">
        <v>19</v>
      </c>
      <c r="H3109" t="s">
        <v>929</v>
      </c>
      <c r="I3109" t="s">
        <v>930</v>
      </c>
      <c r="J3109" t="s">
        <v>22</v>
      </c>
      <c r="K3109" t="s">
        <v>23</v>
      </c>
      <c r="L3109" t="s">
        <v>38</v>
      </c>
      <c r="M3109" t="s">
        <v>39</v>
      </c>
      <c r="N3109">
        <v>90008</v>
      </c>
      <c r="O3109" t="s">
        <v>40</v>
      </c>
      <c r="P3109" t="s">
        <v>3445</v>
      </c>
      <c r="Q3109" t="s">
        <v>42</v>
      </c>
      <c r="R3109" t="s">
        <v>71</v>
      </c>
      <c r="S3109" t="s">
        <v>3446</v>
      </c>
      <c r="T3109" s="2">
        <v>11.744</v>
      </c>
    </row>
    <row r="3110" spans="1:20" x14ac:dyDescent="0.25">
      <c r="A3110">
        <v>6242</v>
      </c>
      <c r="B3110" t="s">
        <v>8539</v>
      </c>
      <c r="C3110" s="1">
        <v>43248</v>
      </c>
      <c r="D3110" s="1" t="str">
        <f t="shared" si="96"/>
        <v>May-2018</v>
      </c>
      <c r="E3110">
        <f t="shared" si="97"/>
        <v>2018</v>
      </c>
      <c r="F3110" s="1">
        <v>43251</v>
      </c>
      <c r="G3110" t="s">
        <v>19</v>
      </c>
      <c r="H3110" t="s">
        <v>5499</v>
      </c>
      <c r="I3110" t="s">
        <v>5500</v>
      </c>
      <c r="J3110" t="s">
        <v>37</v>
      </c>
      <c r="K3110" t="s">
        <v>23</v>
      </c>
      <c r="L3110" t="s">
        <v>83</v>
      </c>
      <c r="M3110" t="s">
        <v>2653</v>
      </c>
      <c r="N3110">
        <v>3301</v>
      </c>
      <c r="O3110" t="s">
        <v>142</v>
      </c>
      <c r="P3110" t="s">
        <v>5851</v>
      </c>
      <c r="Q3110" t="s">
        <v>28</v>
      </c>
      <c r="R3110" t="s">
        <v>61</v>
      </c>
      <c r="S3110" t="s">
        <v>5852</v>
      </c>
      <c r="T3110" s="2">
        <v>247.44</v>
      </c>
    </row>
    <row r="3111" spans="1:20" x14ac:dyDescent="0.25">
      <c r="A3111">
        <v>6243</v>
      </c>
      <c r="B3111" t="s">
        <v>8540</v>
      </c>
      <c r="C3111" s="1">
        <v>42359</v>
      </c>
      <c r="D3111" s="1" t="str">
        <f t="shared" si="96"/>
        <v>Dec-2015</v>
      </c>
      <c r="E3111">
        <f t="shared" si="97"/>
        <v>2015</v>
      </c>
      <c r="F3111" s="1">
        <v>42366</v>
      </c>
      <c r="G3111" t="s">
        <v>46</v>
      </c>
      <c r="H3111" t="s">
        <v>4114</v>
      </c>
      <c r="I3111" t="s">
        <v>4115</v>
      </c>
      <c r="J3111" t="s">
        <v>98</v>
      </c>
      <c r="K3111" t="s">
        <v>23</v>
      </c>
      <c r="L3111" t="s">
        <v>370</v>
      </c>
      <c r="M3111" t="s">
        <v>323</v>
      </c>
      <c r="N3111">
        <v>38401</v>
      </c>
      <c r="O3111" t="s">
        <v>26</v>
      </c>
      <c r="P3111" t="s">
        <v>3828</v>
      </c>
      <c r="Q3111" t="s">
        <v>42</v>
      </c>
      <c r="R3111" t="s">
        <v>71</v>
      </c>
      <c r="S3111" t="s">
        <v>3829</v>
      </c>
      <c r="T3111" s="2">
        <v>18.239999999999998</v>
      </c>
    </row>
    <row r="3112" spans="1:20" x14ac:dyDescent="0.25">
      <c r="A3112">
        <v>6244</v>
      </c>
      <c r="B3112" t="s">
        <v>8541</v>
      </c>
      <c r="C3112" s="1">
        <v>43063</v>
      </c>
      <c r="D3112" s="1" t="str">
        <f t="shared" si="96"/>
        <v>Nov-2017</v>
      </c>
      <c r="E3112">
        <f t="shared" si="97"/>
        <v>2017</v>
      </c>
      <c r="F3112" s="1">
        <v>43067</v>
      </c>
      <c r="G3112" t="s">
        <v>46</v>
      </c>
      <c r="H3112" t="s">
        <v>5355</v>
      </c>
      <c r="I3112" t="s">
        <v>5356</v>
      </c>
      <c r="J3112" t="s">
        <v>98</v>
      </c>
      <c r="K3112" t="s">
        <v>23</v>
      </c>
      <c r="L3112" t="s">
        <v>4029</v>
      </c>
      <c r="M3112" t="s">
        <v>92</v>
      </c>
      <c r="N3112">
        <v>98006</v>
      </c>
      <c r="O3112" t="s">
        <v>40</v>
      </c>
      <c r="P3112" t="s">
        <v>6660</v>
      </c>
      <c r="Q3112" t="s">
        <v>42</v>
      </c>
      <c r="R3112" t="s">
        <v>567</v>
      </c>
      <c r="S3112" t="s">
        <v>6661</v>
      </c>
      <c r="T3112" s="2">
        <v>25.35</v>
      </c>
    </row>
    <row r="3113" spans="1:20" x14ac:dyDescent="0.25">
      <c r="A3113">
        <v>6245</v>
      </c>
      <c r="B3113" t="s">
        <v>8542</v>
      </c>
      <c r="C3113" s="1">
        <v>42694</v>
      </c>
      <c r="D3113" s="1" t="str">
        <f t="shared" si="96"/>
        <v>Nov-2016</v>
      </c>
      <c r="E3113">
        <f t="shared" si="97"/>
        <v>2016</v>
      </c>
      <c r="F3113" s="1">
        <v>42699</v>
      </c>
      <c r="G3113" t="s">
        <v>46</v>
      </c>
      <c r="H3113" t="s">
        <v>6135</v>
      </c>
      <c r="I3113" t="s">
        <v>6136</v>
      </c>
      <c r="J3113" t="s">
        <v>98</v>
      </c>
      <c r="K3113" t="s">
        <v>23</v>
      </c>
      <c r="L3113" t="s">
        <v>91</v>
      </c>
      <c r="M3113" t="s">
        <v>92</v>
      </c>
      <c r="N3113">
        <v>98105</v>
      </c>
      <c r="O3113" t="s">
        <v>40</v>
      </c>
      <c r="P3113" t="s">
        <v>4566</v>
      </c>
      <c r="Q3113" t="s">
        <v>42</v>
      </c>
      <c r="R3113" t="s">
        <v>64</v>
      </c>
      <c r="S3113" t="s">
        <v>4567</v>
      </c>
      <c r="T3113" s="2">
        <v>119.04</v>
      </c>
    </row>
    <row r="3114" spans="1:20" x14ac:dyDescent="0.25">
      <c r="A3114">
        <v>6248</v>
      </c>
      <c r="B3114" t="s">
        <v>8543</v>
      </c>
      <c r="C3114" s="1">
        <v>43249</v>
      </c>
      <c r="D3114" s="1" t="str">
        <f t="shared" si="96"/>
        <v>May-2018</v>
      </c>
      <c r="E3114">
        <f t="shared" si="97"/>
        <v>2018</v>
      </c>
      <c r="F3114" s="1">
        <v>43255</v>
      </c>
      <c r="G3114" t="s">
        <v>46</v>
      </c>
      <c r="H3114" t="s">
        <v>5043</v>
      </c>
      <c r="I3114" t="s">
        <v>5044</v>
      </c>
      <c r="J3114" t="s">
        <v>22</v>
      </c>
      <c r="K3114" t="s">
        <v>23</v>
      </c>
      <c r="L3114" t="s">
        <v>485</v>
      </c>
      <c r="M3114" t="s">
        <v>248</v>
      </c>
      <c r="N3114">
        <v>47201</v>
      </c>
      <c r="O3114" t="s">
        <v>101</v>
      </c>
      <c r="P3114" t="s">
        <v>5255</v>
      </c>
      <c r="Q3114" t="s">
        <v>42</v>
      </c>
      <c r="R3114" t="s">
        <v>71</v>
      </c>
      <c r="S3114" t="s">
        <v>5256</v>
      </c>
      <c r="T3114" s="2">
        <v>43.41</v>
      </c>
    </row>
    <row r="3115" spans="1:20" x14ac:dyDescent="0.25">
      <c r="A3115">
        <v>6252</v>
      </c>
      <c r="B3115" t="s">
        <v>8546</v>
      </c>
      <c r="C3115" s="1">
        <v>42340</v>
      </c>
      <c r="D3115" s="1" t="str">
        <f t="shared" si="96"/>
        <v>Dec-2015</v>
      </c>
      <c r="E3115">
        <f t="shared" si="97"/>
        <v>2015</v>
      </c>
      <c r="F3115" s="1">
        <v>42342</v>
      </c>
      <c r="G3115" t="s">
        <v>182</v>
      </c>
      <c r="H3115" t="s">
        <v>3566</v>
      </c>
      <c r="I3115" t="s">
        <v>3567</v>
      </c>
      <c r="J3115" t="s">
        <v>22</v>
      </c>
      <c r="K3115" t="s">
        <v>23</v>
      </c>
      <c r="L3115" t="s">
        <v>291</v>
      </c>
      <c r="M3115" t="s">
        <v>205</v>
      </c>
      <c r="N3115">
        <v>60623</v>
      </c>
      <c r="O3115" t="s">
        <v>101</v>
      </c>
      <c r="P3115" t="s">
        <v>1410</v>
      </c>
      <c r="Q3115" t="s">
        <v>42</v>
      </c>
      <c r="R3115" t="s">
        <v>74</v>
      </c>
      <c r="S3115" t="s">
        <v>1411</v>
      </c>
      <c r="T3115" s="2">
        <v>2.3940000000000001</v>
      </c>
    </row>
    <row r="3116" spans="1:20" x14ac:dyDescent="0.25">
      <c r="A3116">
        <v>6253</v>
      </c>
      <c r="B3116" t="s">
        <v>8547</v>
      </c>
      <c r="C3116" s="1">
        <v>42101</v>
      </c>
      <c r="D3116" s="1" t="str">
        <f t="shared" si="96"/>
        <v>Apr-2015</v>
      </c>
      <c r="E3116">
        <f t="shared" si="97"/>
        <v>2015</v>
      </c>
      <c r="F3116" s="1">
        <v>42101</v>
      </c>
      <c r="G3116" t="s">
        <v>1273</v>
      </c>
      <c r="H3116" t="s">
        <v>773</v>
      </c>
      <c r="I3116" t="s">
        <v>774</v>
      </c>
      <c r="J3116" t="s">
        <v>98</v>
      </c>
      <c r="K3116" t="s">
        <v>23</v>
      </c>
      <c r="L3116" t="s">
        <v>7579</v>
      </c>
      <c r="M3116" t="s">
        <v>1255</v>
      </c>
      <c r="N3116">
        <v>30062</v>
      </c>
      <c r="O3116" t="s">
        <v>26</v>
      </c>
      <c r="P3116" t="s">
        <v>1867</v>
      </c>
      <c r="Q3116" t="s">
        <v>42</v>
      </c>
      <c r="R3116" t="s">
        <v>86</v>
      </c>
      <c r="S3116" t="s">
        <v>1868</v>
      </c>
      <c r="T3116" s="2">
        <v>58.32</v>
      </c>
    </row>
    <row r="3117" spans="1:20" x14ac:dyDescent="0.25">
      <c r="A3117">
        <v>6255</v>
      </c>
      <c r="B3117" t="s">
        <v>8548</v>
      </c>
      <c r="C3117" s="1">
        <v>42621</v>
      </c>
      <c r="D3117" s="1" t="str">
        <f t="shared" si="96"/>
        <v>Sep-2016</v>
      </c>
      <c r="E3117">
        <f t="shared" si="97"/>
        <v>2016</v>
      </c>
      <c r="F3117" s="1">
        <v>42627</v>
      </c>
      <c r="G3117" t="s">
        <v>46</v>
      </c>
      <c r="H3117" t="s">
        <v>835</v>
      </c>
      <c r="I3117" t="s">
        <v>836</v>
      </c>
      <c r="J3117" t="s">
        <v>37</v>
      </c>
      <c r="K3117" t="s">
        <v>23</v>
      </c>
      <c r="L3117" t="s">
        <v>1788</v>
      </c>
      <c r="M3117" t="s">
        <v>346</v>
      </c>
      <c r="N3117">
        <v>36116</v>
      </c>
      <c r="O3117" t="s">
        <v>26</v>
      </c>
      <c r="P3117" t="s">
        <v>6657</v>
      </c>
      <c r="Q3117" t="s">
        <v>28</v>
      </c>
      <c r="R3117" t="s">
        <v>61</v>
      </c>
      <c r="S3117" t="s">
        <v>6658</v>
      </c>
      <c r="T3117" s="2">
        <v>21.36</v>
      </c>
    </row>
    <row r="3118" spans="1:20" x14ac:dyDescent="0.25">
      <c r="A3118">
        <v>6256</v>
      </c>
      <c r="B3118" t="s">
        <v>8549</v>
      </c>
      <c r="C3118" s="1">
        <v>43352</v>
      </c>
      <c r="D3118" s="1" t="str">
        <f t="shared" si="96"/>
        <v>Sep-2018</v>
      </c>
      <c r="E3118">
        <f t="shared" si="97"/>
        <v>2018</v>
      </c>
      <c r="F3118" s="1">
        <v>43358</v>
      </c>
      <c r="G3118" t="s">
        <v>46</v>
      </c>
      <c r="H3118" t="s">
        <v>1160</v>
      </c>
      <c r="I3118" t="s">
        <v>1161</v>
      </c>
      <c r="J3118" t="s">
        <v>37</v>
      </c>
      <c r="K3118" t="s">
        <v>23</v>
      </c>
      <c r="L3118" t="s">
        <v>4253</v>
      </c>
      <c r="M3118" t="s">
        <v>100</v>
      </c>
      <c r="N3118">
        <v>75023</v>
      </c>
      <c r="O3118" t="s">
        <v>101</v>
      </c>
      <c r="P3118" t="s">
        <v>380</v>
      </c>
      <c r="Q3118" t="s">
        <v>42</v>
      </c>
      <c r="R3118" t="s">
        <v>43</v>
      </c>
      <c r="S3118" t="s">
        <v>381</v>
      </c>
      <c r="T3118" s="2">
        <v>9.8559999999999999</v>
      </c>
    </row>
    <row r="3119" spans="1:20" x14ac:dyDescent="0.25">
      <c r="A3119">
        <v>6257</v>
      </c>
      <c r="B3119" t="s">
        <v>8550</v>
      </c>
      <c r="C3119" s="1">
        <v>42619</v>
      </c>
      <c r="D3119" s="1" t="str">
        <f t="shared" si="96"/>
        <v>Sep-2016</v>
      </c>
      <c r="E3119">
        <f t="shared" si="97"/>
        <v>2016</v>
      </c>
      <c r="F3119" s="1">
        <v>42621</v>
      </c>
      <c r="G3119" t="s">
        <v>19</v>
      </c>
      <c r="H3119" t="s">
        <v>3299</v>
      </c>
      <c r="I3119" t="s">
        <v>3300</v>
      </c>
      <c r="J3119" t="s">
        <v>98</v>
      </c>
      <c r="K3119" t="s">
        <v>23</v>
      </c>
      <c r="L3119" t="s">
        <v>1049</v>
      </c>
      <c r="M3119" t="s">
        <v>50</v>
      </c>
      <c r="N3119">
        <v>33319</v>
      </c>
      <c r="O3119" t="s">
        <v>26</v>
      </c>
      <c r="P3119" t="s">
        <v>5795</v>
      </c>
      <c r="Q3119" t="s">
        <v>42</v>
      </c>
      <c r="R3119" t="s">
        <v>71</v>
      </c>
      <c r="S3119" t="s">
        <v>5796</v>
      </c>
      <c r="T3119" s="2">
        <v>3.444</v>
      </c>
    </row>
    <row r="3120" spans="1:20" x14ac:dyDescent="0.25">
      <c r="A3120">
        <v>6258</v>
      </c>
      <c r="B3120" t="s">
        <v>8551</v>
      </c>
      <c r="C3120" s="1">
        <v>43406</v>
      </c>
      <c r="D3120" s="1" t="str">
        <f t="shared" si="96"/>
        <v>Nov-2018</v>
      </c>
      <c r="E3120">
        <f t="shared" si="97"/>
        <v>2018</v>
      </c>
      <c r="F3120" s="1">
        <v>43410</v>
      </c>
      <c r="G3120" t="s">
        <v>19</v>
      </c>
      <c r="H3120" t="s">
        <v>2105</v>
      </c>
      <c r="I3120" t="s">
        <v>2106</v>
      </c>
      <c r="J3120" t="s">
        <v>37</v>
      </c>
      <c r="K3120" t="s">
        <v>23</v>
      </c>
      <c r="L3120" t="s">
        <v>485</v>
      </c>
      <c r="M3120" t="s">
        <v>486</v>
      </c>
      <c r="N3120">
        <v>43229</v>
      </c>
      <c r="O3120" t="s">
        <v>142</v>
      </c>
      <c r="P3120" t="s">
        <v>1052</v>
      </c>
      <c r="Q3120" t="s">
        <v>42</v>
      </c>
      <c r="R3120" t="s">
        <v>567</v>
      </c>
      <c r="S3120" t="s">
        <v>1053</v>
      </c>
      <c r="T3120" s="2">
        <v>384.59199999999998</v>
      </c>
    </row>
    <row r="3121" spans="1:20" x14ac:dyDescent="0.25">
      <c r="A3121">
        <v>6259</v>
      </c>
      <c r="B3121" t="s">
        <v>8552</v>
      </c>
      <c r="C3121" s="1">
        <v>42457</v>
      </c>
      <c r="D3121" s="1" t="str">
        <f t="shared" si="96"/>
        <v>Mar-2016</v>
      </c>
      <c r="E3121">
        <f t="shared" si="97"/>
        <v>2016</v>
      </c>
      <c r="F3121" s="1">
        <v>42459</v>
      </c>
      <c r="G3121" t="s">
        <v>19</v>
      </c>
      <c r="H3121" t="s">
        <v>4995</v>
      </c>
      <c r="I3121" t="s">
        <v>4996</v>
      </c>
      <c r="J3121" t="s">
        <v>22</v>
      </c>
      <c r="K3121" t="s">
        <v>23</v>
      </c>
      <c r="L3121" t="s">
        <v>260</v>
      </c>
      <c r="M3121" t="s">
        <v>261</v>
      </c>
      <c r="N3121">
        <v>10009</v>
      </c>
      <c r="O3121" t="s">
        <v>142</v>
      </c>
      <c r="P3121" t="s">
        <v>2540</v>
      </c>
      <c r="Q3121" t="s">
        <v>42</v>
      </c>
      <c r="R3121" t="s">
        <v>167</v>
      </c>
      <c r="S3121" t="s">
        <v>2541</v>
      </c>
      <c r="T3121" s="2">
        <v>22.92</v>
      </c>
    </row>
    <row r="3122" spans="1:20" x14ac:dyDescent="0.25">
      <c r="A3122">
        <v>6260</v>
      </c>
      <c r="B3122" t="s">
        <v>8553</v>
      </c>
      <c r="C3122" s="1">
        <v>42595</v>
      </c>
      <c r="D3122" s="1" t="str">
        <f t="shared" si="96"/>
        <v>Aug-2016</v>
      </c>
      <c r="E3122">
        <f t="shared" si="97"/>
        <v>2016</v>
      </c>
      <c r="F3122" s="1">
        <v>42599</v>
      </c>
      <c r="G3122" t="s">
        <v>19</v>
      </c>
      <c r="H3122" t="s">
        <v>2193</v>
      </c>
      <c r="I3122" t="s">
        <v>2194</v>
      </c>
      <c r="J3122" t="s">
        <v>22</v>
      </c>
      <c r="K3122" t="s">
        <v>23</v>
      </c>
      <c r="L3122" t="s">
        <v>1445</v>
      </c>
      <c r="M3122" t="s">
        <v>248</v>
      </c>
      <c r="N3122">
        <v>47374</v>
      </c>
      <c r="O3122" t="s">
        <v>101</v>
      </c>
      <c r="P3122" t="s">
        <v>3065</v>
      </c>
      <c r="Q3122" t="s">
        <v>42</v>
      </c>
      <c r="R3122" t="s">
        <v>71</v>
      </c>
      <c r="S3122" t="s">
        <v>3066</v>
      </c>
      <c r="T3122" s="2">
        <v>11.36</v>
      </c>
    </row>
    <row r="3123" spans="1:20" x14ac:dyDescent="0.25">
      <c r="A3123">
        <v>6261</v>
      </c>
      <c r="B3123" t="s">
        <v>8554</v>
      </c>
      <c r="C3123" s="1">
        <v>42502</v>
      </c>
      <c r="D3123" s="1" t="str">
        <f t="shared" si="96"/>
        <v>May-2016</v>
      </c>
      <c r="E3123">
        <f t="shared" si="97"/>
        <v>2016</v>
      </c>
      <c r="F3123" s="1">
        <v>42508</v>
      </c>
      <c r="G3123" t="s">
        <v>46</v>
      </c>
      <c r="H3123" t="s">
        <v>1670</v>
      </c>
      <c r="I3123" t="s">
        <v>1671</v>
      </c>
      <c r="J3123" t="s">
        <v>22</v>
      </c>
      <c r="K3123" t="s">
        <v>23</v>
      </c>
      <c r="L3123" t="s">
        <v>91</v>
      </c>
      <c r="M3123" t="s">
        <v>92</v>
      </c>
      <c r="N3123">
        <v>98115</v>
      </c>
      <c r="O3123" t="s">
        <v>40</v>
      </c>
      <c r="P3123" t="s">
        <v>2003</v>
      </c>
      <c r="Q3123" t="s">
        <v>42</v>
      </c>
      <c r="R3123" t="s">
        <v>71</v>
      </c>
      <c r="S3123" t="s">
        <v>2004</v>
      </c>
      <c r="T3123" s="2">
        <v>14.592000000000001</v>
      </c>
    </row>
    <row r="3124" spans="1:20" x14ac:dyDescent="0.25">
      <c r="A3124">
        <v>6262</v>
      </c>
      <c r="B3124" t="s">
        <v>8555</v>
      </c>
      <c r="C3124" s="1">
        <v>43304</v>
      </c>
      <c r="D3124" s="1" t="str">
        <f t="shared" si="96"/>
        <v>Jul-2018</v>
      </c>
      <c r="E3124">
        <f t="shared" si="97"/>
        <v>2018</v>
      </c>
      <c r="F3124" s="1">
        <v>43308</v>
      </c>
      <c r="G3124" t="s">
        <v>46</v>
      </c>
      <c r="H3124" t="s">
        <v>7722</v>
      </c>
      <c r="I3124" t="s">
        <v>7723</v>
      </c>
      <c r="J3124" t="s">
        <v>37</v>
      </c>
      <c r="K3124" t="s">
        <v>23</v>
      </c>
      <c r="L3124" t="s">
        <v>1156</v>
      </c>
      <c r="M3124" t="s">
        <v>261</v>
      </c>
      <c r="N3124">
        <v>11561</v>
      </c>
      <c r="O3124" t="s">
        <v>142</v>
      </c>
      <c r="P3124" t="s">
        <v>1258</v>
      </c>
      <c r="Q3124" t="s">
        <v>42</v>
      </c>
      <c r="R3124" t="s">
        <v>43</v>
      </c>
      <c r="S3124" t="s">
        <v>1259</v>
      </c>
      <c r="T3124" s="2">
        <v>41.4</v>
      </c>
    </row>
    <row r="3125" spans="1:20" x14ac:dyDescent="0.25">
      <c r="A3125">
        <v>6263</v>
      </c>
      <c r="B3125" t="s">
        <v>8556</v>
      </c>
      <c r="C3125" s="1">
        <v>43002</v>
      </c>
      <c r="D3125" s="1" t="str">
        <f t="shared" si="96"/>
        <v>Sep-2017</v>
      </c>
      <c r="E3125">
        <f t="shared" si="97"/>
        <v>2017</v>
      </c>
      <c r="F3125" s="1">
        <v>43004</v>
      </c>
      <c r="G3125" t="s">
        <v>182</v>
      </c>
      <c r="H3125" t="s">
        <v>1274</v>
      </c>
      <c r="I3125" t="s">
        <v>1275</v>
      </c>
      <c r="J3125" t="s">
        <v>37</v>
      </c>
      <c r="K3125" t="s">
        <v>23</v>
      </c>
      <c r="L3125" t="s">
        <v>3044</v>
      </c>
      <c r="M3125" t="s">
        <v>205</v>
      </c>
      <c r="N3125">
        <v>61107</v>
      </c>
      <c r="O3125" t="s">
        <v>101</v>
      </c>
      <c r="P3125" t="s">
        <v>1492</v>
      </c>
      <c r="Q3125" t="s">
        <v>42</v>
      </c>
      <c r="R3125" t="s">
        <v>71</v>
      </c>
      <c r="S3125" t="s">
        <v>1493</v>
      </c>
      <c r="T3125" s="2">
        <v>442.37200000000001</v>
      </c>
    </row>
    <row r="3126" spans="1:20" x14ac:dyDescent="0.25">
      <c r="A3126">
        <v>6264</v>
      </c>
      <c r="B3126" t="s">
        <v>8557</v>
      </c>
      <c r="C3126" s="1">
        <v>43225</v>
      </c>
      <c r="D3126" s="1" t="str">
        <f t="shared" si="96"/>
        <v>May-2018</v>
      </c>
      <c r="E3126">
        <f t="shared" si="97"/>
        <v>2018</v>
      </c>
      <c r="F3126" s="1">
        <v>43230</v>
      </c>
      <c r="G3126" t="s">
        <v>46</v>
      </c>
      <c r="H3126" t="s">
        <v>3718</v>
      </c>
      <c r="I3126" t="s">
        <v>3719</v>
      </c>
      <c r="J3126" t="s">
        <v>37</v>
      </c>
      <c r="K3126" t="s">
        <v>23</v>
      </c>
      <c r="L3126" t="s">
        <v>485</v>
      </c>
      <c r="M3126" t="s">
        <v>1255</v>
      </c>
      <c r="N3126">
        <v>31907</v>
      </c>
      <c r="O3126" t="s">
        <v>26</v>
      </c>
      <c r="P3126" t="s">
        <v>3944</v>
      </c>
      <c r="Q3126" t="s">
        <v>42</v>
      </c>
      <c r="R3126" t="s">
        <v>71</v>
      </c>
      <c r="S3126" t="s">
        <v>3945</v>
      </c>
      <c r="T3126" s="2">
        <v>34.5</v>
      </c>
    </row>
    <row r="3127" spans="1:20" x14ac:dyDescent="0.25">
      <c r="A3127">
        <v>6265</v>
      </c>
      <c r="B3127" t="s">
        <v>8558</v>
      </c>
      <c r="C3127" s="1">
        <v>43014</v>
      </c>
      <c r="D3127" s="1" t="str">
        <f t="shared" si="96"/>
        <v>Oct-2017</v>
      </c>
      <c r="E3127">
        <f t="shared" si="97"/>
        <v>2017</v>
      </c>
      <c r="F3127" s="1">
        <v>43014</v>
      </c>
      <c r="G3127" t="s">
        <v>1273</v>
      </c>
      <c r="H3127" t="s">
        <v>847</v>
      </c>
      <c r="I3127" t="s">
        <v>848</v>
      </c>
      <c r="J3127" t="s">
        <v>22</v>
      </c>
      <c r="K3127" t="s">
        <v>23</v>
      </c>
      <c r="L3127" t="s">
        <v>4447</v>
      </c>
      <c r="M3127" t="s">
        <v>636</v>
      </c>
      <c r="N3127">
        <v>74133</v>
      </c>
      <c r="O3127" t="s">
        <v>101</v>
      </c>
      <c r="P3127" t="s">
        <v>313</v>
      </c>
      <c r="Q3127" t="s">
        <v>42</v>
      </c>
      <c r="R3127" t="s">
        <v>71</v>
      </c>
      <c r="S3127" t="s">
        <v>314</v>
      </c>
      <c r="T3127" s="2">
        <v>28.85</v>
      </c>
    </row>
    <row r="3128" spans="1:20" x14ac:dyDescent="0.25">
      <c r="A3128">
        <v>6266</v>
      </c>
      <c r="B3128" t="s">
        <v>8559</v>
      </c>
      <c r="C3128" s="1">
        <v>42311</v>
      </c>
      <c r="D3128" s="1" t="str">
        <f t="shared" si="96"/>
        <v>Nov-2015</v>
      </c>
      <c r="E3128">
        <f t="shared" si="97"/>
        <v>2015</v>
      </c>
      <c r="F3128" s="1">
        <v>42316</v>
      </c>
      <c r="G3128" t="s">
        <v>46</v>
      </c>
      <c r="H3128" t="s">
        <v>2037</v>
      </c>
      <c r="I3128" t="s">
        <v>2038</v>
      </c>
      <c r="J3128" t="s">
        <v>22</v>
      </c>
      <c r="K3128" t="s">
        <v>23</v>
      </c>
      <c r="L3128" t="s">
        <v>5536</v>
      </c>
      <c r="M3128" t="s">
        <v>323</v>
      </c>
      <c r="N3128">
        <v>37211</v>
      </c>
      <c r="O3128" t="s">
        <v>26</v>
      </c>
      <c r="P3128" t="s">
        <v>3199</v>
      </c>
      <c r="Q3128" t="s">
        <v>42</v>
      </c>
      <c r="R3128" t="s">
        <v>86</v>
      </c>
      <c r="S3128" t="s">
        <v>3200</v>
      </c>
      <c r="T3128" s="2">
        <v>3.488</v>
      </c>
    </row>
    <row r="3129" spans="1:20" x14ac:dyDescent="0.25">
      <c r="A3129">
        <v>6268</v>
      </c>
      <c r="B3129" t="s">
        <v>8560</v>
      </c>
      <c r="C3129" s="1">
        <v>42644</v>
      </c>
      <c r="D3129" s="1" t="str">
        <f t="shared" si="96"/>
        <v>Oct-2016</v>
      </c>
      <c r="E3129">
        <f t="shared" si="97"/>
        <v>2016</v>
      </c>
      <c r="F3129" s="1">
        <v>42647</v>
      </c>
      <c r="G3129" t="s">
        <v>19</v>
      </c>
      <c r="H3129" t="s">
        <v>721</v>
      </c>
      <c r="I3129" t="s">
        <v>722</v>
      </c>
      <c r="J3129" t="s">
        <v>98</v>
      </c>
      <c r="K3129" t="s">
        <v>23</v>
      </c>
      <c r="L3129" t="s">
        <v>8561</v>
      </c>
      <c r="M3129" t="s">
        <v>1228</v>
      </c>
      <c r="N3129">
        <v>2138</v>
      </c>
      <c r="O3129" t="s">
        <v>142</v>
      </c>
      <c r="P3129" t="s">
        <v>1889</v>
      </c>
      <c r="Q3129" t="s">
        <v>67</v>
      </c>
      <c r="R3129" t="s">
        <v>68</v>
      </c>
      <c r="S3129" t="s">
        <v>1890</v>
      </c>
      <c r="T3129" s="2">
        <v>311.98</v>
      </c>
    </row>
    <row r="3130" spans="1:20" x14ac:dyDescent="0.25">
      <c r="A3130">
        <v>6270</v>
      </c>
      <c r="B3130" t="s">
        <v>8562</v>
      </c>
      <c r="C3130" s="1">
        <v>43436</v>
      </c>
      <c r="D3130" s="1" t="str">
        <f t="shared" si="96"/>
        <v>Dec-2018</v>
      </c>
      <c r="E3130">
        <f t="shared" si="97"/>
        <v>2018</v>
      </c>
      <c r="F3130" s="1">
        <v>43440</v>
      </c>
      <c r="G3130" t="s">
        <v>46</v>
      </c>
      <c r="H3130" t="s">
        <v>1511</v>
      </c>
      <c r="I3130" t="s">
        <v>1512</v>
      </c>
      <c r="J3130" t="s">
        <v>37</v>
      </c>
      <c r="K3130" t="s">
        <v>23</v>
      </c>
      <c r="L3130" t="s">
        <v>3140</v>
      </c>
      <c r="M3130" t="s">
        <v>39</v>
      </c>
      <c r="N3130">
        <v>94601</v>
      </c>
      <c r="O3130" t="s">
        <v>40</v>
      </c>
      <c r="P3130" t="s">
        <v>604</v>
      </c>
      <c r="Q3130" t="s">
        <v>67</v>
      </c>
      <c r="R3130" t="s">
        <v>68</v>
      </c>
      <c r="S3130" t="s">
        <v>605</v>
      </c>
      <c r="T3130" s="2">
        <v>39.991999999999997</v>
      </c>
    </row>
    <row r="3131" spans="1:20" x14ac:dyDescent="0.25">
      <c r="A3131">
        <v>6273</v>
      </c>
      <c r="B3131" t="s">
        <v>8563</v>
      </c>
      <c r="C3131" s="1">
        <v>43445</v>
      </c>
      <c r="D3131" s="1" t="str">
        <f t="shared" si="96"/>
        <v>Dec-2018</v>
      </c>
      <c r="E3131">
        <f t="shared" si="97"/>
        <v>2018</v>
      </c>
      <c r="F3131" s="1">
        <v>43446</v>
      </c>
      <c r="G3131" t="s">
        <v>182</v>
      </c>
      <c r="H3131" t="s">
        <v>1322</v>
      </c>
      <c r="I3131" t="s">
        <v>1323</v>
      </c>
      <c r="J3131" t="s">
        <v>37</v>
      </c>
      <c r="K3131" t="s">
        <v>23</v>
      </c>
      <c r="L3131" t="s">
        <v>8564</v>
      </c>
      <c r="M3131" t="s">
        <v>205</v>
      </c>
      <c r="N3131">
        <v>60067</v>
      </c>
      <c r="O3131" t="s">
        <v>101</v>
      </c>
      <c r="P3131" t="s">
        <v>4687</v>
      </c>
      <c r="Q3131" t="s">
        <v>67</v>
      </c>
      <c r="R3131" t="s">
        <v>155</v>
      </c>
      <c r="S3131" t="s">
        <v>4688</v>
      </c>
      <c r="T3131" s="2">
        <v>116.312</v>
      </c>
    </row>
    <row r="3132" spans="1:20" x14ac:dyDescent="0.25">
      <c r="A3132">
        <v>6274</v>
      </c>
      <c r="B3132" t="s">
        <v>8565</v>
      </c>
      <c r="C3132" s="1">
        <v>42933</v>
      </c>
      <c r="D3132" s="1" t="str">
        <f t="shared" si="96"/>
        <v>Jul-2017</v>
      </c>
      <c r="E3132">
        <f t="shared" si="97"/>
        <v>2017</v>
      </c>
      <c r="F3132" s="1">
        <v>42938</v>
      </c>
      <c r="G3132" t="s">
        <v>19</v>
      </c>
      <c r="H3132" t="s">
        <v>5064</v>
      </c>
      <c r="I3132" t="s">
        <v>5065</v>
      </c>
      <c r="J3132" t="s">
        <v>22</v>
      </c>
      <c r="K3132" t="s">
        <v>23</v>
      </c>
      <c r="L3132" t="s">
        <v>91</v>
      </c>
      <c r="M3132" t="s">
        <v>92</v>
      </c>
      <c r="N3132">
        <v>98105</v>
      </c>
      <c r="O3132" t="s">
        <v>40</v>
      </c>
      <c r="P3132" t="s">
        <v>5561</v>
      </c>
      <c r="Q3132" t="s">
        <v>28</v>
      </c>
      <c r="R3132" t="s">
        <v>61</v>
      </c>
      <c r="S3132" t="s">
        <v>5562</v>
      </c>
      <c r="T3132" s="2">
        <v>12.42</v>
      </c>
    </row>
    <row r="3133" spans="1:20" x14ac:dyDescent="0.25">
      <c r="A3133">
        <v>6281</v>
      </c>
      <c r="B3133" t="s">
        <v>8566</v>
      </c>
      <c r="C3133" s="1">
        <v>43232</v>
      </c>
      <c r="D3133" s="1" t="str">
        <f t="shared" si="96"/>
        <v>May-2018</v>
      </c>
      <c r="E3133">
        <f t="shared" si="97"/>
        <v>2018</v>
      </c>
      <c r="F3133" s="1">
        <v>43236</v>
      </c>
      <c r="G3133" t="s">
        <v>46</v>
      </c>
      <c r="H3133" t="s">
        <v>847</v>
      </c>
      <c r="I3133" t="s">
        <v>848</v>
      </c>
      <c r="J3133" t="s">
        <v>22</v>
      </c>
      <c r="K3133" t="s">
        <v>23</v>
      </c>
      <c r="L3133" t="s">
        <v>994</v>
      </c>
      <c r="M3133" t="s">
        <v>486</v>
      </c>
      <c r="N3133">
        <v>45231</v>
      </c>
      <c r="O3133" t="s">
        <v>142</v>
      </c>
      <c r="P3133" t="s">
        <v>4461</v>
      </c>
      <c r="Q3133" t="s">
        <v>42</v>
      </c>
      <c r="R3133" t="s">
        <v>43</v>
      </c>
      <c r="S3133" t="s">
        <v>4462</v>
      </c>
      <c r="T3133" s="2">
        <v>5.9039999999999999</v>
      </c>
    </row>
    <row r="3134" spans="1:20" x14ac:dyDescent="0.25">
      <c r="A3134">
        <v>6282</v>
      </c>
      <c r="B3134" t="s">
        <v>8567</v>
      </c>
      <c r="C3134" s="1">
        <v>42694</v>
      </c>
      <c r="D3134" s="1" t="str">
        <f t="shared" si="96"/>
        <v>Nov-2016</v>
      </c>
      <c r="E3134">
        <f t="shared" si="97"/>
        <v>2016</v>
      </c>
      <c r="F3134" s="1">
        <v>42700</v>
      </c>
      <c r="G3134" t="s">
        <v>46</v>
      </c>
      <c r="H3134" t="s">
        <v>4302</v>
      </c>
      <c r="I3134" t="s">
        <v>4303</v>
      </c>
      <c r="J3134" t="s">
        <v>22</v>
      </c>
      <c r="K3134" t="s">
        <v>23</v>
      </c>
      <c r="L3134" t="s">
        <v>5066</v>
      </c>
      <c r="M3134" t="s">
        <v>486</v>
      </c>
      <c r="N3134">
        <v>43302</v>
      </c>
      <c r="O3134" t="s">
        <v>142</v>
      </c>
      <c r="P3134" t="s">
        <v>8568</v>
      </c>
      <c r="Q3134" t="s">
        <v>28</v>
      </c>
      <c r="R3134" t="s">
        <v>61</v>
      </c>
      <c r="S3134" t="s">
        <v>8569</v>
      </c>
      <c r="T3134" s="2">
        <v>63.823999999999998</v>
      </c>
    </row>
    <row r="3135" spans="1:20" x14ac:dyDescent="0.25">
      <c r="A3135">
        <v>6284</v>
      </c>
      <c r="B3135" t="s">
        <v>8570</v>
      </c>
      <c r="C3135" s="1">
        <v>43002</v>
      </c>
      <c r="D3135" s="1" t="str">
        <f t="shared" si="96"/>
        <v>Sep-2017</v>
      </c>
      <c r="E3135">
        <f t="shared" si="97"/>
        <v>2017</v>
      </c>
      <c r="F3135" s="1">
        <v>43006</v>
      </c>
      <c r="G3135" t="s">
        <v>46</v>
      </c>
      <c r="H3135" t="s">
        <v>4657</v>
      </c>
      <c r="I3135" t="s">
        <v>4658</v>
      </c>
      <c r="J3135" t="s">
        <v>37</v>
      </c>
      <c r="K3135" t="s">
        <v>23</v>
      </c>
      <c r="L3135" t="s">
        <v>38</v>
      </c>
      <c r="M3135" t="s">
        <v>39</v>
      </c>
      <c r="N3135">
        <v>90049</v>
      </c>
      <c r="O3135" t="s">
        <v>40</v>
      </c>
      <c r="P3135" t="s">
        <v>7551</v>
      </c>
      <c r="Q3135" t="s">
        <v>42</v>
      </c>
      <c r="R3135" t="s">
        <v>167</v>
      </c>
      <c r="S3135" t="s">
        <v>7552</v>
      </c>
      <c r="T3135" s="2">
        <v>304.89999999999998</v>
      </c>
    </row>
    <row r="3136" spans="1:20" x14ac:dyDescent="0.25">
      <c r="A3136">
        <v>6286</v>
      </c>
      <c r="B3136" t="s">
        <v>8571</v>
      </c>
      <c r="C3136" s="1">
        <v>43029</v>
      </c>
      <c r="D3136" s="1" t="str">
        <f t="shared" si="96"/>
        <v>Oct-2017</v>
      </c>
      <c r="E3136">
        <f t="shared" si="97"/>
        <v>2017</v>
      </c>
      <c r="F3136" s="1">
        <v>43034</v>
      </c>
      <c r="G3136" t="s">
        <v>46</v>
      </c>
      <c r="H3136" t="s">
        <v>835</v>
      </c>
      <c r="I3136" t="s">
        <v>836</v>
      </c>
      <c r="J3136" t="s">
        <v>37</v>
      </c>
      <c r="K3136" t="s">
        <v>23</v>
      </c>
      <c r="L3136" t="s">
        <v>1106</v>
      </c>
      <c r="M3136" t="s">
        <v>486</v>
      </c>
      <c r="N3136">
        <v>44107</v>
      </c>
      <c r="O3136" t="s">
        <v>142</v>
      </c>
      <c r="P3136" t="s">
        <v>4957</v>
      </c>
      <c r="Q3136" t="s">
        <v>28</v>
      </c>
      <c r="R3136" t="s">
        <v>52</v>
      </c>
      <c r="S3136" t="s">
        <v>4958</v>
      </c>
      <c r="T3136" s="2">
        <v>661.17600000000004</v>
      </c>
    </row>
    <row r="3137" spans="1:20" x14ac:dyDescent="0.25">
      <c r="A3137">
        <v>6287</v>
      </c>
      <c r="B3137" t="s">
        <v>8572</v>
      </c>
      <c r="C3137" s="1">
        <v>43032</v>
      </c>
      <c r="D3137" s="1" t="str">
        <f t="shared" si="96"/>
        <v>Oct-2017</v>
      </c>
      <c r="E3137">
        <f t="shared" si="97"/>
        <v>2017</v>
      </c>
      <c r="F3137" s="1">
        <v>43039</v>
      </c>
      <c r="G3137" t="s">
        <v>46</v>
      </c>
      <c r="H3137" t="s">
        <v>2801</v>
      </c>
      <c r="I3137" t="s">
        <v>2802</v>
      </c>
      <c r="J3137" t="s">
        <v>98</v>
      </c>
      <c r="K3137" t="s">
        <v>23</v>
      </c>
      <c r="L3137" t="s">
        <v>8470</v>
      </c>
      <c r="M3137" t="s">
        <v>323</v>
      </c>
      <c r="N3137">
        <v>37087</v>
      </c>
      <c r="O3137" t="s">
        <v>26</v>
      </c>
      <c r="P3137" t="s">
        <v>3203</v>
      </c>
      <c r="Q3137" t="s">
        <v>67</v>
      </c>
      <c r="R3137" t="s">
        <v>68</v>
      </c>
      <c r="S3137" t="s">
        <v>3204</v>
      </c>
      <c r="T3137" s="2">
        <v>239.976</v>
      </c>
    </row>
    <row r="3138" spans="1:20" x14ac:dyDescent="0.25">
      <c r="A3138">
        <v>6288</v>
      </c>
      <c r="B3138" t="s">
        <v>8573</v>
      </c>
      <c r="C3138" s="1">
        <v>42193</v>
      </c>
      <c r="D3138" s="1" t="str">
        <f t="shared" si="96"/>
        <v>Jul-2015</v>
      </c>
      <c r="E3138">
        <f t="shared" si="97"/>
        <v>2015</v>
      </c>
      <c r="F3138" s="1">
        <v>42197</v>
      </c>
      <c r="G3138" t="s">
        <v>46</v>
      </c>
      <c r="H3138" t="s">
        <v>1547</v>
      </c>
      <c r="I3138" t="s">
        <v>1548</v>
      </c>
      <c r="J3138" t="s">
        <v>37</v>
      </c>
      <c r="K3138" t="s">
        <v>23</v>
      </c>
      <c r="L3138" t="s">
        <v>123</v>
      </c>
      <c r="M3138" t="s">
        <v>39</v>
      </c>
      <c r="N3138">
        <v>94122</v>
      </c>
      <c r="O3138" t="s">
        <v>40</v>
      </c>
      <c r="P3138" t="s">
        <v>3935</v>
      </c>
      <c r="Q3138" t="s">
        <v>28</v>
      </c>
      <c r="R3138" t="s">
        <v>52</v>
      </c>
      <c r="S3138" t="s">
        <v>3936</v>
      </c>
      <c r="T3138" s="2">
        <v>502.488</v>
      </c>
    </row>
    <row r="3139" spans="1:20" x14ac:dyDescent="0.25">
      <c r="A3139">
        <v>6290</v>
      </c>
      <c r="B3139" t="s">
        <v>8574</v>
      </c>
      <c r="C3139" s="1">
        <v>42442</v>
      </c>
      <c r="D3139" s="1" t="str">
        <f t="shared" ref="D3139:D3202" si="98">TEXT(C3139,"MMM-YYYY")</f>
        <v>Mar-2016</v>
      </c>
      <c r="E3139">
        <f t="shared" ref="E3139:E3202" si="99">YEAR(C3139)</f>
        <v>2016</v>
      </c>
      <c r="F3139" s="1">
        <v>42447</v>
      </c>
      <c r="G3139" t="s">
        <v>19</v>
      </c>
      <c r="H3139" t="s">
        <v>3059</v>
      </c>
      <c r="I3139" t="s">
        <v>3060</v>
      </c>
      <c r="J3139" t="s">
        <v>98</v>
      </c>
      <c r="K3139" t="s">
        <v>23</v>
      </c>
      <c r="L3139" t="s">
        <v>8263</v>
      </c>
      <c r="M3139" t="s">
        <v>39</v>
      </c>
      <c r="N3139">
        <v>95928</v>
      </c>
      <c r="O3139" t="s">
        <v>40</v>
      </c>
      <c r="P3139" t="s">
        <v>521</v>
      </c>
      <c r="Q3139" t="s">
        <v>28</v>
      </c>
      <c r="R3139" t="s">
        <v>32</v>
      </c>
      <c r="S3139" t="s">
        <v>522</v>
      </c>
      <c r="T3139" s="2">
        <v>915.13599999999997</v>
      </c>
    </row>
    <row r="3140" spans="1:20" x14ac:dyDescent="0.25">
      <c r="A3140">
        <v>6292</v>
      </c>
      <c r="B3140" t="s">
        <v>8575</v>
      </c>
      <c r="C3140" s="1">
        <v>43436</v>
      </c>
      <c r="D3140" s="1" t="str">
        <f t="shared" si="98"/>
        <v>Dec-2018</v>
      </c>
      <c r="E3140">
        <f t="shared" si="99"/>
        <v>2018</v>
      </c>
      <c r="F3140" s="1">
        <v>43439</v>
      </c>
      <c r="G3140" t="s">
        <v>182</v>
      </c>
      <c r="H3140" t="s">
        <v>2063</v>
      </c>
      <c r="I3140" t="s">
        <v>2064</v>
      </c>
      <c r="J3140" t="s">
        <v>22</v>
      </c>
      <c r="K3140" t="s">
        <v>23</v>
      </c>
      <c r="L3140" t="s">
        <v>1943</v>
      </c>
      <c r="M3140" t="s">
        <v>307</v>
      </c>
      <c r="N3140">
        <v>24153</v>
      </c>
      <c r="O3140" t="s">
        <v>26</v>
      </c>
      <c r="P3140" t="s">
        <v>4420</v>
      </c>
      <c r="Q3140" t="s">
        <v>28</v>
      </c>
      <c r="R3140" t="s">
        <v>32</v>
      </c>
      <c r="S3140" t="s">
        <v>4421</v>
      </c>
      <c r="T3140" s="2">
        <v>701.96</v>
      </c>
    </row>
    <row r="3141" spans="1:20" x14ac:dyDescent="0.25">
      <c r="A3141">
        <v>6293</v>
      </c>
      <c r="B3141" t="s">
        <v>8576</v>
      </c>
      <c r="C3141" s="1">
        <v>42482</v>
      </c>
      <c r="D3141" s="1" t="str">
        <f t="shared" si="98"/>
        <v>Apr-2016</v>
      </c>
      <c r="E3141">
        <f t="shared" si="99"/>
        <v>2016</v>
      </c>
      <c r="F3141" s="1">
        <v>42486</v>
      </c>
      <c r="G3141" t="s">
        <v>46</v>
      </c>
      <c r="H3141" t="s">
        <v>5369</v>
      </c>
      <c r="I3141" t="s">
        <v>5370</v>
      </c>
      <c r="J3141" t="s">
        <v>22</v>
      </c>
      <c r="K3141" t="s">
        <v>23</v>
      </c>
      <c r="L3141" t="s">
        <v>38</v>
      </c>
      <c r="M3141" t="s">
        <v>39</v>
      </c>
      <c r="N3141">
        <v>90008</v>
      </c>
      <c r="O3141" t="s">
        <v>40</v>
      </c>
      <c r="P3141" t="s">
        <v>2628</v>
      </c>
      <c r="Q3141" t="s">
        <v>67</v>
      </c>
      <c r="R3141" t="s">
        <v>68</v>
      </c>
      <c r="S3141" t="s">
        <v>2629</v>
      </c>
      <c r="T3141" s="2">
        <v>88.775999999999996</v>
      </c>
    </row>
    <row r="3142" spans="1:20" x14ac:dyDescent="0.25">
      <c r="A3142">
        <v>6295</v>
      </c>
      <c r="B3142" t="s">
        <v>8577</v>
      </c>
      <c r="C3142" s="1">
        <v>42263</v>
      </c>
      <c r="D3142" s="1" t="str">
        <f t="shared" si="98"/>
        <v>Sep-2015</v>
      </c>
      <c r="E3142">
        <f t="shared" si="99"/>
        <v>2015</v>
      </c>
      <c r="F3142" s="1">
        <v>42266</v>
      </c>
      <c r="G3142" t="s">
        <v>182</v>
      </c>
      <c r="H3142" t="s">
        <v>4934</v>
      </c>
      <c r="I3142" t="s">
        <v>4935</v>
      </c>
      <c r="J3142" t="s">
        <v>37</v>
      </c>
      <c r="K3142" t="s">
        <v>23</v>
      </c>
      <c r="L3142" t="s">
        <v>260</v>
      </c>
      <c r="M3142" t="s">
        <v>261</v>
      </c>
      <c r="N3142">
        <v>10024</v>
      </c>
      <c r="O3142" t="s">
        <v>142</v>
      </c>
      <c r="P3142" t="s">
        <v>2829</v>
      </c>
      <c r="Q3142" t="s">
        <v>42</v>
      </c>
      <c r="R3142" t="s">
        <v>71</v>
      </c>
      <c r="S3142" t="s">
        <v>2830</v>
      </c>
      <c r="T3142" s="2">
        <v>33.552</v>
      </c>
    </row>
    <row r="3143" spans="1:20" x14ac:dyDescent="0.25">
      <c r="A3143">
        <v>6296</v>
      </c>
      <c r="B3143" t="s">
        <v>8578</v>
      </c>
      <c r="C3143" s="1">
        <v>42366</v>
      </c>
      <c r="D3143" s="1" t="str">
        <f t="shared" si="98"/>
        <v>Dec-2015</v>
      </c>
      <c r="E3143">
        <f t="shared" si="99"/>
        <v>2015</v>
      </c>
      <c r="F3143" s="1">
        <v>42370</v>
      </c>
      <c r="G3143" t="s">
        <v>46</v>
      </c>
      <c r="H3143" t="s">
        <v>2631</v>
      </c>
      <c r="I3143" t="s">
        <v>2632</v>
      </c>
      <c r="J3143" t="s">
        <v>37</v>
      </c>
      <c r="K3143" t="s">
        <v>23</v>
      </c>
      <c r="L3143" t="s">
        <v>8579</v>
      </c>
      <c r="M3143" t="s">
        <v>1228</v>
      </c>
      <c r="N3143">
        <v>1915</v>
      </c>
      <c r="O3143" t="s">
        <v>142</v>
      </c>
      <c r="P3143" t="s">
        <v>5487</v>
      </c>
      <c r="Q3143" t="s">
        <v>42</v>
      </c>
      <c r="R3143" t="s">
        <v>74</v>
      </c>
      <c r="S3143" t="s">
        <v>5488</v>
      </c>
      <c r="T3143" s="2">
        <v>1737.18</v>
      </c>
    </row>
    <row r="3144" spans="1:20" x14ac:dyDescent="0.25">
      <c r="A3144">
        <v>6299</v>
      </c>
      <c r="B3144" t="s">
        <v>8580</v>
      </c>
      <c r="C3144" s="1">
        <v>42298</v>
      </c>
      <c r="D3144" s="1" t="str">
        <f t="shared" si="98"/>
        <v>Oct-2015</v>
      </c>
      <c r="E3144">
        <f t="shared" si="99"/>
        <v>2015</v>
      </c>
      <c r="F3144" s="1">
        <v>42303</v>
      </c>
      <c r="G3144" t="s">
        <v>46</v>
      </c>
      <c r="H3144" t="s">
        <v>2022</v>
      </c>
      <c r="I3144" t="s">
        <v>2023</v>
      </c>
      <c r="J3144" t="s">
        <v>37</v>
      </c>
      <c r="K3144" t="s">
        <v>23</v>
      </c>
      <c r="L3144" t="s">
        <v>936</v>
      </c>
      <c r="M3144" t="s">
        <v>39</v>
      </c>
      <c r="N3144">
        <v>92024</v>
      </c>
      <c r="O3144" t="s">
        <v>40</v>
      </c>
      <c r="P3144" t="s">
        <v>273</v>
      </c>
      <c r="Q3144" t="s">
        <v>42</v>
      </c>
      <c r="R3144" t="s">
        <v>71</v>
      </c>
      <c r="S3144" t="s">
        <v>274</v>
      </c>
      <c r="T3144" s="2">
        <v>36.36</v>
      </c>
    </row>
    <row r="3145" spans="1:20" x14ac:dyDescent="0.25">
      <c r="A3145">
        <v>6300</v>
      </c>
      <c r="B3145" t="s">
        <v>8581</v>
      </c>
      <c r="C3145" s="1">
        <v>43434</v>
      </c>
      <c r="D3145" s="1" t="str">
        <f t="shared" si="98"/>
        <v>Nov-2018</v>
      </c>
      <c r="E3145">
        <f t="shared" si="99"/>
        <v>2018</v>
      </c>
      <c r="F3145" s="1">
        <v>43437</v>
      </c>
      <c r="G3145" t="s">
        <v>182</v>
      </c>
      <c r="H3145" t="s">
        <v>5125</v>
      </c>
      <c r="I3145" t="s">
        <v>5126</v>
      </c>
      <c r="J3145" t="s">
        <v>98</v>
      </c>
      <c r="K3145" t="s">
        <v>23</v>
      </c>
      <c r="L3145" t="s">
        <v>123</v>
      </c>
      <c r="M3145" t="s">
        <v>39</v>
      </c>
      <c r="N3145">
        <v>94109</v>
      </c>
      <c r="O3145" t="s">
        <v>40</v>
      </c>
      <c r="P3145" t="s">
        <v>8582</v>
      </c>
      <c r="Q3145" t="s">
        <v>28</v>
      </c>
      <c r="R3145" t="s">
        <v>61</v>
      </c>
      <c r="S3145" t="s">
        <v>8583</v>
      </c>
      <c r="T3145" s="2">
        <v>25.83</v>
      </c>
    </row>
    <row r="3146" spans="1:20" x14ac:dyDescent="0.25">
      <c r="A3146">
        <v>6301</v>
      </c>
      <c r="B3146" t="s">
        <v>8584</v>
      </c>
      <c r="C3146" s="1">
        <v>42161</v>
      </c>
      <c r="D3146" s="1" t="str">
        <f t="shared" si="98"/>
        <v>Jun-2015</v>
      </c>
      <c r="E3146">
        <f t="shared" si="99"/>
        <v>2015</v>
      </c>
      <c r="F3146" s="1">
        <v>42167</v>
      </c>
      <c r="G3146" t="s">
        <v>46</v>
      </c>
      <c r="H3146" t="s">
        <v>5630</v>
      </c>
      <c r="I3146" t="s">
        <v>5631</v>
      </c>
      <c r="J3146" t="s">
        <v>22</v>
      </c>
      <c r="K3146" t="s">
        <v>23</v>
      </c>
      <c r="L3146" t="s">
        <v>291</v>
      </c>
      <c r="M3146" t="s">
        <v>205</v>
      </c>
      <c r="N3146">
        <v>60623</v>
      </c>
      <c r="O3146" t="s">
        <v>101</v>
      </c>
      <c r="P3146" t="s">
        <v>450</v>
      </c>
      <c r="Q3146" t="s">
        <v>42</v>
      </c>
      <c r="R3146" t="s">
        <v>71</v>
      </c>
      <c r="S3146" t="s">
        <v>451</v>
      </c>
      <c r="T3146" s="2">
        <v>24.588000000000001</v>
      </c>
    </row>
    <row r="3147" spans="1:20" x14ac:dyDescent="0.25">
      <c r="A3147">
        <v>6303</v>
      </c>
      <c r="B3147" t="s">
        <v>8585</v>
      </c>
      <c r="C3147" s="1">
        <v>43427</v>
      </c>
      <c r="D3147" s="1" t="str">
        <f t="shared" si="98"/>
        <v>Nov-2018</v>
      </c>
      <c r="E3147">
        <f t="shared" si="99"/>
        <v>2018</v>
      </c>
      <c r="F3147" s="1">
        <v>43431</v>
      </c>
      <c r="G3147" t="s">
        <v>46</v>
      </c>
      <c r="H3147" t="s">
        <v>976</v>
      </c>
      <c r="I3147" t="s">
        <v>977</v>
      </c>
      <c r="J3147" t="s">
        <v>22</v>
      </c>
      <c r="K3147" t="s">
        <v>23</v>
      </c>
      <c r="L3147" t="s">
        <v>803</v>
      </c>
      <c r="M3147" t="s">
        <v>100</v>
      </c>
      <c r="N3147">
        <v>75220</v>
      </c>
      <c r="O3147" t="s">
        <v>101</v>
      </c>
      <c r="P3147" t="s">
        <v>7497</v>
      </c>
      <c r="Q3147" t="s">
        <v>67</v>
      </c>
      <c r="R3147" t="s">
        <v>68</v>
      </c>
      <c r="S3147" t="s">
        <v>7498</v>
      </c>
      <c r="T3147" s="2">
        <v>195.96</v>
      </c>
    </row>
    <row r="3148" spans="1:20" x14ac:dyDescent="0.25">
      <c r="A3148">
        <v>6304</v>
      </c>
      <c r="B3148" t="s">
        <v>8586</v>
      </c>
      <c r="C3148" s="1">
        <v>43269</v>
      </c>
      <c r="D3148" s="1" t="str">
        <f t="shared" si="98"/>
        <v>Jun-2018</v>
      </c>
      <c r="E3148">
        <f t="shared" si="99"/>
        <v>2018</v>
      </c>
      <c r="F3148" s="1">
        <v>43271</v>
      </c>
      <c r="G3148" t="s">
        <v>19</v>
      </c>
      <c r="H3148" t="s">
        <v>625</v>
      </c>
      <c r="I3148" t="s">
        <v>626</v>
      </c>
      <c r="J3148" t="s">
        <v>98</v>
      </c>
      <c r="K3148" t="s">
        <v>23</v>
      </c>
      <c r="L3148" t="s">
        <v>5831</v>
      </c>
      <c r="M3148" t="s">
        <v>100</v>
      </c>
      <c r="N3148">
        <v>78415</v>
      </c>
      <c r="O3148" t="s">
        <v>101</v>
      </c>
      <c r="P3148" t="s">
        <v>4243</v>
      </c>
      <c r="Q3148" t="s">
        <v>42</v>
      </c>
      <c r="R3148" t="s">
        <v>86</v>
      </c>
      <c r="S3148" t="s">
        <v>4244</v>
      </c>
      <c r="T3148" s="2">
        <v>74.352000000000004</v>
      </c>
    </row>
    <row r="3149" spans="1:20" x14ac:dyDescent="0.25">
      <c r="A3149">
        <v>6305</v>
      </c>
      <c r="B3149" t="s">
        <v>8587</v>
      </c>
      <c r="C3149" s="1">
        <v>43225</v>
      </c>
      <c r="D3149" s="1" t="str">
        <f t="shared" si="98"/>
        <v>May-2018</v>
      </c>
      <c r="E3149">
        <f t="shared" si="99"/>
        <v>2018</v>
      </c>
      <c r="F3149" s="1">
        <v>43225</v>
      </c>
      <c r="G3149" t="s">
        <v>1273</v>
      </c>
      <c r="H3149" t="s">
        <v>3951</v>
      </c>
      <c r="I3149" t="s">
        <v>3952</v>
      </c>
      <c r="J3149" t="s">
        <v>22</v>
      </c>
      <c r="K3149" t="s">
        <v>23</v>
      </c>
      <c r="L3149" t="s">
        <v>260</v>
      </c>
      <c r="M3149" t="s">
        <v>261</v>
      </c>
      <c r="N3149">
        <v>10035</v>
      </c>
      <c r="O3149" t="s">
        <v>142</v>
      </c>
      <c r="P3149" t="s">
        <v>2736</v>
      </c>
      <c r="Q3149" t="s">
        <v>42</v>
      </c>
      <c r="R3149" t="s">
        <v>86</v>
      </c>
      <c r="S3149" t="s">
        <v>2737</v>
      </c>
      <c r="T3149" s="2">
        <v>6.68</v>
      </c>
    </row>
    <row r="3150" spans="1:20" x14ac:dyDescent="0.25">
      <c r="A3150">
        <v>6306</v>
      </c>
      <c r="B3150" t="s">
        <v>8588</v>
      </c>
      <c r="C3150" s="1">
        <v>43043</v>
      </c>
      <c r="D3150" s="1" t="str">
        <f t="shared" si="98"/>
        <v>Nov-2017</v>
      </c>
      <c r="E3150">
        <f t="shared" si="99"/>
        <v>2017</v>
      </c>
      <c r="F3150" s="1">
        <v>43045</v>
      </c>
      <c r="G3150" t="s">
        <v>19</v>
      </c>
      <c r="H3150" t="s">
        <v>7080</v>
      </c>
      <c r="I3150" t="s">
        <v>7081</v>
      </c>
      <c r="J3150" t="s">
        <v>37</v>
      </c>
      <c r="K3150" t="s">
        <v>23</v>
      </c>
      <c r="L3150" t="s">
        <v>8589</v>
      </c>
      <c r="M3150" t="s">
        <v>408</v>
      </c>
      <c r="N3150">
        <v>97405</v>
      </c>
      <c r="O3150" t="s">
        <v>40</v>
      </c>
      <c r="P3150" t="s">
        <v>6814</v>
      </c>
      <c r="Q3150" t="s">
        <v>42</v>
      </c>
      <c r="R3150" t="s">
        <v>567</v>
      </c>
      <c r="S3150" t="s">
        <v>6815</v>
      </c>
      <c r="T3150" s="2">
        <v>17.584</v>
      </c>
    </row>
    <row r="3151" spans="1:20" x14ac:dyDescent="0.25">
      <c r="A3151">
        <v>6312</v>
      </c>
      <c r="B3151" t="s">
        <v>8590</v>
      </c>
      <c r="C3151" s="1">
        <v>42258</v>
      </c>
      <c r="D3151" s="1" t="str">
        <f t="shared" si="98"/>
        <v>Sep-2015</v>
      </c>
      <c r="E3151">
        <f t="shared" si="99"/>
        <v>2015</v>
      </c>
      <c r="F3151" s="1">
        <v>42263</v>
      </c>
      <c r="G3151" t="s">
        <v>46</v>
      </c>
      <c r="H3151" t="s">
        <v>7591</v>
      </c>
      <c r="I3151" t="s">
        <v>7592</v>
      </c>
      <c r="J3151" t="s">
        <v>22</v>
      </c>
      <c r="K3151" t="s">
        <v>23</v>
      </c>
      <c r="L3151" t="s">
        <v>8591</v>
      </c>
      <c r="M3151" t="s">
        <v>39</v>
      </c>
      <c r="N3151">
        <v>93030</v>
      </c>
      <c r="O3151" t="s">
        <v>40</v>
      </c>
      <c r="P3151" t="s">
        <v>448</v>
      </c>
      <c r="Q3151" t="s">
        <v>28</v>
      </c>
      <c r="R3151" t="s">
        <v>61</v>
      </c>
      <c r="S3151" t="s">
        <v>449</v>
      </c>
      <c r="T3151" s="2">
        <v>127.95</v>
      </c>
    </row>
    <row r="3152" spans="1:20" x14ac:dyDescent="0.25">
      <c r="A3152">
        <v>6313</v>
      </c>
      <c r="B3152" t="s">
        <v>8592</v>
      </c>
      <c r="C3152" s="1">
        <v>43147</v>
      </c>
      <c r="D3152" s="1" t="str">
        <f t="shared" si="98"/>
        <v>Feb-2018</v>
      </c>
      <c r="E3152">
        <f t="shared" si="99"/>
        <v>2018</v>
      </c>
      <c r="F3152" s="1">
        <v>43152</v>
      </c>
      <c r="G3152" t="s">
        <v>46</v>
      </c>
      <c r="H3152" t="s">
        <v>2006</v>
      </c>
      <c r="I3152" t="s">
        <v>2007</v>
      </c>
      <c r="J3152" t="s">
        <v>37</v>
      </c>
      <c r="K3152" t="s">
        <v>23</v>
      </c>
      <c r="L3152" t="s">
        <v>734</v>
      </c>
      <c r="M3152" t="s">
        <v>735</v>
      </c>
      <c r="N3152">
        <v>6824</v>
      </c>
      <c r="O3152" t="s">
        <v>142</v>
      </c>
      <c r="P3152" t="s">
        <v>7313</v>
      </c>
      <c r="Q3152" t="s">
        <v>42</v>
      </c>
      <c r="R3152" t="s">
        <v>55</v>
      </c>
      <c r="S3152" t="s">
        <v>7314</v>
      </c>
      <c r="T3152" s="2">
        <v>579.51</v>
      </c>
    </row>
    <row r="3153" spans="1:20" x14ac:dyDescent="0.25">
      <c r="A3153">
        <v>6315</v>
      </c>
      <c r="B3153" t="s">
        <v>8593</v>
      </c>
      <c r="C3153" s="1">
        <v>42332</v>
      </c>
      <c r="D3153" s="1" t="str">
        <f t="shared" si="98"/>
        <v>Nov-2015</v>
      </c>
      <c r="E3153">
        <f t="shared" si="99"/>
        <v>2015</v>
      </c>
      <c r="F3153" s="1">
        <v>42337</v>
      </c>
      <c r="G3153" t="s">
        <v>46</v>
      </c>
      <c r="H3153" t="s">
        <v>2006</v>
      </c>
      <c r="I3153" t="s">
        <v>2007</v>
      </c>
      <c r="J3153" t="s">
        <v>37</v>
      </c>
      <c r="K3153" t="s">
        <v>23</v>
      </c>
      <c r="L3153" t="s">
        <v>316</v>
      </c>
      <c r="M3153" t="s">
        <v>232</v>
      </c>
      <c r="N3153">
        <v>49201</v>
      </c>
      <c r="O3153" t="s">
        <v>101</v>
      </c>
      <c r="P3153" t="s">
        <v>478</v>
      </c>
      <c r="Q3153" t="s">
        <v>42</v>
      </c>
      <c r="R3153" t="s">
        <v>64</v>
      </c>
      <c r="S3153" t="s">
        <v>479</v>
      </c>
      <c r="T3153" s="2">
        <v>151.91999999999999</v>
      </c>
    </row>
    <row r="3154" spans="1:20" x14ac:dyDescent="0.25">
      <c r="A3154">
        <v>6319</v>
      </c>
      <c r="B3154" t="s">
        <v>8594</v>
      </c>
      <c r="C3154" s="1">
        <v>43429</v>
      </c>
      <c r="D3154" s="1" t="str">
        <f t="shared" si="98"/>
        <v>Nov-2018</v>
      </c>
      <c r="E3154">
        <f t="shared" si="99"/>
        <v>2018</v>
      </c>
      <c r="F3154" s="1">
        <v>43433</v>
      </c>
      <c r="G3154" t="s">
        <v>19</v>
      </c>
      <c r="H3154" t="s">
        <v>4043</v>
      </c>
      <c r="I3154" t="s">
        <v>4044</v>
      </c>
      <c r="J3154" t="s">
        <v>37</v>
      </c>
      <c r="K3154" t="s">
        <v>23</v>
      </c>
      <c r="L3154" t="s">
        <v>3991</v>
      </c>
      <c r="M3154" t="s">
        <v>39</v>
      </c>
      <c r="N3154">
        <v>92677</v>
      </c>
      <c r="O3154" t="s">
        <v>40</v>
      </c>
      <c r="P3154" t="s">
        <v>6622</v>
      </c>
      <c r="Q3154" t="s">
        <v>67</v>
      </c>
      <c r="R3154" t="s">
        <v>68</v>
      </c>
      <c r="S3154" t="s">
        <v>6623</v>
      </c>
      <c r="T3154" s="2">
        <v>39.96</v>
      </c>
    </row>
    <row r="3155" spans="1:20" x14ac:dyDescent="0.25">
      <c r="A3155">
        <v>6321</v>
      </c>
      <c r="B3155" t="s">
        <v>8595</v>
      </c>
      <c r="C3155" s="1">
        <v>43371</v>
      </c>
      <c r="D3155" s="1" t="str">
        <f t="shared" si="98"/>
        <v>Sep-2018</v>
      </c>
      <c r="E3155">
        <f t="shared" si="99"/>
        <v>2018</v>
      </c>
      <c r="F3155" s="1">
        <v>43375</v>
      </c>
      <c r="G3155" t="s">
        <v>46</v>
      </c>
      <c r="H3155" t="s">
        <v>1142</v>
      </c>
      <c r="I3155" t="s">
        <v>1143</v>
      </c>
      <c r="J3155" t="s">
        <v>37</v>
      </c>
      <c r="K3155" t="s">
        <v>23</v>
      </c>
      <c r="L3155" t="s">
        <v>1502</v>
      </c>
      <c r="M3155" t="s">
        <v>50</v>
      </c>
      <c r="N3155">
        <v>32216</v>
      </c>
      <c r="O3155" t="s">
        <v>26</v>
      </c>
      <c r="P3155" t="s">
        <v>2237</v>
      </c>
      <c r="Q3155" t="s">
        <v>42</v>
      </c>
      <c r="R3155" t="s">
        <v>86</v>
      </c>
      <c r="S3155" t="s">
        <v>2238</v>
      </c>
      <c r="T3155" s="2">
        <v>10.368</v>
      </c>
    </row>
    <row r="3156" spans="1:20" x14ac:dyDescent="0.25">
      <c r="A3156">
        <v>6322</v>
      </c>
      <c r="B3156" t="s">
        <v>8596</v>
      </c>
      <c r="C3156" s="1">
        <v>42290</v>
      </c>
      <c r="D3156" s="1" t="str">
        <f t="shared" si="98"/>
        <v>Oct-2015</v>
      </c>
      <c r="E3156">
        <f t="shared" si="99"/>
        <v>2015</v>
      </c>
      <c r="F3156" s="1">
        <v>42294</v>
      </c>
      <c r="G3156" t="s">
        <v>46</v>
      </c>
      <c r="H3156" t="s">
        <v>2130</v>
      </c>
      <c r="I3156" t="s">
        <v>2131</v>
      </c>
      <c r="J3156" t="s">
        <v>37</v>
      </c>
      <c r="K3156" t="s">
        <v>23</v>
      </c>
      <c r="L3156" t="s">
        <v>2258</v>
      </c>
      <c r="M3156" t="s">
        <v>261</v>
      </c>
      <c r="N3156">
        <v>10550</v>
      </c>
      <c r="O3156" t="s">
        <v>142</v>
      </c>
      <c r="P3156" t="s">
        <v>1933</v>
      </c>
      <c r="Q3156" t="s">
        <v>42</v>
      </c>
      <c r="R3156" t="s">
        <v>71</v>
      </c>
      <c r="S3156" t="s">
        <v>1934</v>
      </c>
      <c r="T3156" s="2">
        <v>7.7519999999999998</v>
      </c>
    </row>
    <row r="3157" spans="1:20" x14ac:dyDescent="0.25">
      <c r="A3157">
        <v>6323</v>
      </c>
      <c r="B3157" t="s">
        <v>8597</v>
      </c>
      <c r="C3157" s="1">
        <v>42158</v>
      </c>
      <c r="D3157" s="1" t="str">
        <f t="shared" si="98"/>
        <v>Jun-2015</v>
      </c>
      <c r="E3157">
        <f t="shared" si="99"/>
        <v>2015</v>
      </c>
      <c r="F3157" s="1">
        <v>42162</v>
      </c>
      <c r="G3157" t="s">
        <v>19</v>
      </c>
      <c r="H3157" t="s">
        <v>1489</v>
      </c>
      <c r="I3157" t="s">
        <v>1490</v>
      </c>
      <c r="J3157" t="s">
        <v>98</v>
      </c>
      <c r="K3157" t="s">
        <v>23</v>
      </c>
      <c r="L3157" t="s">
        <v>5192</v>
      </c>
      <c r="M3157" t="s">
        <v>232</v>
      </c>
      <c r="N3157">
        <v>48640</v>
      </c>
      <c r="O3157" t="s">
        <v>101</v>
      </c>
      <c r="P3157" t="s">
        <v>2540</v>
      </c>
      <c r="Q3157" t="s">
        <v>42</v>
      </c>
      <c r="R3157" t="s">
        <v>167</v>
      </c>
      <c r="S3157" t="s">
        <v>2541</v>
      </c>
      <c r="T3157" s="2">
        <v>15.28</v>
      </c>
    </row>
    <row r="3158" spans="1:20" x14ac:dyDescent="0.25">
      <c r="A3158">
        <v>6324</v>
      </c>
      <c r="B3158" t="s">
        <v>8598</v>
      </c>
      <c r="C3158" s="1">
        <v>42172</v>
      </c>
      <c r="D3158" s="1" t="str">
        <f t="shared" si="98"/>
        <v>Jun-2015</v>
      </c>
      <c r="E3158">
        <f t="shared" si="99"/>
        <v>2015</v>
      </c>
      <c r="F3158" s="1">
        <v>42178</v>
      </c>
      <c r="G3158" t="s">
        <v>46</v>
      </c>
      <c r="H3158" t="s">
        <v>4638</v>
      </c>
      <c r="I3158" t="s">
        <v>4639</v>
      </c>
      <c r="J3158" t="s">
        <v>22</v>
      </c>
      <c r="K3158" t="s">
        <v>23</v>
      </c>
      <c r="L3158" t="s">
        <v>595</v>
      </c>
      <c r="M3158" t="s">
        <v>239</v>
      </c>
      <c r="N3158">
        <v>19711</v>
      </c>
      <c r="O3158" t="s">
        <v>142</v>
      </c>
      <c r="P3158" t="s">
        <v>7966</v>
      </c>
      <c r="Q3158" t="s">
        <v>67</v>
      </c>
      <c r="R3158" t="s">
        <v>670</v>
      </c>
      <c r="S3158" t="s">
        <v>7967</v>
      </c>
      <c r="T3158" s="2">
        <v>65.97</v>
      </c>
    </row>
    <row r="3159" spans="1:20" x14ac:dyDescent="0.25">
      <c r="A3159">
        <v>6325</v>
      </c>
      <c r="B3159" t="s">
        <v>8599</v>
      </c>
      <c r="C3159" s="1">
        <v>42672</v>
      </c>
      <c r="D3159" s="1" t="str">
        <f t="shared" si="98"/>
        <v>Oct-2016</v>
      </c>
      <c r="E3159">
        <f t="shared" si="99"/>
        <v>2016</v>
      </c>
      <c r="F3159" s="1">
        <v>42676</v>
      </c>
      <c r="G3159" t="s">
        <v>46</v>
      </c>
      <c r="H3159" t="s">
        <v>1988</v>
      </c>
      <c r="I3159" t="s">
        <v>1989</v>
      </c>
      <c r="J3159" t="s">
        <v>37</v>
      </c>
      <c r="K3159" t="s">
        <v>23</v>
      </c>
      <c r="L3159" t="s">
        <v>123</v>
      </c>
      <c r="M3159" t="s">
        <v>39</v>
      </c>
      <c r="N3159">
        <v>94109</v>
      </c>
      <c r="O3159" t="s">
        <v>40</v>
      </c>
      <c r="P3159" t="s">
        <v>1834</v>
      </c>
      <c r="Q3159" t="s">
        <v>42</v>
      </c>
      <c r="R3159" t="s">
        <v>86</v>
      </c>
      <c r="S3159" t="s">
        <v>1835</v>
      </c>
      <c r="T3159" s="2">
        <v>33.4</v>
      </c>
    </row>
    <row r="3160" spans="1:20" x14ac:dyDescent="0.25">
      <c r="A3160">
        <v>6327</v>
      </c>
      <c r="B3160" t="s">
        <v>8600</v>
      </c>
      <c r="C3160" s="1">
        <v>42024</v>
      </c>
      <c r="D3160" s="1" t="str">
        <f t="shared" si="98"/>
        <v>Jan-2015</v>
      </c>
      <c r="E3160">
        <f t="shared" si="99"/>
        <v>2015</v>
      </c>
      <c r="F3160" s="1">
        <v>42030</v>
      </c>
      <c r="G3160" t="s">
        <v>46</v>
      </c>
      <c r="H3160" t="s">
        <v>1626</v>
      </c>
      <c r="I3160" t="s">
        <v>1627</v>
      </c>
      <c r="J3160" t="s">
        <v>22</v>
      </c>
      <c r="K3160" t="s">
        <v>23</v>
      </c>
      <c r="L3160" t="s">
        <v>231</v>
      </c>
      <c r="M3160" t="s">
        <v>232</v>
      </c>
      <c r="N3160">
        <v>48185</v>
      </c>
      <c r="O3160" t="s">
        <v>101</v>
      </c>
      <c r="P3160" t="s">
        <v>54</v>
      </c>
      <c r="Q3160" t="s">
        <v>42</v>
      </c>
      <c r="R3160" t="s">
        <v>55</v>
      </c>
      <c r="S3160" t="s">
        <v>56</v>
      </c>
      <c r="T3160" s="2">
        <v>13.98</v>
      </c>
    </row>
    <row r="3161" spans="1:20" x14ac:dyDescent="0.25">
      <c r="A3161">
        <v>6335</v>
      </c>
      <c r="B3161" t="s">
        <v>8601</v>
      </c>
      <c r="C3161" s="1">
        <v>42196</v>
      </c>
      <c r="D3161" s="1" t="str">
        <f t="shared" si="98"/>
        <v>Jul-2015</v>
      </c>
      <c r="E3161">
        <f t="shared" si="99"/>
        <v>2015</v>
      </c>
      <c r="F3161" s="1">
        <v>42200</v>
      </c>
      <c r="G3161" t="s">
        <v>46</v>
      </c>
      <c r="H3161" t="s">
        <v>6495</v>
      </c>
      <c r="I3161" t="s">
        <v>6496</v>
      </c>
      <c r="J3161" t="s">
        <v>22</v>
      </c>
      <c r="K3161" t="s">
        <v>23</v>
      </c>
      <c r="L3161" t="s">
        <v>260</v>
      </c>
      <c r="M3161" t="s">
        <v>261</v>
      </c>
      <c r="N3161">
        <v>10011</v>
      </c>
      <c r="O3161" t="s">
        <v>142</v>
      </c>
      <c r="P3161" t="s">
        <v>1234</v>
      </c>
      <c r="Q3161" t="s">
        <v>42</v>
      </c>
      <c r="R3161" t="s">
        <v>86</v>
      </c>
      <c r="S3161" t="s">
        <v>1235</v>
      </c>
      <c r="T3161" s="2">
        <v>49.12</v>
      </c>
    </row>
    <row r="3162" spans="1:20" x14ac:dyDescent="0.25">
      <c r="A3162">
        <v>6337</v>
      </c>
      <c r="B3162" t="s">
        <v>8602</v>
      </c>
      <c r="C3162" s="1">
        <v>42977</v>
      </c>
      <c r="D3162" s="1" t="str">
        <f t="shared" si="98"/>
        <v>Aug-2017</v>
      </c>
      <c r="E3162">
        <f t="shared" si="99"/>
        <v>2017</v>
      </c>
      <c r="F3162" s="1">
        <v>42984</v>
      </c>
      <c r="G3162" t="s">
        <v>46</v>
      </c>
      <c r="H3162" t="s">
        <v>6308</v>
      </c>
      <c r="I3162" t="s">
        <v>6309</v>
      </c>
      <c r="J3162" t="s">
        <v>22</v>
      </c>
      <c r="K3162" t="s">
        <v>23</v>
      </c>
      <c r="L3162" t="s">
        <v>38</v>
      </c>
      <c r="M3162" t="s">
        <v>39</v>
      </c>
      <c r="N3162">
        <v>90008</v>
      </c>
      <c r="O3162" t="s">
        <v>40</v>
      </c>
      <c r="P3162" t="s">
        <v>6401</v>
      </c>
      <c r="Q3162" t="s">
        <v>28</v>
      </c>
      <c r="R3162" t="s">
        <v>61</v>
      </c>
      <c r="S3162" t="s">
        <v>6402</v>
      </c>
      <c r="T3162" s="2">
        <v>47.04</v>
      </c>
    </row>
    <row r="3163" spans="1:20" x14ac:dyDescent="0.25">
      <c r="A3163">
        <v>6339</v>
      </c>
      <c r="B3163" t="s">
        <v>8603</v>
      </c>
      <c r="C3163" s="1">
        <v>43378</v>
      </c>
      <c r="D3163" s="1" t="str">
        <f t="shared" si="98"/>
        <v>Oct-2018</v>
      </c>
      <c r="E3163">
        <f t="shared" si="99"/>
        <v>2018</v>
      </c>
      <c r="F3163" s="1">
        <v>43382</v>
      </c>
      <c r="G3163" t="s">
        <v>46</v>
      </c>
      <c r="H3163" t="s">
        <v>3911</v>
      </c>
      <c r="I3163" t="s">
        <v>3912</v>
      </c>
      <c r="J3163" t="s">
        <v>37</v>
      </c>
      <c r="K3163" t="s">
        <v>23</v>
      </c>
      <c r="L3163" t="s">
        <v>260</v>
      </c>
      <c r="M3163" t="s">
        <v>261</v>
      </c>
      <c r="N3163">
        <v>10035</v>
      </c>
      <c r="O3163" t="s">
        <v>142</v>
      </c>
      <c r="P3163" t="s">
        <v>6292</v>
      </c>
      <c r="Q3163" t="s">
        <v>67</v>
      </c>
      <c r="R3163" t="s">
        <v>68</v>
      </c>
      <c r="S3163" t="s">
        <v>6293</v>
      </c>
      <c r="T3163" s="2">
        <v>87.8</v>
      </c>
    </row>
    <row r="3164" spans="1:20" x14ac:dyDescent="0.25">
      <c r="A3164">
        <v>6342</v>
      </c>
      <c r="B3164" t="s">
        <v>8604</v>
      </c>
      <c r="C3164" s="1">
        <v>43100</v>
      </c>
      <c r="D3164" s="1" t="str">
        <f t="shared" si="98"/>
        <v>Dec-2017</v>
      </c>
      <c r="E3164">
        <f t="shared" si="99"/>
        <v>2017</v>
      </c>
      <c r="F3164" s="1">
        <v>43102</v>
      </c>
      <c r="G3164" t="s">
        <v>182</v>
      </c>
      <c r="H3164" t="s">
        <v>4638</v>
      </c>
      <c r="I3164" t="s">
        <v>4639</v>
      </c>
      <c r="J3164" t="s">
        <v>22</v>
      </c>
      <c r="K3164" t="s">
        <v>23</v>
      </c>
      <c r="L3164" t="s">
        <v>2434</v>
      </c>
      <c r="M3164" t="s">
        <v>486</v>
      </c>
      <c r="N3164">
        <v>43130</v>
      </c>
      <c r="O3164" t="s">
        <v>142</v>
      </c>
      <c r="P3164" t="s">
        <v>4560</v>
      </c>
      <c r="Q3164" t="s">
        <v>42</v>
      </c>
      <c r="R3164" t="s">
        <v>55</v>
      </c>
      <c r="S3164" t="s">
        <v>4561</v>
      </c>
      <c r="T3164" s="2">
        <v>156.512</v>
      </c>
    </row>
    <row r="3165" spans="1:20" x14ac:dyDescent="0.25">
      <c r="A3165">
        <v>6343</v>
      </c>
      <c r="B3165" t="s">
        <v>8605</v>
      </c>
      <c r="C3165" s="1">
        <v>42436</v>
      </c>
      <c r="D3165" s="1" t="str">
        <f t="shared" si="98"/>
        <v>Mar-2016</v>
      </c>
      <c r="E3165">
        <f t="shared" si="99"/>
        <v>2016</v>
      </c>
      <c r="F3165" s="1">
        <v>42439</v>
      </c>
      <c r="G3165" t="s">
        <v>182</v>
      </c>
      <c r="H3165" t="s">
        <v>5994</v>
      </c>
      <c r="I3165" t="s">
        <v>5995</v>
      </c>
      <c r="J3165" t="s">
        <v>98</v>
      </c>
      <c r="K3165" t="s">
        <v>23</v>
      </c>
      <c r="L3165" t="s">
        <v>595</v>
      </c>
      <c r="M3165" t="s">
        <v>239</v>
      </c>
      <c r="N3165">
        <v>19711</v>
      </c>
      <c r="O3165" t="s">
        <v>142</v>
      </c>
      <c r="P3165" t="s">
        <v>979</v>
      </c>
      <c r="Q3165" t="s">
        <v>67</v>
      </c>
      <c r="R3165" t="s">
        <v>155</v>
      </c>
      <c r="S3165" t="s">
        <v>980</v>
      </c>
      <c r="T3165" s="2">
        <v>119.85</v>
      </c>
    </row>
    <row r="3166" spans="1:20" x14ac:dyDescent="0.25">
      <c r="A3166">
        <v>6347</v>
      </c>
      <c r="B3166" t="s">
        <v>8606</v>
      </c>
      <c r="C3166" s="1">
        <v>43393</v>
      </c>
      <c r="D3166" s="1" t="str">
        <f t="shared" si="98"/>
        <v>Oct-2018</v>
      </c>
      <c r="E3166">
        <f t="shared" si="99"/>
        <v>2018</v>
      </c>
      <c r="F3166" s="1">
        <v>43393</v>
      </c>
      <c r="G3166" t="s">
        <v>1273</v>
      </c>
      <c r="H3166" t="s">
        <v>428</v>
      </c>
      <c r="I3166" t="s">
        <v>429</v>
      </c>
      <c r="J3166" t="s">
        <v>98</v>
      </c>
      <c r="K3166" t="s">
        <v>23</v>
      </c>
      <c r="L3166" t="s">
        <v>260</v>
      </c>
      <c r="M3166" t="s">
        <v>261</v>
      </c>
      <c r="N3166">
        <v>10024</v>
      </c>
      <c r="O3166" t="s">
        <v>142</v>
      </c>
      <c r="P3166" t="s">
        <v>4384</v>
      </c>
      <c r="Q3166" t="s">
        <v>42</v>
      </c>
      <c r="R3166" t="s">
        <v>43</v>
      </c>
      <c r="S3166" t="s">
        <v>4385</v>
      </c>
      <c r="T3166" s="2">
        <v>24.55</v>
      </c>
    </row>
    <row r="3167" spans="1:20" x14ac:dyDescent="0.25">
      <c r="A3167">
        <v>6348</v>
      </c>
      <c r="B3167" t="s">
        <v>8607</v>
      </c>
      <c r="C3167" s="1">
        <v>42491</v>
      </c>
      <c r="D3167" s="1" t="str">
        <f t="shared" si="98"/>
        <v>May-2016</v>
      </c>
      <c r="E3167">
        <f t="shared" si="99"/>
        <v>2016</v>
      </c>
      <c r="F3167" s="1">
        <v>42496</v>
      </c>
      <c r="G3167" t="s">
        <v>46</v>
      </c>
      <c r="H3167" t="s">
        <v>1172</v>
      </c>
      <c r="I3167" t="s">
        <v>1173</v>
      </c>
      <c r="J3167" t="s">
        <v>22</v>
      </c>
      <c r="K3167" t="s">
        <v>23</v>
      </c>
      <c r="L3167" t="s">
        <v>123</v>
      </c>
      <c r="M3167" t="s">
        <v>39</v>
      </c>
      <c r="N3167">
        <v>94109</v>
      </c>
      <c r="O3167" t="s">
        <v>40</v>
      </c>
      <c r="P3167" t="s">
        <v>1319</v>
      </c>
      <c r="Q3167" t="s">
        <v>42</v>
      </c>
      <c r="R3167" t="s">
        <v>71</v>
      </c>
      <c r="S3167" t="s">
        <v>1320</v>
      </c>
      <c r="T3167" s="2">
        <v>12.176</v>
      </c>
    </row>
    <row r="3168" spans="1:20" x14ac:dyDescent="0.25">
      <c r="A3168">
        <v>6351</v>
      </c>
      <c r="B3168" t="s">
        <v>8608</v>
      </c>
      <c r="C3168" s="1">
        <v>43346</v>
      </c>
      <c r="D3168" s="1" t="str">
        <f t="shared" si="98"/>
        <v>Sep-2018</v>
      </c>
      <c r="E3168">
        <f t="shared" si="99"/>
        <v>2018</v>
      </c>
      <c r="F3168" s="1">
        <v>43351</v>
      </c>
      <c r="G3168" t="s">
        <v>46</v>
      </c>
      <c r="H3168" t="s">
        <v>1292</v>
      </c>
      <c r="I3168" t="s">
        <v>1293</v>
      </c>
      <c r="J3168" t="s">
        <v>22</v>
      </c>
      <c r="K3168" t="s">
        <v>23</v>
      </c>
      <c r="L3168" t="s">
        <v>803</v>
      </c>
      <c r="M3168" t="s">
        <v>100</v>
      </c>
      <c r="N3168">
        <v>75217</v>
      </c>
      <c r="O3168" t="s">
        <v>101</v>
      </c>
      <c r="P3168" t="s">
        <v>3063</v>
      </c>
      <c r="Q3168" t="s">
        <v>28</v>
      </c>
      <c r="R3168" t="s">
        <v>61</v>
      </c>
      <c r="S3168" t="s">
        <v>3064</v>
      </c>
      <c r="T3168" s="2">
        <v>108.4</v>
      </c>
    </row>
    <row r="3169" spans="1:20" x14ac:dyDescent="0.25">
      <c r="A3169">
        <v>6352</v>
      </c>
      <c r="B3169" t="s">
        <v>8609</v>
      </c>
      <c r="C3169" s="1">
        <v>43407</v>
      </c>
      <c r="D3169" s="1" t="str">
        <f t="shared" si="98"/>
        <v>Nov-2018</v>
      </c>
      <c r="E3169">
        <f t="shared" si="99"/>
        <v>2018</v>
      </c>
      <c r="F3169" s="1">
        <v>43412</v>
      </c>
      <c r="G3169" t="s">
        <v>46</v>
      </c>
      <c r="H3169" t="s">
        <v>5917</v>
      </c>
      <c r="I3169" t="s">
        <v>5918</v>
      </c>
      <c r="J3169" t="s">
        <v>37</v>
      </c>
      <c r="K3169" t="s">
        <v>23</v>
      </c>
      <c r="L3169" t="s">
        <v>1401</v>
      </c>
      <c r="M3169" t="s">
        <v>50</v>
      </c>
      <c r="N3169">
        <v>33178</v>
      </c>
      <c r="O3169" t="s">
        <v>26</v>
      </c>
      <c r="P3169" t="s">
        <v>3620</v>
      </c>
      <c r="Q3169" t="s">
        <v>67</v>
      </c>
      <c r="R3169" t="s">
        <v>68</v>
      </c>
      <c r="S3169" t="s">
        <v>3621</v>
      </c>
      <c r="T3169" s="2">
        <v>361.37599999999998</v>
      </c>
    </row>
    <row r="3170" spans="1:20" x14ac:dyDescent="0.25">
      <c r="A3170">
        <v>6353</v>
      </c>
      <c r="B3170" t="s">
        <v>8610</v>
      </c>
      <c r="C3170" s="1">
        <v>42626</v>
      </c>
      <c r="D3170" s="1" t="str">
        <f t="shared" si="98"/>
        <v>Sep-2016</v>
      </c>
      <c r="E3170">
        <f t="shared" si="99"/>
        <v>2016</v>
      </c>
      <c r="F3170" s="1">
        <v>42632</v>
      </c>
      <c r="G3170" t="s">
        <v>46</v>
      </c>
      <c r="H3170" t="s">
        <v>5935</v>
      </c>
      <c r="I3170" t="s">
        <v>5936</v>
      </c>
      <c r="J3170" t="s">
        <v>22</v>
      </c>
      <c r="K3170" t="s">
        <v>23</v>
      </c>
      <c r="L3170" t="s">
        <v>140</v>
      </c>
      <c r="M3170" t="s">
        <v>141</v>
      </c>
      <c r="N3170">
        <v>19120</v>
      </c>
      <c r="O3170" t="s">
        <v>142</v>
      </c>
      <c r="P3170" t="s">
        <v>4834</v>
      </c>
      <c r="Q3170" t="s">
        <v>42</v>
      </c>
      <c r="R3170" t="s">
        <v>71</v>
      </c>
      <c r="S3170" t="s">
        <v>4835</v>
      </c>
      <c r="T3170" s="2">
        <v>2.4119999999999999</v>
      </c>
    </row>
    <row r="3171" spans="1:20" x14ac:dyDescent="0.25">
      <c r="A3171">
        <v>6354</v>
      </c>
      <c r="B3171" t="s">
        <v>8611</v>
      </c>
      <c r="C3171" s="1">
        <v>42619</v>
      </c>
      <c r="D3171" s="1" t="str">
        <f t="shared" si="98"/>
        <v>Sep-2016</v>
      </c>
      <c r="E3171">
        <f t="shared" si="99"/>
        <v>2016</v>
      </c>
      <c r="F3171" s="1">
        <v>42625</v>
      </c>
      <c r="G3171" t="s">
        <v>46</v>
      </c>
      <c r="H3171" t="s">
        <v>295</v>
      </c>
      <c r="I3171" t="s">
        <v>296</v>
      </c>
      <c r="J3171" t="s">
        <v>37</v>
      </c>
      <c r="K3171" t="s">
        <v>23</v>
      </c>
      <c r="L3171" t="s">
        <v>260</v>
      </c>
      <c r="M3171" t="s">
        <v>261</v>
      </c>
      <c r="N3171">
        <v>10011</v>
      </c>
      <c r="O3171" t="s">
        <v>142</v>
      </c>
      <c r="P3171" t="s">
        <v>6946</v>
      </c>
      <c r="Q3171" t="s">
        <v>42</v>
      </c>
      <c r="R3171" t="s">
        <v>74</v>
      </c>
      <c r="S3171" t="s">
        <v>6947</v>
      </c>
      <c r="T3171" s="2">
        <v>8.39</v>
      </c>
    </row>
    <row r="3172" spans="1:20" x14ac:dyDescent="0.25">
      <c r="A3172">
        <v>6356</v>
      </c>
      <c r="B3172" t="s">
        <v>8612</v>
      </c>
      <c r="C3172" s="1">
        <v>42283</v>
      </c>
      <c r="D3172" s="1" t="str">
        <f t="shared" si="98"/>
        <v>Oct-2015</v>
      </c>
      <c r="E3172">
        <f t="shared" si="99"/>
        <v>2015</v>
      </c>
      <c r="F3172" s="1">
        <v>42290</v>
      </c>
      <c r="G3172" t="s">
        <v>46</v>
      </c>
      <c r="H3172" t="s">
        <v>4723</v>
      </c>
      <c r="I3172" t="s">
        <v>4724</v>
      </c>
      <c r="J3172" t="s">
        <v>22</v>
      </c>
      <c r="K3172" t="s">
        <v>23</v>
      </c>
      <c r="L3172" t="s">
        <v>140</v>
      </c>
      <c r="M3172" t="s">
        <v>141</v>
      </c>
      <c r="N3172">
        <v>19120</v>
      </c>
      <c r="O3172" t="s">
        <v>142</v>
      </c>
      <c r="P3172" t="s">
        <v>821</v>
      </c>
      <c r="Q3172" t="s">
        <v>42</v>
      </c>
      <c r="R3172" t="s">
        <v>55</v>
      </c>
      <c r="S3172" t="s">
        <v>822</v>
      </c>
      <c r="T3172" s="2">
        <v>83.92</v>
      </c>
    </row>
    <row r="3173" spans="1:20" x14ac:dyDescent="0.25">
      <c r="A3173">
        <v>6357</v>
      </c>
      <c r="B3173" t="s">
        <v>8613</v>
      </c>
      <c r="C3173" s="1">
        <v>43123</v>
      </c>
      <c r="D3173" s="1" t="str">
        <f t="shared" si="98"/>
        <v>Jan-2018</v>
      </c>
      <c r="E3173">
        <f t="shared" si="99"/>
        <v>2018</v>
      </c>
      <c r="F3173" s="1">
        <v>43128</v>
      </c>
      <c r="G3173" t="s">
        <v>46</v>
      </c>
      <c r="H3173" t="s">
        <v>2383</v>
      </c>
      <c r="I3173" t="s">
        <v>2384</v>
      </c>
      <c r="J3173" t="s">
        <v>37</v>
      </c>
      <c r="K3173" t="s">
        <v>23</v>
      </c>
      <c r="L3173" t="s">
        <v>91</v>
      </c>
      <c r="M3173" t="s">
        <v>92</v>
      </c>
      <c r="N3173">
        <v>98103</v>
      </c>
      <c r="O3173" t="s">
        <v>40</v>
      </c>
      <c r="P3173" t="s">
        <v>4632</v>
      </c>
      <c r="Q3173" t="s">
        <v>42</v>
      </c>
      <c r="R3173" t="s">
        <v>71</v>
      </c>
      <c r="S3173" t="s">
        <v>4633</v>
      </c>
      <c r="T3173" s="2">
        <v>19.68</v>
      </c>
    </row>
    <row r="3174" spans="1:20" x14ac:dyDescent="0.25">
      <c r="A3174">
        <v>6361</v>
      </c>
      <c r="B3174" t="s">
        <v>8614</v>
      </c>
      <c r="C3174" s="1">
        <v>42714</v>
      </c>
      <c r="D3174" s="1" t="str">
        <f t="shared" si="98"/>
        <v>Dec-2016</v>
      </c>
      <c r="E3174">
        <f t="shared" si="99"/>
        <v>2016</v>
      </c>
      <c r="F3174" s="1">
        <v>42719</v>
      </c>
      <c r="G3174" t="s">
        <v>46</v>
      </c>
      <c r="H3174" t="s">
        <v>8012</v>
      </c>
      <c r="I3174" t="s">
        <v>8013</v>
      </c>
      <c r="J3174" t="s">
        <v>98</v>
      </c>
      <c r="K3174" t="s">
        <v>23</v>
      </c>
      <c r="L3174" t="s">
        <v>38</v>
      </c>
      <c r="M3174" t="s">
        <v>39</v>
      </c>
      <c r="N3174">
        <v>90032</v>
      </c>
      <c r="O3174" t="s">
        <v>40</v>
      </c>
      <c r="P3174" t="s">
        <v>6088</v>
      </c>
      <c r="Q3174" t="s">
        <v>42</v>
      </c>
      <c r="R3174" t="s">
        <v>64</v>
      </c>
      <c r="S3174" t="s">
        <v>6089</v>
      </c>
      <c r="T3174" s="2">
        <v>56.3</v>
      </c>
    </row>
    <row r="3175" spans="1:20" x14ac:dyDescent="0.25">
      <c r="A3175">
        <v>6362</v>
      </c>
      <c r="B3175" t="s">
        <v>8615</v>
      </c>
      <c r="C3175" s="1">
        <v>42333</v>
      </c>
      <c r="D3175" s="1" t="str">
        <f t="shared" si="98"/>
        <v>Nov-2015</v>
      </c>
      <c r="E3175">
        <f t="shared" si="99"/>
        <v>2015</v>
      </c>
      <c r="F3175" s="1">
        <v>42338</v>
      </c>
      <c r="G3175" t="s">
        <v>46</v>
      </c>
      <c r="H3175" t="s">
        <v>2770</v>
      </c>
      <c r="I3175" t="s">
        <v>2771</v>
      </c>
      <c r="J3175" t="s">
        <v>22</v>
      </c>
      <c r="K3175" t="s">
        <v>23</v>
      </c>
      <c r="L3175" t="s">
        <v>306</v>
      </c>
      <c r="M3175" t="s">
        <v>408</v>
      </c>
      <c r="N3175">
        <v>97477</v>
      </c>
      <c r="O3175" t="s">
        <v>40</v>
      </c>
      <c r="P3175" t="s">
        <v>6777</v>
      </c>
      <c r="Q3175" t="s">
        <v>42</v>
      </c>
      <c r="R3175" t="s">
        <v>64</v>
      </c>
      <c r="S3175" t="s">
        <v>6778</v>
      </c>
      <c r="T3175" s="2">
        <v>51.015999999999998</v>
      </c>
    </row>
    <row r="3176" spans="1:20" x14ac:dyDescent="0.25">
      <c r="A3176">
        <v>6363</v>
      </c>
      <c r="B3176" t="s">
        <v>8616</v>
      </c>
      <c r="C3176" s="1">
        <v>43425</v>
      </c>
      <c r="D3176" s="1" t="str">
        <f t="shared" si="98"/>
        <v>Nov-2018</v>
      </c>
      <c r="E3176">
        <f t="shared" si="99"/>
        <v>2018</v>
      </c>
      <c r="F3176" s="1">
        <v>43429</v>
      </c>
      <c r="G3176" t="s">
        <v>46</v>
      </c>
      <c r="H3176" t="s">
        <v>1969</v>
      </c>
      <c r="I3176" t="s">
        <v>1970</v>
      </c>
      <c r="J3176" t="s">
        <v>22</v>
      </c>
      <c r="K3176" t="s">
        <v>23</v>
      </c>
      <c r="L3176" t="s">
        <v>8617</v>
      </c>
      <c r="M3176" t="s">
        <v>92</v>
      </c>
      <c r="N3176">
        <v>98059</v>
      </c>
      <c r="O3176" t="s">
        <v>40</v>
      </c>
      <c r="P3176" t="s">
        <v>1693</v>
      </c>
      <c r="Q3176" t="s">
        <v>42</v>
      </c>
      <c r="R3176" t="s">
        <v>71</v>
      </c>
      <c r="S3176" t="s">
        <v>1694</v>
      </c>
      <c r="T3176" s="2">
        <v>150.80000000000001</v>
      </c>
    </row>
    <row r="3177" spans="1:20" x14ac:dyDescent="0.25">
      <c r="A3177">
        <v>6366</v>
      </c>
      <c r="B3177" t="s">
        <v>8620</v>
      </c>
      <c r="C3177" s="1">
        <v>43194</v>
      </c>
      <c r="D3177" s="1" t="str">
        <f t="shared" si="98"/>
        <v>Apr-2018</v>
      </c>
      <c r="E3177">
        <f t="shared" si="99"/>
        <v>2018</v>
      </c>
      <c r="F3177" s="1">
        <v>43195</v>
      </c>
      <c r="G3177" t="s">
        <v>182</v>
      </c>
      <c r="H3177" t="s">
        <v>2314</v>
      </c>
      <c r="I3177" t="s">
        <v>2315</v>
      </c>
      <c r="J3177" t="s">
        <v>98</v>
      </c>
      <c r="K3177" t="s">
        <v>23</v>
      </c>
      <c r="L3177" t="s">
        <v>260</v>
      </c>
      <c r="M3177" t="s">
        <v>261</v>
      </c>
      <c r="N3177">
        <v>10009</v>
      </c>
      <c r="O3177" t="s">
        <v>142</v>
      </c>
      <c r="P3177" t="s">
        <v>8621</v>
      </c>
      <c r="Q3177" t="s">
        <v>67</v>
      </c>
      <c r="R3177" t="s">
        <v>68</v>
      </c>
      <c r="S3177" t="s">
        <v>8622</v>
      </c>
      <c r="T3177" s="2">
        <v>41.22</v>
      </c>
    </row>
    <row r="3178" spans="1:20" x14ac:dyDescent="0.25">
      <c r="A3178">
        <v>6369</v>
      </c>
      <c r="B3178" t="s">
        <v>8623</v>
      </c>
      <c r="C3178" s="1">
        <v>43239</v>
      </c>
      <c r="D3178" s="1" t="str">
        <f t="shared" si="98"/>
        <v>May-2018</v>
      </c>
      <c r="E3178">
        <f t="shared" si="99"/>
        <v>2018</v>
      </c>
      <c r="F3178" s="1">
        <v>43244</v>
      </c>
      <c r="G3178" t="s">
        <v>46</v>
      </c>
      <c r="H3178" t="s">
        <v>1645</v>
      </c>
      <c r="I3178" t="s">
        <v>1646</v>
      </c>
      <c r="J3178" t="s">
        <v>22</v>
      </c>
      <c r="K3178" t="s">
        <v>23</v>
      </c>
      <c r="L3178" t="s">
        <v>617</v>
      </c>
      <c r="M3178" t="s">
        <v>39</v>
      </c>
      <c r="N3178">
        <v>95123</v>
      </c>
      <c r="O3178" t="s">
        <v>40</v>
      </c>
      <c r="P3178" t="s">
        <v>4694</v>
      </c>
      <c r="Q3178" t="s">
        <v>42</v>
      </c>
      <c r="R3178" t="s">
        <v>71</v>
      </c>
      <c r="S3178" t="s">
        <v>4695</v>
      </c>
      <c r="T3178" s="2">
        <v>133.12</v>
      </c>
    </row>
    <row r="3179" spans="1:20" x14ac:dyDescent="0.25">
      <c r="A3179">
        <v>6370</v>
      </c>
      <c r="B3179" t="s">
        <v>8624</v>
      </c>
      <c r="C3179" s="1">
        <v>43011</v>
      </c>
      <c r="D3179" s="1" t="str">
        <f t="shared" si="98"/>
        <v>Oct-2017</v>
      </c>
      <c r="E3179">
        <f t="shared" si="99"/>
        <v>2017</v>
      </c>
      <c r="F3179" s="1">
        <v>43015</v>
      </c>
      <c r="G3179" t="s">
        <v>46</v>
      </c>
      <c r="H3179" t="s">
        <v>7080</v>
      </c>
      <c r="I3179" t="s">
        <v>7081</v>
      </c>
      <c r="J3179" t="s">
        <v>37</v>
      </c>
      <c r="K3179" t="s">
        <v>23</v>
      </c>
      <c r="L3179" t="s">
        <v>746</v>
      </c>
      <c r="M3179" t="s">
        <v>100</v>
      </c>
      <c r="N3179">
        <v>75051</v>
      </c>
      <c r="O3179" t="s">
        <v>101</v>
      </c>
      <c r="P3179" t="s">
        <v>1125</v>
      </c>
      <c r="Q3179" t="s">
        <v>28</v>
      </c>
      <c r="R3179" t="s">
        <v>61</v>
      </c>
      <c r="S3179" t="s">
        <v>1126</v>
      </c>
      <c r="T3179" s="2">
        <v>38.08</v>
      </c>
    </row>
    <row r="3180" spans="1:20" x14ac:dyDescent="0.25">
      <c r="A3180">
        <v>6371</v>
      </c>
      <c r="B3180" t="s">
        <v>8625</v>
      </c>
      <c r="C3180" s="1">
        <v>43060</v>
      </c>
      <c r="D3180" s="1" t="str">
        <f t="shared" si="98"/>
        <v>Nov-2017</v>
      </c>
      <c r="E3180">
        <f t="shared" si="99"/>
        <v>2017</v>
      </c>
      <c r="F3180" s="1">
        <v>43060</v>
      </c>
      <c r="G3180" t="s">
        <v>1273</v>
      </c>
      <c r="H3180" t="s">
        <v>3704</v>
      </c>
      <c r="I3180" t="s">
        <v>3705</v>
      </c>
      <c r="J3180" t="s">
        <v>98</v>
      </c>
      <c r="K3180" t="s">
        <v>23</v>
      </c>
      <c r="L3180" t="s">
        <v>260</v>
      </c>
      <c r="M3180" t="s">
        <v>261</v>
      </c>
      <c r="N3180">
        <v>10009</v>
      </c>
      <c r="O3180" t="s">
        <v>142</v>
      </c>
      <c r="P3180" t="s">
        <v>6411</v>
      </c>
      <c r="Q3180" t="s">
        <v>28</v>
      </c>
      <c r="R3180" t="s">
        <v>29</v>
      </c>
      <c r="S3180" t="s">
        <v>6412</v>
      </c>
      <c r="T3180" s="2">
        <v>113.568</v>
      </c>
    </row>
    <row r="3181" spans="1:20" x14ac:dyDescent="0.25">
      <c r="A3181">
        <v>6372</v>
      </c>
      <c r="B3181" t="s">
        <v>8626</v>
      </c>
      <c r="C3181" s="1">
        <v>43376</v>
      </c>
      <c r="D3181" s="1" t="str">
        <f t="shared" si="98"/>
        <v>Oct-2018</v>
      </c>
      <c r="E3181">
        <f t="shared" si="99"/>
        <v>2018</v>
      </c>
      <c r="F3181" s="1">
        <v>43378</v>
      </c>
      <c r="G3181" t="s">
        <v>19</v>
      </c>
      <c r="H3181" t="s">
        <v>2095</v>
      </c>
      <c r="I3181" t="s">
        <v>2096</v>
      </c>
      <c r="J3181" t="s">
        <v>98</v>
      </c>
      <c r="K3181" t="s">
        <v>23</v>
      </c>
      <c r="L3181" t="s">
        <v>260</v>
      </c>
      <c r="M3181" t="s">
        <v>261</v>
      </c>
      <c r="N3181">
        <v>10009</v>
      </c>
      <c r="O3181" t="s">
        <v>142</v>
      </c>
      <c r="P3181" t="s">
        <v>471</v>
      </c>
      <c r="Q3181" t="s">
        <v>28</v>
      </c>
      <c r="R3181" t="s">
        <v>61</v>
      </c>
      <c r="S3181" t="s">
        <v>472</v>
      </c>
      <c r="T3181" s="2">
        <v>83.92</v>
      </c>
    </row>
    <row r="3182" spans="1:20" x14ac:dyDescent="0.25">
      <c r="A3182">
        <v>6375</v>
      </c>
      <c r="B3182" t="s">
        <v>8627</v>
      </c>
      <c r="C3182" s="1">
        <v>42123</v>
      </c>
      <c r="D3182" s="1" t="str">
        <f t="shared" si="98"/>
        <v>Apr-2015</v>
      </c>
      <c r="E3182">
        <f t="shared" si="99"/>
        <v>2015</v>
      </c>
      <c r="F3182" s="1">
        <v>42127</v>
      </c>
      <c r="G3182" t="s">
        <v>46</v>
      </c>
      <c r="H3182" t="s">
        <v>1329</v>
      </c>
      <c r="I3182" t="s">
        <v>1330</v>
      </c>
      <c r="J3182" t="s">
        <v>37</v>
      </c>
      <c r="K3182" t="s">
        <v>23</v>
      </c>
      <c r="L3182" t="s">
        <v>322</v>
      </c>
      <c r="M3182" t="s">
        <v>323</v>
      </c>
      <c r="N3182">
        <v>38109</v>
      </c>
      <c r="O3182" t="s">
        <v>26</v>
      </c>
      <c r="P3182" t="s">
        <v>2519</v>
      </c>
      <c r="Q3182" t="s">
        <v>28</v>
      </c>
      <c r="R3182" t="s">
        <v>32</v>
      </c>
      <c r="S3182" t="s">
        <v>2520</v>
      </c>
      <c r="T3182" s="2">
        <v>561.58399999999995</v>
      </c>
    </row>
    <row r="3183" spans="1:20" x14ac:dyDescent="0.25">
      <c r="A3183">
        <v>6377</v>
      </c>
      <c r="B3183" t="s">
        <v>8628</v>
      </c>
      <c r="C3183" s="1">
        <v>43015</v>
      </c>
      <c r="D3183" s="1" t="str">
        <f t="shared" si="98"/>
        <v>Oct-2017</v>
      </c>
      <c r="E3183">
        <f t="shared" si="99"/>
        <v>2017</v>
      </c>
      <c r="F3183" s="1">
        <v>43018</v>
      </c>
      <c r="G3183" t="s">
        <v>182</v>
      </c>
      <c r="H3183" t="s">
        <v>5039</v>
      </c>
      <c r="I3183" t="s">
        <v>5040</v>
      </c>
      <c r="J3183" t="s">
        <v>98</v>
      </c>
      <c r="K3183" t="s">
        <v>23</v>
      </c>
      <c r="L3183" t="s">
        <v>140</v>
      </c>
      <c r="M3183" t="s">
        <v>141</v>
      </c>
      <c r="N3183">
        <v>19143</v>
      </c>
      <c r="O3183" t="s">
        <v>142</v>
      </c>
      <c r="P3183" t="s">
        <v>380</v>
      </c>
      <c r="Q3183" t="s">
        <v>42</v>
      </c>
      <c r="R3183" t="s">
        <v>43</v>
      </c>
      <c r="S3183" t="s">
        <v>381</v>
      </c>
      <c r="T3183" s="2">
        <v>4.9279999999999999</v>
      </c>
    </row>
    <row r="3184" spans="1:20" x14ac:dyDescent="0.25">
      <c r="A3184">
        <v>6378</v>
      </c>
      <c r="B3184" t="s">
        <v>8629</v>
      </c>
      <c r="C3184" s="1">
        <v>43084</v>
      </c>
      <c r="D3184" s="1" t="str">
        <f t="shared" si="98"/>
        <v>Dec-2017</v>
      </c>
      <c r="E3184">
        <f t="shared" si="99"/>
        <v>2017</v>
      </c>
      <c r="F3184" s="1">
        <v>43091</v>
      </c>
      <c r="G3184" t="s">
        <v>46</v>
      </c>
      <c r="H3184" t="s">
        <v>4569</v>
      </c>
      <c r="I3184" t="s">
        <v>4570</v>
      </c>
      <c r="J3184" t="s">
        <v>22</v>
      </c>
      <c r="K3184" t="s">
        <v>23</v>
      </c>
      <c r="L3184" t="s">
        <v>38</v>
      </c>
      <c r="M3184" t="s">
        <v>39</v>
      </c>
      <c r="N3184">
        <v>90004</v>
      </c>
      <c r="O3184" t="s">
        <v>40</v>
      </c>
      <c r="P3184" t="s">
        <v>4951</v>
      </c>
      <c r="Q3184" t="s">
        <v>28</v>
      </c>
      <c r="R3184" t="s">
        <v>61</v>
      </c>
      <c r="S3184" t="s">
        <v>4952</v>
      </c>
      <c r="T3184" s="2">
        <v>14.76</v>
      </c>
    </row>
    <row r="3185" spans="1:20" x14ac:dyDescent="0.25">
      <c r="A3185">
        <v>6379</v>
      </c>
      <c r="B3185" t="s">
        <v>8630</v>
      </c>
      <c r="C3185" s="1">
        <v>43200</v>
      </c>
      <c r="D3185" s="1" t="str">
        <f t="shared" si="98"/>
        <v>Apr-2018</v>
      </c>
      <c r="E3185">
        <f t="shared" si="99"/>
        <v>2018</v>
      </c>
      <c r="F3185" s="1">
        <v>43204</v>
      </c>
      <c r="G3185" t="s">
        <v>46</v>
      </c>
      <c r="H3185" t="s">
        <v>7473</v>
      </c>
      <c r="I3185" t="s">
        <v>7474</v>
      </c>
      <c r="J3185" t="s">
        <v>98</v>
      </c>
      <c r="K3185" t="s">
        <v>23</v>
      </c>
      <c r="L3185" t="s">
        <v>7505</v>
      </c>
      <c r="M3185" t="s">
        <v>735</v>
      </c>
      <c r="N3185">
        <v>6708</v>
      </c>
      <c r="O3185" t="s">
        <v>142</v>
      </c>
      <c r="P3185" t="s">
        <v>1567</v>
      </c>
      <c r="Q3185" t="s">
        <v>67</v>
      </c>
      <c r="R3185" t="s">
        <v>155</v>
      </c>
      <c r="S3185" t="s">
        <v>1568</v>
      </c>
      <c r="T3185" s="2">
        <v>99.99</v>
      </c>
    </row>
    <row r="3186" spans="1:20" x14ac:dyDescent="0.25">
      <c r="A3186">
        <v>6381</v>
      </c>
      <c r="B3186" t="s">
        <v>8631</v>
      </c>
      <c r="C3186" s="1">
        <v>42102</v>
      </c>
      <c r="D3186" s="1" t="str">
        <f t="shared" si="98"/>
        <v>Apr-2015</v>
      </c>
      <c r="E3186">
        <f t="shared" si="99"/>
        <v>2015</v>
      </c>
      <c r="F3186" s="1">
        <v>42107</v>
      </c>
      <c r="G3186" t="s">
        <v>46</v>
      </c>
      <c r="H3186" t="s">
        <v>3933</v>
      </c>
      <c r="I3186" t="s">
        <v>3934</v>
      </c>
      <c r="J3186" t="s">
        <v>98</v>
      </c>
      <c r="K3186" t="s">
        <v>23</v>
      </c>
      <c r="L3186" t="s">
        <v>7811</v>
      </c>
      <c r="M3186" t="s">
        <v>298</v>
      </c>
      <c r="N3186">
        <v>85224</v>
      </c>
      <c r="O3186" t="s">
        <v>40</v>
      </c>
      <c r="P3186" t="s">
        <v>6250</v>
      </c>
      <c r="Q3186" t="s">
        <v>42</v>
      </c>
      <c r="R3186" t="s">
        <v>263</v>
      </c>
      <c r="S3186" t="s">
        <v>6251</v>
      </c>
      <c r="T3186" s="2">
        <v>49.792000000000002</v>
      </c>
    </row>
    <row r="3187" spans="1:20" x14ac:dyDescent="0.25">
      <c r="A3187">
        <v>6382</v>
      </c>
      <c r="B3187" t="s">
        <v>8632</v>
      </c>
      <c r="C3187" s="1">
        <v>42823</v>
      </c>
      <c r="D3187" s="1" t="str">
        <f t="shared" si="98"/>
        <v>Mar-2017</v>
      </c>
      <c r="E3187">
        <f t="shared" si="99"/>
        <v>2017</v>
      </c>
      <c r="F3187" s="1">
        <v>42827</v>
      </c>
      <c r="G3187" t="s">
        <v>46</v>
      </c>
      <c r="H3187" t="s">
        <v>1528</v>
      </c>
      <c r="I3187" t="s">
        <v>1529</v>
      </c>
      <c r="J3187" t="s">
        <v>22</v>
      </c>
      <c r="K3187" t="s">
        <v>23</v>
      </c>
      <c r="L3187" t="s">
        <v>306</v>
      </c>
      <c r="M3187" t="s">
        <v>486</v>
      </c>
      <c r="N3187">
        <v>45503</v>
      </c>
      <c r="O3187" t="s">
        <v>142</v>
      </c>
      <c r="P3187" t="s">
        <v>2195</v>
      </c>
      <c r="Q3187" t="s">
        <v>28</v>
      </c>
      <c r="R3187" t="s">
        <v>29</v>
      </c>
      <c r="S3187" t="s">
        <v>2196</v>
      </c>
      <c r="T3187" s="2">
        <v>299.97500000000002</v>
      </c>
    </row>
    <row r="3188" spans="1:20" x14ac:dyDescent="0.25">
      <c r="A3188">
        <v>6384</v>
      </c>
      <c r="B3188" t="s">
        <v>8633</v>
      </c>
      <c r="C3188" s="1">
        <v>43115</v>
      </c>
      <c r="D3188" s="1" t="str">
        <f t="shared" si="98"/>
        <v>Jan-2018</v>
      </c>
      <c r="E3188">
        <f t="shared" si="99"/>
        <v>2018</v>
      </c>
      <c r="F3188" s="1">
        <v>43118</v>
      </c>
      <c r="G3188" t="s">
        <v>182</v>
      </c>
      <c r="H3188" t="s">
        <v>5437</v>
      </c>
      <c r="I3188" t="s">
        <v>5438</v>
      </c>
      <c r="J3188" t="s">
        <v>22</v>
      </c>
      <c r="K3188" t="s">
        <v>23</v>
      </c>
      <c r="L3188" t="s">
        <v>1220</v>
      </c>
      <c r="M3188" t="s">
        <v>100</v>
      </c>
      <c r="N3188">
        <v>78745</v>
      </c>
      <c r="O3188" t="s">
        <v>101</v>
      </c>
      <c r="P3188" t="s">
        <v>3070</v>
      </c>
      <c r="Q3188" t="s">
        <v>42</v>
      </c>
      <c r="R3188" t="s">
        <v>71</v>
      </c>
      <c r="S3188" t="s">
        <v>3071</v>
      </c>
      <c r="T3188" s="2">
        <v>32.783999999999999</v>
      </c>
    </row>
    <row r="3189" spans="1:20" x14ac:dyDescent="0.25">
      <c r="A3189">
        <v>6388</v>
      </c>
      <c r="B3189" t="s">
        <v>8634</v>
      </c>
      <c r="C3189" s="1">
        <v>42034</v>
      </c>
      <c r="D3189" s="1" t="str">
        <f t="shared" si="98"/>
        <v>Jan-2015</v>
      </c>
      <c r="E3189">
        <f t="shared" si="99"/>
        <v>2015</v>
      </c>
      <c r="F3189" s="1">
        <v>42039</v>
      </c>
      <c r="G3189" t="s">
        <v>46</v>
      </c>
      <c r="H3189" t="s">
        <v>1354</v>
      </c>
      <c r="I3189" t="s">
        <v>1355</v>
      </c>
      <c r="J3189" t="s">
        <v>22</v>
      </c>
      <c r="K3189" t="s">
        <v>23</v>
      </c>
      <c r="L3189" t="s">
        <v>868</v>
      </c>
      <c r="M3189" t="s">
        <v>232</v>
      </c>
      <c r="N3189">
        <v>48234</v>
      </c>
      <c r="O3189" t="s">
        <v>101</v>
      </c>
      <c r="P3189" t="s">
        <v>1995</v>
      </c>
      <c r="Q3189" t="s">
        <v>42</v>
      </c>
      <c r="R3189" t="s">
        <v>86</v>
      </c>
      <c r="S3189" t="s">
        <v>1996</v>
      </c>
      <c r="T3189" s="2">
        <v>10.56</v>
      </c>
    </row>
    <row r="3190" spans="1:20" x14ac:dyDescent="0.25">
      <c r="A3190">
        <v>6390</v>
      </c>
      <c r="B3190" t="s">
        <v>8635</v>
      </c>
      <c r="C3190" s="1">
        <v>42407</v>
      </c>
      <c r="D3190" s="1" t="str">
        <f t="shared" si="98"/>
        <v>Feb-2016</v>
      </c>
      <c r="E3190">
        <f t="shared" si="99"/>
        <v>2016</v>
      </c>
      <c r="F3190" s="1">
        <v>42411</v>
      </c>
      <c r="G3190" t="s">
        <v>46</v>
      </c>
      <c r="H3190" t="s">
        <v>3771</v>
      </c>
      <c r="I3190" t="s">
        <v>3772</v>
      </c>
      <c r="J3190" t="s">
        <v>37</v>
      </c>
      <c r="K3190" t="s">
        <v>23</v>
      </c>
      <c r="L3190" t="s">
        <v>306</v>
      </c>
      <c r="M3190" t="s">
        <v>307</v>
      </c>
      <c r="N3190">
        <v>22153</v>
      </c>
      <c r="O3190" t="s">
        <v>26</v>
      </c>
      <c r="P3190" t="s">
        <v>2431</v>
      </c>
      <c r="Q3190" t="s">
        <v>42</v>
      </c>
      <c r="R3190" t="s">
        <v>167</v>
      </c>
      <c r="S3190" t="s">
        <v>2432</v>
      </c>
      <c r="T3190" s="2">
        <v>311.14999999999998</v>
      </c>
    </row>
    <row r="3191" spans="1:20" x14ac:dyDescent="0.25">
      <c r="A3191">
        <v>6392</v>
      </c>
      <c r="B3191" t="s">
        <v>8636</v>
      </c>
      <c r="C3191" s="1">
        <v>43083</v>
      </c>
      <c r="D3191" s="1" t="str">
        <f t="shared" si="98"/>
        <v>Dec-2017</v>
      </c>
      <c r="E3191">
        <f t="shared" si="99"/>
        <v>2017</v>
      </c>
      <c r="F3191" s="1">
        <v>43088</v>
      </c>
      <c r="G3191" t="s">
        <v>46</v>
      </c>
      <c r="H3191" t="s">
        <v>107</v>
      </c>
      <c r="I3191" t="s">
        <v>108</v>
      </c>
      <c r="J3191" t="s">
        <v>22</v>
      </c>
      <c r="K3191" t="s">
        <v>23</v>
      </c>
      <c r="L3191" t="s">
        <v>260</v>
      </c>
      <c r="M3191" t="s">
        <v>261</v>
      </c>
      <c r="N3191">
        <v>10011</v>
      </c>
      <c r="O3191" t="s">
        <v>142</v>
      </c>
      <c r="P3191" t="s">
        <v>6166</v>
      </c>
      <c r="Q3191" t="s">
        <v>42</v>
      </c>
      <c r="R3191" t="s">
        <v>86</v>
      </c>
      <c r="S3191" t="s">
        <v>6167</v>
      </c>
      <c r="T3191" s="2">
        <v>14.62</v>
      </c>
    </row>
    <row r="3192" spans="1:20" x14ac:dyDescent="0.25">
      <c r="A3192">
        <v>6398</v>
      </c>
      <c r="B3192" t="s">
        <v>8639</v>
      </c>
      <c r="C3192" s="1">
        <v>43404</v>
      </c>
      <c r="D3192" s="1" t="str">
        <f t="shared" si="98"/>
        <v>Oct-2018</v>
      </c>
      <c r="E3192">
        <f t="shared" si="99"/>
        <v>2018</v>
      </c>
      <c r="F3192" s="1">
        <v>43408</v>
      </c>
      <c r="G3192" t="s">
        <v>46</v>
      </c>
      <c r="H3192" t="s">
        <v>4893</v>
      </c>
      <c r="I3192" t="s">
        <v>4894</v>
      </c>
      <c r="J3192" t="s">
        <v>98</v>
      </c>
      <c r="K3192" t="s">
        <v>23</v>
      </c>
      <c r="L3192" t="s">
        <v>803</v>
      </c>
      <c r="M3192" t="s">
        <v>100</v>
      </c>
      <c r="N3192">
        <v>75217</v>
      </c>
      <c r="O3192" t="s">
        <v>101</v>
      </c>
      <c r="P3192" t="s">
        <v>1101</v>
      </c>
      <c r="Q3192" t="s">
        <v>42</v>
      </c>
      <c r="R3192" t="s">
        <v>64</v>
      </c>
      <c r="S3192" t="s">
        <v>1102</v>
      </c>
      <c r="T3192" s="2">
        <v>5.2480000000000002</v>
      </c>
    </row>
    <row r="3193" spans="1:20" x14ac:dyDescent="0.25">
      <c r="A3193">
        <v>6399</v>
      </c>
      <c r="B3193" t="s">
        <v>8640</v>
      </c>
      <c r="C3193" s="1">
        <v>43318</v>
      </c>
      <c r="D3193" s="1" t="str">
        <f t="shared" si="98"/>
        <v>Aug-2018</v>
      </c>
      <c r="E3193">
        <f t="shared" si="99"/>
        <v>2018</v>
      </c>
      <c r="F3193" s="1">
        <v>43324</v>
      </c>
      <c r="G3193" t="s">
        <v>46</v>
      </c>
      <c r="H3193" t="s">
        <v>383</v>
      </c>
      <c r="I3193" t="s">
        <v>384</v>
      </c>
      <c r="J3193" t="s">
        <v>98</v>
      </c>
      <c r="K3193" t="s">
        <v>23</v>
      </c>
      <c r="L3193" t="s">
        <v>83</v>
      </c>
      <c r="M3193" t="s">
        <v>2653</v>
      </c>
      <c r="N3193">
        <v>3301</v>
      </c>
      <c r="O3193" t="s">
        <v>142</v>
      </c>
      <c r="P3193" t="s">
        <v>5682</v>
      </c>
      <c r="Q3193" t="s">
        <v>67</v>
      </c>
      <c r="R3193" t="s">
        <v>68</v>
      </c>
      <c r="S3193" t="s">
        <v>5683</v>
      </c>
      <c r="T3193" s="2">
        <v>824.95</v>
      </c>
    </row>
    <row r="3194" spans="1:20" x14ac:dyDescent="0.25">
      <c r="A3194">
        <v>6402</v>
      </c>
      <c r="B3194" t="s">
        <v>8641</v>
      </c>
      <c r="C3194" s="1">
        <v>43250</v>
      </c>
      <c r="D3194" s="1" t="str">
        <f t="shared" si="98"/>
        <v>May-2018</v>
      </c>
      <c r="E3194">
        <f t="shared" si="99"/>
        <v>2018</v>
      </c>
      <c r="F3194" s="1">
        <v>43251</v>
      </c>
      <c r="G3194" t="s">
        <v>182</v>
      </c>
      <c r="H3194" t="s">
        <v>1936</v>
      </c>
      <c r="I3194" t="s">
        <v>1937</v>
      </c>
      <c r="J3194" t="s">
        <v>22</v>
      </c>
      <c r="K3194" t="s">
        <v>23</v>
      </c>
      <c r="L3194" t="s">
        <v>4175</v>
      </c>
      <c r="M3194" t="s">
        <v>724</v>
      </c>
      <c r="N3194">
        <v>70506</v>
      </c>
      <c r="O3194" t="s">
        <v>26</v>
      </c>
      <c r="P3194" t="s">
        <v>4375</v>
      </c>
      <c r="Q3194" t="s">
        <v>28</v>
      </c>
      <c r="R3194" t="s">
        <v>29</v>
      </c>
      <c r="S3194" t="s">
        <v>4376</v>
      </c>
      <c r="T3194" s="2">
        <v>241.96</v>
      </c>
    </row>
    <row r="3195" spans="1:20" x14ac:dyDescent="0.25">
      <c r="A3195">
        <v>6405</v>
      </c>
      <c r="B3195" t="s">
        <v>8642</v>
      </c>
      <c r="C3195" s="1">
        <v>42704</v>
      </c>
      <c r="D3195" s="1" t="str">
        <f t="shared" si="98"/>
        <v>Nov-2016</v>
      </c>
      <c r="E3195">
        <f t="shared" si="99"/>
        <v>2016</v>
      </c>
      <c r="F3195" s="1">
        <v>42709</v>
      </c>
      <c r="G3195" t="s">
        <v>46</v>
      </c>
      <c r="H3195" t="s">
        <v>4371</v>
      </c>
      <c r="I3195" t="s">
        <v>4372</v>
      </c>
      <c r="J3195" t="s">
        <v>22</v>
      </c>
      <c r="K3195" t="s">
        <v>23</v>
      </c>
      <c r="L3195" t="s">
        <v>4487</v>
      </c>
      <c r="M3195" t="s">
        <v>84</v>
      </c>
      <c r="N3195">
        <v>27604</v>
      </c>
      <c r="O3195" t="s">
        <v>26</v>
      </c>
      <c r="P3195" t="s">
        <v>4674</v>
      </c>
      <c r="Q3195" t="s">
        <v>67</v>
      </c>
      <c r="R3195" t="s">
        <v>68</v>
      </c>
      <c r="S3195" t="s">
        <v>4675</v>
      </c>
      <c r="T3195" s="2">
        <v>177.48</v>
      </c>
    </row>
    <row r="3196" spans="1:20" x14ac:dyDescent="0.25">
      <c r="A3196">
        <v>6406</v>
      </c>
      <c r="B3196" t="s">
        <v>8643</v>
      </c>
      <c r="C3196" s="1">
        <v>43343</v>
      </c>
      <c r="D3196" s="1" t="str">
        <f t="shared" si="98"/>
        <v>Aug-2018</v>
      </c>
      <c r="E3196">
        <f t="shared" si="99"/>
        <v>2018</v>
      </c>
      <c r="F3196" s="1">
        <v>43345</v>
      </c>
      <c r="G3196" t="s">
        <v>19</v>
      </c>
      <c r="H3196" t="s">
        <v>2510</v>
      </c>
      <c r="I3196" t="s">
        <v>2511</v>
      </c>
      <c r="J3196" t="s">
        <v>37</v>
      </c>
      <c r="K3196" t="s">
        <v>23</v>
      </c>
      <c r="L3196" t="s">
        <v>4571</v>
      </c>
      <c r="M3196" t="s">
        <v>92</v>
      </c>
      <c r="N3196">
        <v>99207</v>
      </c>
      <c r="O3196" t="s">
        <v>40</v>
      </c>
      <c r="P3196" t="s">
        <v>1561</v>
      </c>
      <c r="Q3196" t="s">
        <v>28</v>
      </c>
      <c r="R3196" t="s">
        <v>32</v>
      </c>
      <c r="S3196" t="s">
        <v>1562</v>
      </c>
      <c r="T3196" s="2">
        <v>569.56799999999998</v>
      </c>
    </row>
    <row r="3197" spans="1:20" x14ac:dyDescent="0.25">
      <c r="A3197">
        <v>6408</v>
      </c>
      <c r="B3197" t="s">
        <v>8644</v>
      </c>
      <c r="C3197" s="1">
        <v>43234</v>
      </c>
      <c r="D3197" s="1" t="str">
        <f t="shared" si="98"/>
        <v>May-2018</v>
      </c>
      <c r="E3197">
        <f t="shared" si="99"/>
        <v>2018</v>
      </c>
      <c r="F3197" s="1">
        <v>43235</v>
      </c>
      <c r="G3197" t="s">
        <v>182</v>
      </c>
      <c r="H3197" t="s">
        <v>1847</v>
      </c>
      <c r="I3197" t="s">
        <v>1848</v>
      </c>
      <c r="J3197" t="s">
        <v>22</v>
      </c>
      <c r="K3197" t="s">
        <v>23</v>
      </c>
      <c r="L3197" t="s">
        <v>178</v>
      </c>
      <c r="M3197" t="s">
        <v>100</v>
      </c>
      <c r="N3197">
        <v>77041</v>
      </c>
      <c r="O3197" t="s">
        <v>101</v>
      </c>
      <c r="P3197" t="s">
        <v>4661</v>
      </c>
      <c r="Q3197" t="s">
        <v>28</v>
      </c>
      <c r="R3197" t="s">
        <v>32</v>
      </c>
      <c r="S3197" t="s">
        <v>4662</v>
      </c>
      <c r="T3197" s="2">
        <v>899.43</v>
      </c>
    </row>
    <row r="3198" spans="1:20" x14ac:dyDescent="0.25">
      <c r="A3198">
        <v>6413</v>
      </c>
      <c r="B3198" t="s">
        <v>8645</v>
      </c>
      <c r="C3198" s="1">
        <v>43329</v>
      </c>
      <c r="D3198" s="1" t="str">
        <f t="shared" si="98"/>
        <v>Aug-2018</v>
      </c>
      <c r="E3198">
        <f t="shared" si="99"/>
        <v>2018</v>
      </c>
      <c r="F3198" s="1">
        <v>43335</v>
      </c>
      <c r="G3198" t="s">
        <v>46</v>
      </c>
      <c r="H3198" t="s">
        <v>4893</v>
      </c>
      <c r="I3198" t="s">
        <v>4894</v>
      </c>
      <c r="J3198" t="s">
        <v>98</v>
      </c>
      <c r="K3198" t="s">
        <v>23</v>
      </c>
      <c r="L3198" t="s">
        <v>1454</v>
      </c>
      <c r="M3198" t="s">
        <v>25</v>
      </c>
      <c r="N3198">
        <v>40214</v>
      </c>
      <c r="O3198" t="s">
        <v>26</v>
      </c>
      <c r="P3198" t="s">
        <v>606</v>
      </c>
      <c r="Q3198" t="s">
        <v>42</v>
      </c>
      <c r="R3198" t="s">
        <v>71</v>
      </c>
      <c r="S3198" t="s">
        <v>607</v>
      </c>
      <c r="T3198" s="2">
        <v>102.93</v>
      </c>
    </row>
    <row r="3199" spans="1:20" x14ac:dyDescent="0.25">
      <c r="A3199">
        <v>6415</v>
      </c>
      <c r="B3199" t="s">
        <v>8646</v>
      </c>
      <c r="C3199" s="1">
        <v>43414</v>
      </c>
      <c r="D3199" s="1" t="str">
        <f t="shared" si="98"/>
        <v>Nov-2018</v>
      </c>
      <c r="E3199">
        <f t="shared" si="99"/>
        <v>2018</v>
      </c>
      <c r="F3199" s="1">
        <v>43418</v>
      </c>
      <c r="G3199" t="s">
        <v>19</v>
      </c>
      <c r="H3199" t="s">
        <v>5854</v>
      </c>
      <c r="I3199" t="s">
        <v>5855</v>
      </c>
      <c r="J3199" t="s">
        <v>98</v>
      </c>
      <c r="K3199" t="s">
        <v>23</v>
      </c>
      <c r="L3199" t="s">
        <v>7057</v>
      </c>
      <c r="M3199" t="s">
        <v>50</v>
      </c>
      <c r="N3199">
        <v>33021</v>
      </c>
      <c r="O3199" t="s">
        <v>26</v>
      </c>
      <c r="P3199" t="s">
        <v>7994</v>
      </c>
      <c r="Q3199" t="s">
        <v>42</v>
      </c>
      <c r="R3199" t="s">
        <v>71</v>
      </c>
      <c r="S3199" t="s">
        <v>7995</v>
      </c>
      <c r="T3199" s="2">
        <v>11.52</v>
      </c>
    </row>
    <row r="3200" spans="1:20" x14ac:dyDescent="0.25">
      <c r="A3200">
        <v>6416</v>
      </c>
      <c r="B3200" t="s">
        <v>8647</v>
      </c>
      <c r="C3200" s="1">
        <v>43333</v>
      </c>
      <c r="D3200" s="1" t="str">
        <f t="shared" si="98"/>
        <v>Aug-2018</v>
      </c>
      <c r="E3200">
        <f t="shared" si="99"/>
        <v>2018</v>
      </c>
      <c r="F3200" s="1">
        <v>43333</v>
      </c>
      <c r="G3200" t="s">
        <v>1273</v>
      </c>
      <c r="H3200" t="s">
        <v>3193</v>
      </c>
      <c r="I3200" t="s">
        <v>3194</v>
      </c>
      <c r="J3200" t="s">
        <v>37</v>
      </c>
      <c r="K3200" t="s">
        <v>23</v>
      </c>
      <c r="L3200" t="s">
        <v>7811</v>
      </c>
      <c r="M3200" t="s">
        <v>298</v>
      </c>
      <c r="N3200">
        <v>85224</v>
      </c>
      <c r="O3200" t="s">
        <v>40</v>
      </c>
      <c r="P3200" t="s">
        <v>2523</v>
      </c>
      <c r="Q3200" t="s">
        <v>42</v>
      </c>
      <c r="R3200" t="s">
        <v>86</v>
      </c>
      <c r="S3200" t="s">
        <v>2524</v>
      </c>
      <c r="T3200" s="2">
        <v>83.88</v>
      </c>
    </row>
    <row r="3201" spans="1:20" x14ac:dyDescent="0.25">
      <c r="A3201">
        <v>6417</v>
      </c>
      <c r="B3201" t="s">
        <v>8648</v>
      </c>
      <c r="C3201" s="1">
        <v>42802</v>
      </c>
      <c r="D3201" s="1" t="str">
        <f t="shared" si="98"/>
        <v>Mar-2017</v>
      </c>
      <c r="E3201">
        <f t="shared" si="99"/>
        <v>2017</v>
      </c>
      <c r="F3201" s="1">
        <v>42806</v>
      </c>
      <c r="G3201" t="s">
        <v>46</v>
      </c>
      <c r="H3201" t="s">
        <v>3090</v>
      </c>
      <c r="I3201" t="s">
        <v>3091</v>
      </c>
      <c r="J3201" t="s">
        <v>22</v>
      </c>
      <c r="K3201" t="s">
        <v>23</v>
      </c>
      <c r="L3201" t="s">
        <v>140</v>
      </c>
      <c r="M3201" t="s">
        <v>141</v>
      </c>
      <c r="N3201">
        <v>19120</v>
      </c>
      <c r="O3201" t="s">
        <v>142</v>
      </c>
      <c r="P3201" t="s">
        <v>5698</v>
      </c>
      <c r="Q3201" t="s">
        <v>67</v>
      </c>
      <c r="R3201" t="s">
        <v>68</v>
      </c>
      <c r="S3201" t="s">
        <v>5699</v>
      </c>
      <c r="T3201" s="2">
        <v>108.57599999999999</v>
      </c>
    </row>
    <row r="3202" spans="1:20" x14ac:dyDescent="0.25">
      <c r="A3202">
        <v>6419</v>
      </c>
      <c r="B3202" t="s">
        <v>8649</v>
      </c>
      <c r="C3202" s="1">
        <v>43039</v>
      </c>
      <c r="D3202" s="1" t="str">
        <f t="shared" si="98"/>
        <v>Oct-2017</v>
      </c>
      <c r="E3202">
        <f t="shared" si="99"/>
        <v>2017</v>
      </c>
      <c r="F3202" s="1">
        <v>43044</v>
      </c>
      <c r="G3202" t="s">
        <v>46</v>
      </c>
      <c r="H3202" t="s">
        <v>2471</v>
      </c>
      <c r="I3202" t="s">
        <v>2472</v>
      </c>
      <c r="J3202" t="s">
        <v>37</v>
      </c>
      <c r="K3202" t="s">
        <v>23</v>
      </c>
      <c r="L3202" t="s">
        <v>4447</v>
      </c>
      <c r="M3202" t="s">
        <v>636</v>
      </c>
      <c r="N3202">
        <v>74133</v>
      </c>
      <c r="O3202" t="s">
        <v>101</v>
      </c>
      <c r="P3202" t="s">
        <v>566</v>
      </c>
      <c r="Q3202" t="s">
        <v>42</v>
      </c>
      <c r="R3202" t="s">
        <v>567</v>
      </c>
      <c r="S3202" t="s">
        <v>568</v>
      </c>
      <c r="T3202" s="2">
        <v>21.96</v>
      </c>
    </row>
    <row r="3203" spans="1:20" x14ac:dyDescent="0.25">
      <c r="A3203">
        <v>6423</v>
      </c>
      <c r="B3203" t="s">
        <v>8650</v>
      </c>
      <c r="C3203" s="1">
        <v>42211</v>
      </c>
      <c r="D3203" s="1" t="str">
        <f t="shared" ref="D3203:D3266" si="100">TEXT(C3203,"MMM-YYYY")</f>
        <v>Jul-2015</v>
      </c>
      <c r="E3203">
        <f t="shared" ref="E3203:E3266" si="101">YEAR(C3203)</f>
        <v>2015</v>
      </c>
      <c r="F3203" s="1">
        <v>42217</v>
      </c>
      <c r="G3203" t="s">
        <v>46</v>
      </c>
      <c r="H3203" t="s">
        <v>6466</v>
      </c>
      <c r="I3203" t="s">
        <v>6467</v>
      </c>
      <c r="J3203" t="s">
        <v>37</v>
      </c>
      <c r="K3203" t="s">
        <v>23</v>
      </c>
      <c r="L3203" t="s">
        <v>8099</v>
      </c>
      <c r="M3203" t="s">
        <v>117</v>
      </c>
      <c r="N3203">
        <v>84020</v>
      </c>
      <c r="O3203" t="s">
        <v>40</v>
      </c>
      <c r="P3203" t="s">
        <v>4290</v>
      </c>
      <c r="Q3203" t="s">
        <v>67</v>
      </c>
      <c r="R3203" t="s">
        <v>155</v>
      </c>
      <c r="S3203" t="s">
        <v>4291</v>
      </c>
      <c r="T3203" s="2">
        <v>111.93</v>
      </c>
    </row>
    <row r="3204" spans="1:20" x14ac:dyDescent="0.25">
      <c r="A3204">
        <v>6424</v>
      </c>
      <c r="B3204" t="s">
        <v>8651</v>
      </c>
      <c r="C3204" s="1">
        <v>42667</v>
      </c>
      <c r="D3204" s="1" t="str">
        <f t="shared" si="100"/>
        <v>Oct-2016</v>
      </c>
      <c r="E3204">
        <f t="shared" si="101"/>
        <v>2016</v>
      </c>
      <c r="F3204" s="1">
        <v>42670</v>
      </c>
      <c r="G3204" t="s">
        <v>182</v>
      </c>
      <c r="H3204" t="s">
        <v>3028</v>
      </c>
      <c r="I3204" t="s">
        <v>3029</v>
      </c>
      <c r="J3204" t="s">
        <v>98</v>
      </c>
      <c r="K3204" t="s">
        <v>23</v>
      </c>
      <c r="L3204" t="s">
        <v>3140</v>
      </c>
      <c r="M3204" t="s">
        <v>39</v>
      </c>
      <c r="N3204">
        <v>94601</v>
      </c>
      <c r="O3204" t="s">
        <v>40</v>
      </c>
      <c r="P3204" t="s">
        <v>1426</v>
      </c>
      <c r="Q3204" t="s">
        <v>28</v>
      </c>
      <c r="R3204" t="s">
        <v>32</v>
      </c>
      <c r="S3204" t="s">
        <v>1427</v>
      </c>
      <c r="T3204" s="2">
        <v>454.27199999999999</v>
      </c>
    </row>
    <row r="3205" spans="1:20" x14ac:dyDescent="0.25">
      <c r="A3205">
        <v>6425</v>
      </c>
      <c r="B3205" t="s">
        <v>8652</v>
      </c>
      <c r="C3205" s="1">
        <v>43331</v>
      </c>
      <c r="D3205" s="1" t="str">
        <f t="shared" si="100"/>
        <v>Aug-2018</v>
      </c>
      <c r="E3205">
        <f t="shared" si="101"/>
        <v>2018</v>
      </c>
      <c r="F3205" s="1">
        <v>43336</v>
      </c>
      <c r="G3205" t="s">
        <v>46</v>
      </c>
      <c r="H3205" t="s">
        <v>8292</v>
      </c>
      <c r="I3205" t="s">
        <v>8293</v>
      </c>
      <c r="J3205" t="s">
        <v>22</v>
      </c>
      <c r="K3205" t="s">
        <v>23</v>
      </c>
      <c r="L3205" t="s">
        <v>1460</v>
      </c>
      <c r="M3205" t="s">
        <v>1228</v>
      </c>
      <c r="N3205">
        <v>1841</v>
      </c>
      <c r="O3205" t="s">
        <v>142</v>
      </c>
      <c r="P3205" t="s">
        <v>6576</v>
      </c>
      <c r="Q3205" t="s">
        <v>42</v>
      </c>
      <c r="R3205" t="s">
        <v>86</v>
      </c>
      <c r="S3205" t="s">
        <v>6577</v>
      </c>
      <c r="T3205" s="2">
        <v>19.440000000000001</v>
      </c>
    </row>
    <row r="3206" spans="1:20" x14ac:dyDescent="0.25">
      <c r="A3206">
        <v>6426</v>
      </c>
      <c r="B3206" t="s">
        <v>8653</v>
      </c>
      <c r="C3206" s="1">
        <v>42878</v>
      </c>
      <c r="D3206" s="1" t="str">
        <f t="shared" si="100"/>
        <v>May-2017</v>
      </c>
      <c r="E3206">
        <f t="shared" si="101"/>
        <v>2017</v>
      </c>
      <c r="F3206" s="1">
        <v>42882</v>
      </c>
      <c r="G3206" t="s">
        <v>46</v>
      </c>
      <c r="H3206" t="s">
        <v>5904</v>
      </c>
      <c r="I3206" t="s">
        <v>5905</v>
      </c>
      <c r="J3206" t="s">
        <v>22</v>
      </c>
      <c r="K3206" t="s">
        <v>23</v>
      </c>
      <c r="L3206" t="s">
        <v>140</v>
      </c>
      <c r="M3206" t="s">
        <v>141</v>
      </c>
      <c r="N3206">
        <v>19120</v>
      </c>
      <c r="O3206" t="s">
        <v>142</v>
      </c>
      <c r="P3206" t="s">
        <v>5610</v>
      </c>
      <c r="Q3206" t="s">
        <v>67</v>
      </c>
      <c r="R3206" t="s">
        <v>1199</v>
      </c>
      <c r="S3206" t="s">
        <v>5611</v>
      </c>
      <c r="T3206" s="2">
        <v>8399.9760000000006</v>
      </c>
    </row>
    <row r="3207" spans="1:20" x14ac:dyDescent="0.25">
      <c r="A3207">
        <v>6430</v>
      </c>
      <c r="B3207" t="s">
        <v>8656</v>
      </c>
      <c r="C3207" s="1">
        <v>42311</v>
      </c>
      <c r="D3207" s="1" t="str">
        <f t="shared" si="100"/>
        <v>Nov-2015</v>
      </c>
      <c r="E3207">
        <f t="shared" si="101"/>
        <v>2015</v>
      </c>
      <c r="F3207" s="1">
        <v>42315</v>
      </c>
      <c r="G3207" t="s">
        <v>46</v>
      </c>
      <c r="H3207" t="s">
        <v>1112</v>
      </c>
      <c r="I3207" t="s">
        <v>1113</v>
      </c>
      <c r="J3207" t="s">
        <v>22</v>
      </c>
      <c r="K3207" t="s">
        <v>23</v>
      </c>
      <c r="L3207" t="s">
        <v>1502</v>
      </c>
      <c r="M3207" t="s">
        <v>84</v>
      </c>
      <c r="N3207">
        <v>28540</v>
      </c>
      <c r="O3207" t="s">
        <v>26</v>
      </c>
      <c r="P3207" t="s">
        <v>2765</v>
      </c>
      <c r="Q3207" t="s">
        <v>42</v>
      </c>
      <c r="R3207" t="s">
        <v>55</v>
      </c>
      <c r="S3207" t="s">
        <v>2766</v>
      </c>
      <c r="T3207" s="2">
        <v>25.984000000000002</v>
      </c>
    </row>
    <row r="3208" spans="1:20" x14ac:dyDescent="0.25">
      <c r="A3208">
        <v>6434</v>
      </c>
      <c r="B3208" t="s">
        <v>8657</v>
      </c>
      <c r="C3208" s="1">
        <v>42459</v>
      </c>
      <c r="D3208" s="1" t="str">
        <f t="shared" si="100"/>
        <v>Mar-2016</v>
      </c>
      <c r="E3208">
        <f t="shared" si="101"/>
        <v>2016</v>
      </c>
      <c r="F3208" s="1">
        <v>42464</v>
      </c>
      <c r="G3208" t="s">
        <v>46</v>
      </c>
      <c r="H3208" t="s">
        <v>6582</v>
      </c>
      <c r="I3208" t="s">
        <v>6583</v>
      </c>
      <c r="J3208" t="s">
        <v>37</v>
      </c>
      <c r="K3208" t="s">
        <v>23</v>
      </c>
      <c r="L3208" t="s">
        <v>291</v>
      </c>
      <c r="M3208" t="s">
        <v>205</v>
      </c>
      <c r="N3208">
        <v>60610</v>
      </c>
      <c r="O3208" t="s">
        <v>101</v>
      </c>
      <c r="P3208" t="s">
        <v>3913</v>
      </c>
      <c r="Q3208" t="s">
        <v>42</v>
      </c>
      <c r="R3208" t="s">
        <v>86</v>
      </c>
      <c r="S3208" t="s">
        <v>3914</v>
      </c>
      <c r="T3208" s="2">
        <v>23.52</v>
      </c>
    </row>
    <row r="3209" spans="1:20" x14ac:dyDescent="0.25">
      <c r="A3209">
        <v>6436</v>
      </c>
      <c r="B3209" t="s">
        <v>8658</v>
      </c>
      <c r="C3209" s="1">
        <v>43247</v>
      </c>
      <c r="D3209" s="1" t="str">
        <f t="shared" si="100"/>
        <v>May-2018</v>
      </c>
      <c r="E3209">
        <f t="shared" si="101"/>
        <v>2018</v>
      </c>
      <c r="F3209" s="1">
        <v>43249</v>
      </c>
      <c r="G3209" t="s">
        <v>182</v>
      </c>
      <c r="H3209" t="s">
        <v>4168</v>
      </c>
      <c r="I3209" t="s">
        <v>4169</v>
      </c>
      <c r="J3209" t="s">
        <v>22</v>
      </c>
      <c r="K3209" t="s">
        <v>23</v>
      </c>
      <c r="L3209" t="s">
        <v>8189</v>
      </c>
      <c r="M3209" t="s">
        <v>6108</v>
      </c>
      <c r="N3209">
        <v>83201</v>
      </c>
      <c r="O3209" t="s">
        <v>40</v>
      </c>
      <c r="P3209" t="s">
        <v>5989</v>
      </c>
      <c r="Q3209" t="s">
        <v>28</v>
      </c>
      <c r="R3209" t="s">
        <v>61</v>
      </c>
      <c r="S3209" t="s">
        <v>5990</v>
      </c>
      <c r="T3209" s="2">
        <v>35</v>
      </c>
    </row>
    <row r="3210" spans="1:20" x14ac:dyDescent="0.25">
      <c r="A3210">
        <v>6439</v>
      </c>
      <c r="B3210" t="s">
        <v>8659</v>
      </c>
      <c r="C3210" s="1">
        <v>43448</v>
      </c>
      <c r="D3210" s="1" t="str">
        <f t="shared" si="100"/>
        <v>Dec-2018</v>
      </c>
      <c r="E3210">
        <f t="shared" si="101"/>
        <v>2018</v>
      </c>
      <c r="F3210" s="1">
        <v>43453</v>
      </c>
      <c r="G3210" t="s">
        <v>46</v>
      </c>
      <c r="H3210" t="s">
        <v>553</v>
      </c>
      <c r="I3210" t="s">
        <v>554</v>
      </c>
      <c r="J3210" t="s">
        <v>22</v>
      </c>
      <c r="K3210" t="s">
        <v>23</v>
      </c>
      <c r="L3210" t="s">
        <v>4253</v>
      </c>
      <c r="M3210" t="s">
        <v>100</v>
      </c>
      <c r="N3210">
        <v>75023</v>
      </c>
      <c r="O3210" t="s">
        <v>101</v>
      </c>
      <c r="P3210" t="s">
        <v>51</v>
      </c>
      <c r="Q3210" t="s">
        <v>28</v>
      </c>
      <c r="R3210" t="s">
        <v>52</v>
      </c>
      <c r="S3210" t="s">
        <v>53</v>
      </c>
      <c r="T3210" s="2">
        <v>974.98800000000006</v>
      </c>
    </row>
    <row r="3211" spans="1:20" x14ac:dyDescent="0.25">
      <c r="A3211">
        <v>6440</v>
      </c>
      <c r="B3211" t="s">
        <v>8660</v>
      </c>
      <c r="C3211" s="1">
        <v>42281</v>
      </c>
      <c r="D3211" s="1" t="str">
        <f t="shared" si="100"/>
        <v>Oct-2015</v>
      </c>
      <c r="E3211">
        <f t="shared" si="101"/>
        <v>2015</v>
      </c>
      <c r="F3211" s="1">
        <v>42283</v>
      </c>
      <c r="G3211" t="s">
        <v>182</v>
      </c>
      <c r="H3211" t="s">
        <v>3449</v>
      </c>
      <c r="I3211" t="s">
        <v>3450</v>
      </c>
      <c r="J3211" t="s">
        <v>22</v>
      </c>
      <c r="K3211" t="s">
        <v>23</v>
      </c>
      <c r="L3211" t="s">
        <v>260</v>
      </c>
      <c r="M3211" t="s">
        <v>261</v>
      </c>
      <c r="N3211">
        <v>10024</v>
      </c>
      <c r="O3211" t="s">
        <v>142</v>
      </c>
      <c r="P3211" t="s">
        <v>6787</v>
      </c>
      <c r="Q3211" t="s">
        <v>28</v>
      </c>
      <c r="R3211" t="s">
        <v>32</v>
      </c>
      <c r="S3211" t="s">
        <v>6788</v>
      </c>
      <c r="T3211" s="2">
        <v>589.41</v>
      </c>
    </row>
    <row r="3212" spans="1:20" x14ac:dyDescent="0.25">
      <c r="A3212">
        <v>6441</v>
      </c>
      <c r="B3212" t="s">
        <v>8661</v>
      </c>
      <c r="C3212" s="1">
        <v>43021</v>
      </c>
      <c r="D3212" s="1" t="str">
        <f t="shared" si="100"/>
        <v>Oct-2017</v>
      </c>
      <c r="E3212">
        <f t="shared" si="101"/>
        <v>2017</v>
      </c>
      <c r="F3212" s="1">
        <v>43028</v>
      </c>
      <c r="G3212" t="s">
        <v>46</v>
      </c>
      <c r="H3212" t="s">
        <v>2510</v>
      </c>
      <c r="I3212" t="s">
        <v>2511</v>
      </c>
      <c r="J3212" t="s">
        <v>37</v>
      </c>
      <c r="K3212" t="s">
        <v>23</v>
      </c>
      <c r="L3212" t="s">
        <v>260</v>
      </c>
      <c r="M3212" t="s">
        <v>261</v>
      </c>
      <c r="N3212">
        <v>10024</v>
      </c>
      <c r="O3212" t="s">
        <v>142</v>
      </c>
      <c r="P3212" t="s">
        <v>3508</v>
      </c>
      <c r="Q3212" t="s">
        <v>42</v>
      </c>
      <c r="R3212" t="s">
        <v>64</v>
      </c>
      <c r="S3212" t="s">
        <v>3509</v>
      </c>
      <c r="T3212" s="2">
        <v>34.700000000000003</v>
      </c>
    </row>
    <row r="3213" spans="1:20" x14ac:dyDescent="0.25">
      <c r="A3213">
        <v>6446</v>
      </c>
      <c r="B3213" t="s">
        <v>8662</v>
      </c>
      <c r="C3213" s="1">
        <v>42434</v>
      </c>
      <c r="D3213" s="1" t="str">
        <f t="shared" si="100"/>
        <v>Mar-2016</v>
      </c>
      <c r="E3213">
        <f t="shared" si="101"/>
        <v>2016</v>
      </c>
      <c r="F3213" s="1">
        <v>42439</v>
      </c>
      <c r="G3213" t="s">
        <v>46</v>
      </c>
      <c r="H3213" t="s">
        <v>3018</v>
      </c>
      <c r="I3213" t="s">
        <v>3019</v>
      </c>
      <c r="J3213" t="s">
        <v>22</v>
      </c>
      <c r="K3213" t="s">
        <v>23</v>
      </c>
      <c r="L3213" t="s">
        <v>291</v>
      </c>
      <c r="M3213" t="s">
        <v>205</v>
      </c>
      <c r="N3213">
        <v>60623</v>
      </c>
      <c r="O3213" t="s">
        <v>101</v>
      </c>
      <c r="P3213" t="s">
        <v>4220</v>
      </c>
      <c r="Q3213" t="s">
        <v>42</v>
      </c>
      <c r="R3213" t="s">
        <v>263</v>
      </c>
      <c r="S3213" t="s">
        <v>4221</v>
      </c>
      <c r="T3213" s="2">
        <v>7.1040000000000001</v>
      </c>
    </row>
    <row r="3214" spans="1:20" x14ac:dyDescent="0.25">
      <c r="A3214">
        <v>6447</v>
      </c>
      <c r="B3214" t="s">
        <v>8663</v>
      </c>
      <c r="C3214" s="1">
        <v>43163</v>
      </c>
      <c r="D3214" s="1" t="str">
        <f t="shared" si="100"/>
        <v>Mar-2018</v>
      </c>
      <c r="E3214">
        <f t="shared" si="101"/>
        <v>2018</v>
      </c>
      <c r="F3214" s="1">
        <v>43165</v>
      </c>
      <c r="G3214" t="s">
        <v>19</v>
      </c>
      <c r="H3214" t="s">
        <v>4083</v>
      </c>
      <c r="I3214" t="s">
        <v>4084</v>
      </c>
      <c r="J3214" t="s">
        <v>98</v>
      </c>
      <c r="K3214" t="s">
        <v>23</v>
      </c>
      <c r="L3214" t="s">
        <v>178</v>
      </c>
      <c r="M3214" t="s">
        <v>100</v>
      </c>
      <c r="N3214">
        <v>77095</v>
      </c>
      <c r="O3214" t="s">
        <v>101</v>
      </c>
      <c r="P3214" t="s">
        <v>164</v>
      </c>
      <c r="Q3214" t="s">
        <v>28</v>
      </c>
      <c r="R3214" t="s">
        <v>61</v>
      </c>
      <c r="S3214" t="s">
        <v>165</v>
      </c>
      <c r="T3214" s="2">
        <v>103.5</v>
      </c>
    </row>
    <row r="3215" spans="1:20" x14ac:dyDescent="0.25">
      <c r="A3215">
        <v>6450</v>
      </c>
      <c r="B3215" t="s">
        <v>8664</v>
      </c>
      <c r="C3215" s="1">
        <v>42638</v>
      </c>
      <c r="D3215" s="1" t="str">
        <f t="shared" si="100"/>
        <v>Sep-2016</v>
      </c>
      <c r="E3215">
        <f t="shared" si="101"/>
        <v>2016</v>
      </c>
      <c r="F3215" s="1">
        <v>42642</v>
      </c>
      <c r="G3215" t="s">
        <v>46</v>
      </c>
      <c r="H3215" t="s">
        <v>4647</v>
      </c>
      <c r="I3215" t="s">
        <v>4648</v>
      </c>
      <c r="J3215" t="s">
        <v>22</v>
      </c>
      <c r="K3215" t="s">
        <v>23</v>
      </c>
      <c r="L3215" t="s">
        <v>4507</v>
      </c>
      <c r="M3215" t="s">
        <v>735</v>
      </c>
      <c r="N3215">
        <v>6450</v>
      </c>
      <c r="O3215" t="s">
        <v>142</v>
      </c>
      <c r="P3215" t="s">
        <v>3726</v>
      </c>
      <c r="Q3215" t="s">
        <v>42</v>
      </c>
      <c r="R3215" t="s">
        <v>71</v>
      </c>
      <c r="S3215" t="s">
        <v>3727</v>
      </c>
      <c r="T3215" s="2">
        <v>10.76</v>
      </c>
    </row>
    <row r="3216" spans="1:20" x14ac:dyDescent="0.25">
      <c r="A3216">
        <v>6453</v>
      </c>
      <c r="B3216" t="s">
        <v>8665</v>
      </c>
      <c r="C3216" s="1">
        <v>42723</v>
      </c>
      <c r="D3216" s="1" t="str">
        <f t="shared" si="100"/>
        <v>Dec-2016</v>
      </c>
      <c r="E3216">
        <f t="shared" si="101"/>
        <v>2016</v>
      </c>
      <c r="F3216" s="1">
        <v>42727</v>
      </c>
      <c r="G3216" t="s">
        <v>19</v>
      </c>
      <c r="H3216" t="s">
        <v>6378</v>
      </c>
      <c r="I3216" t="s">
        <v>6379</v>
      </c>
      <c r="J3216" t="s">
        <v>22</v>
      </c>
      <c r="K3216" t="s">
        <v>23</v>
      </c>
      <c r="L3216" t="s">
        <v>8666</v>
      </c>
      <c r="M3216" t="s">
        <v>205</v>
      </c>
      <c r="N3216">
        <v>60025</v>
      </c>
      <c r="O3216" t="s">
        <v>101</v>
      </c>
      <c r="P3216" t="s">
        <v>3768</v>
      </c>
      <c r="Q3216" t="s">
        <v>67</v>
      </c>
      <c r="R3216" t="s">
        <v>68</v>
      </c>
      <c r="S3216" t="s">
        <v>3769</v>
      </c>
      <c r="T3216" s="2">
        <v>158.376</v>
      </c>
    </row>
    <row r="3217" spans="1:20" x14ac:dyDescent="0.25">
      <c r="A3217">
        <v>6454</v>
      </c>
      <c r="B3217" t="s">
        <v>8667</v>
      </c>
      <c r="C3217" s="1">
        <v>42651</v>
      </c>
      <c r="D3217" s="1" t="str">
        <f t="shared" si="100"/>
        <v>Oct-2016</v>
      </c>
      <c r="E3217">
        <f t="shared" si="101"/>
        <v>2016</v>
      </c>
      <c r="F3217" s="1">
        <v>42656</v>
      </c>
      <c r="G3217" t="s">
        <v>46</v>
      </c>
      <c r="H3217" t="s">
        <v>4457</v>
      </c>
      <c r="I3217" t="s">
        <v>4458</v>
      </c>
      <c r="J3217" t="s">
        <v>22</v>
      </c>
      <c r="K3217" t="s">
        <v>23</v>
      </c>
      <c r="L3217" t="s">
        <v>178</v>
      </c>
      <c r="M3217" t="s">
        <v>100</v>
      </c>
      <c r="N3217">
        <v>77036</v>
      </c>
      <c r="O3217" t="s">
        <v>101</v>
      </c>
      <c r="P3217" t="s">
        <v>6480</v>
      </c>
      <c r="Q3217" t="s">
        <v>42</v>
      </c>
      <c r="R3217" t="s">
        <v>64</v>
      </c>
      <c r="S3217" t="s">
        <v>6481</v>
      </c>
      <c r="T3217" s="2">
        <v>3.44</v>
      </c>
    </row>
    <row r="3218" spans="1:20" x14ac:dyDescent="0.25">
      <c r="A3218">
        <v>6455</v>
      </c>
      <c r="B3218" t="s">
        <v>8668</v>
      </c>
      <c r="C3218" s="1">
        <v>43312</v>
      </c>
      <c r="D3218" s="1" t="str">
        <f t="shared" si="100"/>
        <v>Jul-2018</v>
      </c>
      <c r="E3218">
        <f t="shared" si="101"/>
        <v>2018</v>
      </c>
      <c r="F3218" s="1">
        <v>43315</v>
      </c>
      <c r="G3218" t="s">
        <v>182</v>
      </c>
      <c r="H3218" t="s">
        <v>6159</v>
      </c>
      <c r="I3218" t="s">
        <v>6160</v>
      </c>
      <c r="J3218" t="s">
        <v>22</v>
      </c>
      <c r="K3218" t="s">
        <v>23</v>
      </c>
      <c r="L3218" t="s">
        <v>123</v>
      </c>
      <c r="M3218" t="s">
        <v>39</v>
      </c>
      <c r="N3218">
        <v>94110</v>
      </c>
      <c r="O3218" t="s">
        <v>40</v>
      </c>
      <c r="P3218" t="s">
        <v>385</v>
      </c>
      <c r="Q3218" t="s">
        <v>42</v>
      </c>
      <c r="R3218" t="s">
        <v>55</v>
      </c>
      <c r="S3218" t="s">
        <v>386</v>
      </c>
      <c r="T3218" s="2">
        <v>56.56</v>
      </c>
    </row>
    <row r="3219" spans="1:20" x14ac:dyDescent="0.25">
      <c r="A3219">
        <v>6457</v>
      </c>
      <c r="B3219" t="s">
        <v>8669</v>
      </c>
      <c r="C3219" s="1">
        <v>42221</v>
      </c>
      <c r="D3219" s="1" t="str">
        <f t="shared" si="100"/>
        <v>Aug-2015</v>
      </c>
      <c r="E3219">
        <f t="shared" si="101"/>
        <v>2015</v>
      </c>
      <c r="F3219" s="1">
        <v>42227</v>
      </c>
      <c r="G3219" t="s">
        <v>46</v>
      </c>
      <c r="H3219" t="s">
        <v>615</v>
      </c>
      <c r="I3219" t="s">
        <v>616</v>
      </c>
      <c r="J3219" t="s">
        <v>37</v>
      </c>
      <c r="K3219" t="s">
        <v>23</v>
      </c>
      <c r="L3219" t="s">
        <v>260</v>
      </c>
      <c r="M3219" t="s">
        <v>261</v>
      </c>
      <c r="N3219">
        <v>10009</v>
      </c>
      <c r="O3219" t="s">
        <v>142</v>
      </c>
      <c r="P3219" t="s">
        <v>4854</v>
      </c>
      <c r="Q3219" t="s">
        <v>67</v>
      </c>
      <c r="R3219" t="s">
        <v>68</v>
      </c>
      <c r="S3219" t="s">
        <v>4855</v>
      </c>
      <c r="T3219" s="2">
        <v>135.99</v>
      </c>
    </row>
    <row r="3220" spans="1:20" x14ac:dyDescent="0.25">
      <c r="A3220">
        <v>6459</v>
      </c>
      <c r="B3220" t="s">
        <v>8670</v>
      </c>
      <c r="C3220" s="1">
        <v>43234</v>
      </c>
      <c r="D3220" s="1" t="str">
        <f t="shared" si="100"/>
        <v>May-2018</v>
      </c>
      <c r="E3220">
        <f t="shared" si="101"/>
        <v>2018</v>
      </c>
      <c r="F3220" s="1">
        <v>43237</v>
      </c>
      <c r="G3220" t="s">
        <v>182</v>
      </c>
      <c r="H3220" t="s">
        <v>2631</v>
      </c>
      <c r="I3220" t="s">
        <v>2632</v>
      </c>
      <c r="J3220" t="s">
        <v>37</v>
      </c>
      <c r="K3220" t="s">
        <v>23</v>
      </c>
      <c r="L3220" t="s">
        <v>4393</v>
      </c>
      <c r="M3220" t="s">
        <v>2694</v>
      </c>
      <c r="N3220">
        <v>21215</v>
      </c>
      <c r="O3220" t="s">
        <v>142</v>
      </c>
      <c r="P3220" t="s">
        <v>3313</v>
      </c>
      <c r="Q3220" t="s">
        <v>42</v>
      </c>
      <c r="R3220" t="s">
        <v>64</v>
      </c>
      <c r="S3220" t="s">
        <v>3314</v>
      </c>
      <c r="T3220" s="2">
        <v>3.76</v>
      </c>
    </row>
    <row r="3221" spans="1:20" x14ac:dyDescent="0.25">
      <c r="A3221">
        <v>6465</v>
      </c>
      <c r="B3221" t="s">
        <v>8671</v>
      </c>
      <c r="C3221" s="1">
        <v>43000</v>
      </c>
      <c r="D3221" s="1" t="str">
        <f t="shared" si="100"/>
        <v>Sep-2017</v>
      </c>
      <c r="E3221">
        <f t="shared" si="101"/>
        <v>2017</v>
      </c>
      <c r="F3221" s="1">
        <v>43006</v>
      </c>
      <c r="G3221" t="s">
        <v>46</v>
      </c>
      <c r="H3221" t="s">
        <v>2907</v>
      </c>
      <c r="I3221" t="s">
        <v>2908</v>
      </c>
      <c r="J3221" t="s">
        <v>98</v>
      </c>
      <c r="K3221" t="s">
        <v>23</v>
      </c>
      <c r="L3221" t="s">
        <v>1454</v>
      </c>
      <c r="M3221" t="s">
        <v>25</v>
      </c>
      <c r="N3221">
        <v>40214</v>
      </c>
      <c r="O3221" t="s">
        <v>26</v>
      </c>
      <c r="P3221" t="s">
        <v>6185</v>
      </c>
      <c r="Q3221" t="s">
        <v>28</v>
      </c>
      <c r="R3221" t="s">
        <v>61</v>
      </c>
      <c r="S3221" t="s">
        <v>6186</v>
      </c>
      <c r="T3221" s="2">
        <v>13.28</v>
      </c>
    </row>
    <row r="3222" spans="1:20" x14ac:dyDescent="0.25">
      <c r="A3222">
        <v>6466</v>
      </c>
      <c r="B3222" t="s">
        <v>8672</v>
      </c>
      <c r="C3222" s="1">
        <v>42687</v>
      </c>
      <c r="D3222" s="1" t="str">
        <f t="shared" si="100"/>
        <v>Nov-2016</v>
      </c>
      <c r="E3222">
        <f t="shared" si="101"/>
        <v>2016</v>
      </c>
      <c r="F3222" s="1">
        <v>42691</v>
      </c>
      <c r="G3222" t="s">
        <v>46</v>
      </c>
      <c r="H3222" t="s">
        <v>1792</v>
      </c>
      <c r="I3222" t="s">
        <v>1793</v>
      </c>
      <c r="J3222" t="s">
        <v>22</v>
      </c>
      <c r="K3222" t="s">
        <v>23</v>
      </c>
      <c r="L3222" t="s">
        <v>8470</v>
      </c>
      <c r="M3222" t="s">
        <v>323</v>
      </c>
      <c r="N3222">
        <v>37087</v>
      </c>
      <c r="O3222" t="s">
        <v>26</v>
      </c>
      <c r="P3222" t="s">
        <v>8136</v>
      </c>
      <c r="Q3222" t="s">
        <v>42</v>
      </c>
      <c r="R3222" t="s">
        <v>55</v>
      </c>
      <c r="S3222" t="s">
        <v>8137</v>
      </c>
      <c r="T3222" s="2">
        <v>84.96</v>
      </c>
    </row>
    <row r="3223" spans="1:20" x14ac:dyDescent="0.25">
      <c r="A3223">
        <v>6467</v>
      </c>
      <c r="B3223" t="s">
        <v>8673</v>
      </c>
      <c r="C3223" s="1">
        <v>43242</v>
      </c>
      <c r="D3223" s="1" t="str">
        <f t="shared" si="100"/>
        <v>May-2018</v>
      </c>
      <c r="E3223">
        <f t="shared" si="101"/>
        <v>2018</v>
      </c>
      <c r="F3223" s="1">
        <v>43245</v>
      </c>
      <c r="G3223" t="s">
        <v>19</v>
      </c>
      <c r="H3223" t="s">
        <v>150</v>
      </c>
      <c r="I3223" t="s">
        <v>151</v>
      </c>
      <c r="J3223" t="s">
        <v>22</v>
      </c>
      <c r="K3223" t="s">
        <v>23</v>
      </c>
      <c r="L3223" t="s">
        <v>38</v>
      </c>
      <c r="M3223" t="s">
        <v>39</v>
      </c>
      <c r="N3223">
        <v>90008</v>
      </c>
      <c r="O3223" t="s">
        <v>40</v>
      </c>
      <c r="P3223" t="s">
        <v>6866</v>
      </c>
      <c r="Q3223" t="s">
        <v>67</v>
      </c>
      <c r="R3223" t="s">
        <v>155</v>
      </c>
      <c r="S3223" t="s">
        <v>6867</v>
      </c>
      <c r="T3223" s="2">
        <v>68.459999999999994</v>
      </c>
    </row>
    <row r="3224" spans="1:20" x14ac:dyDescent="0.25">
      <c r="A3224">
        <v>6468</v>
      </c>
      <c r="B3224" t="s">
        <v>8674</v>
      </c>
      <c r="C3224" s="1">
        <v>43071</v>
      </c>
      <c r="D3224" s="1" t="str">
        <f t="shared" si="100"/>
        <v>Dec-2017</v>
      </c>
      <c r="E3224">
        <f t="shared" si="101"/>
        <v>2017</v>
      </c>
      <c r="F3224" s="1">
        <v>43077</v>
      </c>
      <c r="G3224" t="s">
        <v>46</v>
      </c>
      <c r="H3224" t="s">
        <v>4007</v>
      </c>
      <c r="I3224" t="s">
        <v>4008</v>
      </c>
      <c r="J3224" t="s">
        <v>98</v>
      </c>
      <c r="K3224" t="s">
        <v>23</v>
      </c>
      <c r="L3224" t="s">
        <v>3501</v>
      </c>
      <c r="M3224" t="s">
        <v>1383</v>
      </c>
      <c r="N3224">
        <v>2908</v>
      </c>
      <c r="O3224" t="s">
        <v>142</v>
      </c>
      <c r="P3224" t="s">
        <v>1549</v>
      </c>
      <c r="Q3224" t="s">
        <v>42</v>
      </c>
      <c r="R3224" t="s">
        <v>55</v>
      </c>
      <c r="S3224" t="s">
        <v>1550</v>
      </c>
      <c r="T3224" s="2">
        <v>2079.4</v>
      </c>
    </row>
    <row r="3225" spans="1:20" x14ac:dyDescent="0.25">
      <c r="A3225">
        <v>6471</v>
      </c>
      <c r="B3225" t="s">
        <v>8675</v>
      </c>
      <c r="C3225" s="1">
        <v>42611</v>
      </c>
      <c r="D3225" s="1" t="str">
        <f t="shared" si="100"/>
        <v>Aug-2016</v>
      </c>
      <c r="E3225">
        <f t="shared" si="101"/>
        <v>2016</v>
      </c>
      <c r="F3225" s="1">
        <v>42615</v>
      </c>
      <c r="G3225" t="s">
        <v>46</v>
      </c>
      <c r="H3225" t="s">
        <v>3116</v>
      </c>
      <c r="I3225" t="s">
        <v>3117</v>
      </c>
      <c r="J3225" t="s">
        <v>98</v>
      </c>
      <c r="K3225" t="s">
        <v>23</v>
      </c>
      <c r="L3225" t="s">
        <v>868</v>
      </c>
      <c r="M3225" t="s">
        <v>232</v>
      </c>
      <c r="N3225">
        <v>48234</v>
      </c>
      <c r="O3225" t="s">
        <v>101</v>
      </c>
      <c r="P3225" t="s">
        <v>3768</v>
      </c>
      <c r="Q3225" t="s">
        <v>67</v>
      </c>
      <c r="R3225" t="s">
        <v>68</v>
      </c>
      <c r="S3225" t="s">
        <v>3769</v>
      </c>
      <c r="T3225" s="2">
        <v>131.97999999999999</v>
      </c>
    </row>
    <row r="3226" spans="1:20" x14ac:dyDescent="0.25">
      <c r="A3226">
        <v>6473</v>
      </c>
      <c r="B3226" t="s">
        <v>8676</v>
      </c>
      <c r="C3226" s="1">
        <v>42161</v>
      </c>
      <c r="D3226" s="1" t="str">
        <f t="shared" si="100"/>
        <v>Jun-2015</v>
      </c>
      <c r="E3226">
        <f t="shared" si="101"/>
        <v>2015</v>
      </c>
      <c r="F3226" s="1">
        <v>42165</v>
      </c>
      <c r="G3226" t="s">
        <v>46</v>
      </c>
      <c r="H3226" t="s">
        <v>6879</v>
      </c>
      <c r="I3226" t="s">
        <v>6880</v>
      </c>
      <c r="J3226" t="s">
        <v>98</v>
      </c>
      <c r="K3226" t="s">
        <v>23</v>
      </c>
      <c r="L3226" t="s">
        <v>178</v>
      </c>
      <c r="M3226" t="s">
        <v>100</v>
      </c>
      <c r="N3226">
        <v>77070</v>
      </c>
      <c r="O3226" t="s">
        <v>101</v>
      </c>
      <c r="P3226" t="s">
        <v>1180</v>
      </c>
      <c r="Q3226" t="s">
        <v>42</v>
      </c>
      <c r="R3226" t="s">
        <v>43</v>
      </c>
      <c r="S3226" t="s">
        <v>1181</v>
      </c>
      <c r="T3226" s="2">
        <v>100.24</v>
      </c>
    </row>
    <row r="3227" spans="1:20" x14ac:dyDescent="0.25">
      <c r="A3227">
        <v>6474</v>
      </c>
      <c r="B3227" t="s">
        <v>8677</v>
      </c>
      <c r="C3227" s="1">
        <v>42812</v>
      </c>
      <c r="D3227" s="1" t="str">
        <f t="shared" si="100"/>
        <v>Mar-2017</v>
      </c>
      <c r="E3227">
        <f t="shared" si="101"/>
        <v>2017</v>
      </c>
      <c r="F3227" s="1">
        <v>42814</v>
      </c>
      <c r="G3227" t="s">
        <v>19</v>
      </c>
      <c r="H3227" t="s">
        <v>630</v>
      </c>
      <c r="I3227" t="s">
        <v>631</v>
      </c>
      <c r="J3227" t="s">
        <v>22</v>
      </c>
      <c r="K3227" t="s">
        <v>23</v>
      </c>
      <c r="L3227" t="s">
        <v>370</v>
      </c>
      <c r="M3227" t="s">
        <v>323</v>
      </c>
      <c r="N3227">
        <v>38401</v>
      </c>
      <c r="O3227" t="s">
        <v>26</v>
      </c>
      <c r="P3227" t="s">
        <v>3696</v>
      </c>
      <c r="Q3227" t="s">
        <v>42</v>
      </c>
      <c r="R3227" t="s">
        <v>74</v>
      </c>
      <c r="S3227" t="s">
        <v>3697</v>
      </c>
      <c r="T3227" s="2">
        <v>871.8</v>
      </c>
    </row>
    <row r="3228" spans="1:20" x14ac:dyDescent="0.25">
      <c r="A3228">
        <v>6475</v>
      </c>
      <c r="B3228" t="s">
        <v>8678</v>
      </c>
      <c r="C3228" s="1">
        <v>42018</v>
      </c>
      <c r="D3228" s="1" t="str">
        <f t="shared" si="100"/>
        <v>Jan-2015</v>
      </c>
      <c r="E3228">
        <f t="shared" si="101"/>
        <v>2015</v>
      </c>
      <c r="F3228" s="1">
        <v>42019</v>
      </c>
      <c r="G3228" t="s">
        <v>182</v>
      </c>
      <c r="H3228" t="s">
        <v>295</v>
      </c>
      <c r="I3228" t="s">
        <v>296</v>
      </c>
      <c r="J3228" t="s">
        <v>37</v>
      </c>
      <c r="K3228" t="s">
        <v>23</v>
      </c>
      <c r="L3228" t="s">
        <v>140</v>
      </c>
      <c r="M3228" t="s">
        <v>141</v>
      </c>
      <c r="N3228">
        <v>19140</v>
      </c>
      <c r="O3228" t="s">
        <v>142</v>
      </c>
      <c r="P3228" t="s">
        <v>3530</v>
      </c>
      <c r="Q3228" t="s">
        <v>28</v>
      </c>
      <c r="R3228" t="s">
        <v>29</v>
      </c>
      <c r="S3228" t="s">
        <v>3531</v>
      </c>
      <c r="T3228" s="2">
        <v>61.96</v>
      </c>
    </row>
    <row r="3229" spans="1:20" x14ac:dyDescent="0.25">
      <c r="A3229">
        <v>6476</v>
      </c>
      <c r="B3229" t="s">
        <v>8679</v>
      </c>
      <c r="C3229" s="1">
        <v>43254</v>
      </c>
      <c r="D3229" s="1" t="str">
        <f t="shared" si="100"/>
        <v>Jun-2018</v>
      </c>
      <c r="E3229">
        <f t="shared" si="101"/>
        <v>2018</v>
      </c>
      <c r="F3229" s="1">
        <v>43261</v>
      </c>
      <c r="G3229" t="s">
        <v>46</v>
      </c>
      <c r="H3229" t="s">
        <v>7518</v>
      </c>
      <c r="I3229" t="s">
        <v>7519</v>
      </c>
      <c r="J3229" t="s">
        <v>22</v>
      </c>
      <c r="K3229" t="s">
        <v>23</v>
      </c>
      <c r="L3229" t="s">
        <v>1336</v>
      </c>
      <c r="M3229" t="s">
        <v>50</v>
      </c>
      <c r="N3229">
        <v>33024</v>
      </c>
      <c r="O3229" t="s">
        <v>26</v>
      </c>
      <c r="P3229" t="s">
        <v>3355</v>
      </c>
      <c r="Q3229" t="s">
        <v>42</v>
      </c>
      <c r="R3229" t="s">
        <v>71</v>
      </c>
      <c r="S3229" t="s">
        <v>3356</v>
      </c>
      <c r="T3229" s="2">
        <v>4.5540000000000003</v>
      </c>
    </row>
    <row r="3230" spans="1:20" x14ac:dyDescent="0.25">
      <c r="A3230">
        <v>6484</v>
      </c>
      <c r="B3230" t="s">
        <v>8680</v>
      </c>
      <c r="C3230" s="1">
        <v>43254</v>
      </c>
      <c r="D3230" s="1" t="str">
        <f t="shared" si="100"/>
        <v>Jun-2018</v>
      </c>
      <c r="E3230">
        <f t="shared" si="101"/>
        <v>2018</v>
      </c>
      <c r="F3230" s="1">
        <v>43260</v>
      </c>
      <c r="G3230" t="s">
        <v>46</v>
      </c>
      <c r="H3230" t="s">
        <v>3862</v>
      </c>
      <c r="I3230" t="s">
        <v>3863</v>
      </c>
      <c r="J3230" t="s">
        <v>37</v>
      </c>
      <c r="K3230" t="s">
        <v>23</v>
      </c>
      <c r="L3230" t="s">
        <v>260</v>
      </c>
      <c r="M3230" t="s">
        <v>261</v>
      </c>
      <c r="N3230">
        <v>10011</v>
      </c>
      <c r="O3230" t="s">
        <v>142</v>
      </c>
      <c r="P3230" t="s">
        <v>3255</v>
      </c>
      <c r="Q3230" t="s">
        <v>28</v>
      </c>
      <c r="R3230" t="s">
        <v>52</v>
      </c>
      <c r="S3230" t="s">
        <v>3256</v>
      </c>
      <c r="T3230" s="2">
        <v>384.76799999999997</v>
      </c>
    </row>
    <row r="3231" spans="1:20" x14ac:dyDescent="0.25">
      <c r="A3231">
        <v>6487</v>
      </c>
      <c r="B3231" t="s">
        <v>8681</v>
      </c>
      <c r="C3231" s="1">
        <v>42450</v>
      </c>
      <c r="D3231" s="1" t="str">
        <f t="shared" si="100"/>
        <v>Mar-2016</v>
      </c>
      <c r="E3231">
        <f t="shared" si="101"/>
        <v>2016</v>
      </c>
      <c r="F3231" s="1">
        <v>42455</v>
      </c>
      <c r="G3231" t="s">
        <v>46</v>
      </c>
      <c r="H3231" t="s">
        <v>4036</v>
      </c>
      <c r="I3231" t="s">
        <v>4037</v>
      </c>
      <c r="J3231" t="s">
        <v>22</v>
      </c>
      <c r="K3231" t="s">
        <v>23</v>
      </c>
      <c r="L3231" t="s">
        <v>1502</v>
      </c>
      <c r="M3231" t="s">
        <v>84</v>
      </c>
      <c r="N3231">
        <v>28540</v>
      </c>
      <c r="O3231" t="s">
        <v>26</v>
      </c>
      <c r="P3231" t="s">
        <v>926</v>
      </c>
      <c r="Q3231" t="s">
        <v>42</v>
      </c>
      <c r="R3231" t="s">
        <v>74</v>
      </c>
      <c r="S3231" t="s">
        <v>927</v>
      </c>
      <c r="T3231" s="2">
        <v>962.08</v>
      </c>
    </row>
    <row r="3232" spans="1:20" x14ac:dyDescent="0.25">
      <c r="A3232">
        <v>6490</v>
      </c>
      <c r="B3232" t="s">
        <v>8682</v>
      </c>
      <c r="C3232" s="1">
        <v>43362</v>
      </c>
      <c r="D3232" s="1" t="str">
        <f t="shared" si="100"/>
        <v>Sep-2018</v>
      </c>
      <c r="E3232">
        <f t="shared" si="101"/>
        <v>2018</v>
      </c>
      <c r="F3232" s="1">
        <v>43367</v>
      </c>
      <c r="G3232" t="s">
        <v>46</v>
      </c>
      <c r="H3232" t="s">
        <v>2782</v>
      </c>
      <c r="I3232" t="s">
        <v>2783</v>
      </c>
      <c r="J3232" t="s">
        <v>22</v>
      </c>
      <c r="K3232" t="s">
        <v>23</v>
      </c>
      <c r="L3232" t="s">
        <v>260</v>
      </c>
      <c r="M3232" t="s">
        <v>261</v>
      </c>
      <c r="N3232">
        <v>10011</v>
      </c>
      <c r="O3232" t="s">
        <v>142</v>
      </c>
      <c r="P3232" t="s">
        <v>5848</v>
      </c>
      <c r="Q3232" t="s">
        <v>42</v>
      </c>
      <c r="R3232" t="s">
        <v>86</v>
      </c>
      <c r="S3232" t="s">
        <v>5849</v>
      </c>
      <c r="T3232" s="2">
        <v>32.4</v>
      </c>
    </row>
    <row r="3233" spans="1:20" x14ac:dyDescent="0.25">
      <c r="A3233">
        <v>6491</v>
      </c>
      <c r="B3233" t="s">
        <v>8683</v>
      </c>
      <c r="C3233" s="1">
        <v>42262</v>
      </c>
      <c r="D3233" s="1" t="str">
        <f t="shared" si="100"/>
        <v>Sep-2015</v>
      </c>
      <c r="E3233">
        <f t="shared" si="101"/>
        <v>2015</v>
      </c>
      <c r="F3233" s="1">
        <v>42266</v>
      </c>
      <c r="G3233" t="s">
        <v>46</v>
      </c>
      <c r="H3233" t="s">
        <v>7576</v>
      </c>
      <c r="I3233" t="s">
        <v>7577</v>
      </c>
      <c r="J3233" t="s">
        <v>37</v>
      </c>
      <c r="K3233" t="s">
        <v>23</v>
      </c>
      <c r="L3233" t="s">
        <v>140</v>
      </c>
      <c r="M3233" t="s">
        <v>141</v>
      </c>
      <c r="N3233">
        <v>19120</v>
      </c>
      <c r="O3233" t="s">
        <v>142</v>
      </c>
      <c r="P3233" t="s">
        <v>2288</v>
      </c>
      <c r="Q3233" t="s">
        <v>28</v>
      </c>
      <c r="R3233" t="s">
        <v>61</v>
      </c>
      <c r="S3233" t="s">
        <v>2289</v>
      </c>
      <c r="T3233" s="2">
        <v>103.93600000000001</v>
      </c>
    </row>
    <row r="3234" spans="1:20" x14ac:dyDescent="0.25">
      <c r="A3234">
        <v>6492</v>
      </c>
      <c r="B3234" t="s">
        <v>8684</v>
      </c>
      <c r="C3234" s="1">
        <v>43059</v>
      </c>
      <c r="D3234" s="1" t="str">
        <f t="shared" si="100"/>
        <v>Nov-2017</v>
      </c>
      <c r="E3234">
        <f t="shared" si="101"/>
        <v>2017</v>
      </c>
      <c r="F3234" s="1">
        <v>43064</v>
      </c>
      <c r="G3234" t="s">
        <v>46</v>
      </c>
      <c r="H3234" t="s">
        <v>1154</v>
      </c>
      <c r="I3234" t="s">
        <v>1155</v>
      </c>
      <c r="J3234" t="s">
        <v>37</v>
      </c>
      <c r="K3234" t="s">
        <v>23</v>
      </c>
      <c r="L3234" t="s">
        <v>5910</v>
      </c>
      <c r="M3234" t="s">
        <v>50</v>
      </c>
      <c r="N3234">
        <v>32839</v>
      </c>
      <c r="O3234" t="s">
        <v>26</v>
      </c>
      <c r="P3234" t="s">
        <v>840</v>
      </c>
      <c r="Q3234" t="s">
        <v>28</v>
      </c>
      <c r="R3234" t="s">
        <v>29</v>
      </c>
      <c r="S3234" t="s">
        <v>841</v>
      </c>
      <c r="T3234" s="2">
        <v>289.56799999999998</v>
      </c>
    </row>
    <row r="3235" spans="1:20" x14ac:dyDescent="0.25">
      <c r="A3235">
        <v>6495</v>
      </c>
      <c r="B3235" t="s">
        <v>8685</v>
      </c>
      <c r="C3235" s="1">
        <v>43401</v>
      </c>
      <c r="D3235" s="1" t="str">
        <f t="shared" si="100"/>
        <v>Oct-2018</v>
      </c>
      <c r="E3235">
        <f t="shared" si="101"/>
        <v>2018</v>
      </c>
      <c r="F3235" s="1">
        <v>43405</v>
      </c>
      <c r="G3235" t="s">
        <v>19</v>
      </c>
      <c r="H3235" t="s">
        <v>1413</v>
      </c>
      <c r="I3235" t="s">
        <v>1414</v>
      </c>
      <c r="J3235" t="s">
        <v>22</v>
      </c>
      <c r="K3235" t="s">
        <v>23</v>
      </c>
      <c r="L3235" t="s">
        <v>178</v>
      </c>
      <c r="M3235" t="s">
        <v>100</v>
      </c>
      <c r="N3235">
        <v>77095</v>
      </c>
      <c r="O3235" t="s">
        <v>101</v>
      </c>
      <c r="P3235" t="s">
        <v>240</v>
      </c>
      <c r="Q3235" t="s">
        <v>67</v>
      </c>
      <c r="R3235" t="s">
        <v>155</v>
      </c>
      <c r="S3235" t="s">
        <v>241</v>
      </c>
      <c r="T3235" s="2">
        <v>24</v>
      </c>
    </row>
    <row r="3236" spans="1:20" x14ac:dyDescent="0.25">
      <c r="A3236">
        <v>6498</v>
      </c>
      <c r="B3236" t="s">
        <v>8686</v>
      </c>
      <c r="C3236" s="1">
        <v>42575</v>
      </c>
      <c r="D3236" s="1" t="str">
        <f t="shared" si="100"/>
        <v>Jul-2016</v>
      </c>
      <c r="E3236">
        <f t="shared" si="101"/>
        <v>2016</v>
      </c>
      <c r="F3236" s="1">
        <v>42579</v>
      </c>
      <c r="G3236" t="s">
        <v>46</v>
      </c>
      <c r="H3236" t="s">
        <v>8687</v>
      </c>
      <c r="I3236" t="s">
        <v>8688</v>
      </c>
      <c r="J3236" t="s">
        <v>98</v>
      </c>
      <c r="K3236" t="s">
        <v>23</v>
      </c>
      <c r="L3236" t="s">
        <v>1454</v>
      </c>
      <c r="M3236" t="s">
        <v>25</v>
      </c>
      <c r="N3236">
        <v>40214</v>
      </c>
      <c r="O3236" t="s">
        <v>26</v>
      </c>
      <c r="P3236" t="s">
        <v>60</v>
      </c>
      <c r="Q3236" t="s">
        <v>28</v>
      </c>
      <c r="R3236" t="s">
        <v>61</v>
      </c>
      <c r="S3236" t="s">
        <v>62</v>
      </c>
      <c r="T3236" s="2">
        <v>20.94</v>
      </c>
    </row>
    <row r="3237" spans="1:20" x14ac:dyDescent="0.25">
      <c r="A3237">
        <v>6502</v>
      </c>
      <c r="B3237" t="s">
        <v>8689</v>
      </c>
      <c r="C3237" s="1">
        <v>42310</v>
      </c>
      <c r="D3237" s="1" t="str">
        <f t="shared" si="100"/>
        <v>Nov-2015</v>
      </c>
      <c r="E3237">
        <f t="shared" si="101"/>
        <v>2015</v>
      </c>
      <c r="F3237" s="1">
        <v>42314</v>
      </c>
      <c r="G3237" t="s">
        <v>46</v>
      </c>
      <c r="H3237" t="s">
        <v>6407</v>
      </c>
      <c r="I3237" t="s">
        <v>6408</v>
      </c>
      <c r="J3237" t="s">
        <v>22</v>
      </c>
      <c r="K3237" t="s">
        <v>23</v>
      </c>
      <c r="L3237" t="s">
        <v>837</v>
      </c>
      <c r="M3237" t="s">
        <v>486</v>
      </c>
      <c r="N3237">
        <v>44256</v>
      </c>
      <c r="O3237" t="s">
        <v>142</v>
      </c>
      <c r="P3237" t="s">
        <v>6220</v>
      </c>
      <c r="Q3237" t="s">
        <v>67</v>
      </c>
      <c r="R3237" t="s">
        <v>68</v>
      </c>
      <c r="S3237" t="s">
        <v>6221</v>
      </c>
      <c r="T3237" s="2">
        <v>539.96400000000006</v>
      </c>
    </row>
    <row r="3238" spans="1:20" x14ac:dyDescent="0.25">
      <c r="A3238">
        <v>6505</v>
      </c>
      <c r="B3238" t="s">
        <v>8690</v>
      </c>
      <c r="C3238" s="1">
        <v>43421</v>
      </c>
      <c r="D3238" s="1" t="str">
        <f t="shared" si="100"/>
        <v>Nov-2018</v>
      </c>
      <c r="E3238">
        <f t="shared" si="101"/>
        <v>2018</v>
      </c>
      <c r="F3238" s="1">
        <v>43426</v>
      </c>
      <c r="G3238" t="s">
        <v>19</v>
      </c>
      <c r="H3238" t="s">
        <v>835</v>
      </c>
      <c r="I3238" t="s">
        <v>836</v>
      </c>
      <c r="J3238" t="s">
        <v>37</v>
      </c>
      <c r="K3238" t="s">
        <v>23</v>
      </c>
      <c r="L3238" t="s">
        <v>260</v>
      </c>
      <c r="M3238" t="s">
        <v>261</v>
      </c>
      <c r="N3238">
        <v>10011</v>
      </c>
      <c r="O3238" t="s">
        <v>142</v>
      </c>
      <c r="P3238" t="s">
        <v>1549</v>
      </c>
      <c r="Q3238" t="s">
        <v>42</v>
      </c>
      <c r="R3238" t="s">
        <v>55</v>
      </c>
      <c r="S3238" t="s">
        <v>1550</v>
      </c>
      <c r="T3238" s="2">
        <v>1247.6400000000001</v>
      </c>
    </row>
    <row r="3239" spans="1:20" x14ac:dyDescent="0.25">
      <c r="A3239">
        <v>6506</v>
      </c>
      <c r="B3239" t="s">
        <v>8691</v>
      </c>
      <c r="C3239" s="1">
        <v>42912</v>
      </c>
      <c r="D3239" s="1" t="str">
        <f t="shared" si="100"/>
        <v>Jun-2017</v>
      </c>
      <c r="E3239">
        <f t="shared" si="101"/>
        <v>2017</v>
      </c>
      <c r="F3239" s="1">
        <v>42916</v>
      </c>
      <c r="G3239" t="s">
        <v>46</v>
      </c>
      <c r="H3239" t="s">
        <v>8692</v>
      </c>
      <c r="I3239" t="s">
        <v>8693</v>
      </c>
      <c r="J3239" t="s">
        <v>37</v>
      </c>
      <c r="K3239" t="s">
        <v>23</v>
      </c>
      <c r="L3239" t="s">
        <v>291</v>
      </c>
      <c r="M3239" t="s">
        <v>205</v>
      </c>
      <c r="N3239">
        <v>60653</v>
      </c>
      <c r="O3239" t="s">
        <v>101</v>
      </c>
      <c r="P3239" t="s">
        <v>627</v>
      </c>
      <c r="Q3239" t="s">
        <v>42</v>
      </c>
      <c r="R3239" t="s">
        <v>64</v>
      </c>
      <c r="S3239" t="s">
        <v>628</v>
      </c>
      <c r="T3239" s="2">
        <v>5.3040000000000003</v>
      </c>
    </row>
    <row r="3240" spans="1:20" x14ac:dyDescent="0.25">
      <c r="A3240">
        <v>6507</v>
      </c>
      <c r="B3240" t="s">
        <v>8694</v>
      </c>
      <c r="C3240" s="1">
        <v>43017</v>
      </c>
      <c r="D3240" s="1" t="str">
        <f t="shared" si="100"/>
        <v>Oct-2017</v>
      </c>
      <c r="E3240">
        <f t="shared" si="101"/>
        <v>2017</v>
      </c>
      <c r="F3240" s="1">
        <v>43019</v>
      </c>
      <c r="G3240" t="s">
        <v>19</v>
      </c>
      <c r="H3240" t="s">
        <v>2130</v>
      </c>
      <c r="I3240" t="s">
        <v>2131</v>
      </c>
      <c r="J3240" t="s">
        <v>37</v>
      </c>
      <c r="K3240" t="s">
        <v>23</v>
      </c>
      <c r="L3240" t="s">
        <v>140</v>
      </c>
      <c r="M3240" t="s">
        <v>141</v>
      </c>
      <c r="N3240">
        <v>19143</v>
      </c>
      <c r="O3240" t="s">
        <v>142</v>
      </c>
      <c r="P3240" t="s">
        <v>8461</v>
      </c>
      <c r="Q3240" t="s">
        <v>42</v>
      </c>
      <c r="R3240" t="s">
        <v>86</v>
      </c>
      <c r="S3240" t="s">
        <v>8462</v>
      </c>
      <c r="T3240" s="2">
        <v>19.135999999999999</v>
      </c>
    </row>
    <row r="3241" spans="1:20" x14ac:dyDescent="0.25">
      <c r="A3241">
        <v>6509</v>
      </c>
      <c r="B3241" t="s">
        <v>8695</v>
      </c>
      <c r="C3241" s="1">
        <v>43454</v>
      </c>
      <c r="D3241" s="1" t="str">
        <f t="shared" si="100"/>
        <v>Dec-2018</v>
      </c>
      <c r="E3241">
        <f t="shared" si="101"/>
        <v>2018</v>
      </c>
      <c r="F3241" s="1">
        <v>43460</v>
      </c>
      <c r="G3241" t="s">
        <v>46</v>
      </c>
      <c r="H3241" t="s">
        <v>714</v>
      </c>
      <c r="I3241" t="s">
        <v>715</v>
      </c>
      <c r="J3241" t="s">
        <v>37</v>
      </c>
      <c r="K3241" t="s">
        <v>23</v>
      </c>
      <c r="L3241" t="s">
        <v>260</v>
      </c>
      <c r="M3241" t="s">
        <v>261</v>
      </c>
      <c r="N3241">
        <v>10009</v>
      </c>
      <c r="O3241" t="s">
        <v>142</v>
      </c>
      <c r="P3241" t="s">
        <v>1234</v>
      </c>
      <c r="Q3241" t="s">
        <v>42</v>
      </c>
      <c r="R3241" t="s">
        <v>86</v>
      </c>
      <c r="S3241" t="s">
        <v>1423</v>
      </c>
      <c r="T3241" s="2">
        <v>279.89999999999998</v>
      </c>
    </row>
    <row r="3242" spans="1:20" x14ac:dyDescent="0.25">
      <c r="A3242">
        <v>6512</v>
      </c>
      <c r="B3242" t="s">
        <v>8696</v>
      </c>
      <c r="C3242" s="1">
        <v>43165</v>
      </c>
      <c r="D3242" s="1" t="str">
        <f t="shared" si="100"/>
        <v>Mar-2018</v>
      </c>
      <c r="E3242">
        <f t="shared" si="101"/>
        <v>2018</v>
      </c>
      <c r="F3242" s="1">
        <v>43169</v>
      </c>
      <c r="G3242" t="s">
        <v>46</v>
      </c>
      <c r="H3242" t="s">
        <v>8012</v>
      </c>
      <c r="I3242" t="s">
        <v>8013</v>
      </c>
      <c r="J3242" t="s">
        <v>98</v>
      </c>
      <c r="K3242" t="s">
        <v>23</v>
      </c>
      <c r="L3242" t="s">
        <v>123</v>
      </c>
      <c r="M3242" t="s">
        <v>39</v>
      </c>
      <c r="N3242">
        <v>94109</v>
      </c>
      <c r="O3242" t="s">
        <v>40</v>
      </c>
      <c r="P3242" t="s">
        <v>2702</v>
      </c>
      <c r="Q3242" t="s">
        <v>42</v>
      </c>
      <c r="R3242" t="s">
        <v>64</v>
      </c>
      <c r="S3242" t="s">
        <v>2703</v>
      </c>
      <c r="T3242" s="2">
        <v>23.88</v>
      </c>
    </row>
    <row r="3243" spans="1:20" x14ac:dyDescent="0.25">
      <c r="A3243">
        <v>6516</v>
      </c>
      <c r="B3243" t="s">
        <v>8697</v>
      </c>
      <c r="C3243" s="1">
        <v>43358</v>
      </c>
      <c r="D3243" s="1" t="str">
        <f t="shared" si="100"/>
        <v>Sep-2018</v>
      </c>
      <c r="E3243">
        <f t="shared" si="101"/>
        <v>2018</v>
      </c>
      <c r="F3243" s="1">
        <v>43362</v>
      </c>
      <c r="G3243" t="s">
        <v>46</v>
      </c>
      <c r="H3243" t="s">
        <v>4106</v>
      </c>
      <c r="I3243" t="s">
        <v>4107</v>
      </c>
      <c r="J3243" t="s">
        <v>22</v>
      </c>
      <c r="K3243" t="s">
        <v>23</v>
      </c>
      <c r="L3243" t="s">
        <v>123</v>
      </c>
      <c r="M3243" t="s">
        <v>39</v>
      </c>
      <c r="N3243">
        <v>94122</v>
      </c>
      <c r="O3243" t="s">
        <v>40</v>
      </c>
      <c r="P3243" t="s">
        <v>3663</v>
      </c>
      <c r="Q3243" t="s">
        <v>28</v>
      </c>
      <c r="R3243" t="s">
        <v>32</v>
      </c>
      <c r="S3243" t="s">
        <v>3664</v>
      </c>
      <c r="T3243" s="2">
        <v>218.352</v>
      </c>
    </row>
    <row r="3244" spans="1:20" x14ac:dyDescent="0.25">
      <c r="A3244">
        <v>6521</v>
      </c>
      <c r="B3244" t="s">
        <v>8698</v>
      </c>
      <c r="C3244" s="1">
        <v>43116</v>
      </c>
      <c r="D3244" s="1" t="str">
        <f t="shared" si="100"/>
        <v>Jan-2018</v>
      </c>
      <c r="E3244">
        <f t="shared" si="101"/>
        <v>2018</v>
      </c>
      <c r="F3244" s="1">
        <v>43118</v>
      </c>
      <c r="G3244" t="s">
        <v>19</v>
      </c>
      <c r="H3244" t="s">
        <v>3938</v>
      </c>
      <c r="I3244" t="s">
        <v>3939</v>
      </c>
      <c r="J3244" t="s">
        <v>22</v>
      </c>
      <c r="K3244" t="s">
        <v>23</v>
      </c>
      <c r="L3244" t="s">
        <v>316</v>
      </c>
      <c r="M3244" t="s">
        <v>232</v>
      </c>
      <c r="N3244">
        <v>49201</v>
      </c>
      <c r="O3244" t="s">
        <v>101</v>
      </c>
      <c r="P3244" t="s">
        <v>1238</v>
      </c>
      <c r="Q3244" t="s">
        <v>42</v>
      </c>
      <c r="R3244" t="s">
        <v>71</v>
      </c>
      <c r="S3244" t="s">
        <v>1239</v>
      </c>
      <c r="T3244" s="2">
        <v>5443.96</v>
      </c>
    </row>
    <row r="3245" spans="1:20" x14ac:dyDescent="0.25">
      <c r="A3245">
        <v>6524</v>
      </c>
      <c r="B3245" t="s">
        <v>8701</v>
      </c>
      <c r="C3245" s="1">
        <v>42923</v>
      </c>
      <c r="D3245" s="1" t="str">
        <f t="shared" si="100"/>
        <v>Jul-2017</v>
      </c>
      <c r="E3245">
        <f t="shared" si="101"/>
        <v>2017</v>
      </c>
      <c r="F3245" s="1">
        <v>42929</v>
      </c>
      <c r="G3245" t="s">
        <v>46</v>
      </c>
      <c r="H3245" t="s">
        <v>3116</v>
      </c>
      <c r="I3245" t="s">
        <v>3117</v>
      </c>
      <c r="J3245" t="s">
        <v>98</v>
      </c>
      <c r="K3245" t="s">
        <v>23</v>
      </c>
      <c r="L3245" t="s">
        <v>140</v>
      </c>
      <c r="M3245" t="s">
        <v>141</v>
      </c>
      <c r="N3245">
        <v>19120</v>
      </c>
      <c r="O3245" t="s">
        <v>142</v>
      </c>
      <c r="P3245" t="s">
        <v>6998</v>
      </c>
      <c r="Q3245" t="s">
        <v>42</v>
      </c>
      <c r="R3245" t="s">
        <v>43</v>
      </c>
      <c r="S3245" t="s">
        <v>6999</v>
      </c>
      <c r="T3245" s="2">
        <v>10.08</v>
      </c>
    </row>
    <row r="3246" spans="1:20" x14ac:dyDescent="0.25">
      <c r="A3246">
        <v>6528</v>
      </c>
      <c r="B3246" t="s">
        <v>8702</v>
      </c>
      <c r="C3246" s="1">
        <v>43092</v>
      </c>
      <c r="D3246" s="1" t="str">
        <f t="shared" si="100"/>
        <v>Dec-2017</v>
      </c>
      <c r="E3246">
        <f t="shared" si="101"/>
        <v>2017</v>
      </c>
      <c r="F3246" s="1">
        <v>43097</v>
      </c>
      <c r="G3246" t="s">
        <v>19</v>
      </c>
      <c r="H3246" t="s">
        <v>5871</v>
      </c>
      <c r="I3246" t="s">
        <v>5872</v>
      </c>
      <c r="J3246" t="s">
        <v>37</v>
      </c>
      <c r="K3246" t="s">
        <v>23</v>
      </c>
      <c r="L3246" t="s">
        <v>1382</v>
      </c>
      <c r="M3246" t="s">
        <v>1383</v>
      </c>
      <c r="N3246">
        <v>2886</v>
      </c>
      <c r="O3246" t="s">
        <v>142</v>
      </c>
      <c r="P3246" t="s">
        <v>2359</v>
      </c>
      <c r="Q3246" t="s">
        <v>67</v>
      </c>
      <c r="R3246" t="s">
        <v>1199</v>
      </c>
      <c r="S3246" t="s">
        <v>2360</v>
      </c>
      <c r="T3246" s="2">
        <v>1999.96</v>
      </c>
    </row>
    <row r="3247" spans="1:20" x14ac:dyDescent="0.25">
      <c r="A3247">
        <v>6529</v>
      </c>
      <c r="B3247" t="s">
        <v>8703</v>
      </c>
      <c r="C3247" s="1">
        <v>42360</v>
      </c>
      <c r="D3247" s="1" t="str">
        <f t="shared" si="100"/>
        <v>Dec-2015</v>
      </c>
      <c r="E3247">
        <f t="shared" si="101"/>
        <v>2015</v>
      </c>
      <c r="F3247" s="1">
        <v>42364</v>
      </c>
      <c r="G3247" t="s">
        <v>46</v>
      </c>
      <c r="H3247" t="s">
        <v>3326</v>
      </c>
      <c r="I3247" t="s">
        <v>3327</v>
      </c>
      <c r="J3247" t="s">
        <v>98</v>
      </c>
      <c r="K3247" t="s">
        <v>23</v>
      </c>
      <c r="L3247" t="s">
        <v>260</v>
      </c>
      <c r="M3247" t="s">
        <v>261</v>
      </c>
      <c r="N3247">
        <v>10024</v>
      </c>
      <c r="O3247" t="s">
        <v>142</v>
      </c>
      <c r="P3247" t="s">
        <v>8704</v>
      </c>
      <c r="Q3247" t="s">
        <v>42</v>
      </c>
      <c r="R3247" t="s">
        <v>55</v>
      </c>
      <c r="S3247" t="s">
        <v>8705</v>
      </c>
      <c r="T3247" s="2">
        <v>216.4</v>
      </c>
    </row>
    <row r="3248" spans="1:20" x14ac:dyDescent="0.25">
      <c r="A3248">
        <v>6530</v>
      </c>
      <c r="B3248" t="s">
        <v>8706</v>
      </c>
      <c r="C3248" s="1">
        <v>42058</v>
      </c>
      <c r="D3248" s="1" t="str">
        <f t="shared" si="100"/>
        <v>Feb-2015</v>
      </c>
      <c r="E3248">
        <f t="shared" si="101"/>
        <v>2015</v>
      </c>
      <c r="F3248" s="1">
        <v>42062</v>
      </c>
      <c r="G3248" t="s">
        <v>46</v>
      </c>
      <c r="H3248" t="s">
        <v>6051</v>
      </c>
      <c r="I3248" t="s">
        <v>6052</v>
      </c>
      <c r="J3248" t="s">
        <v>98</v>
      </c>
      <c r="K3248" t="s">
        <v>23</v>
      </c>
      <c r="L3248" t="s">
        <v>4079</v>
      </c>
      <c r="M3248" t="s">
        <v>100</v>
      </c>
      <c r="N3248">
        <v>79907</v>
      </c>
      <c r="O3248" t="s">
        <v>101</v>
      </c>
      <c r="P3248" t="s">
        <v>3301</v>
      </c>
      <c r="Q3248" t="s">
        <v>42</v>
      </c>
      <c r="R3248" t="s">
        <v>43</v>
      </c>
      <c r="S3248" t="s">
        <v>3302</v>
      </c>
      <c r="T3248" s="2">
        <v>6.9359999999999999</v>
      </c>
    </row>
    <row r="3249" spans="1:20" x14ac:dyDescent="0.25">
      <c r="A3249">
        <v>6532</v>
      </c>
      <c r="B3249" t="s">
        <v>8707</v>
      </c>
      <c r="C3249" s="1">
        <v>43438</v>
      </c>
      <c r="D3249" s="1" t="str">
        <f t="shared" si="100"/>
        <v>Dec-2018</v>
      </c>
      <c r="E3249">
        <f t="shared" si="101"/>
        <v>2018</v>
      </c>
      <c r="F3249" s="1">
        <v>43442</v>
      </c>
      <c r="G3249" t="s">
        <v>46</v>
      </c>
      <c r="H3249" t="s">
        <v>1964</v>
      </c>
      <c r="I3249" t="s">
        <v>1965</v>
      </c>
      <c r="J3249" t="s">
        <v>22</v>
      </c>
      <c r="K3249" t="s">
        <v>23</v>
      </c>
      <c r="L3249" t="s">
        <v>377</v>
      </c>
      <c r="M3249" t="s">
        <v>223</v>
      </c>
      <c r="N3249">
        <v>55901</v>
      </c>
      <c r="O3249" t="s">
        <v>101</v>
      </c>
      <c r="P3249" t="s">
        <v>4030</v>
      </c>
      <c r="Q3249" t="s">
        <v>42</v>
      </c>
      <c r="R3249" t="s">
        <v>64</v>
      </c>
      <c r="S3249" t="s">
        <v>4031</v>
      </c>
      <c r="T3249" s="2">
        <v>8.8000000000000007</v>
      </c>
    </row>
    <row r="3250" spans="1:20" x14ac:dyDescent="0.25">
      <c r="A3250">
        <v>6535</v>
      </c>
      <c r="B3250" t="s">
        <v>8708</v>
      </c>
      <c r="C3250" s="1">
        <v>42325</v>
      </c>
      <c r="D3250" s="1" t="str">
        <f t="shared" si="100"/>
        <v>Nov-2015</v>
      </c>
      <c r="E3250">
        <f t="shared" si="101"/>
        <v>2015</v>
      </c>
      <c r="F3250" s="1">
        <v>42330</v>
      </c>
      <c r="G3250" t="s">
        <v>46</v>
      </c>
      <c r="H3250" t="s">
        <v>1847</v>
      </c>
      <c r="I3250" t="s">
        <v>1848</v>
      </c>
      <c r="J3250" t="s">
        <v>22</v>
      </c>
      <c r="K3250" t="s">
        <v>23</v>
      </c>
      <c r="L3250" t="s">
        <v>3376</v>
      </c>
      <c r="M3250" t="s">
        <v>261</v>
      </c>
      <c r="N3250">
        <v>14215</v>
      </c>
      <c r="O3250" t="s">
        <v>142</v>
      </c>
      <c r="P3250" t="s">
        <v>4613</v>
      </c>
      <c r="Q3250" t="s">
        <v>42</v>
      </c>
      <c r="R3250" t="s">
        <v>71</v>
      </c>
      <c r="S3250" t="s">
        <v>4614</v>
      </c>
      <c r="T3250" s="2">
        <v>2152.7759999999998</v>
      </c>
    </row>
    <row r="3251" spans="1:20" x14ac:dyDescent="0.25">
      <c r="A3251">
        <v>6537</v>
      </c>
      <c r="B3251" t="s">
        <v>8709</v>
      </c>
      <c r="C3251" s="1">
        <v>42297</v>
      </c>
      <c r="D3251" s="1" t="str">
        <f t="shared" si="100"/>
        <v>Oct-2015</v>
      </c>
      <c r="E3251">
        <f t="shared" si="101"/>
        <v>2015</v>
      </c>
      <c r="F3251" s="1">
        <v>42300</v>
      </c>
      <c r="G3251" t="s">
        <v>182</v>
      </c>
      <c r="H3251" t="s">
        <v>780</v>
      </c>
      <c r="I3251" t="s">
        <v>781</v>
      </c>
      <c r="J3251" t="s">
        <v>37</v>
      </c>
      <c r="K3251" t="s">
        <v>23</v>
      </c>
      <c r="L3251" t="s">
        <v>5025</v>
      </c>
      <c r="M3251" t="s">
        <v>323</v>
      </c>
      <c r="N3251">
        <v>37918</v>
      </c>
      <c r="O3251" t="s">
        <v>26</v>
      </c>
      <c r="P3251" t="s">
        <v>3692</v>
      </c>
      <c r="Q3251" t="s">
        <v>28</v>
      </c>
      <c r="R3251" t="s">
        <v>52</v>
      </c>
      <c r="S3251" t="s">
        <v>3693</v>
      </c>
      <c r="T3251" s="2">
        <v>328.59</v>
      </c>
    </row>
    <row r="3252" spans="1:20" x14ac:dyDescent="0.25">
      <c r="A3252">
        <v>6539</v>
      </c>
      <c r="B3252" t="s">
        <v>8710</v>
      </c>
      <c r="C3252" s="1">
        <v>42668</v>
      </c>
      <c r="D3252" s="1" t="str">
        <f t="shared" si="100"/>
        <v>Oct-2016</v>
      </c>
      <c r="E3252">
        <f t="shared" si="101"/>
        <v>2016</v>
      </c>
      <c r="F3252" s="1">
        <v>42673</v>
      </c>
      <c r="G3252" t="s">
        <v>46</v>
      </c>
      <c r="H3252" t="s">
        <v>807</v>
      </c>
      <c r="I3252" t="s">
        <v>808</v>
      </c>
      <c r="J3252" t="s">
        <v>37</v>
      </c>
      <c r="K3252" t="s">
        <v>23</v>
      </c>
      <c r="L3252" t="s">
        <v>595</v>
      </c>
      <c r="M3252" t="s">
        <v>239</v>
      </c>
      <c r="N3252">
        <v>19711</v>
      </c>
      <c r="O3252" t="s">
        <v>142</v>
      </c>
      <c r="P3252" t="s">
        <v>2138</v>
      </c>
      <c r="Q3252" t="s">
        <v>67</v>
      </c>
      <c r="R3252" t="s">
        <v>68</v>
      </c>
      <c r="S3252" t="s">
        <v>2139</v>
      </c>
      <c r="T3252" s="2">
        <v>158.99</v>
      </c>
    </row>
    <row r="3253" spans="1:20" x14ac:dyDescent="0.25">
      <c r="A3253">
        <v>6541</v>
      </c>
      <c r="B3253" t="s">
        <v>8711</v>
      </c>
      <c r="C3253" s="1">
        <v>43420</v>
      </c>
      <c r="D3253" s="1" t="str">
        <f t="shared" si="100"/>
        <v>Nov-2018</v>
      </c>
      <c r="E3253">
        <f t="shared" si="101"/>
        <v>2018</v>
      </c>
      <c r="F3253" s="1">
        <v>43423</v>
      </c>
      <c r="G3253" t="s">
        <v>182</v>
      </c>
      <c r="H3253" t="s">
        <v>3449</v>
      </c>
      <c r="I3253" t="s">
        <v>3450</v>
      </c>
      <c r="J3253" t="s">
        <v>22</v>
      </c>
      <c r="K3253" t="s">
        <v>23</v>
      </c>
      <c r="L3253" t="s">
        <v>91</v>
      </c>
      <c r="M3253" t="s">
        <v>92</v>
      </c>
      <c r="N3253">
        <v>98103</v>
      </c>
      <c r="O3253" t="s">
        <v>40</v>
      </c>
      <c r="P3253" t="s">
        <v>7126</v>
      </c>
      <c r="Q3253" t="s">
        <v>42</v>
      </c>
      <c r="R3253" t="s">
        <v>86</v>
      </c>
      <c r="S3253" t="s">
        <v>7127</v>
      </c>
      <c r="T3253" s="2">
        <v>73.680000000000007</v>
      </c>
    </row>
    <row r="3254" spans="1:20" x14ac:dyDescent="0.25">
      <c r="A3254">
        <v>6545</v>
      </c>
      <c r="B3254" t="s">
        <v>8712</v>
      </c>
      <c r="C3254" s="1">
        <v>43234</v>
      </c>
      <c r="D3254" s="1" t="str">
        <f t="shared" si="100"/>
        <v>May-2018</v>
      </c>
      <c r="E3254">
        <f t="shared" si="101"/>
        <v>2018</v>
      </c>
      <c r="F3254" s="1">
        <v>43238</v>
      </c>
      <c r="G3254" t="s">
        <v>46</v>
      </c>
      <c r="H3254" t="s">
        <v>245</v>
      </c>
      <c r="I3254" t="s">
        <v>246</v>
      </c>
      <c r="J3254" t="s">
        <v>22</v>
      </c>
      <c r="K3254" t="s">
        <v>23</v>
      </c>
      <c r="L3254" t="s">
        <v>2143</v>
      </c>
      <c r="M3254" t="s">
        <v>486</v>
      </c>
      <c r="N3254">
        <v>44105</v>
      </c>
      <c r="O3254" t="s">
        <v>142</v>
      </c>
      <c r="P3254" t="s">
        <v>6640</v>
      </c>
      <c r="Q3254" t="s">
        <v>42</v>
      </c>
      <c r="R3254" t="s">
        <v>71</v>
      </c>
      <c r="S3254" t="s">
        <v>6641</v>
      </c>
      <c r="T3254" s="2">
        <v>58.17</v>
      </c>
    </row>
    <row r="3255" spans="1:20" x14ac:dyDescent="0.25">
      <c r="A3255">
        <v>6548</v>
      </c>
      <c r="B3255" t="s">
        <v>8713</v>
      </c>
      <c r="C3255" s="1">
        <v>42064</v>
      </c>
      <c r="D3255" s="1" t="str">
        <f t="shared" si="100"/>
        <v>Mar-2015</v>
      </c>
      <c r="E3255">
        <f t="shared" si="101"/>
        <v>2015</v>
      </c>
      <c r="F3255" s="1">
        <v>42068</v>
      </c>
      <c r="G3255" t="s">
        <v>46</v>
      </c>
      <c r="H3255" t="s">
        <v>5895</v>
      </c>
      <c r="I3255" t="s">
        <v>5896</v>
      </c>
      <c r="J3255" t="s">
        <v>98</v>
      </c>
      <c r="K3255" t="s">
        <v>23</v>
      </c>
      <c r="L3255" t="s">
        <v>5357</v>
      </c>
      <c r="M3255" t="s">
        <v>205</v>
      </c>
      <c r="N3255">
        <v>60126</v>
      </c>
      <c r="O3255" t="s">
        <v>101</v>
      </c>
      <c r="P3255" t="s">
        <v>372</v>
      </c>
      <c r="Q3255" t="s">
        <v>28</v>
      </c>
      <c r="R3255" t="s">
        <v>32</v>
      </c>
      <c r="S3255" t="s">
        <v>373</v>
      </c>
      <c r="T3255" s="2">
        <v>634.11599999999999</v>
      </c>
    </row>
    <row r="3256" spans="1:20" x14ac:dyDescent="0.25">
      <c r="A3256">
        <v>6550</v>
      </c>
      <c r="B3256" t="s">
        <v>8714</v>
      </c>
      <c r="C3256" s="1">
        <v>42581</v>
      </c>
      <c r="D3256" s="1" t="str">
        <f t="shared" si="100"/>
        <v>Jul-2016</v>
      </c>
      <c r="E3256">
        <f t="shared" si="101"/>
        <v>2016</v>
      </c>
      <c r="F3256" s="1">
        <v>42583</v>
      </c>
      <c r="G3256" t="s">
        <v>182</v>
      </c>
      <c r="H3256" t="s">
        <v>6208</v>
      </c>
      <c r="I3256" t="s">
        <v>6209</v>
      </c>
      <c r="J3256" t="s">
        <v>98</v>
      </c>
      <c r="K3256" t="s">
        <v>23</v>
      </c>
      <c r="L3256" t="s">
        <v>921</v>
      </c>
      <c r="M3256" t="s">
        <v>223</v>
      </c>
      <c r="N3256">
        <v>55044</v>
      </c>
      <c r="O3256" t="s">
        <v>101</v>
      </c>
      <c r="P3256" t="s">
        <v>3045</v>
      </c>
      <c r="Q3256" t="s">
        <v>28</v>
      </c>
      <c r="R3256" t="s">
        <v>32</v>
      </c>
      <c r="S3256" t="s">
        <v>3046</v>
      </c>
      <c r="T3256" s="2">
        <v>155.88</v>
      </c>
    </row>
    <row r="3257" spans="1:20" x14ac:dyDescent="0.25">
      <c r="A3257">
        <v>6551</v>
      </c>
      <c r="B3257" t="s">
        <v>8715</v>
      </c>
      <c r="C3257" s="1">
        <v>42675</v>
      </c>
      <c r="D3257" s="1" t="str">
        <f t="shared" si="100"/>
        <v>Nov-2016</v>
      </c>
      <c r="E3257">
        <f t="shared" si="101"/>
        <v>2016</v>
      </c>
      <c r="F3257" s="1">
        <v>42677</v>
      </c>
      <c r="G3257" t="s">
        <v>19</v>
      </c>
      <c r="H3257" t="s">
        <v>3515</v>
      </c>
      <c r="I3257" t="s">
        <v>3516</v>
      </c>
      <c r="J3257" t="s">
        <v>22</v>
      </c>
      <c r="K3257" t="s">
        <v>23</v>
      </c>
      <c r="L3257" t="s">
        <v>260</v>
      </c>
      <c r="M3257" t="s">
        <v>261</v>
      </c>
      <c r="N3257">
        <v>10035</v>
      </c>
      <c r="O3257" t="s">
        <v>142</v>
      </c>
      <c r="P3257" t="s">
        <v>5984</v>
      </c>
      <c r="Q3257" t="s">
        <v>28</v>
      </c>
      <c r="R3257" t="s">
        <v>32</v>
      </c>
      <c r="S3257" t="s">
        <v>5985</v>
      </c>
      <c r="T3257" s="2">
        <v>327.56400000000002</v>
      </c>
    </row>
    <row r="3258" spans="1:20" x14ac:dyDescent="0.25">
      <c r="A3258">
        <v>6552</v>
      </c>
      <c r="B3258" t="s">
        <v>8716</v>
      </c>
      <c r="C3258" s="1">
        <v>43450</v>
      </c>
      <c r="D3258" s="1" t="str">
        <f t="shared" si="100"/>
        <v>Dec-2018</v>
      </c>
      <c r="E3258">
        <f t="shared" si="101"/>
        <v>2018</v>
      </c>
      <c r="F3258" s="1">
        <v>43455</v>
      </c>
      <c r="G3258" t="s">
        <v>19</v>
      </c>
      <c r="H3258" t="s">
        <v>428</v>
      </c>
      <c r="I3258" t="s">
        <v>429</v>
      </c>
      <c r="J3258" t="s">
        <v>98</v>
      </c>
      <c r="K3258" t="s">
        <v>23</v>
      </c>
      <c r="L3258" t="s">
        <v>38</v>
      </c>
      <c r="M3258" t="s">
        <v>39</v>
      </c>
      <c r="N3258">
        <v>90036</v>
      </c>
      <c r="O3258" t="s">
        <v>40</v>
      </c>
      <c r="P3258" t="s">
        <v>1834</v>
      </c>
      <c r="Q3258" t="s">
        <v>42</v>
      </c>
      <c r="R3258" t="s">
        <v>86</v>
      </c>
      <c r="S3258" t="s">
        <v>1835</v>
      </c>
      <c r="T3258" s="2">
        <v>13.36</v>
      </c>
    </row>
    <row r="3259" spans="1:20" x14ac:dyDescent="0.25">
      <c r="A3259">
        <v>6554</v>
      </c>
      <c r="B3259" t="s">
        <v>8717</v>
      </c>
      <c r="C3259" s="1">
        <v>42297</v>
      </c>
      <c r="D3259" s="1" t="str">
        <f t="shared" si="100"/>
        <v>Oct-2015</v>
      </c>
      <c r="E3259">
        <f t="shared" si="101"/>
        <v>2015</v>
      </c>
      <c r="F3259" s="1">
        <v>42299</v>
      </c>
      <c r="G3259" t="s">
        <v>19</v>
      </c>
      <c r="H3259" t="s">
        <v>538</v>
      </c>
      <c r="I3259" t="s">
        <v>539</v>
      </c>
      <c r="J3259" t="s">
        <v>98</v>
      </c>
      <c r="K3259" t="s">
        <v>23</v>
      </c>
      <c r="L3259" t="s">
        <v>291</v>
      </c>
      <c r="M3259" t="s">
        <v>205</v>
      </c>
      <c r="N3259">
        <v>60653</v>
      </c>
      <c r="O3259" t="s">
        <v>101</v>
      </c>
      <c r="P3259" t="s">
        <v>2261</v>
      </c>
      <c r="Q3259" t="s">
        <v>67</v>
      </c>
      <c r="R3259" t="s">
        <v>155</v>
      </c>
      <c r="S3259" t="s">
        <v>2262</v>
      </c>
      <c r="T3259" s="2">
        <v>319.96800000000002</v>
      </c>
    </row>
    <row r="3260" spans="1:20" x14ac:dyDescent="0.25">
      <c r="A3260">
        <v>6559</v>
      </c>
      <c r="B3260" t="s">
        <v>8718</v>
      </c>
      <c r="C3260" s="1">
        <v>42526</v>
      </c>
      <c r="D3260" s="1" t="str">
        <f t="shared" si="100"/>
        <v>Jun-2016</v>
      </c>
      <c r="E3260">
        <f t="shared" si="101"/>
        <v>2016</v>
      </c>
      <c r="F3260" s="1">
        <v>42531</v>
      </c>
      <c r="G3260" t="s">
        <v>46</v>
      </c>
      <c r="H3260" t="s">
        <v>4043</v>
      </c>
      <c r="I3260" t="s">
        <v>4044</v>
      </c>
      <c r="J3260" t="s">
        <v>37</v>
      </c>
      <c r="K3260" t="s">
        <v>23</v>
      </c>
      <c r="L3260" t="s">
        <v>3376</v>
      </c>
      <c r="M3260" t="s">
        <v>261</v>
      </c>
      <c r="N3260">
        <v>14215</v>
      </c>
      <c r="O3260" t="s">
        <v>142</v>
      </c>
      <c r="P3260" t="s">
        <v>1900</v>
      </c>
      <c r="Q3260" t="s">
        <v>28</v>
      </c>
      <c r="R3260" t="s">
        <v>32</v>
      </c>
      <c r="S3260" t="s">
        <v>1901</v>
      </c>
      <c r="T3260" s="2">
        <v>1522.6379999999999</v>
      </c>
    </row>
    <row r="3261" spans="1:20" x14ac:dyDescent="0.25">
      <c r="A3261">
        <v>6560</v>
      </c>
      <c r="B3261" t="s">
        <v>8719</v>
      </c>
      <c r="C3261" s="1">
        <v>42937</v>
      </c>
      <c r="D3261" s="1" t="str">
        <f t="shared" si="100"/>
        <v>Jul-2017</v>
      </c>
      <c r="E3261">
        <f t="shared" si="101"/>
        <v>2017</v>
      </c>
      <c r="F3261" s="1">
        <v>42942</v>
      </c>
      <c r="G3261" t="s">
        <v>46</v>
      </c>
      <c r="H3261" t="s">
        <v>3771</v>
      </c>
      <c r="I3261" t="s">
        <v>3772</v>
      </c>
      <c r="J3261" t="s">
        <v>37</v>
      </c>
      <c r="K3261" t="s">
        <v>23</v>
      </c>
      <c r="L3261" t="s">
        <v>555</v>
      </c>
      <c r="M3261" t="s">
        <v>39</v>
      </c>
      <c r="N3261">
        <v>95661</v>
      </c>
      <c r="O3261" t="s">
        <v>40</v>
      </c>
      <c r="P3261" t="s">
        <v>3715</v>
      </c>
      <c r="Q3261" t="s">
        <v>42</v>
      </c>
      <c r="R3261" t="s">
        <v>167</v>
      </c>
      <c r="S3261" t="s">
        <v>3716</v>
      </c>
      <c r="T3261" s="2">
        <v>419.9</v>
      </c>
    </row>
    <row r="3262" spans="1:20" x14ac:dyDescent="0.25">
      <c r="A3262">
        <v>6562</v>
      </c>
      <c r="B3262" t="s">
        <v>8720</v>
      </c>
      <c r="C3262" s="1">
        <v>43190</v>
      </c>
      <c r="D3262" s="1" t="str">
        <f t="shared" si="100"/>
        <v>Mar-2018</v>
      </c>
      <c r="E3262">
        <f t="shared" si="101"/>
        <v>2018</v>
      </c>
      <c r="F3262" s="1">
        <v>43192</v>
      </c>
      <c r="G3262" t="s">
        <v>182</v>
      </c>
      <c r="H3262" t="s">
        <v>5258</v>
      </c>
      <c r="I3262" t="s">
        <v>5259</v>
      </c>
      <c r="J3262" t="s">
        <v>37</v>
      </c>
      <c r="K3262" t="s">
        <v>23</v>
      </c>
      <c r="L3262" t="s">
        <v>1114</v>
      </c>
      <c r="M3262" t="s">
        <v>100</v>
      </c>
      <c r="N3262">
        <v>76017</v>
      </c>
      <c r="O3262" t="s">
        <v>101</v>
      </c>
      <c r="P3262" t="s">
        <v>2815</v>
      </c>
      <c r="Q3262" t="s">
        <v>42</v>
      </c>
      <c r="R3262" t="s">
        <v>74</v>
      </c>
      <c r="S3262" t="s">
        <v>2816</v>
      </c>
      <c r="T3262" s="2">
        <v>33.619999999999997</v>
      </c>
    </row>
    <row r="3263" spans="1:20" x14ac:dyDescent="0.25">
      <c r="A3263">
        <v>6563</v>
      </c>
      <c r="B3263" t="s">
        <v>8721</v>
      </c>
      <c r="C3263" s="1">
        <v>42131</v>
      </c>
      <c r="D3263" s="1" t="str">
        <f t="shared" si="100"/>
        <v>May-2015</v>
      </c>
      <c r="E3263">
        <f t="shared" si="101"/>
        <v>2015</v>
      </c>
      <c r="F3263" s="1">
        <v>42136</v>
      </c>
      <c r="G3263" t="s">
        <v>46</v>
      </c>
      <c r="H3263" t="s">
        <v>4801</v>
      </c>
      <c r="I3263" t="s">
        <v>4802</v>
      </c>
      <c r="J3263" t="s">
        <v>22</v>
      </c>
      <c r="K3263" t="s">
        <v>23</v>
      </c>
      <c r="L3263" t="s">
        <v>1460</v>
      </c>
      <c r="M3263" t="s">
        <v>1228</v>
      </c>
      <c r="N3263">
        <v>1841</v>
      </c>
      <c r="O3263" t="s">
        <v>142</v>
      </c>
      <c r="P3263" t="s">
        <v>282</v>
      </c>
      <c r="Q3263" t="s">
        <v>42</v>
      </c>
      <c r="R3263" t="s">
        <v>71</v>
      </c>
      <c r="S3263" t="s">
        <v>283</v>
      </c>
      <c r="T3263" s="2">
        <v>16.14</v>
      </c>
    </row>
    <row r="3264" spans="1:20" x14ac:dyDescent="0.25">
      <c r="A3264">
        <v>6567</v>
      </c>
      <c r="B3264" t="s">
        <v>8722</v>
      </c>
      <c r="C3264" s="1">
        <v>43136</v>
      </c>
      <c r="D3264" s="1" t="str">
        <f t="shared" si="100"/>
        <v>Feb-2018</v>
      </c>
      <c r="E3264">
        <f t="shared" si="101"/>
        <v>2018</v>
      </c>
      <c r="F3264" s="1">
        <v>43139</v>
      </c>
      <c r="G3264" t="s">
        <v>19</v>
      </c>
      <c r="H3264" t="s">
        <v>765</v>
      </c>
      <c r="I3264" t="s">
        <v>766</v>
      </c>
      <c r="J3264" t="s">
        <v>22</v>
      </c>
      <c r="K3264" t="s">
        <v>23</v>
      </c>
      <c r="L3264" t="s">
        <v>7828</v>
      </c>
      <c r="M3264" t="s">
        <v>100</v>
      </c>
      <c r="N3264">
        <v>76706</v>
      </c>
      <c r="O3264" t="s">
        <v>101</v>
      </c>
      <c r="P3264" t="s">
        <v>2172</v>
      </c>
      <c r="Q3264" t="s">
        <v>42</v>
      </c>
      <c r="R3264" t="s">
        <v>71</v>
      </c>
      <c r="S3264" t="s">
        <v>2173</v>
      </c>
      <c r="T3264" s="2">
        <v>243.99199999999999</v>
      </c>
    </row>
    <row r="3265" spans="1:20" x14ac:dyDescent="0.25">
      <c r="A3265">
        <v>6569</v>
      </c>
      <c r="B3265" t="s">
        <v>8723</v>
      </c>
      <c r="C3265" s="1">
        <v>42112</v>
      </c>
      <c r="D3265" s="1" t="str">
        <f t="shared" si="100"/>
        <v>Apr-2015</v>
      </c>
      <c r="E3265">
        <f t="shared" si="101"/>
        <v>2015</v>
      </c>
      <c r="F3265" s="1">
        <v>42116</v>
      </c>
      <c r="G3265" t="s">
        <v>46</v>
      </c>
      <c r="H3265" t="s">
        <v>278</v>
      </c>
      <c r="I3265" t="s">
        <v>279</v>
      </c>
      <c r="J3265" t="s">
        <v>22</v>
      </c>
      <c r="K3265" t="s">
        <v>23</v>
      </c>
      <c r="L3265" t="s">
        <v>178</v>
      </c>
      <c r="M3265" t="s">
        <v>100</v>
      </c>
      <c r="N3265">
        <v>77095</v>
      </c>
      <c r="O3265" t="s">
        <v>101</v>
      </c>
      <c r="P3265" t="s">
        <v>275</v>
      </c>
      <c r="Q3265" t="s">
        <v>42</v>
      </c>
      <c r="R3265" t="s">
        <v>64</v>
      </c>
      <c r="S3265" t="s">
        <v>276</v>
      </c>
      <c r="T3265" s="2">
        <v>2.6880000000000002</v>
      </c>
    </row>
    <row r="3266" spans="1:20" x14ac:dyDescent="0.25">
      <c r="A3266">
        <v>6573</v>
      </c>
      <c r="B3266" t="s">
        <v>8724</v>
      </c>
      <c r="C3266" s="1">
        <v>42865</v>
      </c>
      <c r="D3266" s="1" t="str">
        <f t="shared" si="100"/>
        <v>May-2017</v>
      </c>
      <c r="E3266">
        <f t="shared" si="101"/>
        <v>2017</v>
      </c>
      <c r="F3266" s="1">
        <v>42871</v>
      </c>
      <c r="G3266" t="s">
        <v>46</v>
      </c>
      <c r="H3266" t="s">
        <v>7229</v>
      </c>
      <c r="I3266" t="s">
        <v>7230</v>
      </c>
      <c r="J3266" t="s">
        <v>22</v>
      </c>
      <c r="K3266" t="s">
        <v>23</v>
      </c>
      <c r="L3266" t="s">
        <v>91</v>
      </c>
      <c r="M3266" t="s">
        <v>92</v>
      </c>
      <c r="N3266">
        <v>98105</v>
      </c>
      <c r="O3266" t="s">
        <v>40</v>
      </c>
      <c r="P3266" t="s">
        <v>5171</v>
      </c>
      <c r="Q3266" t="s">
        <v>42</v>
      </c>
      <c r="R3266" t="s">
        <v>86</v>
      </c>
      <c r="S3266" t="s">
        <v>5172</v>
      </c>
      <c r="T3266" s="2">
        <v>11.96</v>
      </c>
    </row>
    <row r="3267" spans="1:20" x14ac:dyDescent="0.25">
      <c r="A3267">
        <v>6574</v>
      </c>
      <c r="B3267" t="s">
        <v>8725</v>
      </c>
      <c r="C3267" s="1">
        <v>43064</v>
      </c>
      <c r="D3267" s="1" t="str">
        <f t="shared" ref="D3267:D3330" si="102">TEXT(C3267,"MMM-YYYY")</f>
        <v>Nov-2017</v>
      </c>
      <c r="E3267">
        <f t="shared" ref="E3267:E3330" si="103">YEAR(C3267)</f>
        <v>2017</v>
      </c>
      <c r="F3267" s="1">
        <v>43069</v>
      </c>
      <c r="G3267" t="s">
        <v>46</v>
      </c>
      <c r="H3267" t="s">
        <v>8329</v>
      </c>
      <c r="I3267" t="s">
        <v>8330</v>
      </c>
      <c r="J3267" t="s">
        <v>37</v>
      </c>
      <c r="K3267" t="s">
        <v>23</v>
      </c>
      <c r="L3267" t="s">
        <v>2091</v>
      </c>
      <c r="M3267" t="s">
        <v>776</v>
      </c>
      <c r="N3267">
        <v>7060</v>
      </c>
      <c r="O3267" t="s">
        <v>142</v>
      </c>
      <c r="P3267" t="s">
        <v>1623</v>
      </c>
      <c r="Q3267" t="s">
        <v>42</v>
      </c>
      <c r="R3267" t="s">
        <v>55</v>
      </c>
      <c r="S3267" t="s">
        <v>1624</v>
      </c>
      <c r="T3267" s="2">
        <v>563.4</v>
      </c>
    </row>
    <row r="3268" spans="1:20" x14ac:dyDescent="0.25">
      <c r="A3268">
        <v>6576</v>
      </c>
      <c r="B3268" t="s">
        <v>8726</v>
      </c>
      <c r="C3268" s="1">
        <v>43162</v>
      </c>
      <c r="D3268" s="1" t="str">
        <f t="shared" si="102"/>
        <v>Mar-2018</v>
      </c>
      <c r="E3268">
        <f t="shared" si="103"/>
        <v>2018</v>
      </c>
      <c r="F3268" s="1">
        <v>43167</v>
      </c>
      <c r="G3268" t="s">
        <v>46</v>
      </c>
      <c r="H3268" t="s">
        <v>6773</v>
      </c>
      <c r="I3268" t="s">
        <v>6774</v>
      </c>
      <c r="J3268" t="s">
        <v>22</v>
      </c>
      <c r="K3268" t="s">
        <v>23</v>
      </c>
      <c r="L3268" t="s">
        <v>38</v>
      </c>
      <c r="M3268" t="s">
        <v>39</v>
      </c>
      <c r="N3268">
        <v>90008</v>
      </c>
      <c r="O3268" t="s">
        <v>40</v>
      </c>
      <c r="P3268" t="s">
        <v>6519</v>
      </c>
      <c r="Q3268" t="s">
        <v>67</v>
      </c>
      <c r="R3268" t="s">
        <v>155</v>
      </c>
      <c r="S3268" t="s">
        <v>6520</v>
      </c>
      <c r="T3268" s="2">
        <v>1049.44</v>
      </c>
    </row>
    <row r="3269" spans="1:20" x14ac:dyDescent="0.25">
      <c r="A3269">
        <v>6578</v>
      </c>
      <c r="B3269" t="s">
        <v>8727</v>
      </c>
      <c r="C3269" s="1">
        <v>42710</v>
      </c>
      <c r="D3269" s="1" t="str">
        <f t="shared" si="102"/>
        <v>Dec-2016</v>
      </c>
      <c r="E3269">
        <f t="shared" si="103"/>
        <v>2016</v>
      </c>
      <c r="F3269" s="1">
        <v>42715</v>
      </c>
      <c r="G3269" t="s">
        <v>19</v>
      </c>
      <c r="H3269" t="s">
        <v>1670</v>
      </c>
      <c r="I3269" t="s">
        <v>1671</v>
      </c>
      <c r="J3269" t="s">
        <v>22</v>
      </c>
      <c r="K3269" t="s">
        <v>23</v>
      </c>
      <c r="L3269" t="s">
        <v>1114</v>
      </c>
      <c r="M3269" t="s">
        <v>307</v>
      </c>
      <c r="N3269">
        <v>22204</v>
      </c>
      <c r="O3269" t="s">
        <v>26</v>
      </c>
      <c r="P3269" t="s">
        <v>4410</v>
      </c>
      <c r="Q3269" t="s">
        <v>67</v>
      </c>
      <c r="R3269" t="s">
        <v>68</v>
      </c>
      <c r="S3269" t="s">
        <v>4411</v>
      </c>
      <c r="T3269" s="2">
        <v>173.94</v>
      </c>
    </row>
    <row r="3270" spans="1:20" x14ac:dyDescent="0.25">
      <c r="A3270">
        <v>6579</v>
      </c>
      <c r="B3270" t="s">
        <v>8728</v>
      </c>
      <c r="C3270" s="1">
        <v>42241</v>
      </c>
      <c r="D3270" s="1" t="str">
        <f t="shared" si="102"/>
        <v>Aug-2015</v>
      </c>
      <c r="E3270">
        <f t="shared" si="103"/>
        <v>2015</v>
      </c>
      <c r="F3270" s="1">
        <v>42246</v>
      </c>
      <c r="G3270" t="s">
        <v>46</v>
      </c>
      <c r="H3270" t="s">
        <v>5128</v>
      </c>
      <c r="I3270" t="s">
        <v>5129</v>
      </c>
      <c r="J3270" t="s">
        <v>22</v>
      </c>
      <c r="K3270" t="s">
        <v>23</v>
      </c>
      <c r="L3270" t="s">
        <v>91</v>
      </c>
      <c r="M3270" t="s">
        <v>92</v>
      </c>
      <c r="N3270">
        <v>98103</v>
      </c>
      <c r="O3270" t="s">
        <v>40</v>
      </c>
      <c r="P3270" t="s">
        <v>4498</v>
      </c>
      <c r="Q3270" t="s">
        <v>67</v>
      </c>
      <c r="R3270" t="s">
        <v>68</v>
      </c>
      <c r="S3270" t="s">
        <v>4499</v>
      </c>
      <c r="T3270" s="2">
        <v>1007.944</v>
      </c>
    </row>
    <row r="3271" spans="1:20" x14ac:dyDescent="0.25">
      <c r="A3271">
        <v>6580</v>
      </c>
      <c r="B3271" t="s">
        <v>8729</v>
      </c>
      <c r="C3271" s="1">
        <v>43030</v>
      </c>
      <c r="D3271" s="1" t="str">
        <f t="shared" si="102"/>
        <v>Oct-2017</v>
      </c>
      <c r="E3271">
        <f t="shared" si="103"/>
        <v>2017</v>
      </c>
      <c r="F3271" s="1">
        <v>43030</v>
      </c>
      <c r="G3271" t="s">
        <v>1273</v>
      </c>
      <c r="H3271" t="s">
        <v>5761</v>
      </c>
      <c r="I3271" t="s">
        <v>5762</v>
      </c>
      <c r="J3271" t="s">
        <v>22</v>
      </c>
      <c r="K3271" t="s">
        <v>23</v>
      </c>
      <c r="L3271" t="s">
        <v>91</v>
      </c>
      <c r="M3271" t="s">
        <v>92</v>
      </c>
      <c r="N3271">
        <v>98105</v>
      </c>
      <c r="O3271" t="s">
        <v>40</v>
      </c>
      <c r="P3271" t="s">
        <v>4215</v>
      </c>
      <c r="Q3271" t="s">
        <v>42</v>
      </c>
      <c r="R3271" t="s">
        <v>86</v>
      </c>
      <c r="S3271" t="s">
        <v>4216</v>
      </c>
      <c r="T3271" s="2">
        <v>6.68</v>
      </c>
    </row>
    <row r="3272" spans="1:20" x14ac:dyDescent="0.25">
      <c r="A3272">
        <v>6583</v>
      </c>
      <c r="B3272" t="s">
        <v>8730</v>
      </c>
      <c r="C3272" s="1">
        <v>42954</v>
      </c>
      <c r="D3272" s="1" t="str">
        <f t="shared" si="102"/>
        <v>Aug-2017</v>
      </c>
      <c r="E3272">
        <f t="shared" si="103"/>
        <v>2017</v>
      </c>
      <c r="F3272" s="1">
        <v>42958</v>
      </c>
      <c r="G3272" t="s">
        <v>46</v>
      </c>
      <c r="H3272" t="s">
        <v>544</v>
      </c>
      <c r="I3272" t="s">
        <v>545</v>
      </c>
      <c r="J3272" t="s">
        <v>37</v>
      </c>
      <c r="K3272" t="s">
        <v>23</v>
      </c>
      <c r="L3272" t="s">
        <v>2498</v>
      </c>
      <c r="M3272" t="s">
        <v>92</v>
      </c>
      <c r="N3272">
        <v>98026</v>
      </c>
      <c r="O3272" t="s">
        <v>40</v>
      </c>
      <c r="P3272" t="s">
        <v>2316</v>
      </c>
      <c r="Q3272" t="s">
        <v>67</v>
      </c>
      <c r="R3272" t="s">
        <v>155</v>
      </c>
      <c r="S3272" t="s">
        <v>2317</v>
      </c>
      <c r="T3272" s="2">
        <v>179.97</v>
      </c>
    </row>
    <row r="3273" spans="1:20" x14ac:dyDescent="0.25">
      <c r="A3273">
        <v>6584</v>
      </c>
      <c r="B3273" t="s">
        <v>8731</v>
      </c>
      <c r="C3273" s="1">
        <v>43302</v>
      </c>
      <c r="D3273" s="1" t="str">
        <f t="shared" si="102"/>
        <v>Jul-2018</v>
      </c>
      <c r="E3273">
        <f t="shared" si="103"/>
        <v>2018</v>
      </c>
      <c r="F3273" s="1">
        <v>43308</v>
      </c>
      <c r="G3273" t="s">
        <v>46</v>
      </c>
      <c r="H3273" t="s">
        <v>4783</v>
      </c>
      <c r="I3273" t="s">
        <v>4784</v>
      </c>
      <c r="J3273" t="s">
        <v>22</v>
      </c>
      <c r="K3273" t="s">
        <v>23</v>
      </c>
      <c r="L3273" t="s">
        <v>1943</v>
      </c>
      <c r="M3273" t="s">
        <v>307</v>
      </c>
      <c r="N3273">
        <v>24153</v>
      </c>
      <c r="O3273" t="s">
        <v>26</v>
      </c>
      <c r="P3273" t="s">
        <v>5589</v>
      </c>
      <c r="Q3273" t="s">
        <v>42</v>
      </c>
      <c r="R3273" t="s">
        <v>64</v>
      </c>
      <c r="S3273" t="s">
        <v>5590</v>
      </c>
      <c r="T3273" s="2">
        <v>101.94</v>
      </c>
    </row>
    <row r="3274" spans="1:20" x14ac:dyDescent="0.25">
      <c r="A3274">
        <v>6591</v>
      </c>
      <c r="B3274" t="s">
        <v>8732</v>
      </c>
      <c r="C3274" s="1">
        <v>42086</v>
      </c>
      <c r="D3274" s="1" t="str">
        <f t="shared" si="102"/>
        <v>Mar-2015</v>
      </c>
      <c r="E3274">
        <f t="shared" si="103"/>
        <v>2015</v>
      </c>
      <c r="F3274" s="1">
        <v>42089</v>
      </c>
      <c r="G3274" t="s">
        <v>182</v>
      </c>
      <c r="H3274" t="s">
        <v>6308</v>
      </c>
      <c r="I3274" t="s">
        <v>6309</v>
      </c>
      <c r="J3274" t="s">
        <v>22</v>
      </c>
      <c r="K3274" t="s">
        <v>23</v>
      </c>
      <c r="L3274" t="s">
        <v>8733</v>
      </c>
      <c r="M3274" t="s">
        <v>50</v>
      </c>
      <c r="N3274">
        <v>33445</v>
      </c>
      <c r="O3274" t="s">
        <v>26</v>
      </c>
      <c r="P3274" t="s">
        <v>2377</v>
      </c>
      <c r="Q3274" t="s">
        <v>42</v>
      </c>
      <c r="R3274" t="s">
        <v>43</v>
      </c>
      <c r="S3274" t="s">
        <v>2378</v>
      </c>
      <c r="T3274" s="2">
        <v>9.9120000000000008</v>
      </c>
    </row>
    <row r="3275" spans="1:20" x14ac:dyDescent="0.25">
      <c r="A3275">
        <v>6592</v>
      </c>
      <c r="B3275" t="s">
        <v>8734</v>
      </c>
      <c r="C3275" s="1">
        <v>42490</v>
      </c>
      <c r="D3275" s="1" t="str">
        <f t="shared" si="102"/>
        <v>Apr-2016</v>
      </c>
      <c r="E3275">
        <f t="shared" si="103"/>
        <v>2016</v>
      </c>
      <c r="F3275" s="1">
        <v>42496</v>
      </c>
      <c r="G3275" t="s">
        <v>46</v>
      </c>
      <c r="H3275" t="s">
        <v>129</v>
      </c>
      <c r="I3275" t="s">
        <v>130</v>
      </c>
      <c r="J3275" t="s">
        <v>37</v>
      </c>
      <c r="K3275" t="s">
        <v>23</v>
      </c>
      <c r="L3275" t="s">
        <v>123</v>
      </c>
      <c r="M3275" t="s">
        <v>39</v>
      </c>
      <c r="N3275">
        <v>94110</v>
      </c>
      <c r="O3275" t="s">
        <v>40</v>
      </c>
      <c r="P3275" t="s">
        <v>1297</v>
      </c>
      <c r="Q3275" t="s">
        <v>42</v>
      </c>
      <c r="R3275" t="s">
        <v>64</v>
      </c>
      <c r="S3275" t="s">
        <v>1298</v>
      </c>
      <c r="T3275" s="2">
        <v>34.65</v>
      </c>
    </row>
    <row r="3276" spans="1:20" x14ac:dyDescent="0.25">
      <c r="A3276">
        <v>6594</v>
      </c>
      <c r="B3276" t="s">
        <v>8735</v>
      </c>
      <c r="C3276" s="1">
        <v>42899</v>
      </c>
      <c r="D3276" s="1" t="str">
        <f t="shared" si="102"/>
        <v>Jun-2017</v>
      </c>
      <c r="E3276">
        <f t="shared" si="103"/>
        <v>2017</v>
      </c>
      <c r="F3276" s="1">
        <v>42902</v>
      </c>
      <c r="G3276" t="s">
        <v>19</v>
      </c>
      <c r="H3276" t="s">
        <v>1847</v>
      </c>
      <c r="I3276" t="s">
        <v>1848</v>
      </c>
      <c r="J3276" t="s">
        <v>22</v>
      </c>
      <c r="K3276" t="s">
        <v>23</v>
      </c>
      <c r="L3276" t="s">
        <v>260</v>
      </c>
      <c r="M3276" t="s">
        <v>261</v>
      </c>
      <c r="N3276">
        <v>10024</v>
      </c>
      <c r="O3276" t="s">
        <v>142</v>
      </c>
      <c r="P3276" t="s">
        <v>2065</v>
      </c>
      <c r="Q3276" t="s">
        <v>42</v>
      </c>
      <c r="R3276" t="s">
        <v>71</v>
      </c>
      <c r="S3276" t="s">
        <v>2066</v>
      </c>
      <c r="T3276" s="2">
        <v>33.567999999999998</v>
      </c>
    </row>
    <row r="3277" spans="1:20" x14ac:dyDescent="0.25">
      <c r="A3277">
        <v>6595</v>
      </c>
      <c r="B3277" t="s">
        <v>8736</v>
      </c>
      <c r="C3277" s="1">
        <v>42494</v>
      </c>
      <c r="D3277" s="1" t="str">
        <f t="shared" si="102"/>
        <v>May-2016</v>
      </c>
      <c r="E3277">
        <f t="shared" si="103"/>
        <v>2016</v>
      </c>
      <c r="F3277" s="1">
        <v>42501</v>
      </c>
      <c r="G3277" t="s">
        <v>46</v>
      </c>
      <c r="H3277" t="s">
        <v>3757</v>
      </c>
      <c r="I3277" t="s">
        <v>3758</v>
      </c>
      <c r="J3277" t="s">
        <v>37</v>
      </c>
      <c r="K3277" t="s">
        <v>23</v>
      </c>
      <c r="L3277" t="s">
        <v>4281</v>
      </c>
      <c r="M3277" t="s">
        <v>248</v>
      </c>
      <c r="N3277">
        <v>46203</v>
      </c>
      <c r="O3277" t="s">
        <v>101</v>
      </c>
      <c r="P3277" t="s">
        <v>2489</v>
      </c>
      <c r="Q3277" t="s">
        <v>42</v>
      </c>
      <c r="R3277" t="s">
        <v>64</v>
      </c>
      <c r="S3277" t="s">
        <v>2490</v>
      </c>
      <c r="T3277" s="2">
        <v>125.93</v>
      </c>
    </row>
    <row r="3278" spans="1:20" x14ac:dyDescent="0.25">
      <c r="A3278">
        <v>6596</v>
      </c>
      <c r="B3278" t="s">
        <v>8737</v>
      </c>
      <c r="C3278" s="1">
        <v>43213</v>
      </c>
      <c r="D3278" s="1" t="str">
        <f t="shared" si="102"/>
        <v>Apr-2018</v>
      </c>
      <c r="E3278">
        <f t="shared" si="103"/>
        <v>2018</v>
      </c>
      <c r="F3278" s="1">
        <v>43216</v>
      </c>
      <c r="G3278" t="s">
        <v>182</v>
      </c>
      <c r="H3278" t="s">
        <v>501</v>
      </c>
      <c r="I3278" t="s">
        <v>502</v>
      </c>
      <c r="J3278" t="s">
        <v>37</v>
      </c>
      <c r="K3278" t="s">
        <v>23</v>
      </c>
      <c r="L3278" t="s">
        <v>485</v>
      </c>
      <c r="M3278" t="s">
        <v>486</v>
      </c>
      <c r="N3278">
        <v>43229</v>
      </c>
      <c r="O3278" t="s">
        <v>142</v>
      </c>
      <c r="P3278" t="s">
        <v>1747</v>
      </c>
      <c r="Q3278" t="s">
        <v>42</v>
      </c>
      <c r="R3278" t="s">
        <v>71</v>
      </c>
      <c r="S3278" t="s">
        <v>1748</v>
      </c>
      <c r="T3278" s="2">
        <v>11.76</v>
      </c>
    </row>
    <row r="3279" spans="1:20" x14ac:dyDescent="0.25">
      <c r="A3279">
        <v>6598</v>
      </c>
      <c r="B3279" t="s">
        <v>8738</v>
      </c>
      <c r="C3279" s="1">
        <v>42161</v>
      </c>
      <c r="D3279" s="1" t="str">
        <f t="shared" si="102"/>
        <v>Jun-2015</v>
      </c>
      <c r="E3279">
        <f t="shared" si="103"/>
        <v>2015</v>
      </c>
      <c r="F3279" s="1">
        <v>42167</v>
      </c>
      <c r="G3279" t="s">
        <v>46</v>
      </c>
      <c r="H3279" t="s">
        <v>5677</v>
      </c>
      <c r="I3279" t="s">
        <v>5678</v>
      </c>
      <c r="J3279" t="s">
        <v>22</v>
      </c>
      <c r="K3279" t="s">
        <v>23</v>
      </c>
      <c r="L3279" t="s">
        <v>1502</v>
      </c>
      <c r="M3279" t="s">
        <v>50</v>
      </c>
      <c r="N3279">
        <v>32216</v>
      </c>
      <c r="O3279" t="s">
        <v>26</v>
      </c>
      <c r="P3279" t="s">
        <v>1009</v>
      </c>
      <c r="Q3279" t="s">
        <v>42</v>
      </c>
      <c r="R3279" t="s">
        <v>71</v>
      </c>
      <c r="S3279" t="s">
        <v>1010</v>
      </c>
      <c r="T3279" s="2">
        <v>1.365</v>
      </c>
    </row>
    <row r="3280" spans="1:20" x14ac:dyDescent="0.25">
      <c r="A3280">
        <v>6600</v>
      </c>
      <c r="B3280" t="s">
        <v>8739</v>
      </c>
      <c r="C3280" s="1">
        <v>42340</v>
      </c>
      <c r="D3280" s="1" t="str">
        <f t="shared" si="102"/>
        <v>Dec-2015</v>
      </c>
      <c r="E3280">
        <f t="shared" si="103"/>
        <v>2015</v>
      </c>
      <c r="F3280" s="1">
        <v>42345</v>
      </c>
      <c r="G3280" t="s">
        <v>46</v>
      </c>
      <c r="H3280" t="s">
        <v>220</v>
      </c>
      <c r="I3280" t="s">
        <v>221</v>
      </c>
      <c r="J3280" t="s">
        <v>37</v>
      </c>
      <c r="K3280" t="s">
        <v>23</v>
      </c>
      <c r="L3280" t="s">
        <v>3154</v>
      </c>
      <c r="M3280" t="s">
        <v>2694</v>
      </c>
      <c r="N3280">
        <v>20735</v>
      </c>
      <c r="O3280" t="s">
        <v>142</v>
      </c>
      <c r="P3280" t="s">
        <v>2008</v>
      </c>
      <c r="Q3280" t="s">
        <v>28</v>
      </c>
      <c r="R3280" t="s">
        <v>61</v>
      </c>
      <c r="S3280" t="s">
        <v>2009</v>
      </c>
      <c r="T3280" s="2">
        <v>60.72</v>
      </c>
    </row>
    <row r="3281" spans="1:20" x14ac:dyDescent="0.25">
      <c r="A3281">
        <v>6604</v>
      </c>
      <c r="B3281" t="s">
        <v>8740</v>
      </c>
      <c r="C3281" s="1">
        <v>43268</v>
      </c>
      <c r="D3281" s="1" t="str">
        <f t="shared" si="102"/>
        <v>Jun-2018</v>
      </c>
      <c r="E3281">
        <f t="shared" si="103"/>
        <v>2018</v>
      </c>
      <c r="F3281" s="1">
        <v>43271</v>
      </c>
      <c r="G3281" t="s">
        <v>182</v>
      </c>
      <c r="H3281" t="s">
        <v>2943</v>
      </c>
      <c r="I3281" t="s">
        <v>2944</v>
      </c>
      <c r="J3281" t="s">
        <v>22</v>
      </c>
      <c r="K3281" t="s">
        <v>23</v>
      </c>
      <c r="L3281" t="s">
        <v>8741</v>
      </c>
      <c r="M3281" t="s">
        <v>445</v>
      </c>
      <c r="N3281">
        <v>80022</v>
      </c>
      <c r="O3281" t="s">
        <v>40</v>
      </c>
      <c r="P3281" t="s">
        <v>3368</v>
      </c>
      <c r="Q3281" t="s">
        <v>42</v>
      </c>
      <c r="R3281" t="s">
        <v>55</v>
      </c>
      <c r="S3281" t="s">
        <v>3369</v>
      </c>
      <c r="T3281" s="2">
        <v>146.352</v>
      </c>
    </row>
    <row r="3282" spans="1:20" x14ac:dyDescent="0.25">
      <c r="A3282">
        <v>6605</v>
      </c>
      <c r="B3282" t="s">
        <v>8742</v>
      </c>
      <c r="C3282" s="1">
        <v>42881</v>
      </c>
      <c r="D3282" s="1" t="str">
        <f t="shared" si="102"/>
        <v>May-2017</v>
      </c>
      <c r="E3282">
        <f t="shared" si="103"/>
        <v>2017</v>
      </c>
      <c r="F3282" s="1">
        <v>42886</v>
      </c>
      <c r="G3282" t="s">
        <v>46</v>
      </c>
      <c r="H3282" t="s">
        <v>5677</v>
      </c>
      <c r="I3282" t="s">
        <v>5678</v>
      </c>
      <c r="J3282" t="s">
        <v>22</v>
      </c>
      <c r="K3282" t="s">
        <v>23</v>
      </c>
      <c r="L3282" t="s">
        <v>2506</v>
      </c>
      <c r="M3282" t="s">
        <v>39</v>
      </c>
      <c r="N3282">
        <v>92704</v>
      </c>
      <c r="O3282" t="s">
        <v>40</v>
      </c>
      <c r="P3282" t="s">
        <v>1884</v>
      </c>
      <c r="Q3282" t="s">
        <v>42</v>
      </c>
      <c r="R3282" t="s">
        <v>263</v>
      </c>
      <c r="S3282" t="s">
        <v>1885</v>
      </c>
      <c r="T3282" s="2">
        <v>5.94</v>
      </c>
    </row>
    <row r="3283" spans="1:20" x14ac:dyDescent="0.25">
      <c r="A3283">
        <v>6610</v>
      </c>
      <c r="B3283" t="s">
        <v>8743</v>
      </c>
      <c r="C3283" s="1">
        <v>42439</v>
      </c>
      <c r="D3283" s="1" t="str">
        <f t="shared" si="102"/>
        <v>Mar-2016</v>
      </c>
      <c r="E3283">
        <f t="shared" si="103"/>
        <v>2016</v>
      </c>
      <c r="F3283" s="1">
        <v>42439</v>
      </c>
      <c r="G3283" t="s">
        <v>1273</v>
      </c>
      <c r="H3283" t="s">
        <v>129</v>
      </c>
      <c r="I3283" t="s">
        <v>130</v>
      </c>
      <c r="J3283" t="s">
        <v>37</v>
      </c>
      <c r="K3283" t="s">
        <v>23</v>
      </c>
      <c r="L3283" t="s">
        <v>3154</v>
      </c>
      <c r="M3283" t="s">
        <v>2694</v>
      </c>
      <c r="N3283">
        <v>20735</v>
      </c>
      <c r="O3283" t="s">
        <v>142</v>
      </c>
      <c r="P3283" t="s">
        <v>1281</v>
      </c>
      <c r="Q3283" t="s">
        <v>42</v>
      </c>
      <c r="R3283" t="s">
        <v>55</v>
      </c>
      <c r="S3283" t="s">
        <v>1282</v>
      </c>
      <c r="T3283" s="2">
        <v>89.82</v>
      </c>
    </row>
    <row r="3284" spans="1:20" x14ac:dyDescent="0.25">
      <c r="A3284">
        <v>6611</v>
      </c>
      <c r="B3284" t="s">
        <v>8744</v>
      </c>
      <c r="C3284" s="1">
        <v>43028</v>
      </c>
      <c r="D3284" s="1" t="str">
        <f t="shared" si="102"/>
        <v>Oct-2017</v>
      </c>
      <c r="E3284">
        <f t="shared" si="103"/>
        <v>2017</v>
      </c>
      <c r="F3284" s="1">
        <v>43030</v>
      </c>
      <c r="G3284" t="s">
        <v>182</v>
      </c>
      <c r="H3284" t="s">
        <v>1020</v>
      </c>
      <c r="I3284" t="s">
        <v>1021</v>
      </c>
      <c r="J3284" t="s">
        <v>37</v>
      </c>
      <c r="K3284" t="s">
        <v>23</v>
      </c>
      <c r="L3284" t="s">
        <v>38</v>
      </c>
      <c r="M3284" t="s">
        <v>39</v>
      </c>
      <c r="N3284">
        <v>90049</v>
      </c>
      <c r="O3284" t="s">
        <v>40</v>
      </c>
      <c r="P3284" t="s">
        <v>4834</v>
      </c>
      <c r="Q3284" t="s">
        <v>42</v>
      </c>
      <c r="R3284" t="s">
        <v>71</v>
      </c>
      <c r="S3284" t="s">
        <v>4835</v>
      </c>
      <c r="T3284" s="2">
        <v>19.295999999999999</v>
      </c>
    </row>
    <row r="3285" spans="1:20" x14ac:dyDescent="0.25">
      <c r="A3285">
        <v>6612</v>
      </c>
      <c r="B3285" t="s">
        <v>8745</v>
      </c>
      <c r="C3285" s="1">
        <v>42481</v>
      </c>
      <c r="D3285" s="1" t="str">
        <f t="shared" si="102"/>
        <v>Apr-2016</v>
      </c>
      <c r="E3285">
        <f t="shared" si="103"/>
        <v>2016</v>
      </c>
      <c r="F3285" s="1">
        <v>42488</v>
      </c>
      <c r="G3285" t="s">
        <v>46</v>
      </c>
      <c r="H3285" t="s">
        <v>8088</v>
      </c>
      <c r="I3285" t="s">
        <v>8089</v>
      </c>
      <c r="J3285" t="s">
        <v>22</v>
      </c>
      <c r="K3285" t="s">
        <v>23</v>
      </c>
      <c r="L3285" t="s">
        <v>1454</v>
      </c>
      <c r="M3285" t="s">
        <v>25</v>
      </c>
      <c r="N3285">
        <v>40214</v>
      </c>
      <c r="O3285" t="s">
        <v>26</v>
      </c>
      <c r="P3285" t="s">
        <v>1071</v>
      </c>
      <c r="Q3285" t="s">
        <v>28</v>
      </c>
      <c r="R3285" t="s">
        <v>32</v>
      </c>
      <c r="S3285" t="s">
        <v>1072</v>
      </c>
      <c r="T3285" s="2">
        <v>191.96</v>
      </c>
    </row>
    <row r="3286" spans="1:20" x14ac:dyDescent="0.25">
      <c r="A3286">
        <v>6616</v>
      </c>
      <c r="B3286" t="s">
        <v>8746</v>
      </c>
      <c r="C3286" s="1">
        <v>42903</v>
      </c>
      <c r="D3286" s="1" t="str">
        <f t="shared" si="102"/>
        <v>Jun-2017</v>
      </c>
      <c r="E3286">
        <f t="shared" si="103"/>
        <v>2017</v>
      </c>
      <c r="F3286" s="1">
        <v>42905</v>
      </c>
      <c r="G3286" t="s">
        <v>182</v>
      </c>
      <c r="H3286" t="s">
        <v>1354</v>
      </c>
      <c r="I3286" t="s">
        <v>1355</v>
      </c>
      <c r="J3286" t="s">
        <v>22</v>
      </c>
      <c r="K3286" t="s">
        <v>23</v>
      </c>
      <c r="L3286" t="s">
        <v>38</v>
      </c>
      <c r="M3286" t="s">
        <v>39</v>
      </c>
      <c r="N3286">
        <v>90045</v>
      </c>
      <c r="O3286" t="s">
        <v>40</v>
      </c>
      <c r="P3286" t="s">
        <v>6881</v>
      </c>
      <c r="Q3286" t="s">
        <v>28</v>
      </c>
      <c r="R3286" t="s">
        <v>29</v>
      </c>
      <c r="S3286" t="s">
        <v>6882</v>
      </c>
      <c r="T3286" s="2">
        <v>239.666</v>
      </c>
    </row>
    <row r="3287" spans="1:20" x14ac:dyDescent="0.25">
      <c r="A3287">
        <v>6619</v>
      </c>
      <c r="B3287" t="s">
        <v>8747</v>
      </c>
      <c r="C3287" s="1">
        <v>43113</v>
      </c>
      <c r="D3287" s="1" t="str">
        <f t="shared" si="102"/>
        <v>Jan-2018</v>
      </c>
      <c r="E3287">
        <f t="shared" si="103"/>
        <v>2018</v>
      </c>
      <c r="F3287" s="1">
        <v>43118</v>
      </c>
      <c r="G3287" t="s">
        <v>19</v>
      </c>
      <c r="H3287" t="s">
        <v>3587</v>
      </c>
      <c r="I3287" t="s">
        <v>3588</v>
      </c>
      <c r="J3287" t="s">
        <v>37</v>
      </c>
      <c r="K3287" t="s">
        <v>23</v>
      </c>
      <c r="L3287" t="s">
        <v>306</v>
      </c>
      <c r="M3287" t="s">
        <v>585</v>
      </c>
      <c r="N3287">
        <v>65807</v>
      </c>
      <c r="O3287" t="s">
        <v>101</v>
      </c>
      <c r="P3287" t="s">
        <v>5405</v>
      </c>
      <c r="Q3287" t="s">
        <v>42</v>
      </c>
      <c r="R3287" t="s">
        <v>86</v>
      </c>
      <c r="S3287" t="s">
        <v>5406</v>
      </c>
      <c r="T3287" s="2">
        <v>32.4</v>
      </c>
    </row>
    <row r="3288" spans="1:20" x14ac:dyDescent="0.25">
      <c r="A3288">
        <v>6623</v>
      </c>
      <c r="B3288" t="s">
        <v>8748</v>
      </c>
      <c r="C3288" s="1">
        <v>42253</v>
      </c>
      <c r="D3288" s="1" t="str">
        <f t="shared" si="102"/>
        <v>Sep-2015</v>
      </c>
      <c r="E3288">
        <f t="shared" si="103"/>
        <v>2015</v>
      </c>
      <c r="F3288" s="1">
        <v>42256</v>
      </c>
      <c r="G3288" t="s">
        <v>182</v>
      </c>
      <c r="H3288" t="s">
        <v>8749</v>
      </c>
      <c r="I3288" t="s">
        <v>8750</v>
      </c>
      <c r="J3288" t="s">
        <v>37</v>
      </c>
      <c r="K3288" t="s">
        <v>23</v>
      </c>
      <c r="L3288" t="s">
        <v>123</v>
      </c>
      <c r="M3288" t="s">
        <v>39</v>
      </c>
      <c r="N3288">
        <v>94109</v>
      </c>
      <c r="O3288" t="s">
        <v>40</v>
      </c>
      <c r="P3288" t="s">
        <v>60</v>
      </c>
      <c r="Q3288" t="s">
        <v>28</v>
      </c>
      <c r="R3288" t="s">
        <v>61</v>
      </c>
      <c r="S3288" t="s">
        <v>62</v>
      </c>
      <c r="T3288" s="2">
        <v>41.88</v>
      </c>
    </row>
    <row r="3289" spans="1:20" x14ac:dyDescent="0.25">
      <c r="A3289">
        <v>6625</v>
      </c>
      <c r="B3289" t="s">
        <v>8751</v>
      </c>
      <c r="C3289" s="1">
        <v>42388</v>
      </c>
      <c r="D3289" s="1" t="str">
        <f t="shared" si="102"/>
        <v>Jan-2016</v>
      </c>
      <c r="E3289">
        <f t="shared" si="103"/>
        <v>2016</v>
      </c>
      <c r="F3289" s="1">
        <v>42392</v>
      </c>
      <c r="G3289" t="s">
        <v>46</v>
      </c>
      <c r="H3289" t="s">
        <v>3276</v>
      </c>
      <c r="I3289" t="s">
        <v>3277</v>
      </c>
      <c r="J3289" t="s">
        <v>22</v>
      </c>
      <c r="K3289" t="s">
        <v>23</v>
      </c>
      <c r="L3289" t="s">
        <v>8752</v>
      </c>
      <c r="M3289" t="s">
        <v>100</v>
      </c>
      <c r="N3289">
        <v>77590</v>
      </c>
      <c r="O3289" t="s">
        <v>101</v>
      </c>
      <c r="P3289" t="s">
        <v>4748</v>
      </c>
      <c r="Q3289" t="s">
        <v>28</v>
      </c>
      <c r="R3289" t="s">
        <v>52</v>
      </c>
      <c r="S3289" t="s">
        <v>4749</v>
      </c>
      <c r="T3289" s="2">
        <v>102.438</v>
      </c>
    </row>
    <row r="3290" spans="1:20" x14ac:dyDescent="0.25">
      <c r="A3290">
        <v>6627</v>
      </c>
      <c r="B3290" t="s">
        <v>8753</v>
      </c>
      <c r="C3290" s="1">
        <v>42352</v>
      </c>
      <c r="D3290" s="1" t="str">
        <f t="shared" si="102"/>
        <v>Dec-2015</v>
      </c>
      <c r="E3290">
        <f t="shared" si="103"/>
        <v>2015</v>
      </c>
      <c r="F3290" s="1">
        <v>42359</v>
      </c>
      <c r="G3290" t="s">
        <v>46</v>
      </c>
      <c r="H3290" t="s">
        <v>3956</v>
      </c>
      <c r="I3290" t="s">
        <v>3957</v>
      </c>
      <c r="J3290" t="s">
        <v>22</v>
      </c>
      <c r="K3290" t="s">
        <v>23</v>
      </c>
      <c r="L3290" t="s">
        <v>260</v>
      </c>
      <c r="M3290" t="s">
        <v>261</v>
      </c>
      <c r="N3290">
        <v>10024</v>
      </c>
      <c r="O3290" t="s">
        <v>142</v>
      </c>
      <c r="P3290" t="s">
        <v>7052</v>
      </c>
      <c r="Q3290" t="s">
        <v>67</v>
      </c>
      <c r="R3290" t="s">
        <v>670</v>
      </c>
      <c r="S3290" t="s">
        <v>7053</v>
      </c>
      <c r="T3290" s="2">
        <v>6999.96</v>
      </c>
    </row>
    <row r="3291" spans="1:20" x14ac:dyDescent="0.25">
      <c r="A3291">
        <v>6628</v>
      </c>
      <c r="B3291" t="s">
        <v>8754</v>
      </c>
      <c r="C3291" s="1">
        <v>42147</v>
      </c>
      <c r="D3291" s="1" t="str">
        <f t="shared" si="102"/>
        <v>May-2015</v>
      </c>
      <c r="E3291">
        <f t="shared" si="103"/>
        <v>2015</v>
      </c>
      <c r="F3291" s="1">
        <v>42151</v>
      </c>
      <c r="G3291" t="s">
        <v>46</v>
      </c>
      <c r="H3291" t="s">
        <v>4647</v>
      </c>
      <c r="I3291" t="s">
        <v>4648</v>
      </c>
      <c r="J3291" t="s">
        <v>22</v>
      </c>
      <c r="K3291" t="s">
        <v>23</v>
      </c>
      <c r="L3291" t="s">
        <v>4029</v>
      </c>
      <c r="M3291" t="s">
        <v>92</v>
      </c>
      <c r="N3291">
        <v>98006</v>
      </c>
      <c r="O3291" t="s">
        <v>40</v>
      </c>
      <c r="P3291" t="s">
        <v>398</v>
      </c>
      <c r="Q3291" t="s">
        <v>42</v>
      </c>
      <c r="R3291" t="s">
        <v>86</v>
      </c>
      <c r="S3291" t="s">
        <v>399</v>
      </c>
      <c r="T3291" s="2">
        <v>12.96</v>
      </c>
    </row>
    <row r="3292" spans="1:20" x14ac:dyDescent="0.25">
      <c r="A3292">
        <v>6629</v>
      </c>
      <c r="B3292" t="s">
        <v>8755</v>
      </c>
      <c r="C3292" s="1">
        <v>42632</v>
      </c>
      <c r="D3292" s="1" t="str">
        <f t="shared" si="102"/>
        <v>Sep-2016</v>
      </c>
      <c r="E3292">
        <f t="shared" si="103"/>
        <v>2016</v>
      </c>
      <c r="F3292" s="1">
        <v>42635</v>
      </c>
      <c r="G3292" t="s">
        <v>19</v>
      </c>
      <c r="H3292" t="s">
        <v>4524</v>
      </c>
      <c r="I3292" t="s">
        <v>4525</v>
      </c>
      <c r="J3292" t="s">
        <v>22</v>
      </c>
      <c r="K3292" t="s">
        <v>23</v>
      </c>
      <c r="L3292" t="s">
        <v>260</v>
      </c>
      <c r="M3292" t="s">
        <v>261</v>
      </c>
      <c r="N3292">
        <v>10024</v>
      </c>
      <c r="O3292" t="s">
        <v>142</v>
      </c>
      <c r="P3292" t="s">
        <v>912</v>
      </c>
      <c r="Q3292" t="s">
        <v>67</v>
      </c>
      <c r="R3292" t="s">
        <v>68</v>
      </c>
      <c r="S3292" t="s">
        <v>913</v>
      </c>
      <c r="T3292" s="2">
        <v>279.86</v>
      </c>
    </row>
    <row r="3293" spans="1:20" x14ac:dyDescent="0.25">
      <c r="A3293">
        <v>6630</v>
      </c>
      <c r="B3293" t="s">
        <v>8756</v>
      </c>
      <c r="C3293" s="1">
        <v>42645</v>
      </c>
      <c r="D3293" s="1" t="str">
        <f t="shared" si="102"/>
        <v>Oct-2016</v>
      </c>
      <c r="E3293">
        <f t="shared" si="103"/>
        <v>2016</v>
      </c>
      <c r="F3293" s="1">
        <v>42649</v>
      </c>
      <c r="G3293" t="s">
        <v>46</v>
      </c>
      <c r="H3293" t="s">
        <v>3868</v>
      </c>
      <c r="I3293" t="s">
        <v>3869</v>
      </c>
      <c r="J3293" t="s">
        <v>98</v>
      </c>
      <c r="K3293" t="s">
        <v>23</v>
      </c>
      <c r="L3293" t="s">
        <v>8757</v>
      </c>
      <c r="M3293" t="s">
        <v>84</v>
      </c>
      <c r="N3293">
        <v>27893</v>
      </c>
      <c r="O3293" t="s">
        <v>26</v>
      </c>
      <c r="P3293" t="s">
        <v>4632</v>
      </c>
      <c r="Q3293" t="s">
        <v>42</v>
      </c>
      <c r="R3293" t="s">
        <v>71</v>
      </c>
      <c r="S3293" t="s">
        <v>4633</v>
      </c>
      <c r="T3293" s="2">
        <v>7.38</v>
      </c>
    </row>
    <row r="3294" spans="1:20" x14ac:dyDescent="0.25">
      <c r="A3294">
        <v>6631</v>
      </c>
      <c r="B3294" t="s">
        <v>8758</v>
      </c>
      <c r="C3294" s="1">
        <v>43094</v>
      </c>
      <c r="D3294" s="1" t="str">
        <f t="shared" si="102"/>
        <v>Dec-2017</v>
      </c>
      <c r="E3294">
        <f t="shared" si="103"/>
        <v>2017</v>
      </c>
      <c r="F3294" s="1">
        <v>43099</v>
      </c>
      <c r="G3294" t="s">
        <v>46</v>
      </c>
      <c r="H3294" t="s">
        <v>4691</v>
      </c>
      <c r="I3294" t="s">
        <v>4692</v>
      </c>
      <c r="J3294" t="s">
        <v>22</v>
      </c>
      <c r="K3294" t="s">
        <v>23</v>
      </c>
      <c r="L3294" t="s">
        <v>91</v>
      </c>
      <c r="M3294" t="s">
        <v>92</v>
      </c>
      <c r="N3294">
        <v>98115</v>
      </c>
      <c r="O3294" t="s">
        <v>40</v>
      </c>
      <c r="P3294" t="s">
        <v>3856</v>
      </c>
      <c r="Q3294" t="s">
        <v>28</v>
      </c>
      <c r="R3294" t="s">
        <v>32</v>
      </c>
      <c r="S3294" t="s">
        <v>3857</v>
      </c>
      <c r="T3294" s="2">
        <v>698.35199999999998</v>
      </c>
    </row>
    <row r="3295" spans="1:20" x14ac:dyDescent="0.25">
      <c r="A3295">
        <v>6633</v>
      </c>
      <c r="B3295" t="s">
        <v>8759</v>
      </c>
      <c r="C3295" s="1">
        <v>42861</v>
      </c>
      <c r="D3295" s="1" t="str">
        <f t="shared" si="102"/>
        <v>May-2017</v>
      </c>
      <c r="E3295">
        <f t="shared" si="103"/>
        <v>2017</v>
      </c>
      <c r="F3295" s="1">
        <v>42863</v>
      </c>
      <c r="G3295" t="s">
        <v>19</v>
      </c>
      <c r="H3295" t="s">
        <v>4426</v>
      </c>
      <c r="I3295" t="s">
        <v>4427</v>
      </c>
      <c r="J3295" t="s">
        <v>98</v>
      </c>
      <c r="K3295" t="s">
        <v>23</v>
      </c>
      <c r="L3295" t="s">
        <v>306</v>
      </c>
      <c r="M3295" t="s">
        <v>585</v>
      </c>
      <c r="N3295">
        <v>65807</v>
      </c>
      <c r="O3295" t="s">
        <v>101</v>
      </c>
      <c r="P3295" t="s">
        <v>5248</v>
      </c>
      <c r="Q3295" t="s">
        <v>42</v>
      </c>
      <c r="R3295" t="s">
        <v>74</v>
      </c>
      <c r="S3295" t="s">
        <v>5249</v>
      </c>
      <c r="T3295" s="2">
        <v>54.48</v>
      </c>
    </row>
    <row r="3296" spans="1:20" x14ac:dyDescent="0.25">
      <c r="A3296">
        <v>6634</v>
      </c>
      <c r="B3296" t="s">
        <v>8760</v>
      </c>
      <c r="C3296" s="1">
        <v>43032</v>
      </c>
      <c r="D3296" s="1" t="str">
        <f t="shared" si="102"/>
        <v>Oct-2017</v>
      </c>
      <c r="E3296">
        <f t="shared" si="103"/>
        <v>2017</v>
      </c>
      <c r="F3296" s="1">
        <v>43032</v>
      </c>
      <c r="G3296" t="s">
        <v>1273</v>
      </c>
      <c r="H3296" t="s">
        <v>1665</v>
      </c>
      <c r="I3296" t="s">
        <v>1666</v>
      </c>
      <c r="J3296" t="s">
        <v>22</v>
      </c>
      <c r="K3296" t="s">
        <v>23</v>
      </c>
      <c r="L3296" t="s">
        <v>123</v>
      </c>
      <c r="M3296" t="s">
        <v>39</v>
      </c>
      <c r="N3296">
        <v>94109</v>
      </c>
      <c r="O3296" t="s">
        <v>40</v>
      </c>
      <c r="P3296" t="s">
        <v>2507</v>
      </c>
      <c r="Q3296" t="s">
        <v>67</v>
      </c>
      <c r="R3296" t="s">
        <v>155</v>
      </c>
      <c r="S3296" t="s">
        <v>2508</v>
      </c>
      <c r="T3296" s="2">
        <v>199.99</v>
      </c>
    </row>
    <row r="3297" spans="1:20" x14ac:dyDescent="0.25">
      <c r="A3297">
        <v>6635</v>
      </c>
      <c r="B3297" t="s">
        <v>8761</v>
      </c>
      <c r="C3297" s="1">
        <v>43226</v>
      </c>
      <c r="D3297" s="1" t="str">
        <f t="shared" si="102"/>
        <v>May-2018</v>
      </c>
      <c r="E3297">
        <f t="shared" si="103"/>
        <v>2018</v>
      </c>
      <c r="F3297" s="1">
        <v>43226</v>
      </c>
      <c r="G3297" t="s">
        <v>1273</v>
      </c>
      <c r="H3297" t="s">
        <v>3845</v>
      </c>
      <c r="I3297" t="s">
        <v>3846</v>
      </c>
      <c r="J3297" t="s">
        <v>22</v>
      </c>
      <c r="K3297" t="s">
        <v>23</v>
      </c>
      <c r="L3297" t="s">
        <v>455</v>
      </c>
      <c r="M3297" t="s">
        <v>84</v>
      </c>
      <c r="N3297">
        <v>28205</v>
      </c>
      <c r="O3297" t="s">
        <v>26</v>
      </c>
      <c r="P3297" t="s">
        <v>1370</v>
      </c>
      <c r="Q3297" t="s">
        <v>42</v>
      </c>
      <c r="R3297" t="s">
        <v>71</v>
      </c>
      <c r="S3297" t="s">
        <v>1371</v>
      </c>
      <c r="T3297" s="2">
        <v>68.540999999999997</v>
      </c>
    </row>
    <row r="3298" spans="1:20" x14ac:dyDescent="0.25">
      <c r="A3298">
        <v>6638</v>
      </c>
      <c r="B3298" t="s">
        <v>8762</v>
      </c>
      <c r="C3298" s="1">
        <v>43431</v>
      </c>
      <c r="D3298" s="1" t="str">
        <f t="shared" si="102"/>
        <v>Nov-2018</v>
      </c>
      <c r="E3298">
        <f t="shared" si="103"/>
        <v>2018</v>
      </c>
      <c r="F3298" s="1">
        <v>43434</v>
      </c>
      <c r="G3298" t="s">
        <v>19</v>
      </c>
      <c r="H3298" t="s">
        <v>2141</v>
      </c>
      <c r="I3298" t="s">
        <v>2142</v>
      </c>
      <c r="J3298" t="s">
        <v>22</v>
      </c>
      <c r="K3298" t="s">
        <v>23</v>
      </c>
      <c r="L3298" t="s">
        <v>260</v>
      </c>
      <c r="M3298" t="s">
        <v>261</v>
      </c>
      <c r="N3298">
        <v>10011</v>
      </c>
      <c r="O3298" t="s">
        <v>142</v>
      </c>
      <c r="P3298" t="s">
        <v>1449</v>
      </c>
      <c r="Q3298" t="s">
        <v>42</v>
      </c>
      <c r="R3298" t="s">
        <v>64</v>
      </c>
      <c r="S3298" t="s">
        <v>1450</v>
      </c>
      <c r="T3298" s="2">
        <v>6.99</v>
      </c>
    </row>
    <row r="3299" spans="1:20" x14ac:dyDescent="0.25">
      <c r="A3299">
        <v>6640</v>
      </c>
      <c r="B3299" t="s">
        <v>8763</v>
      </c>
      <c r="C3299" s="1">
        <v>42308</v>
      </c>
      <c r="D3299" s="1" t="str">
        <f t="shared" si="102"/>
        <v>Oct-2015</v>
      </c>
      <c r="E3299">
        <f t="shared" si="103"/>
        <v>2015</v>
      </c>
      <c r="F3299" s="1">
        <v>42310</v>
      </c>
      <c r="G3299" t="s">
        <v>19</v>
      </c>
      <c r="H3299" t="s">
        <v>2631</v>
      </c>
      <c r="I3299" t="s">
        <v>2632</v>
      </c>
      <c r="J3299" t="s">
        <v>37</v>
      </c>
      <c r="K3299" t="s">
        <v>23</v>
      </c>
      <c r="L3299" t="s">
        <v>2586</v>
      </c>
      <c r="M3299" t="s">
        <v>486</v>
      </c>
      <c r="N3299">
        <v>44052</v>
      </c>
      <c r="O3299" t="s">
        <v>142</v>
      </c>
      <c r="P3299" t="s">
        <v>4839</v>
      </c>
      <c r="Q3299" t="s">
        <v>28</v>
      </c>
      <c r="R3299" t="s">
        <v>52</v>
      </c>
      <c r="S3299" t="s">
        <v>4840</v>
      </c>
      <c r="T3299" s="2">
        <v>1421.664</v>
      </c>
    </row>
    <row r="3300" spans="1:20" x14ac:dyDescent="0.25">
      <c r="A3300">
        <v>6641</v>
      </c>
      <c r="B3300" t="s">
        <v>8764</v>
      </c>
      <c r="C3300" s="1">
        <v>43317</v>
      </c>
      <c r="D3300" s="1" t="str">
        <f t="shared" si="102"/>
        <v>Aug-2018</v>
      </c>
      <c r="E3300">
        <f t="shared" si="103"/>
        <v>2018</v>
      </c>
      <c r="F3300" s="1">
        <v>43321</v>
      </c>
      <c r="G3300" t="s">
        <v>46</v>
      </c>
      <c r="H3300" t="s">
        <v>229</v>
      </c>
      <c r="I3300" t="s">
        <v>230</v>
      </c>
      <c r="J3300" t="s">
        <v>22</v>
      </c>
      <c r="K3300" t="s">
        <v>23</v>
      </c>
      <c r="L3300" t="s">
        <v>4281</v>
      </c>
      <c r="M3300" t="s">
        <v>248</v>
      </c>
      <c r="N3300">
        <v>46203</v>
      </c>
      <c r="O3300" t="s">
        <v>101</v>
      </c>
      <c r="P3300" t="s">
        <v>2065</v>
      </c>
      <c r="Q3300" t="s">
        <v>42</v>
      </c>
      <c r="R3300" t="s">
        <v>71</v>
      </c>
      <c r="S3300" t="s">
        <v>2066</v>
      </c>
      <c r="T3300" s="2">
        <v>125.88</v>
      </c>
    </row>
    <row r="3301" spans="1:20" x14ac:dyDescent="0.25">
      <c r="A3301">
        <v>6644</v>
      </c>
      <c r="B3301" t="s">
        <v>8765</v>
      </c>
      <c r="C3301" s="1">
        <v>42592</v>
      </c>
      <c r="D3301" s="1" t="str">
        <f t="shared" si="102"/>
        <v>Aug-2016</v>
      </c>
      <c r="E3301">
        <f t="shared" si="103"/>
        <v>2016</v>
      </c>
      <c r="F3301" s="1">
        <v>42598</v>
      </c>
      <c r="G3301" t="s">
        <v>46</v>
      </c>
      <c r="H3301" t="s">
        <v>4944</v>
      </c>
      <c r="I3301" t="s">
        <v>4945</v>
      </c>
      <c r="J3301" t="s">
        <v>22</v>
      </c>
      <c r="K3301" t="s">
        <v>23</v>
      </c>
      <c r="L3301" t="s">
        <v>4481</v>
      </c>
      <c r="M3301" t="s">
        <v>408</v>
      </c>
      <c r="N3301">
        <v>97756</v>
      </c>
      <c r="O3301" t="s">
        <v>40</v>
      </c>
      <c r="P3301" t="s">
        <v>3149</v>
      </c>
      <c r="Q3301" t="s">
        <v>67</v>
      </c>
      <c r="R3301" t="s">
        <v>68</v>
      </c>
      <c r="S3301" t="s">
        <v>3150</v>
      </c>
      <c r="T3301" s="2">
        <v>438.36799999999999</v>
      </c>
    </row>
    <row r="3302" spans="1:20" x14ac:dyDescent="0.25">
      <c r="A3302">
        <v>6647</v>
      </c>
      <c r="B3302" t="s">
        <v>8766</v>
      </c>
      <c r="C3302" s="1">
        <v>43084</v>
      </c>
      <c r="D3302" s="1" t="str">
        <f t="shared" si="102"/>
        <v>Dec-2017</v>
      </c>
      <c r="E3302">
        <f t="shared" si="103"/>
        <v>2017</v>
      </c>
      <c r="F3302" s="1">
        <v>43090</v>
      </c>
      <c r="G3302" t="s">
        <v>46</v>
      </c>
      <c r="H3302" t="s">
        <v>3989</v>
      </c>
      <c r="I3302" t="s">
        <v>3990</v>
      </c>
      <c r="J3302" t="s">
        <v>98</v>
      </c>
      <c r="K3302" t="s">
        <v>23</v>
      </c>
      <c r="L3302" t="s">
        <v>306</v>
      </c>
      <c r="M3302" t="s">
        <v>408</v>
      </c>
      <c r="N3302">
        <v>97477</v>
      </c>
      <c r="O3302" t="s">
        <v>40</v>
      </c>
      <c r="P3302" t="s">
        <v>891</v>
      </c>
      <c r="Q3302" t="s">
        <v>28</v>
      </c>
      <c r="R3302" t="s">
        <v>52</v>
      </c>
      <c r="S3302" t="s">
        <v>892</v>
      </c>
      <c r="T3302" s="2">
        <v>564.19500000000005</v>
      </c>
    </row>
    <row r="3303" spans="1:20" x14ac:dyDescent="0.25">
      <c r="A3303">
        <v>6649</v>
      </c>
      <c r="B3303" t="s">
        <v>8767</v>
      </c>
      <c r="C3303" s="1">
        <v>43351</v>
      </c>
      <c r="D3303" s="1" t="str">
        <f t="shared" si="102"/>
        <v>Sep-2018</v>
      </c>
      <c r="E3303">
        <f t="shared" si="103"/>
        <v>2018</v>
      </c>
      <c r="F3303" s="1">
        <v>43354</v>
      </c>
      <c r="G3303" t="s">
        <v>182</v>
      </c>
      <c r="H3303" t="s">
        <v>2373</v>
      </c>
      <c r="I3303" t="s">
        <v>2374</v>
      </c>
      <c r="J3303" t="s">
        <v>37</v>
      </c>
      <c r="K3303" t="s">
        <v>23</v>
      </c>
      <c r="L3303" t="s">
        <v>1114</v>
      </c>
      <c r="M3303" t="s">
        <v>100</v>
      </c>
      <c r="N3303">
        <v>76017</v>
      </c>
      <c r="O3303" t="s">
        <v>101</v>
      </c>
      <c r="P3303" t="s">
        <v>1800</v>
      </c>
      <c r="Q3303" t="s">
        <v>42</v>
      </c>
      <c r="R3303" t="s">
        <v>71</v>
      </c>
      <c r="S3303" t="s">
        <v>1801</v>
      </c>
      <c r="T3303" s="2">
        <v>42.616</v>
      </c>
    </row>
    <row r="3304" spans="1:20" x14ac:dyDescent="0.25">
      <c r="A3304">
        <v>6655</v>
      </c>
      <c r="B3304" t="s">
        <v>8768</v>
      </c>
      <c r="C3304" s="1">
        <v>43151</v>
      </c>
      <c r="D3304" s="1" t="str">
        <f t="shared" si="102"/>
        <v>Feb-2018</v>
      </c>
      <c r="E3304">
        <f t="shared" si="103"/>
        <v>2018</v>
      </c>
      <c r="F3304" s="1">
        <v>43158</v>
      </c>
      <c r="G3304" t="s">
        <v>46</v>
      </c>
      <c r="H3304" t="s">
        <v>3731</v>
      </c>
      <c r="I3304" t="s">
        <v>3732</v>
      </c>
      <c r="J3304" t="s">
        <v>98</v>
      </c>
      <c r="K3304" t="s">
        <v>23</v>
      </c>
      <c r="L3304" t="s">
        <v>297</v>
      </c>
      <c r="M3304" t="s">
        <v>298</v>
      </c>
      <c r="N3304">
        <v>85234</v>
      </c>
      <c r="O3304" t="s">
        <v>40</v>
      </c>
      <c r="P3304" t="s">
        <v>3328</v>
      </c>
      <c r="Q3304" t="s">
        <v>67</v>
      </c>
      <c r="R3304" t="s">
        <v>68</v>
      </c>
      <c r="S3304" t="s">
        <v>3329</v>
      </c>
      <c r="T3304" s="2">
        <v>333.57600000000002</v>
      </c>
    </row>
    <row r="3305" spans="1:20" x14ac:dyDescent="0.25">
      <c r="A3305">
        <v>6661</v>
      </c>
      <c r="B3305" t="s">
        <v>8769</v>
      </c>
      <c r="C3305" s="1">
        <v>42590</v>
      </c>
      <c r="D3305" s="1" t="str">
        <f t="shared" si="102"/>
        <v>Aug-2016</v>
      </c>
      <c r="E3305">
        <f t="shared" si="103"/>
        <v>2016</v>
      </c>
      <c r="F3305" s="1">
        <v>42592</v>
      </c>
      <c r="G3305" t="s">
        <v>19</v>
      </c>
      <c r="H3305" t="s">
        <v>5082</v>
      </c>
      <c r="I3305" t="s">
        <v>5083</v>
      </c>
      <c r="J3305" t="s">
        <v>22</v>
      </c>
      <c r="K3305" t="s">
        <v>23</v>
      </c>
      <c r="L3305" t="s">
        <v>1460</v>
      </c>
      <c r="M3305" t="s">
        <v>1228</v>
      </c>
      <c r="N3305">
        <v>1841</v>
      </c>
      <c r="O3305" t="s">
        <v>142</v>
      </c>
      <c r="P3305" t="s">
        <v>7157</v>
      </c>
      <c r="Q3305" t="s">
        <v>42</v>
      </c>
      <c r="R3305" t="s">
        <v>64</v>
      </c>
      <c r="S3305" t="s">
        <v>7158</v>
      </c>
      <c r="T3305" s="2">
        <v>39.659999999999997</v>
      </c>
    </row>
    <row r="3306" spans="1:20" x14ac:dyDescent="0.25">
      <c r="A3306">
        <v>6664</v>
      </c>
      <c r="B3306" t="s">
        <v>8770</v>
      </c>
      <c r="C3306" s="1">
        <v>43399</v>
      </c>
      <c r="D3306" s="1" t="str">
        <f t="shared" si="102"/>
        <v>Oct-2018</v>
      </c>
      <c r="E3306">
        <f t="shared" si="103"/>
        <v>2018</v>
      </c>
      <c r="F3306" s="1">
        <v>43405</v>
      </c>
      <c r="G3306" t="s">
        <v>46</v>
      </c>
      <c r="H3306" t="s">
        <v>1861</v>
      </c>
      <c r="I3306" t="s">
        <v>1862</v>
      </c>
      <c r="J3306" t="s">
        <v>22</v>
      </c>
      <c r="K3306" t="s">
        <v>23</v>
      </c>
      <c r="L3306" t="s">
        <v>2925</v>
      </c>
      <c r="M3306" t="s">
        <v>307</v>
      </c>
      <c r="N3306">
        <v>23464</v>
      </c>
      <c r="O3306" t="s">
        <v>26</v>
      </c>
      <c r="P3306" t="s">
        <v>2760</v>
      </c>
      <c r="Q3306" t="s">
        <v>28</v>
      </c>
      <c r="R3306" t="s">
        <v>52</v>
      </c>
      <c r="S3306" t="s">
        <v>2761</v>
      </c>
      <c r="T3306" s="2">
        <v>356.85</v>
      </c>
    </row>
    <row r="3307" spans="1:20" x14ac:dyDescent="0.25">
      <c r="A3307">
        <v>6666</v>
      </c>
      <c r="B3307" t="s">
        <v>8771</v>
      </c>
      <c r="C3307" s="1">
        <v>42930</v>
      </c>
      <c r="D3307" s="1" t="str">
        <f t="shared" si="102"/>
        <v>Jul-2017</v>
      </c>
      <c r="E3307">
        <f t="shared" si="103"/>
        <v>2017</v>
      </c>
      <c r="F3307" s="1">
        <v>42934</v>
      </c>
      <c r="G3307" t="s">
        <v>19</v>
      </c>
      <c r="H3307" t="s">
        <v>2966</v>
      </c>
      <c r="I3307" t="s">
        <v>2967</v>
      </c>
      <c r="J3307" t="s">
        <v>22</v>
      </c>
      <c r="K3307" t="s">
        <v>23</v>
      </c>
      <c r="L3307" t="s">
        <v>3837</v>
      </c>
      <c r="M3307" t="s">
        <v>100</v>
      </c>
      <c r="N3307">
        <v>75061</v>
      </c>
      <c r="O3307" t="s">
        <v>101</v>
      </c>
      <c r="P3307" t="s">
        <v>8311</v>
      </c>
      <c r="Q3307" t="s">
        <v>42</v>
      </c>
      <c r="R3307" t="s">
        <v>86</v>
      </c>
      <c r="S3307" t="s">
        <v>8312</v>
      </c>
      <c r="T3307" s="2">
        <v>219.84</v>
      </c>
    </row>
    <row r="3308" spans="1:20" x14ac:dyDescent="0.25">
      <c r="A3308">
        <v>6667</v>
      </c>
      <c r="B3308" t="s">
        <v>8772</v>
      </c>
      <c r="C3308" s="1">
        <v>43232</v>
      </c>
      <c r="D3308" s="1" t="str">
        <f t="shared" si="102"/>
        <v>May-2018</v>
      </c>
      <c r="E3308">
        <f t="shared" si="103"/>
        <v>2018</v>
      </c>
      <c r="F3308" s="1">
        <v>43234</v>
      </c>
      <c r="G3308" t="s">
        <v>19</v>
      </c>
      <c r="H3308" t="s">
        <v>1875</v>
      </c>
      <c r="I3308" t="s">
        <v>1876</v>
      </c>
      <c r="J3308" t="s">
        <v>22</v>
      </c>
      <c r="K3308" t="s">
        <v>23</v>
      </c>
      <c r="L3308" t="s">
        <v>3847</v>
      </c>
      <c r="M3308" t="s">
        <v>776</v>
      </c>
      <c r="N3308">
        <v>8360</v>
      </c>
      <c r="O3308" t="s">
        <v>142</v>
      </c>
      <c r="P3308" t="s">
        <v>7457</v>
      </c>
      <c r="Q3308" t="s">
        <v>28</v>
      </c>
      <c r="R3308" t="s">
        <v>61</v>
      </c>
      <c r="S3308" t="s">
        <v>7458</v>
      </c>
      <c r="T3308" s="2">
        <v>42.85</v>
      </c>
    </row>
    <row r="3309" spans="1:20" x14ac:dyDescent="0.25">
      <c r="A3309">
        <v>6671</v>
      </c>
      <c r="B3309" t="s">
        <v>8773</v>
      </c>
      <c r="C3309" s="1">
        <v>43245</v>
      </c>
      <c r="D3309" s="1" t="str">
        <f t="shared" si="102"/>
        <v>May-2018</v>
      </c>
      <c r="E3309">
        <f t="shared" si="103"/>
        <v>2018</v>
      </c>
      <c r="F3309" s="1">
        <v>43249</v>
      </c>
      <c r="G3309" t="s">
        <v>46</v>
      </c>
      <c r="H3309" t="s">
        <v>3427</v>
      </c>
      <c r="I3309" t="s">
        <v>3428</v>
      </c>
      <c r="J3309" t="s">
        <v>98</v>
      </c>
      <c r="K3309" t="s">
        <v>23</v>
      </c>
      <c r="L3309" t="s">
        <v>485</v>
      </c>
      <c r="M3309" t="s">
        <v>1255</v>
      </c>
      <c r="N3309">
        <v>31907</v>
      </c>
      <c r="O3309" t="s">
        <v>26</v>
      </c>
      <c r="P3309" t="s">
        <v>2012</v>
      </c>
      <c r="Q3309" t="s">
        <v>42</v>
      </c>
      <c r="R3309" t="s">
        <v>71</v>
      </c>
      <c r="S3309" t="s">
        <v>2013</v>
      </c>
      <c r="T3309" s="2">
        <v>29.84</v>
      </c>
    </row>
    <row r="3310" spans="1:20" x14ac:dyDescent="0.25">
      <c r="A3310">
        <v>6672</v>
      </c>
      <c r="B3310" t="s">
        <v>8774</v>
      </c>
      <c r="C3310" s="1">
        <v>42239</v>
      </c>
      <c r="D3310" s="1" t="str">
        <f t="shared" si="102"/>
        <v>Aug-2015</v>
      </c>
      <c r="E3310">
        <f t="shared" si="103"/>
        <v>2015</v>
      </c>
      <c r="F3310" s="1">
        <v>42243</v>
      </c>
      <c r="G3310" t="s">
        <v>19</v>
      </c>
      <c r="H3310" t="s">
        <v>4250</v>
      </c>
      <c r="I3310" t="s">
        <v>4251</v>
      </c>
      <c r="J3310" t="s">
        <v>37</v>
      </c>
      <c r="K3310" t="s">
        <v>23</v>
      </c>
      <c r="L3310" t="s">
        <v>38</v>
      </c>
      <c r="M3310" t="s">
        <v>39</v>
      </c>
      <c r="N3310">
        <v>90032</v>
      </c>
      <c r="O3310" t="s">
        <v>40</v>
      </c>
      <c r="P3310" t="s">
        <v>2222</v>
      </c>
      <c r="Q3310" t="s">
        <v>42</v>
      </c>
      <c r="R3310" t="s">
        <v>71</v>
      </c>
      <c r="S3310" t="s">
        <v>2223</v>
      </c>
      <c r="T3310" s="2">
        <v>49.567999999999998</v>
      </c>
    </row>
    <row r="3311" spans="1:20" x14ac:dyDescent="0.25">
      <c r="A3311">
        <v>6673</v>
      </c>
      <c r="B3311" t="s">
        <v>8775</v>
      </c>
      <c r="C3311" s="1">
        <v>42624</v>
      </c>
      <c r="D3311" s="1" t="str">
        <f t="shared" si="102"/>
        <v>Sep-2016</v>
      </c>
      <c r="E3311">
        <f t="shared" si="103"/>
        <v>2016</v>
      </c>
      <c r="F3311" s="1">
        <v>42629</v>
      </c>
      <c r="G3311" t="s">
        <v>46</v>
      </c>
      <c r="H3311" t="s">
        <v>968</v>
      </c>
      <c r="I3311" t="s">
        <v>969</v>
      </c>
      <c r="J3311" t="s">
        <v>37</v>
      </c>
      <c r="K3311" t="s">
        <v>23</v>
      </c>
      <c r="L3311" t="s">
        <v>936</v>
      </c>
      <c r="M3311" t="s">
        <v>39</v>
      </c>
      <c r="N3311">
        <v>92024</v>
      </c>
      <c r="O3311" t="s">
        <v>40</v>
      </c>
      <c r="P3311" t="s">
        <v>478</v>
      </c>
      <c r="Q3311" t="s">
        <v>42</v>
      </c>
      <c r="R3311" t="s">
        <v>64</v>
      </c>
      <c r="S3311" t="s">
        <v>479</v>
      </c>
      <c r="T3311" s="2">
        <v>265.86</v>
      </c>
    </row>
    <row r="3312" spans="1:20" x14ac:dyDescent="0.25">
      <c r="A3312">
        <v>6674</v>
      </c>
      <c r="B3312" t="s">
        <v>8776</v>
      </c>
      <c r="C3312" s="1">
        <v>42618</v>
      </c>
      <c r="D3312" s="1" t="str">
        <f t="shared" si="102"/>
        <v>Sep-2016</v>
      </c>
      <c r="E3312">
        <f t="shared" si="103"/>
        <v>2016</v>
      </c>
      <c r="F3312" s="1">
        <v>42625</v>
      </c>
      <c r="G3312" t="s">
        <v>46</v>
      </c>
      <c r="H3312" t="s">
        <v>609</v>
      </c>
      <c r="I3312" t="s">
        <v>610</v>
      </c>
      <c r="J3312" t="s">
        <v>98</v>
      </c>
      <c r="K3312" t="s">
        <v>23</v>
      </c>
      <c r="L3312" t="s">
        <v>4605</v>
      </c>
      <c r="M3312" t="s">
        <v>307</v>
      </c>
      <c r="N3312">
        <v>22901</v>
      </c>
      <c r="O3312" t="s">
        <v>26</v>
      </c>
      <c r="P3312" t="s">
        <v>8777</v>
      </c>
      <c r="Q3312" t="s">
        <v>28</v>
      </c>
      <c r="R3312" t="s">
        <v>61</v>
      </c>
      <c r="S3312" t="s">
        <v>8778</v>
      </c>
      <c r="T3312" s="2">
        <v>67.959999999999994</v>
      </c>
    </row>
    <row r="3313" spans="1:20" x14ac:dyDescent="0.25">
      <c r="A3313">
        <v>6675</v>
      </c>
      <c r="B3313" t="s">
        <v>8779</v>
      </c>
      <c r="C3313" s="1">
        <v>42695</v>
      </c>
      <c r="D3313" s="1" t="str">
        <f t="shared" si="102"/>
        <v>Nov-2016</v>
      </c>
      <c r="E3313">
        <f t="shared" si="103"/>
        <v>2016</v>
      </c>
      <c r="F3313" s="1">
        <v>42697</v>
      </c>
      <c r="G3313" t="s">
        <v>19</v>
      </c>
      <c r="H3313" t="s">
        <v>5839</v>
      </c>
      <c r="I3313" t="s">
        <v>5840</v>
      </c>
      <c r="J3313" t="s">
        <v>22</v>
      </c>
      <c r="K3313" t="s">
        <v>23</v>
      </c>
      <c r="L3313" t="s">
        <v>1460</v>
      </c>
      <c r="M3313" t="s">
        <v>248</v>
      </c>
      <c r="N3313">
        <v>46226</v>
      </c>
      <c r="O3313" t="s">
        <v>101</v>
      </c>
      <c r="P3313" t="s">
        <v>3249</v>
      </c>
      <c r="Q3313" t="s">
        <v>42</v>
      </c>
      <c r="R3313" t="s">
        <v>64</v>
      </c>
      <c r="S3313" t="s">
        <v>3250</v>
      </c>
      <c r="T3313" s="2">
        <v>10.92</v>
      </c>
    </row>
    <row r="3314" spans="1:20" x14ac:dyDescent="0.25">
      <c r="A3314">
        <v>6679</v>
      </c>
      <c r="B3314" t="s">
        <v>8780</v>
      </c>
      <c r="C3314" s="1">
        <v>42287</v>
      </c>
      <c r="D3314" s="1" t="str">
        <f t="shared" si="102"/>
        <v>Oct-2015</v>
      </c>
      <c r="E3314">
        <f t="shared" si="103"/>
        <v>2015</v>
      </c>
      <c r="F3314" s="1">
        <v>42291</v>
      </c>
      <c r="G3314" t="s">
        <v>46</v>
      </c>
      <c r="H3314" t="s">
        <v>1478</v>
      </c>
      <c r="I3314" t="s">
        <v>1479</v>
      </c>
      <c r="J3314" t="s">
        <v>98</v>
      </c>
      <c r="K3314" t="s">
        <v>23</v>
      </c>
      <c r="L3314" t="s">
        <v>532</v>
      </c>
      <c r="M3314" t="s">
        <v>298</v>
      </c>
      <c r="N3314">
        <v>85023</v>
      </c>
      <c r="O3314" t="s">
        <v>40</v>
      </c>
      <c r="P3314" t="s">
        <v>3429</v>
      </c>
      <c r="Q3314" t="s">
        <v>28</v>
      </c>
      <c r="R3314" t="s">
        <v>61</v>
      </c>
      <c r="S3314" t="s">
        <v>3430</v>
      </c>
      <c r="T3314" s="2">
        <v>46.872</v>
      </c>
    </row>
    <row r="3315" spans="1:20" x14ac:dyDescent="0.25">
      <c r="A3315">
        <v>6680</v>
      </c>
      <c r="B3315" t="s">
        <v>8781</v>
      </c>
      <c r="C3315" s="1">
        <v>43345</v>
      </c>
      <c r="D3315" s="1" t="str">
        <f t="shared" si="102"/>
        <v>Sep-2018</v>
      </c>
      <c r="E3315">
        <f t="shared" si="103"/>
        <v>2018</v>
      </c>
      <c r="F3315" s="1">
        <v>43350</v>
      </c>
      <c r="G3315" t="s">
        <v>19</v>
      </c>
      <c r="H3315" t="s">
        <v>266</v>
      </c>
      <c r="I3315" t="s">
        <v>267</v>
      </c>
      <c r="J3315" t="s">
        <v>22</v>
      </c>
      <c r="K3315" t="s">
        <v>23</v>
      </c>
      <c r="L3315" t="s">
        <v>4507</v>
      </c>
      <c r="M3315" t="s">
        <v>735</v>
      </c>
      <c r="N3315">
        <v>6450</v>
      </c>
      <c r="O3315" t="s">
        <v>142</v>
      </c>
      <c r="P3315" t="s">
        <v>1463</v>
      </c>
      <c r="Q3315" t="s">
        <v>42</v>
      </c>
      <c r="R3315" t="s">
        <v>55</v>
      </c>
      <c r="S3315" t="s">
        <v>1464</v>
      </c>
      <c r="T3315" s="2">
        <v>10.9</v>
      </c>
    </row>
    <row r="3316" spans="1:20" x14ac:dyDescent="0.25">
      <c r="A3316">
        <v>6683</v>
      </c>
      <c r="B3316" t="s">
        <v>8782</v>
      </c>
      <c r="C3316" s="1">
        <v>43101</v>
      </c>
      <c r="D3316" s="1" t="str">
        <f t="shared" si="102"/>
        <v>Jan-2018</v>
      </c>
      <c r="E3316">
        <f t="shared" si="103"/>
        <v>2018</v>
      </c>
      <c r="F3316" s="1">
        <v>43102</v>
      </c>
      <c r="G3316" t="s">
        <v>182</v>
      </c>
      <c r="H3316" t="s">
        <v>4114</v>
      </c>
      <c r="I3316" t="s">
        <v>4115</v>
      </c>
      <c r="J3316" t="s">
        <v>98</v>
      </c>
      <c r="K3316" t="s">
        <v>23</v>
      </c>
      <c r="L3316" t="s">
        <v>601</v>
      </c>
      <c r="M3316" t="s">
        <v>110</v>
      </c>
      <c r="N3316">
        <v>53132</v>
      </c>
      <c r="O3316" t="s">
        <v>101</v>
      </c>
      <c r="P3316" t="s">
        <v>2889</v>
      </c>
      <c r="Q3316" t="s">
        <v>42</v>
      </c>
      <c r="R3316" t="s">
        <v>71</v>
      </c>
      <c r="S3316" t="s">
        <v>2890</v>
      </c>
      <c r="T3316" s="2">
        <v>3.6</v>
      </c>
    </row>
    <row r="3317" spans="1:20" x14ac:dyDescent="0.25">
      <c r="A3317">
        <v>6684</v>
      </c>
      <c r="B3317" t="s">
        <v>8783</v>
      </c>
      <c r="C3317" s="1">
        <v>42313</v>
      </c>
      <c r="D3317" s="1" t="str">
        <f t="shared" si="102"/>
        <v>Nov-2015</v>
      </c>
      <c r="E3317">
        <f t="shared" si="103"/>
        <v>2015</v>
      </c>
      <c r="F3317" s="1">
        <v>42318</v>
      </c>
      <c r="G3317" t="s">
        <v>46</v>
      </c>
      <c r="H3317" t="s">
        <v>2995</v>
      </c>
      <c r="I3317" t="s">
        <v>2996</v>
      </c>
      <c r="J3317" t="s">
        <v>98</v>
      </c>
      <c r="K3317" t="s">
        <v>23</v>
      </c>
      <c r="L3317" t="s">
        <v>38</v>
      </c>
      <c r="M3317" t="s">
        <v>39</v>
      </c>
      <c r="N3317">
        <v>90008</v>
      </c>
      <c r="O3317" t="s">
        <v>40</v>
      </c>
      <c r="P3317" t="s">
        <v>6425</v>
      </c>
      <c r="Q3317" t="s">
        <v>28</v>
      </c>
      <c r="R3317" t="s">
        <v>61</v>
      </c>
      <c r="S3317" t="s">
        <v>6426</v>
      </c>
      <c r="T3317" s="2">
        <v>20.04</v>
      </c>
    </row>
    <row r="3318" spans="1:20" x14ac:dyDescent="0.25">
      <c r="A3318">
        <v>6685</v>
      </c>
      <c r="B3318" t="s">
        <v>8784</v>
      </c>
      <c r="C3318" s="1">
        <v>42721</v>
      </c>
      <c r="D3318" s="1" t="str">
        <f t="shared" si="102"/>
        <v>Dec-2016</v>
      </c>
      <c r="E3318">
        <f t="shared" si="103"/>
        <v>2016</v>
      </c>
      <c r="F3318" s="1">
        <v>42726</v>
      </c>
      <c r="G3318" t="s">
        <v>46</v>
      </c>
      <c r="H3318" t="s">
        <v>4077</v>
      </c>
      <c r="I3318" t="s">
        <v>4078</v>
      </c>
      <c r="J3318" t="s">
        <v>22</v>
      </c>
      <c r="K3318" t="s">
        <v>23</v>
      </c>
      <c r="L3318" t="s">
        <v>526</v>
      </c>
      <c r="M3318" t="s">
        <v>205</v>
      </c>
      <c r="N3318">
        <v>61701</v>
      </c>
      <c r="O3318" t="s">
        <v>101</v>
      </c>
      <c r="P3318" t="s">
        <v>3434</v>
      </c>
      <c r="Q3318" t="s">
        <v>42</v>
      </c>
      <c r="R3318" t="s">
        <v>55</v>
      </c>
      <c r="S3318" t="s">
        <v>3435</v>
      </c>
      <c r="T3318" s="2">
        <v>180.01599999999999</v>
      </c>
    </row>
    <row r="3319" spans="1:20" x14ac:dyDescent="0.25">
      <c r="A3319">
        <v>6688</v>
      </c>
      <c r="B3319" t="s">
        <v>8785</v>
      </c>
      <c r="C3319" s="1">
        <v>42504</v>
      </c>
      <c r="D3319" s="1" t="str">
        <f t="shared" si="102"/>
        <v>May-2016</v>
      </c>
      <c r="E3319">
        <f t="shared" si="103"/>
        <v>2016</v>
      </c>
      <c r="F3319" s="1">
        <v>42511</v>
      </c>
      <c r="G3319" t="s">
        <v>46</v>
      </c>
      <c r="H3319" t="s">
        <v>5660</v>
      </c>
      <c r="I3319" t="s">
        <v>5661</v>
      </c>
      <c r="J3319" t="s">
        <v>22</v>
      </c>
      <c r="K3319" t="s">
        <v>23</v>
      </c>
      <c r="L3319" t="s">
        <v>38</v>
      </c>
      <c r="M3319" t="s">
        <v>39</v>
      </c>
      <c r="N3319">
        <v>90032</v>
      </c>
      <c r="O3319" t="s">
        <v>40</v>
      </c>
      <c r="P3319" t="s">
        <v>5474</v>
      </c>
      <c r="Q3319" t="s">
        <v>42</v>
      </c>
      <c r="R3319" t="s">
        <v>55</v>
      </c>
      <c r="S3319" t="s">
        <v>5475</v>
      </c>
      <c r="T3319" s="2">
        <v>1117.92</v>
      </c>
    </row>
    <row r="3320" spans="1:20" x14ac:dyDescent="0.25">
      <c r="A3320">
        <v>6689</v>
      </c>
      <c r="B3320" t="s">
        <v>8786</v>
      </c>
      <c r="C3320" s="1">
        <v>43169</v>
      </c>
      <c r="D3320" s="1" t="str">
        <f t="shared" si="102"/>
        <v>Mar-2018</v>
      </c>
      <c r="E3320">
        <f t="shared" si="103"/>
        <v>2018</v>
      </c>
      <c r="F3320" s="1">
        <v>43174</v>
      </c>
      <c r="G3320" t="s">
        <v>19</v>
      </c>
      <c r="H3320" t="s">
        <v>6318</v>
      </c>
      <c r="I3320" t="s">
        <v>6319</v>
      </c>
      <c r="J3320" t="s">
        <v>37</v>
      </c>
      <c r="K3320" t="s">
        <v>23</v>
      </c>
      <c r="L3320" t="s">
        <v>123</v>
      </c>
      <c r="M3320" t="s">
        <v>39</v>
      </c>
      <c r="N3320">
        <v>94109</v>
      </c>
      <c r="O3320" t="s">
        <v>40</v>
      </c>
      <c r="P3320" t="s">
        <v>4416</v>
      </c>
      <c r="Q3320" t="s">
        <v>67</v>
      </c>
      <c r="R3320" t="s">
        <v>155</v>
      </c>
      <c r="S3320" t="s">
        <v>4417</v>
      </c>
      <c r="T3320" s="2">
        <v>111.96</v>
      </c>
    </row>
    <row r="3321" spans="1:20" x14ac:dyDescent="0.25">
      <c r="A3321">
        <v>6690</v>
      </c>
      <c r="B3321" t="s">
        <v>8787</v>
      </c>
      <c r="C3321" s="1">
        <v>43436</v>
      </c>
      <c r="D3321" s="1" t="str">
        <f t="shared" si="102"/>
        <v>Dec-2018</v>
      </c>
      <c r="E3321">
        <f t="shared" si="103"/>
        <v>2018</v>
      </c>
      <c r="F3321" s="1">
        <v>43443</v>
      </c>
      <c r="G3321" t="s">
        <v>46</v>
      </c>
      <c r="H3321" t="s">
        <v>4413</v>
      </c>
      <c r="I3321" t="s">
        <v>4414</v>
      </c>
      <c r="J3321" t="s">
        <v>37</v>
      </c>
      <c r="K3321" t="s">
        <v>23</v>
      </c>
      <c r="L3321" t="s">
        <v>178</v>
      </c>
      <c r="M3321" t="s">
        <v>100</v>
      </c>
      <c r="N3321">
        <v>77095</v>
      </c>
      <c r="O3321" t="s">
        <v>101</v>
      </c>
      <c r="P3321" t="s">
        <v>5091</v>
      </c>
      <c r="Q3321" t="s">
        <v>42</v>
      </c>
      <c r="R3321" t="s">
        <v>64</v>
      </c>
      <c r="S3321" t="s">
        <v>5092</v>
      </c>
      <c r="T3321" s="2">
        <v>12.16</v>
      </c>
    </row>
    <row r="3322" spans="1:20" x14ac:dyDescent="0.25">
      <c r="A3322">
        <v>6691</v>
      </c>
      <c r="B3322" t="s">
        <v>8788</v>
      </c>
      <c r="C3322" s="1">
        <v>43312</v>
      </c>
      <c r="D3322" s="1" t="str">
        <f t="shared" si="102"/>
        <v>Jul-2018</v>
      </c>
      <c r="E3322">
        <f t="shared" si="103"/>
        <v>2018</v>
      </c>
      <c r="F3322" s="1">
        <v>43317</v>
      </c>
      <c r="G3322" t="s">
        <v>46</v>
      </c>
      <c r="H3322" t="s">
        <v>5459</v>
      </c>
      <c r="I3322" t="s">
        <v>5460</v>
      </c>
      <c r="J3322" t="s">
        <v>37</v>
      </c>
      <c r="K3322" t="s">
        <v>23</v>
      </c>
      <c r="L3322" t="s">
        <v>2512</v>
      </c>
      <c r="M3322" t="s">
        <v>110</v>
      </c>
      <c r="N3322">
        <v>53209</v>
      </c>
      <c r="O3322" t="s">
        <v>101</v>
      </c>
      <c r="P3322" t="s">
        <v>960</v>
      </c>
      <c r="Q3322" t="s">
        <v>42</v>
      </c>
      <c r="R3322" t="s">
        <v>71</v>
      </c>
      <c r="S3322" t="s">
        <v>961</v>
      </c>
      <c r="T3322" s="2">
        <v>17.52</v>
      </c>
    </row>
    <row r="3323" spans="1:20" x14ac:dyDescent="0.25">
      <c r="A3323">
        <v>6693</v>
      </c>
      <c r="B3323" t="s">
        <v>8789</v>
      </c>
      <c r="C3323" s="1">
        <v>43323</v>
      </c>
      <c r="D3323" s="1" t="str">
        <f t="shared" si="102"/>
        <v>Aug-2018</v>
      </c>
      <c r="E3323">
        <f t="shared" si="103"/>
        <v>2018</v>
      </c>
      <c r="F3323" s="1">
        <v>43325</v>
      </c>
      <c r="G3323" t="s">
        <v>19</v>
      </c>
      <c r="H3323" t="s">
        <v>5854</v>
      </c>
      <c r="I3323" t="s">
        <v>5855</v>
      </c>
      <c r="J3323" t="s">
        <v>98</v>
      </c>
      <c r="K3323" t="s">
        <v>23</v>
      </c>
      <c r="L3323" t="s">
        <v>5937</v>
      </c>
      <c r="M3323" t="s">
        <v>724</v>
      </c>
      <c r="N3323">
        <v>70601</v>
      </c>
      <c r="O3323" t="s">
        <v>26</v>
      </c>
      <c r="P3323" t="s">
        <v>5255</v>
      </c>
      <c r="Q3323" t="s">
        <v>42</v>
      </c>
      <c r="R3323" t="s">
        <v>71</v>
      </c>
      <c r="S3323" t="s">
        <v>5256</v>
      </c>
      <c r="T3323" s="2">
        <v>477.51</v>
      </c>
    </row>
    <row r="3324" spans="1:20" x14ac:dyDescent="0.25">
      <c r="A3324">
        <v>6694</v>
      </c>
      <c r="B3324" t="s">
        <v>8790</v>
      </c>
      <c r="C3324" s="1">
        <v>43373</v>
      </c>
      <c r="D3324" s="1" t="str">
        <f t="shared" si="102"/>
        <v>Sep-2018</v>
      </c>
      <c r="E3324">
        <f t="shared" si="103"/>
        <v>2018</v>
      </c>
      <c r="F3324" s="1">
        <v>43375</v>
      </c>
      <c r="G3324" t="s">
        <v>19</v>
      </c>
      <c r="H3324" t="s">
        <v>6287</v>
      </c>
      <c r="I3324" t="s">
        <v>6288</v>
      </c>
      <c r="J3324" t="s">
        <v>22</v>
      </c>
      <c r="K3324" t="s">
        <v>23</v>
      </c>
      <c r="L3324" t="s">
        <v>4393</v>
      </c>
      <c r="M3324" t="s">
        <v>2694</v>
      </c>
      <c r="N3324">
        <v>21215</v>
      </c>
      <c r="O3324" t="s">
        <v>142</v>
      </c>
      <c r="P3324" t="s">
        <v>5646</v>
      </c>
      <c r="Q3324" t="s">
        <v>42</v>
      </c>
      <c r="R3324" t="s">
        <v>86</v>
      </c>
      <c r="S3324" t="s">
        <v>5647</v>
      </c>
      <c r="T3324" s="2">
        <v>164.88</v>
      </c>
    </row>
    <row r="3325" spans="1:20" x14ac:dyDescent="0.25">
      <c r="A3325">
        <v>6695</v>
      </c>
      <c r="B3325" t="s">
        <v>8791</v>
      </c>
      <c r="C3325" s="1">
        <v>42973</v>
      </c>
      <c r="D3325" s="1" t="str">
        <f t="shared" si="102"/>
        <v>Aug-2017</v>
      </c>
      <c r="E3325">
        <f t="shared" si="103"/>
        <v>2017</v>
      </c>
      <c r="F3325" s="1">
        <v>42977</v>
      </c>
      <c r="G3325" t="s">
        <v>46</v>
      </c>
      <c r="H3325" t="s">
        <v>8687</v>
      </c>
      <c r="I3325" t="s">
        <v>8688</v>
      </c>
      <c r="J3325" t="s">
        <v>98</v>
      </c>
      <c r="K3325" t="s">
        <v>23</v>
      </c>
      <c r="L3325" t="s">
        <v>601</v>
      </c>
      <c r="M3325" t="s">
        <v>110</v>
      </c>
      <c r="N3325">
        <v>53132</v>
      </c>
      <c r="O3325" t="s">
        <v>101</v>
      </c>
      <c r="P3325" t="s">
        <v>4290</v>
      </c>
      <c r="Q3325" t="s">
        <v>67</v>
      </c>
      <c r="R3325" t="s">
        <v>155</v>
      </c>
      <c r="S3325" t="s">
        <v>4291</v>
      </c>
      <c r="T3325" s="2">
        <v>47.97</v>
      </c>
    </row>
    <row r="3326" spans="1:20" x14ac:dyDescent="0.25">
      <c r="A3326">
        <v>6696</v>
      </c>
      <c r="B3326" t="s">
        <v>8792</v>
      </c>
      <c r="C3326" s="1">
        <v>43071</v>
      </c>
      <c r="D3326" s="1" t="str">
        <f t="shared" si="102"/>
        <v>Dec-2017</v>
      </c>
      <c r="E3326">
        <f t="shared" si="103"/>
        <v>2017</v>
      </c>
      <c r="F3326" s="1">
        <v>43076</v>
      </c>
      <c r="G3326" t="s">
        <v>46</v>
      </c>
      <c r="H3326" t="s">
        <v>3613</v>
      </c>
      <c r="I3326" t="s">
        <v>3614</v>
      </c>
      <c r="J3326" t="s">
        <v>22</v>
      </c>
      <c r="K3326" t="s">
        <v>23</v>
      </c>
      <c r="L3326" t="s">
        <v>260</v>
      </c>
      <c r="M3326" t="s">
        <v>261</v>
      </c>
      <c r="N3326">
        <v>10024</v>
      </c>
      <c r="O3326" t="s">
        <v>142</v>
      </c>
      <c r="P3326" t="s">
        <v>6818</v>
      </c>
      <c r="Q3326" t="s">
        <v>42</v>
      </c>
      <c r="R3326" t="s">
        <v>71</v>
      </c>
      <c r="S3326" t="s">
        <v>6819</v>
      </c>
      <c r="T3326" s="2">
        <v>415.17599999999999</v>
      </c>
    </row>
    <row r="3327" spans="1:20" x14ac:dyDescent="0.25">
      <c r="A3327">
        <v>6699</v>
      </c>
      <c r="B3327" t="s">
        <v>8793</v>
      </c>
      <c r="C3327" s="1">
        <v>43302</v>
      </c>
      <c r="D3327" s="1" t="str">
        <f t="shared" si="102"/>
        <v>Jul-2018</v>
      </c>
      <c r="E3327">
        <f t="shared" si="103"/>
        <v>2018</v>
      </c>
      <c r="F3327" s="1">
        <v>43306</v>
      </c>
      <c r="G3327" t="s">
        <v>46</v>
      </c>
      <c r="H3327" t="s">
        <v>4255</v>
      </c>
      <c r="I3327" t="s">
        <v>4256</v>
      </c>
      <c r="J3327" t="s">
        <v>22</v>
      </c>
      <c r="K3327" t="s">
        <v>23</v>
      </c>
      <c r="L3327" t="s">
        <v>936</v>
      </c>
      <c r="M3327" t="s">
        <v>39</v>
      </c>
      <c r="N3327">
        <v>92024</v>
      </c>
      <c r="O3327" t="s">
        <v>40</v>
      </c>
      <c r="P3327" t="s">
        <v>8794</v>
      </c>
      <c r="Q3327" t="s">
        <v>42</v>
      </c>
      <c r="R3327" t="s">
        <v>86</v>
      </c>
      <c r="S3327" t="s">
        <v>8795</v>
      </c>
      <c r="T3327" s="2">
        <v>16.34</v>
      </c>
    </row>
    <row r="3328" spans="1:20" x14ac:dyDescent="0.25">
      <c r="A3328">
        <v>6702</v>
      </c>
      <c r="B3328" t="s">
        <v>8796</v>
      </c>
      <c r="C3328" s="1">
        <v>42510</v>
      </c>
      <c r="D3328" s="1" t="str">
        <f t="shared" si="102"/>
        <v>May-2016</v>
      </c>
      <c r="E3328">
        <f t="shared" si="103"/>
        <v>2016</v>
      </c>
      <c r="F3328" s="1">
        <v>42514</v>
      </c>
      <c r="G3328" t="s">
        <v>46</v>
      </c>
      <c r="H3328" t="s">
        <v>4050</v>
      </c>
      <c r="I3328" t="s">
        <v>4051</v>
      </c>
      <c r="J3328" t="s">
        <v>22</v>
      </c>
      <c r="K3328" t="s">
        <v>23</v>
      </c>
      <c r="L3328" t="s">
        <v>8757</v>
      </c>
      <c r="M3328" t="s">
        <v>84</v>
      </c>
      <c r="N3328">
        <v>27893</v>
      </c>
      <c r="O3328" t="s">
        <v>26</v>
      </c>
      <c r="P3328" t="s">
        <v>4521</v>
      </c>
      <c r="Q3328" t="s">
        <v>28</v>
      </c>
      <c r="R3328" t="s">
        <v>61</v>
      </c>
      <c r="S3328" t="s">
        <v>4522</v>
      </c>
      <c r="T3328" s="2">
        <v>163.136</v>
      </c>
    </row>
    <row r="3329" spans="1:20" x14ac:dyDescent="0.25">
      <c r="A3329">
        <v>6704</v>
      </c>
      <c r="B3329" t="s">
        <v>8797</v>
      </c>
      <c r="C3329" s="1">
        <v>42544</v>
      </c>
      <c r="D3329" s="1" t="str">
        <f t="shared" si="102"/>
        <v>Jun-2016</v>
      </c>
      <c r="E3329">
        <f t="shared" si="103"/>
        <v>2016</v>
      </c>
      <c r="F3329" s="1">
        <v>42549</v>
      </c>
      <c r="G3329" t="s">
        <v>46</v>
      </c>
      <c r="H3329" t="s">
        <v>3196</v>
      </c>
      <c r="I3329" t="s">
        <v>3197</v>
      </c>
      <c r="J3329" t="s">
        <v>22</v>
      </c>
      <c r="K3329" t="s">
        <v>23</v>
      </c>
      <c r="L3329" t="s">
        <v>1156</v>
      </c>
      <c r="M3329" t="s">
        <v>39</v>
      </c>
      <c r="N3329">
        <v>90805</v>
      </c>
      <c r="O3329" t="s">
        <v>40</v>
      </c>
      <c r="P3329" t="s">
        <v>4854</v>
      </c>
      <c r="Q3329" t="s">
        <v>67</v>
      </c>
      <c r="R3329" t="s">
        <v>68</v>
      </c>
      <c r="S3329" t="s">
        <v>4855</v>
      </c>
      <c r="T3329" s="2">
        <v>217.584</v>
      </c>
    </row>
    <row r="3330" spans="1:20" x14ac:dyDescent="0.25">
      <c r="A3330">
        <v>6707</v>
      </c>
      <c r="B3330" t="s">
        <v>8798</v>
      </c>
      <c r="C3330" s="1">
        <v>42988</v>
      </c>
      <c r="D3330" s="1" t="str">
        <f t="shared" si="102"/>
        <v>Sep-2017</v>
      </c>
      <c r="E3330">
        <f t="shared" si="103"/>
        <v>2017</v>
      </c>
      <c r="F3330" s="1">
        <v>42993</v>
      </c>
      <c r="G3330" t="s">
        <v>46</v>
      </c>
      <c r="H3330" t="s">
        <v>2291</v>
      </c>
      <c r="I3330" t="s">
        <v>2292</v>
      </c>
      <c r="J3330" t="s">
        <v>37</v>
      </c>
      <c r="K3330" t="s">
        <v>23</v>
      </c>
      <c r="L3330" t="s">
        <v>49</v>
      </c>
      <c r="M3330" t="s">
        <v>50</v>
      </c>
      <c r="N3330">
        <v>33311</v>
      </c>
      <c r="O3330" t="s">
        <v>26</v>
      </c>
      <c r="P3330" t="s">
        <v>3486</v>
      </c>
      <c r="Q3330" t="s">
        <v>67</v>
      </c>
      <c r="R3330" t="s">
        <v>68</v>
      </c>
      <c r="S3330" t="s">
        <v>3487</v>
      </c>
      <c r="T3330" s="2">
        <v>519.67999999999995</v>
      </c>
    </row>
    <row r="3331" spans="1:20" x14ac:dyDescent="0.25">
      <c r="A3331">
        <v>6708</v>
      </c>
      <c r="B3331" t="s">
        <v>8799</v>
      </c>
      <c r="C3331" s="1">
        <v>42107</v>
      </c>
      <c r="D3331" s="1" t="str">
        <f t="shared" ref="D3331:D3394" si="104">TEXT(C3331,"MMM-YYYY")</f>
        <v>Apr-2015</v>
      </c>
      <c r="E3331">
        <f t="shared" ref="E3331:E3394" si="105">YEAR(C3331)</f>
        <v>2015</v>
      </c>
      <c r="F3331" s="1">
        <v>42112</v>
      </c>
      <c r="G3331" t="s">
        <v>46</v>
      </c>
      <c r="H3331" t="s">
        <v>3362</v>
      </c>
      <c r="I3331" t="s">
        <v>3363</v>
      </c>
      <c r="J3331" t="s">
        <v>98</v>
      </c>
      <c r="K3331" t="s">
        <v>23</v>
      </c>
      <c r="L3331" t="s">
        <v>4393</v>
      </c>
      <c r="M3331" t="s">
        <v>2694</v>
      </c>
      <c r="N3331">
        <v>21215</v>
      </c>
      <c r="O3331" t="s">
        <v>142</v>
      </c>
      <c r="P3331" t="s">
        <v>8800</v>
      </c>
      <c r="Q3331" t="s">
        <v>42</v>
      </c>
      <c r="R3331" t="s">
        <v>43</v>
      </c>
      <c r="S3331" t="s">
        <v>8801</v>
      </c>
      <c r="T3331" s="2">
        <v>7.83</v>
      </c>
    </row>
    <row r="3332" spans="1:20" x14ac:dyDescent="0.25">
      <c r="A3332">
        <v>6709</v>
      </c>
      <c r="B3332" t="s">
        <v>8802</v>
      </c>
      <c r="C3332" s="1">
        <v>42688</v>
      </c>
      <c r="D3332" s="1" t="str">
        <f t="shared" si="104"/>
        <v>Nov-2016</v>
      </c>
      <c r="E3332">
        <f t="shared" si="105"/>
        <v>2016</v>
      </c>
      <c r="F3332" s="1">
        <v>42693</v>
      </c>
      <c r="G3332" t="s">
        <v>46</v>
      </c>
      <c r="H3332" t="s">
        <v>437</v>
      </c>
      <c r="I3332" t="s">
        <v>438</v>
      </c>
      <c r="J3332" t="s">
        <v>22</v>
      </c>
      <c r="K3332" t="s">
        <v>23</v>
      </c>
      <c r="L3332" t="s">
        <v>8803</v>
      </c>
      <c r="M3332" t="s">
        <v>655</v>
      </c>
      <c r="N3332">
        <v>87124</v>
      </c>
      <c r="O3332" t="s">
        <v>40</v>
      </c>
      <c r="P3332" t="s">
        <v>674</v>
      </c>
      <c r="Q3332" t="s">
        <v>28</v>
      </c>
      <c r="R3332" t="s">
        <v>32</v>
      </c>
      <c r="S3332" t="s">
        <v>675</v>
      </c>
      <c r="T3332" s="2">
        <v>883.84</v>
      </c>
    </row>
    <row r="3333" spans="1:20" x14ac:dyDescent="0.25">
      <c r="A3333">
        <v>6711</v>
      </c>
      <c r="B3333" t="s">
        <v>8804</v>
      </c>
      <c r="C3333" s="1">
        <v>43078</v>
      </c>
      <c r="D3333" s="1" t="str">
        <f t="shared" si="104"/>
        <v>Dec-2017</v>
      </c>
      <c r="E3333">
        <f t="shared" si="105"/>
        <v>2017</v>
      </c>
      <c r="F3333" s="1">
        <v>43081</v>
      </c>
      <c r="G3333" t="s">
        <v>182</v>
      </c>
      <c r="H3333" t="s">
        <v>615</v>
      </c>
      <c r="I3333" t="s">
        <v>616</v>
      </c>
      <c r="J3333" t="s">
        <v>37</v>
      </c>
      <c r="K3333" t="s">
        <v>23</v>
      </c>
      <c r="L3333" t="s">
        <v>4915</v>
      </c>
      <c r="M3333" t="s">
        <v>39</v>
      </c>
      <c r="N3333">
        <v>95207</v>
      </c>
      <c r="O3333" t="s">
        <v>40</v>
      </c>
      <c r="P3333" t="s">
        <v>4541</v>
      </c>
      <c r="Q3333" t="s">
        <v>42</v>
      </c>
      <c r="R3333" t="s">
        <v>71</v>
      </c>
      <c r="S3333" t="s">
        <v>4542</v>
      </c>
      <c r="T3333" s="2">
        <v>273.92</v>
      </c>
    </row>
    <row r="3334" spans="1:20" x14ac:dyDescent="0.25">
      <c r="A3334">
        <v>6712</v>
      </c>
      <c r="B3334" t="s">
        <v>8805</v>
      </c>
      <c r="C3334" s="1">
        <v>43330</v>
      </c>
      <c r="D3334" s="1" t="str">
        <f t="shared" si="104"/>
        <v>Aug-2018</v>
      </c>
      <c r="E3334">
        <f t="shared" si="105"/>
        <v>2018</v>
      </c>
      <c r="F3334" s="1">
        <v>43333</v>
      </c>
      <c r="G3334" t="s">
        <v>19</v>
      </c>
      <c r="H3334" t="s">
        <v>2504</v>
      </c>
      <c r="I3334" t="s">
        <v>2505</v>
      </c>
      <c r="J3334" t="s">
        <v>22</v>
      </c>
      <c r="K3334" t="s">
        <v>23</v>
      </c>
      <c r="L3334" t="s">
        <v>485</v>
      </c>
      <c r="M3334" t="s">
        <v>486</v>
      </c>
      <c r="N3334">
        <v>43229</v>
      </c>
      <c r="O3334" t="s">
        <v>142</v>
      </c>
      <c r="P3334" t="s">
        <v>3962</v>
      </c>
      <c r="Q3334" t="s">
        <v>42</v>
      </c>
      <c r="R3334" t="s">
        <v>64</v>
      </c>
      <c r="S3334" t="s">
        <v>3963</v>
      </c>
      <c r="T3334" s="2">
        <v>9.9120000000000008</v>
      </c>
    </row>
    <row r="3335" spans="1:20" x14ac:dyDescent="0.25">
      <c r="A3335">
        <v>6713</v>
      </c>
      <c r="B3335" t="s">
        <v>8806</v>
      </c>
      <c r="C3335" s="1">
        <v>43448</v>
      </c>
      <c r="D3335" s="1" t="str">
        <f t="shared" si="104"/>
        <v>Dec-2018</v>
      </c>
      <c r="E3335">
        <f t="shared" si="105"/>
        <v>2018</v>
      </c>
      <c r="F3335" s="1">
        <v>43448</v>
      </c>
      <c r="G3335" t="s">
        <v>1273</v>
      </c>
      <c r="H3335" t="s">
        <v>630</v>
      </c>
      <c r="I3335" t="s">
        <v>631</v>
      </c>
      <c r="J3335" t="s">
        <v>22</v>
      </c>
      <c r="K3335" t="s">
        <v>23</v>
      </c>
      <c r="L3335" t="s">
        <v>4196</v>
      </c>
      <c r="M3335" t="s">
        <v>205</v>
      </c>
      <c r="N3335">
        <v>60076</v>
      </c>
      <c r="O3335" t="s">
        <v>101</v>
      </c>
      <c r="P3335" t="s">
        <v>5277</v>
      </c>
      <c r="Q3335" t="s">
        <v>28</v>
      </c>
      <c r="R3335" t="s">
        <v>61</v>
      </c>
      <c r="S3335" t="s">
        <v>5278</v>
      </c>
      <c r="T3335" s="2">
        <v>266.35199999999998</v>
      </c>
    </row>
    <row r="3336" spans="1:20" x14ac:dyDescent="0.25">
      <c r="A3336">
        <v>6717</v>
      </c>
      <c r="B3336" t="s">
        <v>8807</v>
      </c>
      <c r="C3336" s="1">
        <v>42833</v>
      </c>
      <c r="D3336" s="1" t="str">
        <f t="shared" si="104"/>
        <v>Apr-2017</v>
      </c>
      <c r="E3336">
        <f t="shared" si="105"/>
        <v>2017</v>
      </c>
      <c r="F3336" s="1">
        <v>42840</v>
      </c>
      <c r="G3336" t="s">
        <v>46</v>
      </c>
      <c r="H3336" t="s">
        <v>2273</v>
      </c>
      <c r="I3336" t="s">
        <v>2274</v>
      </c>
      <c r="J3336" t="s">
        <v>98</v>
      </c>
      <c r="K3336" t="s">
        <v>23</v>
      </c>
      <c r="L3336" t="s">
        <v>5635</v>
      </c>
      <c r="M3336" t="s">
        <v>1678</v>
      </c>
      <c r="N3336">
        <v>71901</v>
      </c>
      <c r="O3336" t="s">
        <v>26</v>
      </c>
      <c r="P3336" t="s">
        <v>2536</v>
      </c>
      <c r="Q3336" t="s">
        <v>42</v>
      </c>
      <c r="R3336" t="s">
        <v>263</v>
      </c>
      <c r="S3336" t="s">
        <v>2537</v>
      </c>
      <c r="T3336" s="2">
        <v>30</v>
      </c>
    </row>
    <row r="3337" spans="1:20" x14ac:dyDescent="0.25">
      <c r="A3337">
        <v>6720</v>
      </c>
      <c r="B3337" t="s">
        <v>8808</v>
      </c>
      <c r="C3337" s="1">
        <v>43085</v>
      </c>
      <c r="D3337" s="1" t="str">
        <f t="shared" si="104"/>
        <v>Dec-2017</v>
      </c>
      <c r="E3337">
        <f t="shared" si="105"/>
        <v>2017</v>
      </c>
      <c r="F3337" s="1">
        <v>43088</v>
      </c>
      <c r="G3337" t="s">
        <v>182</v>
      </c>
      <c r="H3337" t="s">
        <v>138</v>
      </c>
      <c r="I3337" t="s">
        <v>139</v>
      </c>
      <c r="J3337" t="s">
        <v>22</v>
      </c>
      <c r="K3337" t="s">
        <v>23</v>
      </c>
      <c r="L3337" t="s">
        <v>8809</v>
      </c>
      <c r="M3337" t="s">
        <v>84</v>
      </c>
      <c r="N3337">
        <v>27534</v>
      </c>
      <c r="O3337" t="s">
        <v>26</v>
      </c>
      <c r="P3337" t="s">
        <v>3572</v>
      </c>
      <c r="Q3337" t="s">
        <v>42</v>
      </c>
      <c r="R3337" t="s">
        <v>74</v>
      </c>
      <c r="S3337" t="s">
        <v>3573</v>
      </c>
      <c r="T3337" s="2">
        <v>34.944000000000003</v>
      </c>
    </row>
    <row r="3338" spans="1:20" x14ac:dyDescent="0.25">
      <c r="A3338">
        <v>6721</v>
      </c>
      <c r="B3338" t="s">
        <v>8810</v>
      </c>
      <c r="C3338" s="1">
        <v>43362</v>
      </c>
      <c r="D3338" s="1" t="str">
        <f t="shared" si="104"/>
        <v>Sep-2018</v>
      </c>
      <c r="E3338">
        <f t="shared" si="105"/>
        <v>2018</v>
      </c>
      <c r="F3338" s="1">
        <v>43367</v>
      </c>
      <c r="G3338" t="s">
        <v>46</v>
      </c>
      <c r="H3338" t="s">
        <v>2596</v>
      </c>
      <c r="I3338" t="s">
        <v>2597</v>
      </c>
      <c r="J3338" t="s">
        <v>37</v>
      </c>
      <c r="K3338" t="s">
        <v>23</v>
      </c>
      <c r="L3338" t="s">
        <v>38</v>
      </c>
      <c r="M3338" t="s">
        <v>39</v>
      </c>
      <c r="N3338">
        <v>90032</v>
      </c>
      <c r="O3338" t="s">
        <v>40</v>
      </c>
      <c r="P3338" t="s">
        <v>2428</v>
      </c>
      <c r="Q3338" t="s">
        <v>67</v>
      </c>
      <c r="R3338" t="s">
        <v>155</v>
      </c>
      <c r="S3338" t="s">
        <v>2429</v>
      </c>
      <c r="T3338" s="2">
        <v>149.94999999999999</v>
      </c>
    </row>
    <row r="3339" spans="1:20" x14ac:dyDescent="0.25">
      <c r="A3339">
        <v>6724</v>
      </c>
      <c r="B3339" t="s">
        <v>8811</v>
      </c>
      <c r="C3339" s="1">
        <v>43347</v>
      </c>
      <c r="D3339" s="1" t="str">
        <f t="shared" si="104"/>
        <v>Sep-2018</v>
      </c>
      <c r="E3339">
        <f t="shared" si="105"/>
        <v>2018</v>
      </c>
      <c r="F3339" s="1">
        <v>43349</v>
      </c>
      <c r="G3339" t="s">
        <v>19</v>
      </c>
      <c r="H3339" t="s">
        <v>6724</v>
      </c>
      <c r="I3339" t="s">
        <v>6725</v>
      </c>
      <c r="J3339" t="s">
        <v>22</v>
      </c>
      <c r="K3339" t="s">
        <v>23</v>
      </c>
      <c r="L3339" t="s">
        <v>8409</v>
      </c>
      <c r="M3339" t="s">
        <v>2653</v>
      </c>
      <c r="N3339">
        <v>3060</v>
      </c>
      <c r="O3339" t="s">
        <v>142</v>
      </c>
      <c r="P3339" t="s">
        <v>4298</v>
      </c>
      <c r="Q3339" t="s">
        <v>42</v>
      </c>
      <c r="R3339" t="s">
        <v>263</v>
      </c>
      <c r="S3339" t="s">
        <v>551</v>
      </c>
      <c r="T3339" s="2">
        <v>14.82</v>
      </c>
    </row>
    <row r="3340" spans="1:20" x14ac:dyDescent="0.25">
      <c r="A3340">
        <v>6725</v>
      </c>
      <c r="B3340" t="s">
        <v>8812</v>
      </c>
      <c r="C3340" s="1">
        <v>42990</v>
      </c>
      <c r="D3340" s="1" t="str">
        <f t="shared" si="104"/>
        <v>Sep-2017</v>
      </c>
      <c r="E3340">
        <f t="shared" si="105"/>
        <v>2017</v>
      </c>
      <c r="F3340" s="1">
        <v>42994</v>
      </c>
      <c r="G3340" t="s">
        <v>46</v>
      </c>
      <c r="H3340" t="s">
        <v>1908</v>
      </c>
      <c r="I3340" t="s">
        <v>1909</v>
      </c>
      <c r="J3340" t="s">
        <v>22</v>
      </c>
      <c r="K3340" t="s">
        <v>23</v>
      </c>
      <c r="L3340" t="s">
        <v>91</v>
      </c>
      <c r="M3340" t="s">
        <v>92</v>
      </c>
      <c r="N3340">
        <v>98103</v>
      </c>
      <c r="O3340" t="s">
        <v>40</v>
      </c>
      <c r="P3340" t="s">
        <v>855</v>
      </c>
      <c r="Q3340" t="s">
        <v>42</v>
      </c>
      <c r="R3340" t="s">
        <v>263</v>
      </c>
      <c r="S3340" t="s">
        <v>856</v>
      </c>
      <c r="T3340" s="2">
        <v>10.47</v>
      </c>
    </row>
    <row r="3341" spans="1:20" x14ac:dyDescent="0.25">
      <c r="A3341">
        <v>6728</v>
      </c>
      <c r="B3341" t="s">
        <v>8813</v>
      </c>
      <c r="C3341" s="1">
        <v>43322</v>
      </c>
      <c r="D3341" s="1" t="str">
        <f t="shared" si="104"/>
        <v>Aug-2018</v>
      </c>
      <c r="E3341">
        <f t="shared" si="105"/>
        <v>2018</v>
      </c>
      <c r="F3341" s="1">
        <v>43327</v>
      </c>
      <c r="G3341" t="s">
        <v>19</v>
      </c>
      <c r="H3341" t="s">
        <v>2291</v>
      </c>
      <c r="I3341" t="s">
        <v>2292</v>
      </c>
      <c r="J3341" t="s">
        <v>37</v>
      </c>
      <c r="K3341" t="s">
        <v>23</v>
      </c>
      <c r="L3341" t="s">
        <v>1445</v>
      </c>
      <c r="M3341" t="s">
        <v>248</v>
      </c>
      <c r="N3341">
        <v>47374</v>
      </c>
      <c r="O3341" t="s">
        <v>101</v>
      </c>
      <c r="P3341" t="s">
        <v>7959</v>
      </c>
      <c r="Q3341" t="s">
        <v>42</v>
      </c>
      <c r="R3341" t="s">
        <v>86</v>
      </c>
      <c r="S3341" t="s">
        <v>7960</v>
      </c>
      <c r="T3341" s="2">
        <v>177.2</v>
      </c>
    </row>
    <row r="3342" spans="1:20" x14ac:dyDescent="0.25">
      <c r="A3342">
        <v>6729</v>
      </c>
      <c r="B3342" t="s">
        <v>8814</v>
      </c>
      <c r="C3342" s="1">
        <v>43043</v>
      </c>
      <c r="D3342" s="1" t="str">
        <f t="shared" si="104"/>
        <v>Nov-2017</v>
      </c>
      <c r="E3342">
        <f t="shared" si="105"/>
        <v>2017</v>
      </c>
      <c r="F3342" s="1">
        <v>43048</v>
      </c>
      <c r="G3342" t="s">
        <v>46</v>
      </c>
      <c r="H3342" t="s">
        <v>6696</v>
      </c>
      <c r="I3342" t="s">
        <v>6697</v>
      </c>
      <c r="J3342" t="s">
        <v>37</v>
      </c>
      <c r="K3342" t="s">
        <v>23</v>
      </c>
      <c r="L3342" t="s">
        <v>1401</v>
      </c>
      <c r="M3342" t="s">
        <v>50</v>
      </c>
      <c r="N3342">
        <v>33180</v>
      </c>
      <c r="O3342" t="s">
        <v>26</v>
      </c>
      <c r="P3342" t="s">
        <v>4589</v>
      </c>
      <c r="Q3342" t="s">
        <v>28</v>
      </c>
      <c r="R3342" t="s">
        <v>61</v>
      </c>
      <c r="S3342" t="s">
        <v>4590</v>
      </c>
      <c r="T3342" s="2">
        <v>50.496000000000002</v>
      </c>
    </row>
    <row r="3343" spans="1:20" x14ac:dyDescent="0.25">
      <c r="A3343">
        <v>6730</v>
      </c>
      <c r="B3343" t="s">
        <v>8815</v>
      </c>
      <c r="C3343" s="1">
        <v>42539</v>
      </c>
      <c r="D3343" s="1" t="str">
        <f t="shared" si="104"/>
        <v>Jun-2016</v>
      </c>
      <c r="E3343">
        <f t="shared" si="105"/>
        <v>2016</v>
      </c>
      <c r="F3343" s="1">
        <v>42541</v>
      </c>
      <c r="G3343" t="s">
        <v>182</v>
      </c>
      <c r="H3343" t="s">
        <v>2403</v>
      </c>
      <c r="I3343" t="s">
        <v>2404</v>
      </c>
      <c r="J3343" t="s">
        <v>37</v>
      </c>
      <c r="K3343" t="s">
        <v>23</v>
      </c>
      <c r="L3343" t="s">
        <v>3709</v>
      </c>
      <c r="M3343" t="s">
        <v>323</v>
      </c>
      <c r="N3343">
        <v>37167</v>
      </c>
      <c r="O3343" t="s">
        <v>26</v>
      </c>
      <c r="P3343" t="s">
        <v>5102</v>
      </c>
      <c r="Q3343" t="s">
        <v>42</v>
      </c>
      <c r="R3343" t="s">
        <v>71</v>
      </c>
      <c r="S3343" t="s">
        <v>5103</v>
      </c>
      <c r="T3343" s="2">
        <v>6.1289999999999996</v>
      </c>
    </row>
    <row r="3344" spans="1:20" x14ac:dyDescent="0.25">
      <c r="A3344">
        <v>6733</v>
      </c>
      <c r="B3344" t="s">
        <v>8816</v>
      </c>
      <c r="C3344" s="1">
        <v>42189</v>
      </c>
      <c r="D3344" s="1" t="str">
        <f t="shared" si="104"/>
        <v>Jul-2015</v>
      </c>
      <c r="E3344">
        <f t="shared" si="105"/>
        <v>2015</v>
      </c>
      <c r="F3344" s="1">
        <v>42192</v>
      </c>
      <c r="G3344" t="s">
        <v>182</v>
      </c>
      <c r="H3344" t="s">
        <v>6811</v>
      </c>
      <c r="I3344" t="s">
        <v>6812</v>
      </c>
      <c r="J3344" t="s">
        <v>37</v>
      </c>
      <c r="K3344" t="s">
        <v>23</v>
      </c>
      <c r="L3344" t="s">
        <v>444</v>
      </c>
      <c r="M3344" t="s">
        <v>445</v>
      </c>
      <c r="N3344">
        <v>80013</v>
      </c>
      <c r="O3344" t="s">
        <v>40</v>
      </c>
      <c r="P3344" t="s">
        <v>6144</v>
      </c>
      <c r="Q3344" t="s">
        <v>42</v>
      </c>
      <c r="R3344" t="s">
        <v>86</v>
      </c>
      <c r="S3344" t="s">
        <v>6145</v>
      </c>
      <c r="T3344" s="2">
        <v>177.536</v>
      </c>
    </row>
    <row r="3345" spans="1:20" x14ac:dyDescent="0.25">
      <c r="A3345">
        <v>6735</v>
      </c>
      <c r="B3345" t="s">
        <v>8817</v>
      </c>
      <c r="C3345" s="1">
        <v>42724</v>
      </c>
      <c r="D3345" s="1" t="str">
        <f t="shared" si="104"/>
        <v>Dec-2016</v>
      </c>
      <c r="E3345">
        <f t="shared" si="105"/>
        <v>2016</v>
      </c>
      <c r="F3345" s="1">
        <v>42729</v>
      </c>
      <c r="G3345" t="s">
        <v>46</v>
      </c>
      <c r="H3345" t="s">
        <v>8466</v>
      </c>
      <c r="I3345" t="s">
        <v>8467</v>
      </c>
      <c r="J3345" t="s">
        <v>98</v>
      </c>
      <c r="K3345" t="s">
        <v>23</v>
      </c>
      <c r="L3345" t="s">
        <v>1401</v>
      </c>
      <c r="M3345" t="s">
        <v>50</v>
      </c>
      <c r="N3345">
        <v>33142</v>
      </c>
      <c r="O3345" t="s">
        <v>26</v>
      </c>
      <c r="P3345" t="s">
        <v>2578</v>
      </c>
      <c r="Q3345" t="s">
        <v>42</v>
      </c>
      <c r="R3345" t="s">
        <v>43</v>
      </c>
      <c r="S3345" t="s">
        <v>2579</v>
      </c>
      <c r="T3345" s="2">
        <v>11.696</v>
      </c>
    </row>
    <row r="3346" spans="1:20" x14ac:dyDescent="0.25">
      <c r="A3346">
        <v>6736</v>
      </c>
      <c r="B3346" t="s">
        <v>8818</v>
      </c>
      <c r="C3346" s="1">
        <v>42835</v>
      </c>
      <c r="D3346" s="1" t="str">
        <f t="shared" si="104"/>
        <v>Apr-2017</v>
      </c>
      <c r="E3346">
        <f t="shared" si="105"/>
        <v>2017</v>
      </c>
      <c r="F3346" s="1">
        <v>42842</v>
      </c>
      <c r="G3346" t="s">
        <v>46</v>
      </c>
      <c r="H3346" t="s">
        <v>4457</v>
      </c>
      <c r="I3346" t="s">
        <v>4458</v>
      </c>
      <c r="J3346" t="s">
        <v>22</v>
      </c>
      <c r="K3346" t="s">
        <v>23</v>
      </c>
      <c r="L3346" t="s">
        <v>123</v>
      </c>
      <c r="M3346" t="s">
        <v>39</v>
      </c>
      <c r="N3346">
        <v>94122</v>
      </c>
      <c r="O3346" t="s">
        <v>40</v>
      </c>
      <c r="P3346" t="s">
        <v>3766</v>
      </c>
      <c r="Q3346" t="s">
        <v>42</v>
      </c>
      <c r="R3346" t="s">
        <v>74</v>
      </c>
      <c r="S3346" t="s">
        <v>3767</v>
      </c>
      <c r="T3346" s="2">
        <v>113.76</v>
      </c>
    </row>
    <row r="3347" spans="1:20" x14ac:dyDescent="0.25">
      <c r="A3347">
        <v>6740</v>
      </c>
      <c r="B3347" t="s">
        <v>8819</v>
      </c>
      <c r="C3347" s="1">
        <v>42150</v>
      </c>
      <c r="D3347" s="1" t="str">
        <f t="shared" si="104"/>
        <v>May-2015</v>
      </c>
      <c r="E3347">
        <f t="shared" si="105"/>
        <v>2015</v>
      </c>
      <c r="F3347" s="1">
        <v>42155</v>
      </c>
      <c r="G3347" t="s">
        <v>46</v>
      </c>
      <c r="H3347" t="s">
        <v>4231</v>
      </c>
      <c r="I3347" t="s">
        <v>4232</v>
      </c>
      <c r="J3347" t="s">
        <v>22</v>
      </c>
      <c r="K3347" t="s">
        <v>23</v>
      </c>
      <c r="L3347" t="s">
        <v>291</v>
      </c>
      <c r="M3347" t="s">
        <v>205</v>
      </c>
      <c r="N3347">
        <v>60623</v>
      </c>
      <c r="O3347" t="s">
        <v>101</v>
      </c>
      <c r="P3347" t="s">
        <v>5432</v>
      </c>
      <c r="Q3347" t="s">
        <v>42</v>
      </c>
      <c r="R3347" t="s">
        <v>55</v>
      </c>
      <c r="S3347" t="s">
        <v>5433</v>
      </c>
      <c r="T3347" s="2">
        <v>102.624</v>
      </c>
    </row>
    <row r="3348" spans="1:20" x14ac:dyDescent="0.25">
      <c r="A3348">
        <v>6743</v>
      </c>
      <c r="B3348" t="s">
        <v>8820</v>
      </c>
      <c r="C3348" s="1">
        <v>43287</v>
      </c>
      <c r="D3348" s="1" t="str">
        <f t="shared" si="104"/>
        <v>Jul-2018</v>
      </c>
      <c r="E3348">
        <f t="shared" si="105"/>
        <v>2018</v>
      </c>
      <c r="F3348" s="1">
        <v>43292</v>
      </c>
      <c r="G3348" t="s">
        <v>46</v>
      </c>
      <c r="H3348" t="s">
        <v>1172</v>
      </c>
      <c r="I3348" t="s">
        <v>1173</v>
      </c>
      <c r="J3348" t="s">
        <v>22</v>
      </c>
      <c r="K3348" t="s">
        <v>23</v>
      </c>
      <c r="L3348" t="s">
        <v>38</v>
      </c>
      <c r="M3348" t="s">
        <v>39</v>
      </c>
      <c r="N3348">
        <v>90008</v>
      </c>
      <c r="O3348" t="s">
        <v>40</v>
      </c>
      <c r="P3348" t="s">
        <v>292</v>
      </c>
      <c r="Q3348" t="s">
        <v>28</v>
      </c>
      <c r="R3348" t="s">
        <v>32</v>
      </c>
      <c r="S3348" t="s">
        <v>540</v>
      </c>
      <c r="T3348" s="2">
        <v>122.136</v>
      </c>
    </row>
    <row r="3349" spans="1:20" x14ac:dyDescent="0.25">
      <c r="A3349">
        <v>6744</v>
      </c>
      <c r="B3349" t="s">
        <v>8821</v>
      </c>
      <c r="C3349" s="1">
        <v>42416</v>
      </c>
      <c r="D3349" s="1" t="str">
        <f t="shared" si="104"/>
        <v>Feb-2016</v>
      </c>
      <c r="E3349">
        <f t="shared" si="105"/>
        <v>2016</v>
      </c>
      <c r="F3349" s="1">
        <v>42420</v>
      </c>
      <c r="G3349" t="s">
        <v>46</v>
      </c>
      <c r="H3349" t="s">
        <v>1142</v>
      </c>
      <c r="I3349" t="s">
        <v>1143</v>
      </c>
      <c r="J3349" t="s">
        <v>37</v>
      </c>
      <c r="K3349" t="s">
        <v>23</v>
      </c>
      <c r="L3349" t="s">
        <v>238</v>
      </c>
      <c r="M3349" t="s">
        <v>2653</v>
      </c>
      <c r="N3349">
        <v>3820</v>
      </c>
      <c r="O3349" t="s">
        <v>142</v>
      </c>
      <c r="P3349" t="s">
        <v>644</v>
      </c>
      <c r="Q3349" t="s">
        <v>42</v>
      </c>
      <c r="R3349" t="s">
        <v>86</v>
      </c>
      <c r="S3349" t="s">
        <v>645</v>
      </c>
      <c r="T3349" s="2">
        <v>35.880000000000003</v>
      </c>
    </row>
    <row r="3350" spans="1:20" x14ac:dyDescent="0.25">
      <c r="A3350">
        <v>6745</v>
      </c>
      <c r="B3350" t="s">
        <v>8822</v>
      </c>
      <c r="C3350" s="1">
        <v>43267</v>
      </c>
      <c r="D3350" s="1" t="str">
        <f t="shared" si="104"/>
        <v>Jun-2018</v>
      </c>
      <c r="E3350">
        <f t="shared" si="105"/>
        <v>2018</v>
      </c>
      <c r="F3350" s="1">
        <v>43269</v>
      </c>
      <c r="G3350" t="s">
        <v>19</v>
      </c>
      <c r="H3350" t="s">
        <v>3196</v>
      </c>
      <c r="I3350" t="s">
        <v>3197</v>
      </c>
      <c r="J3350" t="s">
        <v>22</v>
      </c>
      <c r="K3350" t="s">
        <v>23</v>
      </c>
      <c r="L3350" t="s">
        <v>854</v>
      </c>
      <c r="M3350" t="s">
        <v>486</v>
      </c>
      <c r="N3350">
        <v>43017</v>
      </c>
      <c r="O3350" t="s">
        <v>142</v>
      </c>
      <c r="P3350" t="s">
        <v>2261</v>
      </c>
      <c r="Q3350" t="s">
        <v>67</v>
      </c>
      <c r="R3350" t="s">
        <v>155</v>
      </c>
      <c r="S3350" t="s">
        <v>2262</v>
      </c>
      <c r="T3350" s="2">
        <v>479.952</v>
      </c>
    </row>
    <row r="3351" spans="1:20" x14ac:dyDescent="0.25">
      <c r="A3351">
        <v>6747</v>
      </c>
      <c r="B3351" t="s">
        <v>8823</v>
      </c>
      <c r="C3351" s="1">
        <v>43417</v>
      </c>
      <c r="D3351" s="1" t="str">
        <f t="shared" si="104"/>
        <v>Nov-2018</v>
      </c>
      <c r="E3351">
        <f t="shared" si="105"/>
        <v>2018</v>
      </c>
      <c r="F3351" s="1">
        <v>43420</v>
      </c>
      <c r="G3351" t="s">
        <v>182</v>
      </c>
      <c r="H3351" t="s">
        <v>331</v>
      </c>
      <c r="I3351" t="s">
        <v>332</v>
      </c>
      <c r="J3351" t="s">
        <v>37</v>
      </c>
      <c r="K3351" t="s">
        <v>23</v>
      </c>
      <c r="L3351" t="s">
        <v>260</v>
      </c>
      <c r="M3351" t="s">
        <v>261</v>
      </c>
      <c r="N3351">
        <v>10009</v>
      </c>
      <c r="O3351" t="s">
        <v>142</v>
      </c>
      <c r="P3351" t="s">
        <v>5907</v>
      </c>
      <c r="Q3351" t="s">
        <v>67</v>
      </c>
      <c r="R3351" t="s">
        <v>68</v>
      </c>
      <c r="S3351" t="s">
        <v>5908</v>
      </c>
      <c r="T3351" s="2">
        <v>629.95000000000005</v>
      </c>
    </row>
    <row r="3352" spans="1:20" x14ac:dyDescent="0.25">
      <c r="A3352">
        <v>6748</v>
      </c>
      <c r="B3352" t="s">
        <v>8824</v>
      </c>
      <c r="C3352" s="1">
        <v>43445</v>
      </c>
      <c r="D3352" s="1" t="str">
        <f t="shared" si="104"/>
        <v>Dec-2018</v>
      </c>
      <c r="E3352">
        <f t="shared" si="105"/>
        <v>2018</v>
      </c>
      <c r="F3352" s="1">
        <v>43449</v>
      </c>
      <c r="G3352" t="s">
        <v>46</v>
      </c>
      <c r="H3352" t="s">
        <v>1792</v>
      </c>
      <c r="I3352" t="s">
        <v>1793</v>
      </c>
      <c r="J3352" t="s">
        <v>22</v>
      </c>
      <c r="K3352" t="s">
        <v>23</v>
      </c>
      <c r="L3352" t="s">
        <v>260</v>
      </c>
      <c r="M3352" t="s">
        <v>261</v>
      </c>
      <c r="N3352">
        <v>10035</v>
      </c>
      <c r="O3352" t="s">
        <v>142</v>
      </c>
      <c r="P3352" t="s">
        <v>1683</v>
      </c>
      <c r="Q3352" t="s">
        <v>42</v>
      </c>
      <c r="R3352" t="s">
        <v>71</v>
      </c>
      <c r="S3352" t="s">
        <v>1684</v>
      </c>
      <c r="T3352" s="2">
        <v>14.952</v>
      </c>
    </row>
    <row r="3353" spans="1:20" x14ac:dyDescent="0.25">
      <c r="A3353">
        <v>6751</v>
      </c>
      <c r="B3353" t="s">
        <v>8825</v>
      </c>
      <c r="C3353" s="1">
        <v>42914</v>
      </c>
      <c r="D3353" s="1" t="str">
        <f t="shared" si="104"/>
        <v>Jun-2017</v>
      </c>
      <c r="E3353">
        <f t="shared" si="105"/>
        <v>2017</v>
      </c>
      <c r="F3353" s="1">
        <v>42916</v>
      </c>
      <c r="G3353" t="s">
        <v>19</v>
      </c>
      <c r="H3353" t="s">
        <v>5975</v>
      </c>
      <c r="I3353" t="s">
        <v>5976</v>
      </c>
      <c r="J3353" t="s">
        <v>22</v>
      </c>
      <c r="K3353" t="s">
        <v>23</v>
      </c>
      <c r="L3353" t="s">
        <v>4717</v>
      </c>
      <c r="M3353" t="s">
        <v>776</v>
      </c>
      <c r="N3353">
        <v>7501</v>
      </c>
      <c r="O3353" t="s">
        <v>142</v>
      </c>
      <c r="P3353" t="s">
        <v>6429</v>
      </c>
      <c r="Q3353" t="s">
        <v>28</v>
      </c>
      <c r="R3353" t="s">
        <v>32</v>
      </c>
      <c r="S3353" t="s">
        <v>6430</v>
      </c>
      <c r="T3353" s="2">
        <v>121.96</v>
      </c>
    </row>
    <row r="3354" spans="1:20" x14ac:dyDescent="0.25">
      <c r="A3354">
        <v>6756</v>
      </c>
      <c r="B3354" t="s">
        <v>8826</v>
      </c>
      <c r="C3354" s="1">
        <v>43358</v>
      </c>
      <c r="D3354" s="1" t="str">
        <f t="shared" si="104"/>
        <v>Sep-2018</v>
      </c>
      <c r="E3354">
        <f t="shared" si="105"/>
        <v>2018</v>
      </c>
      <c r="F3354" s="1">
        <v>43362</v>
      </c>
      <c r="G3354" t="s">
        <v>46</v>
      </c>
      <c r="H3354" t="s">
        <v>8827</v>
      </c>
      <c r="I3354" t="s">
        <v>8828</v>
      </c>
      <c r="J3354" t="s">
        <v>37</v>
      </c>
      <c r="K3354" t="s">
        <v>23</v>
      </c>
      <c r="L3354" t="s">
        <v>1106</v>
      </c>
      <c r="M3354" t="s">
        <v>776</v>
      </c>
      <c r="N3354">
        <v>8701</v>
      </c>
      <c r="O3354" t="s">
        <v>142</v>
      </c>
      <c r="P3354" t="s">
        <v>6012</v>
      </c>
      <c r="Q3354" t="s">
        <v>28</v>
      </c>
      <c r="R3354" t="s">
        <v>61</v>
      </c>
      <c r="S3354" t="s">
        <v>6013</v>
      </c>
      <c r="T3354" s="2">
        <v>47.4</v>
      </c>
    </row>
    <row r="3355" spans="1:20" x14ac:dyDescent="0.25">
      <c r="A3355">
        <v>6760</v>
      </c>
      <c r="B3355" t="s">
        <v>8829</v>
      </c>
      <c r="C3355" s="1">
        <v>43436</v>
      </c>
      <c r="D3355" s="1" t="str">
        <f t="shared" si="104"/>
        <v>Dec-2018</v>
      </c>
      <c r="E3355">
        <f t="shared" si="105"/>
        <v>2018</v>
      </c>
      <c r="F3355" s="1">
        <v>43442</v>
      </c>
      <c r="G3355" t="s">
        <v>46</v>
      </c>
      <c r="H3355" t="s">
        <v>8143</v>
      </c>
      <c r="I3355" t="s">
        <v>8144</v>
      </c>
      <c r="J3355" t="s">
        <v>22</v>
      </c>
      <c r="K3355" t="s">
        <v>23</v>
      </c>
      <c r="L3355" t="s">
        <v>4389</v>
      </c>
      <c r="M3355" t="s">
        <v>84</v>
      </c>
      <c r="N3355">
        <v>27405</v>
      </c>
      <c r="O3355" t="s">
        <v>26</v>
      </c>
      <c r="P3355" t="s">
        <v>3395</v>
      </c>
      <c r="Q3355" t="s">
        <v>42</v>
      </c>
      <c r="R3355" t="s">
        <v>64</v>
      </c>
      <c r="S3355" t="s">
        <v>3396</v>
      </c>
      <c r="T3355" s="2">
        <v>32.776000000000003</v>
      </c>
    </row>
    <row r="3356" spans="1:20" x14ac:dyDescent="0.25">
      <c r="A3356">
        <v>6761</v>
      </c>
      <c r="B3356" t="s">
        <v>8830</v>
      </c>
      <c r="C3356" s="1">
        <v>43277</v>
      </c>
      <c r="D3356" s="1" t="str">
        <f t="shared" si="104"/>
        <v>Jun-2018</v>
      </c>
      <c r="E3356">
        <f t="shared" si="105"/>
        <v>2018</v>
      </c>
      <c r="F3356" s="1">
        <v>43281</v>
      </c>
      <c r="G3356" t="s">
        <v>46</v>
      </c>
      <c r="H3356" t="s">
        <v>1334</v>
      </c>
      <c r="I3356" t="s">
        <v>1335</v>
      </c>
      <c r="J3356" t="s">
        <v>22</v>
      </c>
      <c r="K3356" t="s">
        <v>23</v>
      </c>
      <c r="L3356" t="s">
        <v>260</v>
      </c>
      <c r="M3356" t="s">
        <v>261</v>
      </c>
      <c r="N3356">
        <v>10035</v>
      </c>
      <c r="O3356" t="s">
        <v>142</v>
      </c>
      <c r="P3356" t="s">
        <v>328</v>
      </c>
      <c r="Q3356" t="s">
        <v>42</v>
      </c>
      <c r="R3356" t="s">
        <v>55</v>
      </c>
      <c r="S3356" t="s">
        <v>329</v>
      </c>
      <c r="T3356" s="2">
        <v>272.94</v>
      </c>
    </row>
    <row r="3357" spans="1:20" x14ac:dyDescent="0.25">
      <c r="A3357">
        <v>6762</v>
      </c>
      <c r="B3357" t="s">
        <v>8831</v>
      </c>
      <c r="C3357" s="1">
        <v>42940</v>
      </c>
      <c r="D3357" s="1" t="str">
        <f t="shared" si="104"/>
        <v>Jul-2017</v>
      </c>
      <c r="E3357">
        <f t="shared" si="105"/>
        <v>2017</v>
      </c>
      <c r="F3357" s="1">
        <v>42942</v>
      </c>
      <c r="G3357" t="s">
        <v>19</v>
      </c>
      <c r="H3357" t="s">
        <v>6629</v>
      </c>
      <c r="I3357" t="s">
        <v>6630</v>
      </c>
      <c r="J3357" t="s">
        <v>37</v>
      </c>
      <c r="K3357" t="s">
        <v>23</v>
      </c>
      <c r="L3357" t="s">
        <v>260</v>
      </c>
      <c r="M3357" t="s">
        <v>261</v>
      </c>
      <c r="N3357">
        <v>10035</v>
      </c>
      <c r="O3357" t="s">
        <v>142</v>
      </c>
      <c r="P3357" t="s">
        <v>3419</v>
      </c>
      <c r="Q3357" t="s">
        <v>28</v>
      </c>
      <c r="R3357" t="s">
        <v>32</v>
      </c>
      <c r="S3357" t="s">
        <v>3420</v>
      </c>
      <c r="T3357" s="2">
        <v>253.76400000000001</v>
      </c>
    </row>
    <row r="3358" spans="1:20" x14ac:dyDescent="0.25">
      <c r="A3358">
        <v>6763</v>
      </c>
      <c r="B3358" t="s">
        <v>8832</v>
      </c>
      <c r="C3358" s="1">
        <v>42980</v>
      </c>
      <c r="D3358" s="1" t="str">
        <f t="shared" si="104"/>
        <v>Sep-2017</v>
      </c>
      <c r="E3358">
        <f t="shared" si="105"/>
        <v>2017</v>
      </c>
      <c r="F3358" s="1">
        <v>42986</v>
      </c>
      <c r="G3358" t="s">
        <v>46</v>
      </c>
      <c r="H3358" t="s">
        <v>1786</v>
      </c>
      <c r="I3358" t="s">
        <v>1787</v>
      </c>
      <c r="J3358" t="s">
        <v>22</v>
      </c>
      <c r="K3358" t="s">
        <v>23</v>
      </c>
      <c r="L3358" t="s">
        <v>291</v>
      </c>
      <c r="M3358" t="s">
        <v>205</v>
      </c>
      <c r="N3358">
        <v>60623</v>
      </c>
      <c r="O3358" t="s">
        <v>101</v>
      </c>
      <c r="P3358" t="s">
        <v>41</v>
      </c>
      <c r="Q3358" t="s">
        <v>42</v>
      </c>
      <c r="R3358" t="s">
        <v>43</v>
      </c>
      <c r="S3358" t="s">
        <v>44</v>
      </c>
      <c r="T3358" s="2">
        <v>29.24</v>
      </c>
    </row>
    <row r="3359" spans="1:20" x14ac:dyDescent="0.25">
      <c r="A3359">
        <v>6766</v>
      </c>
      <c r="B3359" t="s">
        <v>8834</v>
      </c>
      <c r="C3359" s="1">
        <v>43210</v>
      </c>
      <c r="D3359" s="1" t="str">
        <f t="shared" si="104"/>
        <v>Apr-2018</v>
      </c>
      <c r="E3359">
        <f t="shared" si="105"/>
        <v>2018</v>
      </c>
      <c r="F3359" s="1">
        <v>43214</v>
      </c>
      <c r="G3359" t="s">
        <v>46</v>
      </c>
      <c r="H3359" t="s">
        <v>6297</v>
      </c>
      <c r="I3359" t="s">
        <v>6298</v>
      </c>
      <c r="J3359" t="s">
        <v>22</v>
      </c>
      <c r="K3359" t="s">
        <v>23</v>
      </c>
      <c r="L3359" t="s">
        <v>291</v>
      </c>
      <c r="M3359" t="s">
        <v>205</v>
      </c>
      <c r="N3359">
        <v>60653</v>
      </c>
      <c r="O3359" t="s">
        <v>101</v>
      </c>
      <c r="P3359" t="s">
        <v>1149</v>
      </c>
      <c r="Q3359" t="s">
        <v>28</v>
      </c>
      <c r="R3359" t="s">
        <v>32</v>
      </c>
      <c r="S3359" t="s">
        <v>1150</v>
      </c>
      <c r="T3359" s="2">
        <v>317.05799999999999</v>
      </c>
    </row>
    <row r="3360" spans="1:20" x14ac:dyDescent="0.25">
      <c r="A3360">
        <v>6769</v>
      </c>
      <c r="B3360" t="s">
        <v>8835</v>
      </c>
      <c r="C3360" s="1">
        <v>42228</v>
      </c>
      <c r="D3360" s="1" t="str">
        <f t="shared" si="104"/>
        <v>Aug-2015</v>
      </c>
      <c r="E3360">
        <f t="shared" si="105"/>
        <v>2015</v>
      </c>
      <c r="F3360" s="1">
        <v>42232</v>
      </c>
      <c r="G3360" t="s">
        <v>46</v>
      </c>
      <c r="H3360" t="s">
        <v>6949</v>
      </c>
      <c r="I3360" t="s">
        <v>6950</v>
      </c>
      <c r="J3360" t="s">
        <v>37</v>
      </c>
      <c r="K3360" t="s">
        <v>23</v>
      </c>
      <c r="L3360" t="s">
        <v>1106</v>
      </c>
      <c r="M3360" t="s">
        <v>776</v>
      </c>
      <c r="N3360">
        <v>8701</v>
      </c>
      <c r="O3360" t="s">
        <v>142</v>
      </c>
      <c r="P3360" t="s">
        <v>3466</v>
      </c>
      <c r="Q3360" t="s">
        <v>42</v>
      </c>
      <c r="R3360" t="s">
        <v>71</v>
      </c>
      <c r="S3360" t="s">
        <v>3467</v>
      </c>
      <c r="T3360" s="2">
        <v>196.21</v>
      </c>
    </row>
    <row r="3361" spans="1:20" x14ac:dyDescent="0.25">
      <c r="A3361">
        <v>6770</v>
      </c>
      <c r="B3361" t="s">
        <v>8836</v>
      </c>
      <c r="C3361" s="1">
        <v>43362</v>
      </c>
      <c r="D3361" s="1" t="str">
        <f t="shared" si="104"/>
        <v>Sep-2018</v>
      </c>
      <c r="E3361">
        <f t="shared" si="105"/>
        <v>2018</v>
      </c>
      <c r="F3361" s="1">
        <v>43366</v>
      </c>
      <c r="G3361" t="s">
        <v>46</v>
      </c>
      <c r="H3361" t="s">
        <v>5786</v>
      </c>
      <c r="I3361" t="s">
        <v>5787</v>
      </c>
      <c r="J3361" t="s">
        <v>98</v>
      </c>
      <c r="K3361" t="s">
        <v>23</v>
      </c>
      <c r="L3361" t="s">
        <v>485</v>
      </c>
      <c r="M3361" t="s">
        <v>1255</v>
      </c>
      <c r="N3361">
        <v>31907</v>
      </c>
      <c r="O3361" t="s">
        <v>26</v>
      </c>
      <c r="P3361" t="s">
        <v>7285</v>
      </c>
      <c r="Q3361" t="s">
        <v>42</v>
      </c>
      <c r="R3361" t="s">
        <v>64</v>
      </c>
      <c r="S3361" t="s">
        <v>7286</v>
      </c>
      <c r="T3361" s="2">
        <v>35.4</v>
      </c>
    </row>
    <row r="3362" spans="1:20" x14ac:dyDescent="0.25">
      <c r="A3362">
        <v>6771</v>
      </c>
      <c r="B3362" t="s">
        <v>8837</v>
      </c>
      <c r="C3362" s="1">
        <v>43443</v>
      </c>
      <c r="D3362" s="1" t="str">
        <f t="shared" si="104"/>
        <v>Dec-2018</v>
      </c>
      <c r="E3362">
        <f t="shared" si="105"/>
        <v>2018</v>
      </c>
      <c r="F3362" s="1">
        <v>43447</v>
      </c>
      <c r="G3362" t="s">
        <v>46</v>
      </c>
      <c r="H3362" t="s">
        <v>6615</v>
      </c>
      <c r="I3362" t="s">
        <v>6616</v>
      </c>
      <c r="J3362" t="s">
        <v>37</v>
      </c>
      <c r="K3362" t="s">
        <v>23</v>
      </c>
      <c r="L3362" t="s">
        <v>532</v>
      </c>
      <c r="M3362" t="s">
        <v>298</v>
      </c>
      <c r="N3362">
        <v>85023</v>
      </c>
      <c r="O3362" t="s">
        <v>40</v>
      </c>
      <c r="P3362" t="s">
        <v>4200</v>
      </c>
      <c r="Q3362" t="s">
        <v>42</v>
      </c>
      <c r="R3362" t="s">
        <v>86</v>
      </c>
      <c r="S3362" t="s">
        <v>4201</v>
      </c>
      <c r="T3362" s="2">
        <v>419.4</v>
      </c>
    </row>
    <row r="3363" spans="1:20" x14ac:dyDescent="0.25">
      <c r="A3363">
        <v>6773</v>
      </c>
      <c r="B3363" t="s">
        <v>8838</v>
      </c>
      <c r="C3363" s="1">
        <v>43043</v>
      </c>
      <c r="D3363" s="1" t="str">
        <f t="shared" si="104"/>
        <v>Nov-2017</v>
      </c>
      <c r="E3363">
        <f t="shared" si="105"/>
        <v>2017</v>
      </c>
      <c r="F3363" s="1">
        <v>43047</v>
      </c>
      <c r="G3363" t="s">
        <v>46</v>
      </c>
      <c r="H3363" t="s">
        <v>1650</v>
      </c>
      <c r="I3363" t="s">
        <v>1651</v>
      </c>
      <c r="J3363" t="s">
        <v>98</v>
      </c>
      <c r="K3363" t="s">
        <v>23</v>
      </c>
      <c r="L3363" t="s">
        <v>38</v>
      </c>
      <c r="M3363" t="s">
        <v>39</v>
      </c>
      <c r="N3363">
        <v>90004</v>
      </c>
      <c r="O3363" t="s">
        <v>40</v>
      </c>
      <c r="P3363" t="s">
        <v>1206</v>
      </c>
      <c r="Q3363" t="s">
        <v>42</v>
      </c>
      <c r="R3363" t="s">
        <v>71</v>
      </c>
      <c r="S3363" t="s">
        <v>1207</v>
      </c>
      <c r="T3363" s="2">
        <v>7.7119999999999997</v>
      </c>
    </row>
    <row r="3364" spans="1:20" x14ac:dyDescent="0.25">
      <c r="A3364">
        <v>6776</v>
      </c>
      <c r="B3364" t="s">
        <v>8841</v>
      </c>
      <c r="C3364" s="1">
        <v>42458</v>
      </c>
      <c r="D3364" s="1" t="str">
        <f t="shared" si="104"/>
        <v>Mar-2016</v>
      </c>
      <c r="E3364">
        <f t="shared" si="105"/>
        <v>2016</v>
      </c>
      <c r="F3364" s="1">
        <v>42464</v>
      </c>
      <c r="G3364" t="s">
        <v>46</v>
      </c>
      <c r="H3364" t="s">
        <v>3616</v>
      </c>
      <c r="I3364" t="s">
        <v>3617</v>
      </c>
      <c r="J3364" t="s">
        <v>22</v>
      </c>
      <c r="K3364" t="s">
        <v>23</v>
      </c>
      <c r="L3364" t="s">
        <v>260</v>
      </c>
      <c r="M3364" t="s">
        <v>261</v>
      </c>
      <c r="N3364">
        <v>10024</v>
      </c>
      <c r="O3364" t="s">
        <v>142</v>
      </c>
      <c r="P3364" t="s">
        <v>1015</v>
      </c>
      <c r="Q3364" t="s">
        <v>42</v>
      </c>
      <c r="R3364" t="s">
        <v>86</v>
      </c>
      <c r="S3364" t="s">
        <v>1016</v>
      </c>
      <c r="T3364" s="2">
        <v>17.64</v>
      </c>
    </row>
    <row r="3365" spans="1:20" x14ac:dyDescent="0.25">
      <c r="A3365">
        <v>6777</v>
      </c>
      <c r="B3365" t="s">
        <v>8842</v>
      </c>
      <c r="C3365" s="1">
        <v>42983</v>
      </c>
      <c r="D3365" s="1" t="str">
        <f t="shared" si="104"/>
        <v>Sep-2017</v>
      </c>
      <c r="E3365">
        <f t="shared" si="105"/>
        <v>2017</v>
      </c>
      <c r="F3365" s="1">
        <v>42989</v>
      </c>
      <c r="G3365" t="s">
        <v>46</v>
      </c>
      <c r="H3365" t="s">
        <v>6213</v>
      </c>
      <c r="I3365" t="s">
        <v>6214</v>
      </c>
      <c r="J3365" t="s">
        <v>22</v>
      </c>
      <c r="K3365" t="s">
        <v>23</v>
      </c>
      <c r="L3365" t="s">
        <v>666</v>
      </c>
      <c r="M3365" t="s">
        <v>100</v>
      </c>
      <c r="N3365">
        <v>78207</v>
      </c>
      <c r="O3365" t="s">
        <v>101</v>
      </c>
      <c r="P3365" t="s">
        <v>211</v>
      </c>
      <c r="Q3365" t="s">
        <v>42</v>
      </c>
      <c r="R3365" t="s">
        <v>55</v>
      </c>
      <c r="S3365" t="s">
        <v>212</v>
      </c>
      <c r="T3365" s="2">
        <v>93.456000000000003</v>
      </c>
    </row>
    <row r="3366" spans="1:20" x14ac:dyDescent="0.25">
      <c r="A3366">
        <v>6778</v>
      </c>
      <c r="B3366" t="s">
        <v>8843</v>
      </c>
      <c r="C3366" s="1">
        <v>43128</v>
      </c>
      <c r="D3366" s="1" t="str">
        <f t="shared" si="104"/>
        <v>Jan-2018</v>
      </c>
      <c r="E3366">
        <f t="shared" si="105"/>
        <v>2018</v>
      </c>
      <c r="F3366" s="1">
        <v>43132</v>
      </c>
      <c r="G3366" t="s">
        <v>46</v>
      </c>
      <c r="H3366" t="s">
        <v>5656</v>
      </c>
      <c r="I3366" t="s">
        <v>5657</v>
      </c>
      <c r="J3366" t="s">
        <v>98</v>
      </c>
      <c r="K3366" t="s">
        <v>23</v>
      </c>
      <c r="L3366" t="s">
        <v>260</v>
      </c>
      <c r="M3366" t="s">
        <v>261</v>
      </c>
      <c r="N3366">
        <v>10009</v>
      </c>
      <c r="O3366" t="s">
        <v>142</v>
      </c>
      <c r="P3366" t="s">
        <v>4837</v>
      </c>
      <c r="Q3366" t="s">
        <v>67</v>
      </c>
      <c r="R3366" t="s">
        <v>155</v>
      </c>
      <c r="S3366" t="s">
        <v>4838</v>
      </c>
      <c r="T3366" s="2">
        <v>449.91</v>
      </c>
    </row>
    <row r="3367" spans="1:20" x14ac:dyDescent="0.25">
      <c r="A3367">
        <v>6779</v>
      </c>
      <c r="B3367" t="s">
        <v>8844</v>
      </c>
      <c r="C3367" s="1">
        <v>42981</v>
      </c>
      <c r="D3367" s="1" t="str">
        <f t="shared" si="104"/>
        <v>Sep-2017</v>
      </c>
      <c r="E3367">
        <f t="shared" si="105"/>
        <v>2017</v>
      </c>
      <c r="F3367" s="1">
        <v>42986</v>
      </c>
      <c r="G3367" t="s">
        <v>19</v>
      </c>
      <c r="H3367" t="s">
        <v>4279</v>
      </c>
      <c r="I3367" t="s">
        <v>4280</v>
      </c>
      <c r="J3367" t="s">
        <v>22</v>
      </c>
      <c r="K3367" t="s">
        <v>23</v>
      </c>
      <c r="L3367" t="s">
        <v>4393</v>
      </c>
      <c r="M3367" t="s">
        <v>2694</v>
      </c>
      <c r="N3367">
        <v>21215</v>
      </c>
      <c r="O3367" t="s">
        <v>142</v>
      </c>
      <c r="P3367" t="s">
        <v>4377</v>
      </c>
      <c r="Q3367" t="s">
        <v>28</v>
      </c>
      <c r="R3367" t="s">
        <v>29</v>
      </c>
      <c r="S3367" t="s">
        <v>4378</v>
      </c>
      <c r="T3367" s="2">
        <v>344.94</v>
      </c>
    </row>
    <row r="3368" spans="1:20" x14ac:dyDescent="0.25">
      <c r="A3368">
        <v>6783</v>
      </c>
      <c r="B3368" t="s">
        <v>8845</v>
      </c>
      <c r="C3368" s="1">
        <v>43306</v>
      </c>
      <c r="D3368" s="1" t="str">
        <f t="shared" si="104"/>
        <v>Jul-2018</v>
      </c>
      <c r="E3368">
        <f t="shared" si="105"/>
        <v>2018</v>
      </c>
      <c r="F3368" s="1">
        <v>43309</v>
      </c>
      <c r="G3368" t="s">
        <v>19</v>
      </c>
      <c r="H3368" t="s">
        <v>4577</v>
      </c>
      <c r="I3368" t="s">
        <v>4578</v>
      </c>
      <c r="J3368" t="s">
        <v>22</v>
      </c>
      <c r="K3368" t="s">
        <v>23</v>
      </c>
      <c r="L3368" t="s">
        <v>140</v>
      </c>
      <c r="M3368" t="s">
        <v>141</v>
      </c>
      <c r="N3368">
        <v>19143</v>
      </c>
      <c r="O3368" t="s">
        <v>142</v>
      </c>
      <c r="P3368" t="s">
        <v>2076</v>
      </c>
      <c r="Q3368" t="s">
        <v>28</v>
      </c>
      <c r="R3368" t="s">
        <v>61</v>
      </c>
      <c r="S3368" t="s">
        <v>2077</v>
      </c>
      <c r="T3368" s="2">
        <v>20.096</v>
      </c>
    </row>
    <row r="3369" spans="1:20" x14ac:dyDescent="0.25">
      <c r="A3369">
        <v>6788</v>
      </c>
      <c r="B3369" t="s">
        <v>8846</v>
      </c>
      <c r="C3369" s="1">
        <v>42626</v>
      </c>
      <c r="D3369" s="1" t="str">
        <f t="shared" si="104"/>
        <v>Sep-2016</v>
      </c>
      <c r="E3369">
        <f t="shared" si="105"/>
        <v>2016</v>
      </c>
      <c r="F3369" s="1">
        <v>42633</v>
      </c>
      <c r="G3369" t="s">
        <v>46</v>
      </c>
      <c r="H3369" t="s">
        <v>847</v>
      </c>
      <c r="I3369" t="s">
        <v>848</v>
      </c>
      <c r="J3369" t="s">
        <v>22</v>
      </c>
      <c r="K3369" t="s">
        <v>23</v>
      </c>
      <c r="L3369" t="s">
        <v>1707</v>
      </c>
      <c r="M3369" t="s">
        <v>1255</v>
      </c>
      <c r="N3369">
        <v>30318</v>
      </c>
      <c r="O3369" t="s">
        <v>26</v>
      </c>
      <c r="P3369" t="s">
        <v>3015</v>
      </c>
      <c r="Q3369" t="s">
        <v>28</v>
      </c>
      <c r="R3369" t="s">
        <v>61</v>
      </c>
      <c r="S3369" t="s">
        <v>3016</v>
      </c>
      <c r="T3369" s="2">
        <v>129.93</v>
      </c>
    </row>
    <row r="3370" spans="1:20" x14ac:dyDescent="0.25">
      <c r="A3370">
        <v>6790</v>
      </c>
      <c r="B3370" t="s">
        <v>8847</v>
      </c>
      <c r="C3370" s="1">
        <v>42620</v>
      </c>
      <c r="D3370" s="1" t="str">
        <f t="shared" si="104"/>
        <v>Sep-2016</v>
      </c>
      <c r="E3370">
        <f t="shared" si="105"/>
        <v>2016</v>
      </c>
      <c r="F3370" s="1">
        <v>42622</v>
      </c>
      <c r="G3370" t="s">
        <v>19</v>
      </c>
      <c r="H3370" t="s">
        <v>4842</v>
      </c>
      <c r="I3370" t="s">
        <v>4843</v>
      </c>
      <c r="J3370" t="s">
        <v>37</v>
      </c>
      <c r="K3370" t="s">
        <v>23</v>
      </c>
      <c r="L3370" t="s">
        <v>361</v>
      </c>
      <c r="M3370" t="s">
        <v>84</v>
      </c>
      <c r="N3370">
        <v>27707</v>
      </c>
      <c r="O3370" t="s">
        <v>26</v>
      </c>
      <c r="P3370" t="s">
        <v>1540</v>
      </c>
      <c r="Q3370" t="s">
        <v>42</v>
      </c>
      <c r="R3370" t="s">
        <v>64</v>
      </c>
      <c r="S3370" t="s">
        <v>1541</v>
      </c>
      <c r="T3370" s="2">
        <v>140.73599999999999</v>
      </c>
    </row>
    <row r="3371" spans="1:20" x14ac:dyDescent="0.25">
      <c r="A3371">
        <v>6791</v>
      </c>
      <c r="B3371" t="s">
        <v>8848</v>
      </c>
      <c r="C3371" s="1">
        <v>43055</v>
      </c>
      <c r="D3371" s="1" t="str">
        <f t="shared" si="104"/>
        <v>Nov-2017</v>
      </c>
      <c r="E3371">
        <f t="shared" si="105"/>
        <v>2017</v>
      </c>
      <c r="F3371" s="1">
        <v>43056</v>
      </c>
      <c r="G3371" t="s">
        <v>182</v>
      </c>
      <c r="H3371" t="s">
        <v>8849</v>
      </c>
      <c r="I3371" t="s">
        <v>8850</v>
      </c>
      <c r="J3371" t="s">
        <v>22</v>
      </c>
      <c r="K3371" t="s">
        <v>23</v>
      </c>
      <c r="L3371" t="s">
        <v>555</v>
      </c>
      <c r="M3371" t="s">
        <v>39</v>
      </c>
      <c r="N3371">
        <v>95661</v>
      </c>
      <c r="O3371" t="s">
        <v>40</v>
      </c>
      <c r="P3371" t="s">
        <v>1031</v>
      </c>
      <c r="Q3371" t="s">
        <v>42</v>
      </c>
      <c r="R3371" t="s">
        <v>71</v>
      </c>
      <c r="S3371" t="s">
        <v>1032</v>
      </c>
      <c r="T3371" s="2">
        <v>8.32</v>
      </c>
    </row>
    <row r="3372" spans="1:20" x14ac:dyDescent="0.25">
      <c r="A3372">
        <v>6792</v>
      </c>
      <c r="B3372" t="s">
        <v>8851</v>
      </c>
      <c r="C3372" s="1">
        <v>43049</v>
      </c>
      <c r="D3372" s="1" t="str">
        <f t="shared" si="104"/>
        <v>Nov-2017</v>
      </c>
      <c r="E3372">
        <f t="shared" si="105"/>
        <v>2017</v>
      </c>
      <c r="F3372" s="1">
        <v>43054</v>
      </c>
      <c r="G3372" t="s">
        <v>46</v>
      </c>
      <c r="H3372" t="s">
        <v>3362</v>
      </c>
      <c r="I3372" t="s">
        <v>3363</v>
      </c>
      <c r="J3372" t="s">
        <v>98</v>
      </c>
      <c r="K3372" t="s">
        <v>23</v>
      </c>
      <c r="L3372" t="s">
        <v>5272</v>
      </c>
      <c r="M3372" t="s">
        <v>39</v>
      </c>
      <c r="N3372">
        <v>95823</v>
      </c>
      <c r="O3372" t="s">
        <v>40</v>
      </c>
      <c r="P3372" t="s">
        <v>6938</v>
      </c>
      <c r="Q3372" t="s">
        <v>28</v>
      </c>
      <c r="R3372" t="s">
        <v>61</v>
      </c>
      <c r="S3372" t="s">
        <v>6939</v>
      </c>
      <c r="T3372" s="2">
        <v>9.98</v>
      </c>
    </row>
    <row r="3373" spans="1:20" x14ac:dyDescent="0.25">
      <c r="A3373">
        <v>6793</v>
      </c>
      <c r="B3373" t="s">
        <v>8852</v>
      </c>
      <c r="C3373" s="1">
        <v>42231</v>
      </c>
      <c r="D3373" s="1" t="str">
        <f t="shared" si="104"/>
        <v>Aug-2015</v>
      </c>
      <c r="E3373">
        <f t="shared" si="105"/>
        <v>2015</v>
      </c>
      <c r="F3373" s="1">
        <v>42234</v>
      </c>
      <c r="G3373" t="s">
        <v>182</v>
      </c>
      <c r="H3373" t="s">
        <v>3196</v>
      </c>
      <c r="I3373" t="s">
        <v>3197</v>
      </c>
      <c r="J3373" t="s">
        <v>22</v>
      </c>
      <c r="K3373" t="s">
        <v>23</v>
      </c>
      <c r="L3373" t="s">
        <v>734</v>
      </c>
      <c r="M3373" t="s">
        <v>735</v>
      </c>
      <c r="N3373">
        <v>6824</v>
      </c>
      <c r="O3373" t="s">
        <v>142</v>
      </c>
      <c r="P3373" t="s">
        <v>2065</v>
      </c>
      <c r="Q3373" t="s">
        <v>42</v>
      </c>
      <c r="R3373" t="s">
        <v>71</v>
      </c>
      <c r="S3373" t="s">
        <v>2066</v>
      </c>
      <c r="T3373" s="2">
        <v>62.94</v>
      </c>
    </row>
    <row r="3374" spans="1:20" x14ac:dyDescent="0.25">
      <c r="A3374">
        <v>6794</v>
      </c>
      <c r="B3374" t="s">
        <v>8853</v>
      </c>
      <c r="C3374" s="1">
        <v>42690</v>
      </c>
      <c r="D3374" s="1" t="str">
        <f t="shared" si="104"/>
        <v>Nov-2016</v>
      </c>
      <c r="E3374">
        <f t="shared" si="105"/>
        <v>2016</v>
      </c>
      <c r="F3374" s="1">
        <v>42694</v>
      </c>
      <c r="G3374" t="s">
        <v>46</v>
      </c>
      <c r="H3374" t="s">
        <v>1750</v>
      </c>
      <c r="I3374" t="s">
        <v>1751</v>
      </c>
      <c r="J3374" t="s">
        <v>37</v>
      </c>
      <c r="K3374" t="s">
        <v>23</v>
      </c>
      <c r="L3374" t="s">
        <v>291</v>
      </c>
      <c r="M3374" t="s">
        <v>205</v>
      </c>
      <c r="N3374">
        <v>60610</v>
      </c>
      <c r="O3374" t="s">
        <v>101</v>
      </c>
      <c r="P3374" t="s">
        <v>3983</v>
      </c>
      <c r="Q3374" t="s">
        <v>42</v>
      </c>
      <c r="R3374" t="s">
        <v>55</v>
      </c>
      <c r="S3374" t="s">
        <v>3984</v>
      </c>
      <c r="T3374" s="2">
        <v>21.488</v>
      </c>
    </row>
    <row r="3375" spans="1:20" x14ac:dyDescent="0.25">
      <c r="A3375">
        <v>6797</v>
      </c>
      <c r="B3375" t="s">
        <v>8854</v>
      </c>
      <c r="C3375" s="1">
        <v>42607</v>
      </c>
      <c r="D3375" s="1" t="str">
        <f t="shared" si="104"/>
        <v>Aug-2016</v>
      </c>
      <c r="E3375">
        <f t="shared" si="105"/>
        <v>2016</v>
      </c>
      <c r="F3375" s="1">
        <v>42607</v>
      </c>
      <c r="G3375" t="s">
        <v>1273</v>
      </c>
      <c r="H3375" t="s">
        <v>4077</v>
      </c>
      <c r="I3375" t="s">
        <v>4078</v>
      </c>
      <c r="J3375" t="s">
        <v>22</v>
      </c>
      <c r="K3375" t="s">
        <v>23</v>
      </c>
      <c r="L3375" t="s">
        <v>178</v>
      </c>
      <c r="M3375" t="s">
        <v>100</v>
      </c>
      <c r="N3375">
        <v>77041</v>
      </c>
      <c r="O3375" t="s">
        <v>101</v>
      </c>
      <c r="P3375" t="s">
        <v>3839</v>
      </c>
      <c r="Q3375" t="s">
        <v>28</v>
      </c>
      <c r="R3375" t="s">
        <v>61</v>
      </c>
      <c r="S3375" t="s">
        <v>5034</v>
      </c>
      <c r="T3375" s="2">
        <v>20.103999999999999</v>
      </c>
    </row>
    <row r="3376" spans="1:20" x14ac:dyDescent="0.25">
      <c r="A3376">
        <v>6800</v>
      </c>
      <c r="B3376" t="s">
        <v>8855</v>
      </c>
      <c r="C3376" s="1">
        <v>43094</v>
      </c>
      <c r="D3376" s="1" t="str">
        <f t="shared" si="104"/>
        <v>Dec-2017</v>
      </c>
      <c r="E3376">
        <f t="shared" si="105"/>
        <v>2017</v>
      </c>
      <c r="F3376" s="1">
        <v>43101</v>
      </c>
      <c r="G3376" t="s">
        <v>46</v>
      </c>
      <c r="H3376" t="s">
        <v>3562</v>
      </c>
      <c r="I3376" t="s">
        <v>3563</v>
      </c>
      <c r="J3376" t="s">
        <v>37</v>
      </c>
      <c r="K3376" t="s">
        <v>23</v>
      </c>
      <c r="L3376" t="s">
        <v>532</v>
      </c>
      <c r="M3376" t="s">
        <v>298</v>
      </c>
      <c r="N3376">
        <v>85023</v>
      </c>
      <c r="O3376" t="s">
        <v>40</v>
      </c>
      <c r="P3376" t="s">
        <v>914</v>
      </c>
      <c r="Q3376" t="s">
        <v>28</v>
      </c>
      <c r="R3376" t="s">
        <v>52</v>
      </c>
      <c r="S3376" t="s">
        <v>915</v>
      </c>
      <c r="T3376" s="2">
        <v>35.445</v>
      </c>
    </row>
    <row r="3377" spans="1:20" x14ac:dyDescent="0.25">
      <c r="A3377">
        <v>6805</v>
      </c>
      <c r="B3377" t="s">
        <v>8856</v>
      </c>
      <c r="C3377" s="1">
        <v>42282</v>
      </c>
      <c r="D3377" s="1" t="str">
        <f t="shared" si="104"/>
        <v>Oct-2015</v>
      </c>
      <c r="E3377">
        <f t="shared" si="105"/>
        <v>2015</v>
      </c>
      <c r="F3377" s="1">
        <v>42283</v>
      </c>
      <c r="G3377" t="s">
        <v>182</v>
      </c>
      <c r="H3377" t="s">
        <v>1413</v>
      </c>
      <c r="I3377" t="s">
        <v>1414</v>
      </c>
      <c r="J3377" t="s">
        <v>22</v>
      </c>
      <c r="K3377" t="s">
        <v>23</v>
      </c>
      <c r="L3377" t="s">
        <v>3948</v>
      </c>
      <c r="M3377" t="s">
        <v>39</v>
      </c>
      <c r="N3377">
        <v>91767</v>
      </c>
      <c r="O3377" t="s">
        <v>40</v>
      </c>
      <c r="P3377" t="s">
        <v>4837</v>
      </c>
      <c r="Q3377" t="s">
        <v>67</v>
      </c>
      <c r="R3377" t="s">
        <v>155</v>
      </c>
      <c r="S3377" t="s">
        <v>4838</v>
      </c>
      <c r="T3377" s="2">
        <v>99.98</v>
      </c>
    </row>
    <row r="3378" spans="1:20" x14ac:dyDescent="0.25">
      <c r="A3378">
        <v>6806</v>
      </c>
      <c r="B3378" t="s">
        <v>8857</v>
      </c>
      <c r="C3378" s="1">
        <v>42330</v>
      </c>
      <c r="D3378" s="1" t="str">
        <f t="shared" si="104"/>
        <v>Nov-2015</v>
      </c>
      <c r="E3378">
        <f t="shared" si="105"/>
        <v>2015</v>
      </c>
      <c r="F3378" s="1">
        <v>42333</v>
      </c>
      <c r="G3378" t="s">
        <v>182</v>
      </c>
      <c r="H3378" t="s">
        <v>4250</v>
      </c>
      <c r="I3378" t="s">
        <v>4251</v>
      </c>
      <c r="J3378" t="s">
        <v>37</v>
      </c>
      <c r="K3378" t="s">
        <v>23</v>
      </c>
      <c r="L3378" t="s">
        <v>1707</v>
      </c>
      <c r="M3378" t="s">
        <v>1255</v>
      </c>
      <c r="N3378">
        <v>30318</v>
      </c>
      <c r="O3378" t="s">
        <v>26</v>
      </c>
      <c r="P3378" t="s">
        <v>5579</v>
      </c>
      <c r="Q3378" t="s">
        <v>42</v>
      </c>
      <c r="R3378" t="s">
        <v>86</v>
      </c>
      <c r="S3378" t="s">
        <v>5580</v>
      </c>
      <c r="T3378" s="2">
        <v>9.9600000000000009</v>
      </c>
    </row>
    <row r="3379" spans="1:20" x14ac:dyDescent="0.25">
      <c r="A3379">
        <v>6807</v>
      </c>
      <c r="B3379" t="s">
        <v>8858</v>
      </c>
      <c r="C3379" s="1">
        <v>43459</v>
      </c>
      <c r="D3379" s="1" t="str">
        <f t="shared" si="104"/>
        <v>Dec-2018</v>
      </c>
      <c r="E3379">
        <f t="shared" si="105"/>
        <v>2018</v>
      </c>
      <c r="F3379" s="1">
        <v>43463</v>
      </c>
      <c r="G3379" t="s">
        <v>46</v>
      </c>
      <c r="H3379" t="s">
        <v>1993</v>
      </c>
      <c r="I3379" t="s">
        <v>1994</v>
      </c>
      <c r="J3379" t="s">
        <v>37</v>
      </c>
      <c r="K3379" t="s">
        <v>23</v>
      </c>
      <c r="L3379" t="s">
        <v>4003</v>
      </c>
      <c r="M3379" t="s">
        <v>92</v>
      </c>
      <c r="N3379">
        <v>98208</v>
      </c>
      <c r="O3379" t="s">
        <v>40</v>
      </c>
      <c r="P3379" t="s">
        <v>1206</v>
      </c>
      <c r="Q3379" t="s">
        <v>42</v>
      </c>
      <c r="R3379" t="s">
        <v>71</v>
      </c>
      <c r="S3379" t="s">
        <v>1207</v>
      </c>
      <c r="T3379" s="2">
        <v>3.8559999999999999</v>
      </c>
    </row>
    <row r="3380" spans="1:20" x14ac:dyDescent="0.25">
      <c r="A3380">
        <v>6808</v>
      </c>
      <c r="B3380" t="s">
        <v>8859</v>
      </c>
      <c r="C3380" s="1">
        <v>42460</v>
      </c>
      <c r="D3380" s="1" t="str">
        <f t="shared" si="104"/>
        <v>Mar-2016</v>
      </c>
      <c r="E3380">
        <f t="shared" si="105"/>
        <v>2016</v>
      </c>
      <c r="F3380" s="1">
        <v>42465</v>
      </c>
      <c r="G3380" t="s">
        <v>46</v>
      </c>
      <c r="H3380" t="s">
        <v>1547</v>
      </c>
      <c r="I3380" t="s">
        <v>1548</v>
      </c>
      <c r="J3380" t="s">
        <v>37</v>
      </c>
      <c r="K3380" t="s">
        <v>23</v>
      </c>
      <c r="L3380" t="s">
        <v>178</v>
      </c>
      <c r="M3380" t="s">
        <v>100</v>
      </c>
      <c r="N3380">
        <v>77095</v>
      </c>
      <c r="O3380" t="s">
        <v>101</v>
      </c>
      <c r="P3380" t="s">
        <v>1701</v>
      </c>
      <c r="Q3380" t="s">
        <v>42</v>
      </c>
      <c r="R3380" t="s">
        <v>86</v>
      </c>
      <c r="S3380" t="s">
        <v>1702</v>
      </c>
      <c r="T3380" s="2">
        <v>98.376000000000005</v>
      </c>
    </row>
    <row r="3381" spans="1:20" x14ac:dyDescent="0.25">
      <c r="A3381">
        <v>6810</v>
      </c>
      <c r="B3381" t="s">
        <v>8860</v>
      </c>
      <c r="C3381" s="1">
        <v>43357</v>
      </c>
      <c r="D3381" s="1" t="str">
        <f t="shared" si="104"/>
        <v>Sep-2018</v>
      </c>
      <c r="E3381">
        <f t="shared" si="105"/>
        <v>2018</v>
      </c>
      <c r="F3381" s="1">
        <v>43358</v>
      </c>
      <c r="G3381" t="s">
        <v>182</v>
      </c>
      <c r="H3381" t="s">
        <v>4268</v>
      </c>
      <c r="I3381" t="s">
        <v>4269</v>
      </c>
      <c r="J3381" t="s">
        <v>22</v>
      </c>
      <c r="K3381" t="s">
        <v>23</v>
      </c>
      <c r="L3381" t="s">
        <v>140</v>
      </c>
      <c r="M3381" t="s">
        <v>141</v>
      </c>
      <c r="N3381">
        <v>19140</v>
      </c>
      <c r="O3381" t="s">
        <v>142</v>
      </c>
      <c r="P3381" t="s">
        <v>2407</v>
      </c>
      <c r="Q3381" t="s">
        <v>42</v>
      </c>
      <c r="R3381" t="s">
        <v>71</v>
      </c>
      <c r="S3381" t="s">
        <v>2408</v>
      </c>
      <c r="T3381" s="2">
        <v>3.8820000000000001</v>
      </c>
    </row>
    <row r="3382" spans="1:20" x14ac:dyDescent="0.25">
      <c r="A3382">
        <v>6816</v>
      </c>
      <c r="B3382" t="s">
        <v>8863</v>
      </c>
      <c r="C3382" s="1">
        <v>42172</v>
      </c>
      <c r="D3382" s="1" t="str">
        <f t="shared" si="104"/>
        <v>Jun-2015</v>
      </c>
      <c r="E3382">
        <f t="shared" si="105"/>
        <v>2015</v>
      </c>
      <c r="F3382" s="1">
        <v>42176</v>
      </c>
      <c r="G3382" t="s">
        <v>46</v>
      </c>
      <c r="H3382" t="s">
        <v>3965</v>
      </c>
      <c r="I3382" t="s">
        <v>3966</v>
      </c>
      <c r="J3382" t="s">
        <v>22</v>
      </c>
      <c r="K3382" t="s">
        <v>23</v>
      </c>
      <c r="L3382" t="s">
        <v>91</v>
      </c>
      <c r="M3382" t="s">
        <v>92</v>
      </c>
      <c r="N3382">
        <v>98105</v>
      </c>
      <c r="O3382" t="s">
        <v>40</v>
      </c>
      <c r="P3382" t="s">
        <v>4005</v>
      </c>
      <c r="Q3382" t="s">
        <v>28</v>
      </c>
      <c r="R3382" t="s">
        <v>61</v>
      </c>
      <c r="S3382" t="s">
        <v>1268</v>
      </c>
      <c r="T3382" s="2">
        <v>6.24</v>
      </c>
    </row>
    <row r="3383" spans="1:20" x14ac:dyDescent="0.25">
      <c r="A3383">
        <v>6819</v>
      </c>
      <c r="B3383" t="s">
        <v>8864</v>
      </c>
      <c r="C3383" s="1">
        <v>43462</v>
      </c>
      <c r="D3383" s="1" t="str">
        <f t="shared" si="104"/>
        <v>Dec-2018</v>
      </c>
      <c r="E3383">
        <f t="shared" si="105"/>
        <v>2018</v>
      </c>
      <c r="F3383" s="1">
        <v>43466</v>
      </c>
      <c r="G3383" t="s">
        <v>46</v>
      </c>
      <c r="H3383" t="s">
        <v>5499</v>
      </c>
      <c r="I3383" t="s">
        <v>5500</v>
      </c>
      <c r="J3383" t="s">
        <v>37</v>
      </c>
      <c r="K3383" t="s">
        <v>23</v>
      </c>
      <c r="L3383" t="s">
        <v>1369</v>
      </c>
      <c r="M3383" t="s">
        <v>205</v>
      </c>
      <c r="N3383">
        <v>61604</v>
      </c>
      <c r="O3383" t="s">
        <v>101</v>
      </c>
      <c r="P3383" t="s">
        <v>5362</v>
      </c>
      <c r="Q3383" t="s">
        <v>42</v>
      </c>
      <c r="R3383" t="s">
        <v>71</v>
      </c>
      <c r="S3383" t="s">
        <v>5363</v>
      </c>
      <c r="T3383" s="2">
        <v>1.68</v>
      </c>
    </row>
    <row r="3384" spans="1:20" x14ac:dyDescent="0.25">
      <c r="A3384">
        <v>6823</v>
      </c>
      <c r="B3384" t="s">
        <v>8865</v>
      </c>
      <c r="C3384" s="1">
        <v>43406</v>
      </c>
      <c r="D3384" s="1" t="str">
        <f t="shared" si="104"/>
        <v>Nov-2018</v>
      </c>
      <c r="E3384">
        <f t="shared" si="105"/>
        <v>2018</v>
      </c>
      <c r="F3384" s="1">
        <v>43411</v>
      </c>
      <c r="G3384" t="s">
        <v>46</v>
      </c>
      <c r="H3384" t="s">
        <v>3877</v>
      </c>
      <c r="I3384" t="s">
        <v>3878</v>
      </c>
      <c r="J3384" t="s">
        <v>22</v>
      </c>
      <c r="K3384" t="s">
        <v>23</v>
      </c>
      <c r="L3384" t="s">
        <v>38</v>
      </c>
      <c r="M3384" t="s">
        <v>39</v>
      </c>
      <c r="N3384">
        <v>90036</v>
      </c>
      <c r="O3384" t="s">
        <v>40</v>
      </c>
      <c r="P3384" t="s">
        <v>2815</v>
      </c>
      <c r="Q3384" t="s">
        <v>42</v>
      </c>
      <c r="R3384" t="s">
        <v>74</v>
      </c>
      <c r="S3384" t="s">
        <v>2816</v>
      </c>
      <c r="T3384" s="2">
        <v>168.1</v>
      </c>
    </row>
    <row r="3385" spans="1:20" x14ac:dyDescent="0.25">
      <c r="A3385">
        <v>6824</v>
      </c>
      <c r="B3385" t="s">
        <v>8866</v>
      </c>
      <c r="C3385" s="1">
        <v>42576</v>
      </c>
      <c r="D3385" s="1" t="str">
        <f t="shared" si="104"/>
        <v>Jul-2016</v>
      </c>
      <c r="E3385">
        <f t="shared" si="105"/>
        <v>2016</v>
      </c>
      <c r="F3385" s="1">
        <v>42580</v>
      </c>
      <c r="G3385" t="s">
        <v>46</v>
      </c>
      <c r="H3385" t="s">
        <v>3718</v>
      </c>
      <c r="I3385" t="s">
        <v>3719</v>
      </c>
      <c r="J3385" t="s">
        <v>37</v>
      </c>
      <c r="K3385" t="s">
        <v>23</v>
      </c>
      <c r="L3385" t="s">
        <v>1788</v>
      </c>
      <c r="M3385" t="s">
        <v>346</v>
      </c>
      <c r="N3385">
        <v>36116</v>
      </c>
      <c r="O3385" t="s">
        <v>26</v>
      </c>
      <c r="P3385" t="s">
        <v>1773</v>
      </c>
      <c r="Q3385" t="s">
        <v>42</v>
      </c>
      <c r="R3385" t="s">
        <v>167</v>
      </c>
      <c r="S3385" t="s">
        <v>1774</v>
      </c>
      <c r="T3385" s="2">
        <v>98.46</v>
      </c>
    </row>
    <row r="3386" spans="1:20" x14ac:dyDescent="0.25">
      <c r="A3386">
        <v>6826</v>
      </c>
      <c r="B3386" t="s">
        <v>8867</v>
      </c>
      <c r="C3386" s="1">
        <v>43010</v>
      </c>
      <c r="D3386" s="1" t="str">
        <f t="shared" si="104"/>
        <v>Oct-2017</v>
      </c>
      <c r="E3386">
        <f t="shared" si="105"/>
        <v>2017</v>
      </c>
      <c r="F3386" s="1">
        <v>43017</v>
      </c>
      <c r="G3386" t="s">
        <v>46</v>
      </c>
      <c r="H3386" t="s">
        <v>4849</v>
      </c>
      <c r="I3386" t="s">
        <v>4850</v>
      </c>
      <c r="J3386" t="s">
        <v>37</v>
      </c>
      <c r="K3386" t="s">
        <v>23</v>
      </c>
      <c r="L3386" t="s">
        <v>4175</v>
      </c>
      <c r="M3386" t="s">
        <v>248</v>
      </c>
      <c r="N3386">
        <v>47905</v>
      </c>
      <c r="O3386" t="s">
        <v>101</v>
      </c>
      <c r="P3386" t="s">
        <v>2765</v>
      </c>
      <c r="Q3386" t="s">
        <v>42</v>
      </c>
      <c r="R3386" t="s">
        <v>55</v>
      </c>
      <c r="S3386" t="s">
        <v>2766</v>
      </c>
      <c r="T3386" s="2">
        <v>32.479999999999997</v>
      </c>
    </row>
    <row r="3387" spans="1:20" x14ac:dyDescent="0.25">
      <c r="A3387">
        <v>6831</v>
      </c>
      <c r="B3387" t="s">
        <v>8868</v>
      </c>
      <c r="C3387" s="1">
        <v>43093</v>
      </c>
      <c r="D3387" s="1" t="str">
        <f t="shared" si="104"/>
        <v>Dec-2017</v>
      </c>
      <c r="E3387">
        <f t="shared" si="105"/>
        <v>2017</v>
      </c>
      <c r="F3387" s="1">
        <v>43096</v>
      </c>
      <c r="G3387" t="s">
        <v>19</v>
      </c>
      <c r="H3387" t="s">
        <v>3797</v>
      </c>
      <c r="I3387" t="s">
        <v>3798</v>
      </c>
      <c r="J3387" t="s">
        <v>37</v>
      </c>
      <c r="K3387" t="s">
        <v>23</v>
      </c>
      <c r="L3387" t="s">
        <v>260</v>
      </c>
      <c r="M3387" t="s">
        <v>261</v>
      </c>
      <c r="N3387">
        <v>10009</v>
      </c>
      <c r="O3387" t="s">
        <v>142</v>
      </c>
      <c r="P3387" t="s">
        <v>3768</v>
      </c>
      <c r="Q3387" t="s">
        <v>67</v>
      </c>
      <c r="R3387" t="s">
        <v>68</v>
      </c>
      <c r="S3387" t="s">
        <v>3769</v>
      </c>
      <c r="T3387" s="2">
        <v>197.97</v>
      </c>
    </row>
    <row r="3388" spans="1:20" x14ac:dyDescent="0.25">
      <c r="A3388">
        <v>6832</v>
      </c>
      <c r="B3388" t="s">
        <v>8869</v>
      </c>
      <c r="C3388" s="1">
        <v>43302</v>
      </c>
      <c r="D3388" s="1" t="str">
        <f t="shared" si="104"/>
        <v>Jul-2018</v>
      </c>
      <c r="E3388">
        <f t="shared" si="105"/>
        <v>2018</v>
      </c>
      <c r="F3388" s="1">
        <v>43308</v>
      </c>
      <c r="G3388" t="s">
        <v>46</v>
      </c>
      <c r="H3388" t="s">
        <v>7557</v>
      </c>
      <c r="I3388" t="s">
        <v>7558</v>
      </c>
      <c r="J3388" t="s">
        <v>22</v>
      </c>
      <c r="K3388" t="s">
        <v>23</v>
      </c>
      <c r="L3388" t="s">
        <v>260</v>
      </c>
      <c r="M3388" t="s">
        <v>261</v>
      </c>
      <c r="N3388">
        <v>10024</v>
      </c>
      <c r="O3388" t="s">
        <v>142</v>
      </c>
      <c r="P3388" t="s">
        <v>5177</v>
      </c>
      <c r="Q3388" t="s">
        <v>42</v>
      </c>
      <c r="R3388" t="s">
        <v>74</v>
      </c>
      <c r="S3388" t="s">
        <v>5178</v>
      </c>
      <c r="T3388" s="2">
        <v>17.48</v>
      </c>
    </row>
    <row r="3389" spans="1:20" x14ac:dyDescent="0.25">
      <c r="A3389">
        <v>6833</v>
      </c>
      <c r="B3389" t="s">
        <v>8870</v>
      </c>
      <c r="C3389" s="1">
        <v>42653</v>
      </c>
      <c r="D3389" s="1" t="str">
        <f t="shared" si="104"/>
        <v>Oct-2016</v>
      </c>
      <c r="E3389">
        <f t="shared" si="105"/>
        <v>2016</v>
      </c>
      <c r="F3389" s="1">
        <v>42660</v>
      </c>
      <c r="G3389" t="s">
        <v>46</v>
      </c>
      <c r="H3389" t="s">
        <v>2242</v>
      </c>
      <c r="I3389" t="s">
        <v>2243</v>
      </c>
      <c r="J3389" t="s">
        <v>22</v>
      </c>
      <c r="K3389" t="s">
        <v>23</v>
      </c>
      <c r="L3389" t="s">
        <v>291</v>
      </c>
      <c r="M3389" t="s">
        <v>205</v>
      </c>
      <c r="N3389">
        <v>60610</v>
      </c>
      <c r="O3389" t="s">
        <v>101</v>
      </c>
      <c r="P3389" t="s">
        <v>5708</v>
      </c>
      <c r="Q3389" t="s">
        <v>42</v>
      </c>
      <c r="R3389" t="s">
        <v>64</v>
      </c>
      <c r="S3389" t="s">
        <v>5709</v>
      </c>
      <c r="T3389" s="2">
        <v>8.016</v>
      </c>
    </row>
    <row r="3390" spans="1:20" x14ac:dyDescent="0.25">
      <c r="A3390">
        <v>6834</v>
      </c>
      <c r="B3390" t="s">
        <v>8871</v>
      </c>
      <c r="C3390" s="1">
        <v>42986</v>
      </c>
      <c r="D3390" s="1" t="str">
        <f t="shared" si="104"/>
        <v>Sep-2017</v>
      </c>
      <c r="E3390">
        <f t="shared" si="105"/>
        <v>2017</v>
      </c>
      <c r="F3390" s="1">
        <v>42986</v>
      </c>
      <c r="G3390" t="s">
        <v>1273</v>
      </c>
      <c r="H3390" t="s">
        <v>2504</v>
      </c>
      <c r="I3390" t="s">
        <v>2505</v>
      </c>
      <c r="J3390" t="s">
        <v>22</v>
      </c>
      <c r="K3390" t="s">
        <v>23</v>
      </c>
      <c r="L3390" t="s">
        <v>2506</v>
      </c>
      <c r="M3390" t="s">
        <v>39</v>
      </c>
      <c r="N3390">
        <v>92704</v>
      </c>
      <c r="O3390" t="s">
        <v>40</v>
      </c>
      <c r="P3390" t="s">
        <v>3692</v>
      </c>
      <c r="Q3390" t="s">
        <v>28</v>
      </c>
      <c r="R3390" t="s">
        <v>52</v>
      </c>
      <c r="S3390" t="s">
        <v>3693</v>
      </c>
      <c r="T3390" s="2">
        <v>146.04</v>
      </c>
    </row>
    <row r="3391" spans="1:20" x14ac:dyDescent="0.25">
      <c r="A3391">
        <v>6835</v>
      </c>
      <c r="B3391" t="s">
        <v>8872</v>
      </c>
      <c r="C3391" s="1">
        <v>43059</v>
      </c>
      <c r="D3391" s="1" t="str">
        <f t="shared" si="104"/>
        <v>Nov-2017</v>
      </c>
      <c r="E3391">
        <f t="shared" si="105"/>
        <v>2017</v>
      </c>
      <c r="F3391" s="1">
        <v>43063</v>
      </c>
      <c r="G3391" t="s">
        <v>46</v>
      </c>
      <c r="H3391" t="s">
        <v>5216</v>
      </c>
      <c r="I3391" t="s">
        <v>5217</v>
      </c>
      <c r="J3391" t="s">
        <v>37</v>
      </c>
      <c r="K3391" t="s">
        <v>23</v>
      </c>
      <c r="L3391" t="s">
        <v>8873</v>
      </c>
      <c r="M3391" t="s">
        <v>39</v>
      </c>
      <c r="N3391">
        <v>90640</v>
      </c>
      <c r="O3391" t="s">
        <v>40</v>
      </c>
      <c r="P3391" t="s">
        <v>8491</v>
      </c>
      <c r="Q3391" t="s">
        <v>67</v>
      </c>
      <c r="R3391" t="s">
        <v>155</v>
      </c>
      <c r="S3391" t="s">
        <v>8492</v>
      </c>
      <c r="T3391" s="2">
        <v>27.88</v>
      </c>
    </row>
    <row r="3392" spans="1:20" x14ac:dyDescent="0.25">
      <c r="A3392">
        <v>6836</v>
      </c>
      <c r="B3392" t="s">
        <v>8874</v>
      </c>
      <c r="C3392" s="1">
        <v>43388</v>
      </c>
      <c r="D3392" s="1" t="str">
        <f t="shared" si="104"/>
        <v>Oct-2018</v>
      </c>
      <c r="E3392">
        <f t="shared" si="105"/>
        <v>2018</v>
      </c>
      <c r="F3392" s="1">
        <v>43393</v>
      </c>
      <c r="G3392" t="s">
        <v>46</v>
      </c>
      <c r="H3392" t="s">
        <v>3193</v>
      </c>
      <c r="I3392" t="s">
        <v>3194</v>
      </c>
      <c r="J3392" t="s">
        <v>37</v>
      </c>
      <c r="K3392" t="s">
        <v>23</v>
      </c>
      <c r="L3392" t="s">
        <v>5290</v>
      </c>
      <c r="M3392" t="s">
        <v>39</v>
      </c>
      <c r="N3392">
        <v>91360</v>
      </c>
      <c r="O3392" t="s">
        <v>40</v>
      </c>
      <c r="P3392" t="s">
        <v>2218</v>
      </c>
      <c r="Q3392" t="s">
        <v>42</v>
      </c>
      <c r="R3392" t="s">
        <v>43</v>
      </c>
      <c r="S3392" t="s">
        <v>2219</v>
      </c>
      <c r="T3392" s="2">
        <v>152.65</v>
      </c>
    </row>
    <row r="3393" spans="1:20" x14ac:dyDescent="0.25">
      <c r="A3393">
        <v>6838</v>
      </c>
      <c r="B3393" t="s">
        <v>8875</v>
      </c>
      <c r="C3393" s="1">
        <v>42557</v>
      </c>
      <c r="D3393" s="1" t="str">
        <f t="shared" si="104"/>
        <v>Jul-2016</v>
      </c>
      <c r="E3393">
        <f t="shared" si="105"/>
        <v>2016</v>
      </c>
      <c r="F3393" s="1">
        <v>42563</v>
      </c>
      <c r="G3393" t="s">
        <v>46</v>
      </c>
      <c r="H3393" t="s">
        <v>4510</v>
      </c>
      <c r="I3393" t="s">
        <v>4511</v>
      </c>
      <c r="J3393" t="s">
        <v>37</v>
      </c>
      <c r="K3393" t="s">
        <v>23</v>
      </c>
      <c r="L3393" t="s">
        <v>3847</v>
      </c>
      <c r="M3393" t="s">
        <v>776</v>
      </c>
      <c r="N3393">
        <v>8360</v>
      </c>
      <c r="O3393" t="s">
        <v>142</v>
      </c>
      <c r="P3393" t="s">
        <v>1265</v>
      </c>
      <c r="Q3393" t="s">
        <v>42</v>
      </c>
      <c r="R3393" t="s">
        <v>64</v>
      </c>
      <c r="S3393" t="s">
        <v>1266</v>
      </c>
      <c r="T3393" s="2">
        <v>11.12</v>
      </c>
    </row>
    <row r="3394" spans="1:20" x14ac:dyDescent="0.25">
      <c r="A3394">
        <v>6839</v>
      </c>
      <c r="B3394" t="s">
        <v>8876</v>
      </c>
      <c r="C3394" s="1">
        <v>43136</v>
      </c>
      <c r="D3394" s="1" t="str">
        <f t="shared" si="104"/>
        <v>Feb-2018</v>
      </c>
      <c r="E3394">
        <f t="shared" si="105"/>
        <v>2018</v>
      </c>
      <c r="F3394" s="1">
        <v>43140</v>
      </c>
      <c r="G3394" t="s">
        <v>46</v>
      </c>
      <c r="H3394" t="s">
        <v>6582</v>
      </c>
      <c r="I3394" t="s">
        <v>6583</v>
      </c>
      <c r="J3394" t="s">
        <v>37</v>
      </c>
      <c r="K3394" t="s">
        <v>23</v>
      </c>
      <c r="L3394" t="s">
        <v>2823</v>
      </c>
      <c r="M3394" t="s">
        <v>39</v>
      </c>
      <c r="N3394">
        <v>90503</v>
      </c>
      <c r="O3394" t="s">
        <v>40</v>
      </c>
      <c r="P3394" t="s">
        <v>8016</v>
      </c>
      <c r="Q3394" t="s">
        <v>42</v>
      </c>
      <c r="R3394" t="s">
        <v>74</v>
      </c>
      <c r="S3394" t="s">
        <v>8017</v>
      </c>
      <c r="T3394" s="2">
        <v>1640.7</v>
      </c>
    </row>
    <row r="3395" spans="1:20" x14ac:dyDescent="0.25">
      <c r="A3395">
        <v>6841</v>
      </c>
      <c r="B3395" t="s">
        <v>8877</v>
      </c>
      <c r="C3395" s="1">
        <v>42710</v>
      </c>
      <c r="D3395" s="1" t="str">
        <f t="shared" ref="D3395:D3458" si="106">TEXT(C3395,"MMM-YYYY")</f>
        <v>Dec-2016</v>
      </c>
      <c r="E3395">
        <f t="shared" ref="E3395:E3458" si="107">YEAR(C3395)</f>
        <v>2016</v>
      </c>
      <c r="F3395" s="1">
        <v>42711</v>
      </c>
      <c r="G3395" t="s">
        <v>182</v>
      </c>
      <c r="H3395" t="s">
        <v>3989</v>
      </c>
      <c r="I3395" t="s">
        <v>3990</v>
      </c>
      <c r="J3395" t="s">
        <v>98</v>
      </c>
      <c r="K3395" t="s">
        <v>23</v>
      </c>
      <c r="L3395" t="s">
        <v>268</v>
      </c>
      <c r="M3395" t="s">
        <v>486</v>
      </c>
      <c r="N3395">
        <v>45373</v>
      </c>
      <c r="O3395" t="s">
        <v>142</v>
      </c>
      <c r="P3395" t="s">
        <v>402</v>
      </c>
      <c r="Q3395" t="s">
        <v>42</v>
      </c>
      <c r="R3395" t="s">
        <v>71</v>
      </c>
      <c r="S3395" t="s">
        <v>403</v>
      </c>
      <c r="T3395" s="2">
        <v>14.832000000000001</v>
      </c>
    </row>
    <row r="3396" spans="1:20" x14ac:dyDescent="0.25">
      <c r="A3396">
        <v>6842</v>
      </c>
      <c r="B3396" t="s">
        <v>8878</v>
      </c>
      <c r="C3396" s="1">
        <v>42990</v>
      </c>
      <c r="D3396" s="1" t="str">
        <f t="shared" si="106"/>
        <v>Sep-2017</v>
      </c>
      <c r="E3396">
        <f t="shared" si="107"/>
        <v>2017</v>
      </c>
      <c r="F3396" s="1">
        <v>42995</v>
      </c>
      <c r="G3396" t="s">
        <v>46</v>
      </c>
      <c r="H3396" t="s">
        <v>2395</v>
      </c>
      <c r="I3396" t="s">
        <v>2396</v>
      </c>
      <c r="J3396" t="s">
        <v>37</v>
      </c>
      <c r="K3396" t="s">
        <v>23</v>
      </c>
      <c r="L3396" t="s">
        <v>306</v>
      </c>
      <c r="M3396" t="s">
        <v>307</v>
      </c>
      <c r="N3396">
        <v>22153</v>
      </c>
      <c r="O3396" t="s">
        <v>26</v>
      </c>
      <c r="P3396" t="s">
        <v>7491</v>
      </c>
      <c r="Q3396" t="s">
        <v>67</v>
      </c>
      <c r="R3396" t="s">
        <v>155</v>
      </c>
      <c r="S3396" t="s">
        <v>7492</v>
      </c>
      <c r="T3396" s="2">
        <v>20.7</v>
      </c>
    </row>
    <row r="3397" spans="1:20" x14ac:dyDescent="0.25">
      <c r="A3397">
        <v>6846</v>
      </c>
      <c r="B3397" t="s">
        <v>8881</v>
      </c>
      <c r="C3397" s="1">
        <v>42191</v>
      </c>
      <c r="D3397" s="1" t="str">
        <f t="shared" si="106"/>
        <v>Jul-2015</v>
      </c>
      <c r="E3397">
        <f t="shared" si="107"/>
        <v>2015</v>
      </c>
      <c r="F3397" s="1">
        <v>42197</v>
      </c>
      <c r="G3397" t="s">
        <v>46</v>
      </c>
      <c r="H3397" t="s">
        <v>5201</v>
      </c>
      <c r="I3397" t="s">
        <v>5202</v>
      </c>
      <c r="J3397" t="s">
        <v>98</v>
      </c>
      <c r="K3397" t="s">
        <v>23</v>
      </c>
      <c r="L3397" t="s">
        <v>8882</v>
      </c>
      <c r="M3397" t="s">
        <v>39</v>
      </c>
      <c r="N3397">
        <v>92020</v>
      </c>
      <c r="O3397" t="s">
        <v>40</v>
      </c>
      <c r="P3397" t="s">
        <v>4625</v>
      </c>
      <c r="Q3397" t="s">
        <v>28</v>
      </c>
      <c r="R3397" t="s">
        <v>32</v>
      </c>
      <c r="S3397" t="s">
        <v>4626</v>
      </c>
      <c r="T3397" s="2">
        <v>478.48</v>
      </c>
    </row>
    <row r="3398" spans="1:20" x14ac:dyDescent="0.25">
      <c r="A3398">
        <v>6847</v>
      </c>
      <c r="B3398" t="s">
        <v>8883</v>
      </c>
      <c r="C3398" s="1">
        <v>42864</v>
      </c>
      <c r="D3398" s="1" t="str">
        <f t="shared" si="106"/>
        <v>May-2017</v>
      </c>
      <c r="E3398">
        <f t="shared" si="107"/>
        <v>2017</v>
      </c>
      <c r="F3398" s="1">
        <v>42869</v>
      </c>
      <c r="G3398" t="s">
        <v>46</v>
      </c>
      <c r="H3398" t="s">
        <v>5181</v>
      </c>
      <c r="I3398" t="s">
        <v>5182</v>
      </c>
      <c r="J3398" t="s">
        <v>37</v>
      </c>
      <c r="K3398" t="s">
        <v>23</v>
      </c>
      <c r="L3398" t="s">
        <v>38</v>
      </c>
      <c r="M3398" t="s">
        <v>39</v>
      </c>
      <c r="N3398">
        <v>90036</v>
      </c>
      <c r="O3398" t="s">
        <v>40</v>
      </c>
      <c r="P3398" t="s">
        <v>8699</v>
      </c>
      <c r="Q3398" t="s">
        <v>42</v>
      </c>
      <c r="R3398" t="s">
        <v>86</v>
      </c>
      <c r="S3398" t="s">
        <v>8700</v>
      </c>
      <c r="T3398" s="2">
        <v>32.04</v>
      </c>
    </row>
    <row r="3399" spans="1:20" x14ac:dyDescent="0.25">
      <c r="A3399">
        <v>6848</v>
      </c>
      <c r="B3399" t="s">
        <v>8884</v>
      </c>
      <c r="C3399" s="1">
        <v>42934</v>
      </c>
      <c r="D3399" s="1" t="str">
        <f t="shared" si="106"/>
        <v>Jul-2017</v>
      </c>
      <c r="E3399">
        <f t="shared" si="107"/>
        <v>2017</v>
      </c>
      <c r="F3399" s="1">
        <v>42938</v>
      </c>
      <c r="G3399" t="s">
        <v>46</v>
      </c>
      <c r="H3399" t="s">
        <v>633</v>
      </c>
      <c r="I3399" t="s">
        <v>634</v>
      </c>
      <c r="J3399" t="s">
        <v>22</v>
      </c>
      <c r="K3399" t="s">
        <v>23</v>
      </c>
      <c r="L3399" t="s">
        <v>532</v>
      </c>
      <c r="M3399" t="s">
        <v>298</v>
      </c>
      <c r="N3399">
        <v>85023</v>
      </c>
      <c r="O3399" t="s">
        <v>40</v>
      </c>
      <c r="P3399" t="s">
        <v>1642</v>
      </c>
      <c r="Q3399" t="s">
        <v>67</v>
      </c>
      <c r="R3399" t="s">
        <v>68</v>
      </c>
      <c r="S3399" t="s">
        <v>1643</v>
      </c>
      <c r="T3399" s="2">
        <v>55.991999999999997</v>
      </c>
    </row>
    <row r="3400" spans="1:20" x14ac:dyDescent="0.25">
      <c r="A3400">
        <v>6849</v>
      </c>
      <c r="B3400" t="s">
        <v>8885</v>
      </c>
      <c r="C3400" s="1">
        <v>42904</v>
      </c>
      <c r="D3400" s="1" t="str">
        <f t="shared" si="106"/>
        <v>Jun-2017</v>
      </c>
      <c r="E3400">
        <f t="shared" si="107"/>
        <v>2017</v>
      </c>
      <c r="F3400" s="1">
        <v>42907</v>
      </c>
      <c r="G3400" t="s">
        <v>182</v>
      </c>
      <c r="H3400" t="s">
        <v>5071</v>
      </c>
      <c r="I3400" t="s">
        <v>5072</v>
      </c>
      <c r="J3400" t="s">
        <v>22</v>
      </c>
      <c r="K3400" t="s">
        <v>23</v>
      </c>
      <c r="L3400" t="s">
        <v>7875</v>
      </c>
      <c r="M3400" t="s">
        <v>205</v>
      </c>
      <c r="N3400">
        <v>60423</v>
      </c>
      <c r="O3400" t="s">
        <v>101</v>
      </c>
      <c r="P3400" t="s">
        <v>7443</v>
      </c>
      <c r="Q3400" t="s">
        <v>42</v>
      </c>
      <c r="R3400" t="s">
        <v>86</v>
      </c>
      <c r="S3400" t="s">
        <v>7444</v>
      </c>
      <c r="T3400" s="2">
        <v>76.864000000000004</v>
      </c>
    </row>
    <row r="3401" spans="1:20" x14ac:dyDescent="0.25">
      <c r="A3401">
        <v>6850</v>
      </c>
      <c r="B3401" t="s">
        <v>8886</v>
      </c>
      <c r="C3401" s="1">
        <v>42114</v>
      </c>
      <c r="D3401" s="1" t="str">
        <f t="shared" si="106"/>
        <v>Apr-2015</v>
      </c>
      <c r="E3401">
        <f t="shared" si="107"/>
        <v>2015</v>
      </c>
      <c r="F3401" s="1">
        <v>42119</v>
      </c>
      <c r="G3401" t="s">
        <v>46</v>
      </c>
      <c r="H3401" t="s">
        <v>4569</v>
      </c>
      <c r="I3401" t="s">
        <v>4570</v>
      </c>
      <c r="J3401" t="s">
        <v>22</v>
      </c>
      <c r="K3401" t="s">
        <v>23</v>
      </c>
      <c r="L3401" t="s">
        <v>38</v>
      </c>
      <c r="M3401" t="s">
        <v>39</v>
      </c>
      <c r="N3401">
        <v>90045</v>
      </c>
      <c r="O3401" t="s">
        <v>40</v>
      </c>
      <c r="P3401" t="s">
        <v>5898</v>
      </c>
      <c r="Q3401" t="s">
        <v>28</v>
      </c>
      <c r="R3401" t="s">
        <v>61</v>
      </c>
      <c r="S3401" t="s">
        <v>5899</v>
      </c>
      <c r="T3401" s="2">
        <v>59.92</v>
      </c>
    </row>
    <row r="3402" spans="1:20" x14ac:dyDescent="0.25">
      <c r="A3402">
        <v>6851</v>
      </c>
      <c r="B3402" t="s">
        <v>8887</v>
      </c>
      <c r="C3402" s="1">
        <v>42743</v>
      </c>
      <c r="D3402" s="1" t="str">
        <f t="shared" si="106"/>
        <v>Jan-2017</v>
      </c>
      <c r="E3402">
        <f t="shared" si="107"/>
        <v>2017</v>
      </c>
      <c r="F3402" s="1">
        <v>42747</v>
      </c>
      <c r="G3402" t="s">
        <v>46</v>
      </c>
      <c r="H3402" t="s">
        <v>6466</v>
      </c>
      <c r="I3402" t="s">
        <v>6467</v>
      </c>
      <c r="J3402" t="s">
        <v>37</v>
      </c>
      <c r="K3402" t="s">
        <v>23</v>
      </c>
      <c r="L3402" t="s">
        <v>601</v>
      </c>
      <c r="M3402" t="s">
        <v>110</v>
      </c>
      <c r="N3402">
        <v>53132</v>
      </c>
      <c r="O3402" t="s">
        <v>101</v>
      </c>
      <c r="P3402" t="s">
        <v>195</v>
      </c>
      <c r="Q3402" t="s">
        <v>28</v>
      </c>
      <c r="R3402" t="s">
        <v>29</v>
      </c>
      <c r="S3402" t="s">
        <v>196</v>
      </c>
      <c r="T3402" s="2">
        <v>1565.88</v>
      </c>
    </row>
    <row r="3403" spans="1:20" x14ac:dyDescent="0.25">
      <c r="A3403">
        <v>6853</v>
      </c>
      <c r="B3403" t="s">
        <v>8888</v>
      </c>
      <c r="C3403" s="1">
        <v>43457</v>
      </c>
      <c r="D3403" s="1" t="str">
        <f t="shared" si="106"/>
        <v>Dec-2018</v>
      </c>
      <c r="E3403">
        <f t="shared" si="107"/>
        <v>2018</v>
      </c>
      <c r="F3403" s="1">
        <v>43462</v>
      </c>
      <c r="G3403" t="s">
        <v>19</v>
      </c>
      <c r="H3403" t="s">
        <v>7576</v>
      </c>
      <c r="I3403" t="s">
        <v>7577</v>
      </c>
      <c r="J3403" t="s">
        <v>37</v>
      </c>
      <c r="K3403" t="s">
        <v>23</v>
      </c>
      <c r="L3403" t="s">
        <v>5029</v>
      </c>
      <c r="M3403" t="s">
        <v>1678</v>
      </c>
      <c r="N3403">
        <v>72209</v>
      </c>
      <c r="O3403" t="s">
        <v>26</v>
      </c>
      <c r="P3403" t="s">
        <v>747</v>
      </c>
      <c r="Q3403" t="s">
        <v>42</v>
      </c>
      <c r="R3403" t="s">
        <v>55</v>
      </c>
      <c r="S3403" t="s">
        <v>748</v>
      </c>
      <c r="T3403" s="2">
        <v>62.04</v>
      </c>
    </row>
    <row r="3404" spans="1:20" x14ac:dyDescent="0.25">
      <c r="A3404">
        <v>6858</v>
      </c>
      <c r="B3404" t="s">
        <v>8889</v>
      </c>
      <c r="C3404" s="1">
        <v>43207</v>
      </c>
      <c r="D3404" s="1" t="str">
        <f t="shared" si="106"/>
        <v>Apr-2018</v>
      </c>
      <c r="E3404">
        <f t="shared" si="107"/>
        <v>2018</v>
      </c>
      <c r="F3404" s="1">
        <v>43212</v>
      </c>
      <c r="G3404" t="s">
        <v>46</v>
      </c>
      <c r="H3404" t="s">
        <v>4268</v>
      </c>
      <c r="I3404" t="s">
        <v>4269</v>
      </c>
      <c r="J3404" t="s">
        <v>22</v>
      </c>
      <c r="K3404" t="s">
        <v>23</v>
      </c>
      <c r="L3404" t="s">
        <v>38</v>
      </c>
      <c r="M3404" t="s">
        <v>39</v>
      </c>
      <c r="N3404">
        <v>90008</v>
      </c>
      <c r="O3404" t="s">
        <v>40</v>
      </c>
      <c r="P3404" t="s">
        <v>3622</v>
      </c>
      <c r="Q3404" t="s">
        <v>42</v>
      </c>
      <c r="R3404" t="s">
        <v>86</v>
      </c>
      <c r="S3404" t="s">
        <v>3623</v>
      </c>
      <c r="T3404" s="2">
        <v>28.14</v>
      </c>
    </row>
    <row r="3405" spans="1:20" x14ac:dyDescent="0.25">
      <c r="A3405">
        <v>6864</v>
      </c>
      <c r="B3405" t="s">
        <v>8890</v>
      </c>
      <c r="C3405" s="1">
        <v>43435</v>
      </c>
      <c r="D3405" s="1" t="str">
        <f t="shared" si="106"/>
        <v>Dec-2018</v>
      </c>
      <c r="E3405">
        <f t="shared" si="107"/>
        <v>2018</v>
      </c>
      <c r="F3405" s="1">
        <v>43442</v>
      </c>
      <c r="G3405" t="s">
        <v>46</v>
      </c>
      <c r="H3405" t="s">
        <v>1690</v>
      </c>
      <c r="I3405" t="s">
        <v>1691</v>
      </c>
      <c r="J3405" t="s">
        <v>37</v>
      </c>
      <c r="K3405" t="s">
        <v>23</v>
      </c>
      <c r="L3405" t="s">
        <v>666</v>
      </c>
      <c r="M3405" t="s">
        <v>100</v>
      </c>
      <c r="N3405">
        <v>78207</v>
      </c>
      <c r="O3405" t="s">
        <v>101</v>
      </c>
      <c r="P3405" t="s">
        <v>5874</v>
      </c>
      <c r="Q3405" t="s">
        <v>42</v>
      </c>
      <c r="R3405" t="s">
        <v>86</v>
      </c>
      <c r="S3405" t="s">
        <v>5875</v>
      </c>
      <c r="T3405" s="2">
        <v>10.368</v>
      </c>
    </row>
    <row r="3406" spans="1:20" x14ac:dyDescent="0.25">
      <c r="A3406">
        <v>6865</v>
      </c>
      <c r="B3406" t="s">
        <v>8891</v>
      </c>
      <c r="C3406" s="1">
        <v>42968</v>
      </c>
      <c r="D3406" s="1" t="str">
        <f t="shared" si="106"/>
        <v>Aug-2017</v>
      </c>
      <c r="E3406">
        <f t="shared" si="107"/>
        <v>2017</v>
      </c>
      <c r="F3406" s="1">
        <v>42975</v>
      </c>
      <c r="G3406" t="s">
        <v>46</v>
      </c>
      <c r="H3406" t="s">
        <v>4667</v>
      </c>
      <c r="I3406" t="s">
        <v>4668</v>
      </c>
      <c r="J3406" t="s">
        <v>37</v>
      </c>
      <c r="K3406" t="s">
        <v>23</v>
      </c>
      <c r="L3406" t="s">
        <v>38</v>
      </c>
      <c r="M3406" t="s">
        <v>39</v>
      </c>
      <c r="N3406">
        <v>90004</v>
      </c>
      <c r="O3406" t="s">
        <v>40</v>
      </c>
      <c r="P3406" t="s">
        <v>2855</v>
      </c>
      <c r="Q3406" t="s">
        <v>42</v>
      </c>
      <c r="R3406" t="s">
        <v>71</v>
      </c>
      <c r="S3406" t="s">
        <v>2856</v>
      </c>
      <c r="T3406" s="2">
        <v>12.672000000000001</v>
      </c>
    </row>
    <row r="3407" spans="1:20" x14ac:dyDescent="0.25">
      <c r="A3407">
        <v>6872</v>
      </c>
      <c r="B3407" t="s">
        <v>8892</v>
      </c>
      <c r="C3407" s="1">
        <v>43074</v>
      </c>
      <c r="D3407" s="1" t="str">
        <f t="shared" si="106"/>
        <v>Dec-2017</v>
      </c>
      <c r="E3407">
        <f t="shared" si="107"/>
        <v>2017</v>
      </c>
      <c r="F3407" s="1">
        <v>43077</v>
      </c>
      <c r="G3407" t="s">
        <v>19</v>
      </c>
      <c r="H3407" t="s">
        <v>4934</v>
      </c>
      <c r="I3407" t="s">
        <v>4935</v>
      </c>
      <c r="J3407" t="s">
        <v>37</v>
      </c>
      <c r="K3407" t="s">
        <v>23</v>
      </c>
      <c r="L3407" t="s">
        <v>291</v>
      </c>
      <c r="M3407" t="s">
        <v>205</v>
      </c>
      <c r="N3407">
        <v>60610</v>
      </c>
      <c r="O3407" t="s">
        <v>101</v>
      </c>
      <c r="P3407" t="s">
        <v>2640</v>
      </c>
      <c r="Q3407" t="s">
        <v>42</v>
      </c>
      <c r="R3407" t="s">
        <v>43</v>
      </c>
      <c r="S3407" t="s">
        <v>2641</v>
      </c>
      <c r="T3407" s="2">
        <v>11.952</v>
      </c>
    </row>
    <row r="3408" spans="1:20" x14ac:dyDescent="0.25">
      <c r="A3408">
        <v>6873</v>
      </c>
      <c r="B3408" t="s">
        <v>8893</v>
      </c>
      <c r="C3408" s="1">
        <v>42720</v>
      </c>
      <c r="D3408" s="1" t="str">
        <f t="shared" si="106"/>
        <v>Dec-2016</v>
      </c>
      <c r="E3408">
        <f t="shared" si="107"/>
        <v>2016</v>
      </c>
      <c r="F3408" s="1">
        <v>42723</v>
      </c>
      <c r="G3408" t="s">
        <v>182</v>
      </c>
      <c r="H3408" t="s">
        <v>582</v>
      </c>
      <c r="I3408" t="s">
        <v>583</v>
      </c>
      <c r="J3408" t="s">
        <v>22</v>
      </c>
      <c r="K3408" t="s">
        <v>23</v>
      </c>
      <c r="L3408" t="s">
        <v>91</v>
      </c>
      <c r="M3408" t="s">
        <v>92</v>
      </c>
      <c r="N3408">
        <v>98105</v>
      </c>
      <c r="O3408" t="s">
        <v>40</v>
      </c>
      <c r="P3408" t="s">
        <v>7338</v>
      </c>
      <c r="Q3408" t="s">
        <v>42</v>
      </c>
      <c r="R3408" t="s">
        <v>86</v>
      </c>
      <c r="S3408" t="s">
        <v>7339</v>
      </c>
      <c r="T3408" s="2">
        <v>4.9800000000000004</v>
      </c>
    </row>
    <row r="3409" spans="1:20" x14ac:dyDescent="0.25">
      <c r="A3409">
        <v>6874</v>
      </c>
      <c r="B3409" t="s">
        <v>8894</v>
      </c>
      <c r="C3409" s="1">
        <v>42294</v>
      </c>
      <c r="D3409" s="1" t="str">
        <f t="shared" si="106"/>
        <v>Oct-2015</v>
      </c>
      <c r="E3409">
        <f t="shared" si="107"/>
        <v>2015</v>
      </c>
      <c r="F3409" s="1">
        <v>42299</v>
      </c>
      <c r="G3409" t="s">
        <v>19</v>
      </c>
      <c r="H3409" t="s">
        <v>158</v>
      </c>
      <c r="I3409" t="s">
        <v>159</v>
      </c>
      <c r="J3409" t="s">
        <v>22</v>
      </c>
      <c r="K3409" t="s">
        <v>23</v>
      </c>
      <c r="L3409" t="s">
        <v>8895</v>
      </c>
      <c r="M3409" t="s">
        <v>100</v>
      </c>
      <c r="N3409">
        <v>77705</v>
      </c>
      <c r="O3409" t="s">
        <v>101</v>
      </c>
      <c r="P3409" t="s">
        <v>3183</v>
      </c>
      <c r="Q3409" t="s">
        <v>42</v>
      </c>
      <c r="R3409" t="s">
        <v>71</v>
      </c>
      <c r="S3409" t="s">
        <v>3184</v>
      </c>
      <c r="T3409" s="2">
        <v>10.78</v>
      </c>
    </row>
    <row r="3410" spans="1:20" x14ac:dyDescent="0.25">
      <c r="A3410">
        <v>6876</v>
      </c>
      <c r="B3410" t="s">
        <v>8896</v>
      </c>
      <c r="C3410" s="1">
        <v>42983</v>
      </c>
      <c r="D3410" s="1" t="str">
        <f t="shared" si="106"/>
        <v>Sep-2017</v>
      </c>
      <c r="E3410">
        <f t="shared" si="107"/>
        <v>2017</v>
      </c>
      <c r="F3410" s="1">
        <v>42988</v>
      </c>
      <c r="G3410" t="s">
        <v>46</v>
      </c>
      <c r="H3410" t="s">
        <v>3794</v>
      </c>
      <c r="I3410" t="s">
        <v>3795</v>
      </c>
      <c r="J3410" t="s">
        <v>22</v>
      </c>
      <c r="K3410" t="s">
        <v>23</v>
      </c>
      <c r="L3410" t="s">
        <v>4764</v>
      </c>
      <c r="M3410" t="s">
        <v>307</v>
      </c>
      <c r="N3410">
        <v>23320</v>
      </c>
      <c r="O3410" t="s">
        <v>26</v>
      </c>
      <c r="P3410" t="s">
        <v>5418</v>
      </c>
      <c r="Q3410" t="s">
        <v>42</v>
      </c>
      <c r="R3410" t="s">
        <v>43</v>
      </c>
      <c r="S3410" t="s">
        <v>5419</v>
      </c>
      <c r="T3410" s="2">
        <v>25.06</v>
      </c>
    </row>
    <row r="3411" spans="1:20" x14ac:dyDescent="0.25">
      <c r="A3411">
        <v>6878</v>
      </c>
      <c r="B3411" t="s">
        <v>8897</v>
      </c>
      <c r="C3411" s="1">
        <v>42658</v>
      </c>
      <c r="D3411" s="1" t="str">
        <f t="shared" si="106"/>
        <v>Oct-2016</v>
      </c>
      <c r="E3411">
        <f t="shared" si="107"/>
        <v>2016</v>
      </c>
      <c r="F3411" s="1">
        <v>42658</v>
      </c>
      <c r="G3411" t="s">
        <v>1273</v>
      </c>
      <c r="H3411" t="s">
        <v>20</v>
      </c>
      <c r="I3411" t="s">
        <v>21</v>
      </c>
      <c r="J3411" t="s">
        <v>22</v>
      </c>
      <c r="K3411" t="s">
        <v>23</v>
      </c>
      <c r="L3411" t="s">
        <v>803</v>
      </c>
      <c r="M3411" t="s">
        <v>100</v>
      </c>
      <c r="N3411">
        <v>75217</v>
      </c>
      <c r="O3411" t="s">
        <v>101</v>
      </c>
      <c r="P3411" t="s">
        <v>3280</v>
      </c>
      <c r="Q3411" t="s">
        <v>28</v>
      </c>
      <c r="R3411" t="s">
        <v>61</v>
      </c>
      <c r="S3411" t="s">
        <v>3281</v>
      </c>
      <c r="T3411" s="2">
        <v>131.376</v>
      </c>
    </row>
    <row r="3412" spans="1:20" x14ac:dyDescent="0.25">
      <c r="A3412">
        <v>6880</v>
      </c>
      <c r="B3412" t="s">
        <v>8898</v>
      </c>
      <c r="C3412" s="1">
        <v>42705</v>
      </c>
      <c r="D3412" s="1" t="str">
        <f t="shared" si="106"/>
        <v>Dec-2016</v>
      </c>
      <c r="E3412">
        <f t="shared" si="107"/>
        <v>2016</v>
      </c>
      <c r="F3412" s="1">
        <v>42709</v>
      </c>
      <c r="G3412" t="s">
        <v>19</v>
      </c>
      <c r="H3412" t="s">
        <v>609</v>
      </c>
      <c r="I3412" t="s">
        <v>610</v>
      </c>
      <c r="J3412" t="s">
        <v>98</v>
      </c>
      <c r="K3412" t="s">
        <v>23</v>
      </c>
      <c r="L3412" t="s">
        <v>91</v>
      </c>
      <c r="M3412" t="s">
        <v>92</v>
      </c>
      <c r="N3412">
        <v>98105</v>
      </c>
      <c r="O3412" t="s">
        <v>40</v>
      </c>
      <c r="P3412" t="s">
        <v>1697</v>
      </c>
      <c r="Q3412" t="s">
        <v>28</v>
      </c>
      <c r="R3412" t="s">
        <v>32</v>
      </c>
      <c r="S3412" t="s">
        <v>1698</v>
      </c>
      <c r="T3412" s="2">
        <v>2003.92</v>
      </c>
    </row>
    <row r="3413" spans="1:20" x14ac:dyDescent="0.25">
      <c r="A3413">
        <v>6885</v>
      </c>
      <c r="B3413" t="s">
        <v>8899</v>
      </c>
      <c r="C3413" s="1">
        <v>42521</v>
      </c>
      <c r="D3413" s="1" t="str">
        <f t="shared" si="106"/>
        <v>May-2016</v>
      </c>
      <c r="E3413">
        <f t="shared" si="107"/>
        <v>2016</v>
      </c>
      <c r="F3413" s="1">
        <v>42525</v>
      </c>
      <c r="G3413" t="s">
        <v>46</v>
      </c>
      <c r="H3413" t="s">
        <v>1839</v>
      </c>
      <c r="I3413" t="s">
        <v>1840</v>
      </c>
      <c r="J3413" t="s">
        <v>22</v>
      </c>
      <c r="K3413" t="s">
        <v>23</v>
      </c>
      <c r="L3413" t="s">
        <v>397</v>
      </c>
      <c r="M3413" t="s">
        <v>223</v>
      </c>
      <c r="N3413">
        <v>55407</v>
      </c>
      <c r="O3413" t="s">
        <v>101</v>
      </c>
      <c r="P3413" t="s">
        <v>6096</v>
      </c>
      <c r="Q3413" t="s">
        <v>28</v>
      </c>
      <c r="R3413" t="s">
        <v>32</v>
      </c>
      <c r="S3413" t="s">
        <v>6097</v>
      </c>
      <c r="T3413" s="2">
        <v>2567.84</v>
      </c>
    </row>
    <row r="3414" spans="1:20" x14ac:dyDescent="0.25">
      <c r="A3414">
        <v>6886</v>
      </c>
      <c r="B3414" t="s">
        <v>8900</v>
      </c>
      <c r="C3414" s="1">
        <v>43353</v>
      </c>
      <c r="D3414" s="1" t="str">
        <f t="shared" si="106"/>
        <v>Sep-2018</v>
      </c>
      <c r="E3414">
        <f t="shared" si="107"/>
        <v>2018</v>
      </c>
      <c r="F3414" s="1">
        <v>43360</v>
      </c>
      <c r="G3414" t="s">
        <v>46</v>
      </c>
      <c r="H3414" t="s">
        <v>3749</v>
      </c>
      <c r="I3414" t="s">
        <v>3750</v>
      </c>
      <c r="J3414" t="s">
        <v>22</v>
      </c>
      <c r="K3414" t="s">
        <v>23</v>
      </c>
      <c r="L3414" t="s">
        <v>306</v>
      </c>
      <c r="M3414" t="s">
        <v>486</v>
      </c>
      <c r="N3414">
        <v>45503</v>
      </c>
      <c r="O3414" t="s">
        <v>142</v>
      </c>
      <c r="P3414" t="s">
        <v>456</v>
      </c>
      <c r="Q3414" t="s">
        <v>67</v>
      </c>
      <c r="R3414" t="s">
        <v>155</v>
      </c>
      <c r="S3414" t="s">
        <v>457</v>
      </c>
      <c r="T3414" s="2">
        <v>37.055999999999997</v>
      </c>
    </row>
    <row r="3415" spans="1:20" x14ac:dyDescent="0.25">
      <c r="A3415">
        <v>6888</v>
      </c>
      <c r="B3415" t="s">
        <v>8901</v>
      </c>
      <c r="C3415" s="1">
        <v>43215</v>
      </c>
      <c r="D3415" s="1" t="str">
        <f t="shared" si="106"/>
        <v>Apr-2018</v>
      </c>
      <c r="E3415">
        <f t="shared" si="107"/>
        <v>2018</v>
      </c>
      <c r="F3415" s="1">
        <v>43222</v>
      </c>
      <c r="G3415" t="s">
        <v>46</v>
      </c>
      <c r="H3415" t="s">
        <v>2679</v>
      </c>
      <c r="I3415" t="s">
        <v>2680</v>
      </c>
      <c r="J3415" t="s">
        <v>22</v>
      </c>
      <c r="K3415" t="s">
        <v>23</v>
      </c>
      <c r="L3415" t="s">
        <v>38</v>
      </c>
      <c r="M3415" t="s">
        <v>39</v>
      </c>
      <c r="N3415">
        <v>90032</v>
      </c>
      <c r="O3415" t="s">
        <v>40</v>
      </c>
      <c r="P3415" t="s">
        <v>317</v>
      </c>
      <c r="Q3415" t="s">
        <v>42</v>
      </c>
      <c r="R3415" t="s">
        <v>86</v>
      </c>
      <c r="S3415" t="s">
        <v>318</v>
      </c>
      <c r="T3415" s="2">
        <v>19.05</v>
      </c>
    </row>
    <row r="3416" spans="1:20" x14ac:dyDescent="0.25">
      <c r="A3416">
        <v>6890</v>
      </c>
      <c r="B3416" t="s">
        <v>8902</v>
      </c>
      <c r="C3416" s="1">
        <v>43361</v>
      </c>
      <c r="D3416" s="1" t="str">
        <f t="shared" si="106"/>
        <v>Sep-2018</v>
      </c>
      <c r="E3416">
        <f t="shared" si="107"/>
        <v>2018</v>
      </c>
      <c r="F3416" s="1">
        <v>43365</v>
      </c>
      <c r="G3416" t="s">
        <v>46</v>
      </c>
      <c r="H3416" t="s">
        <v>1380</v>
      </c>
      <c r="I3416" t="s">
        <v>1381</v>
      </c>
      <c r="J3416" t="s">
        <v>37</v>
      </c>
      <c r="K3416" t="s">
        <v>23</v>
      </c>
      <c r="L3416" t="s">
        <v>485</v>
      </c>
      <c r="M3416" t="s">
        <v>1255</v>
      </c>
      <c r="N3416">
        <v>31907</v>
      </c>
      <c r="O3416" t="s">
        <v>26</v>
      </c>
      <c r="P3416" t="s">
        <v>754</v>
      </c>
      <c r="Q3416" t="s">
        <v>67</v>
      </c>
      <c r="R3416" t="s">
        <v>68</v>
      </c>
      <c r="S3416" t="s">
        <v>755</v>
      </c>
      <c r="T3416" s="2">
        <v>95.68</v>
      </c>
    </row>
    <row r="3417" spans="1:20" x14ac:dyDescent="0.25">
      <c r="A3417">
        <v>6898</v>
      </c>
      <c r="B3417" t="s">
        <v>8903</v>
      </c>
      <c r="C3417" s="1">
        <v>43330</v>
      </c>
      <c r="D3417" s="1" t="str">
        <f t="shared" si="106"/>
        <v>Aug-2018</v>
      </c>
      <c r="E3417">
        <f t="shared" si="107"/>
        <v>2018</v>
      </c>
      <c r="F3417" s="1">
        <v>43337</v>
      </c>
      <c r="G3417" t="s">
        <v>46</v>
      </c>
      <c r="H3417" t="s">
        <v>1969</v>
      </c>
      <c r="I3417" t="s">
        <v>1970</v>
      </c>
      <c r="J3417" t="s">
        <v>22</v>
      </c>
      <c r="K3417" t="s">
        <v>23</v>
      </c>
      <c r="L3417" t="s">
        <v>1106</v>
      </c>
      <c r="M3417" t="s">
        <v>486</v>
      </c>
      <c r="N3417">
        <v>44107</v>
      </c>
      <c r="O3417" t="s">
        <v>142</v>
      </c>
      <c r="P3417" t="s">
        <v>4809</v>
      </c>
      <c r="Q3417" t="s">
        <v>42</v>
      </c>
      <c r="R3417" t="s">
        <v>71</v>
      </c>
      <c r="S3417" t="s">
        <v>4810</v>
      </c>
      <c r="T3417" s="2">
        <v>10.782</v>
      </c>
    </row>
    <row r="3418" spans="1:20" x14ac:dyDescent="0.25">
      <c r="A3418">
        <v>6899</v>
      </c>
      <c r="B3418" t="s">
        <v>8904</v>
      </c>
      <c r="C3418" s="1">
        <v>42514</v>
      </c>
      <c r="D3418" s="1" t="str">
        <f t="shared" si="106"/>
        <v>May-2016</v>
      </c>
      <c r="E3418">
        <f t="shared" si="107"/>
        <v>2016</v>
      </c>
      <c r="F3418" s="1">
        <v>42516</v>
      </c>
      <c r="G3418" t="s">
        <v>19</v>
      </c>
      <c r="H3418" t="s">
        <v>7355</v>
      </c>
      <c r="I3418" t="s">
        <v>7356</v>
      </c>
      <c r="J3418" t="s">
        <v>22</v>
      </c>
      <c r="K3418" t="s">
        <v>23</v>
      </c>
      <c r="L3418" t="s">
        <v>204</v>
      </c>
      <c r="M3418" t="s">
        <v>205</v>
      </c>
      <c r="N3418">
        <v>60540</v>
      </c>
      <c r="O3418" t="s">
        <v>101</v>
      </c>
      <c r="P3418" t="s">
        <v>3129</v>
      </c>
      <c r="Q3418" t="s">
        <v>28</v>
      </c>
      <c r="R3418" t="s">
        <v>32</v>
      </c>
      <c r="S3418" t="s">
        <v>3130</v>
      </c>
      <c r="T3418" s="2">
        <v>602.65099999999995</v>
      </c>
    </row>
    <row r="3419" spans="1:20" x14ac:dyDescent="0.25">
      <c r="A3419">
        <v>6901</v>
      </c>
      <c r="B3419" t="s">
        <v>8905</v>
      </c>
      <c r="C3419" s="1">
        <v>42620</v>
      </c>
      <c r="D3419" s="1" t="str">
        <f t="shared" si="106"/>
        <v>Sep-2016</v>
      </c>
      <c r="E3419">
        <f t="shared" si="107"/>
        <v>2016</v>
      </c>
      <c r="F3419" s="1">
        <v>42624</v>
      </c>
      <c r="G3419" t="s">
        <v>46</v>
      </c>
      <c r="H3419" t="s">
        <v>1572</v>
      </c>
      <c r="I3419" t="s">
        <v>1573</v>
      </c>
      <c r="J3419" t="s">
        <v>98</v>
      </c>
      <c r="K3419" t="s">
        <v>23</v>
      </c>
      <c r="L3419" t="s">
        <v>260</v>
      </c>
      <c r="M3419" t="s">
        <v>261</v>
      </c>
      <c r="N3419">
        <v>10009</v>
      </c>
      <c r="O3419" t="s">
        <v>142</v>
      </c>
      <c r="P3419" t="s">
        <v>2528</v>
      </c>
      <c r="Q3419" t="s">
        <v>67</v>
      </c>
      <c r="R3419" t="s">
        <v>155</v>
      </c>
      <c r="S3419" t="s">
        <v>2529</v>
      </c>
      <c r="T3419" s="2">
        <v>559.92999999999995</v>
      </c>
    </row>
    <row r="3420" spans="1:20" x14ac:dyDescent="0.25">
      <c r="A3420">
        <v>6902</v>
      </c>
      <c r="B3420" t="s">
        <v>8906</v>
      </c>
      <c r="C3420" s="1">
        <v>43305</v>
      </c>
      <c r="D3420" s="1" t="str">
        <f t="shared" si="106"/>
        <v>Jul-2018</v>
      </c>
      <c r="E3420">
        <f t="shared" si="107"/>
        <v>2018</v>
      </c>
      <c r="F3420" s="1">
        <v>43305</v>
      </c>
      <c r="G3420" t="s">
        <v>1273</v>
      </c>
      <c r="H3420" t="s">
        <v>3319</v>
      </c>
      <c r="I3420" t="s">
        <v>3320</v>
      </c>
      <c r="J3420" t="s">
        <v>37</v>
      </c>
      <c r="K3420" t="s">
        <v>23</v>
      </c>
      <c r="L3420" t="s">
        <v>1436</v>
      </c>
      <c r="M3420" t="s">
        <v>39</v>
      </c>
      <c r="N3420">
        <v>92646</v>
      </c>
      <c r="O3420" t="s">
        <v>40</v>
      </c>
      <c r="P3420" t="s">
        <v>1198</v>
      </c>
      <c r="Q3420" t="s">
        <v>67</v>
      </c>
      <c r="R3420" t="s">
        <v>1199</v>
      </c>
      <c r="S3420" t="s">
        <v>1200</v>
      </c>
      <c r="T3420" s="2">
        <v>2399.96</v>
      </c>
    </row>
    <row r="3421" spans="1:20" x14ac:dyDescent="0.25">
      <c r="A3421">
        <v>6903</v>
      </c>
      <c r="B3421" t="s">
        <v>8907</v>
      </c>
      <c r="C3421" s="1">
        <v>43345</v>
      </c>
      <c r="D3421" s="1" t="str">
        <f t="shared" si="106"/>
        <v>Sep-2018</v>
      </c>
      <c r="E3421">
        <f t="shared" si="107"/>
        <v>2018</v>
      </c>
      <c r="F3421" s="1">
        <v>43351</v>
      </c>
      <c r="G3421" t="s">
        <v>46</v>
      </c>
      <c r="H3421" t="s">
        <v>2684</v>
      </c>
      <c r="I3421" t="s">
        <v>2685</v>
      </c>
      <c r="J3421" t="s">
        <v>37</v>
      </c>
      <c r="K3421" t="s">
        <v>23</v>
      </c>
      <c r="L3421" t="s">
        <v>291</v>
      </c>
      <c r="M3421" t="s">
        <v>205</v>
      </c>
      <c r="N3421">
        <v>60653</v>
      </c>
      <c r="O3421" t="s">
        <v>101</v>
      </c>
      <c r="P3421" t="s">
        <v>2536</v>
      </c>
      <c r="Q3421" t="s">
        <v>42</v>
      </c>
      <c r="R3421" t="s">
        <v>263</v>
      </c>
      <c r="S3421" t="s">
        <v>2537</v>
      </c>
      <c r="T3421" s="2">
        <v>16</v>
      </c>
    </row>
    <row r="3422" spans="1:20" x14ac:dyDescent="0.25">
      <c r="A3422">
        <v>6906</v>
      </c>
      <c r="B3422" t="s">
        <v>8910</v>
      </c>
      <c r="C3422" s="1">
        <v>43440</v>
      </c>
      <c r="D3422" s="1" t="str">
        <f t="shared" si="106"/>
        <v>Dec-2018</v>
      </c>
      <c r="E3422">
        <f t="shared" si="107"/>
        <v>2018</v>
      </c>
      <c r="F3422" s="1">
        <v>43442</v>
      </c>
      <c r="G3422" t="s">
        <v>19</v>
      </c>
      <c r="H3422" t="s">
        <v>2234</v>
      </c>
      <c r="I3422" t="s">
        <v>2235</v>
      </c>
      <c r="J3422" t="s">
        <v>37</v>
      </c>
      <c r="K3422" t="s">
        <v>23</v>
      </c>
      <c r="L3422" t="s">
        <v>978</v>
      </c>
      <c r="M3422" t="s">
        <v>39</v>
      </c>
      <c r="N3422">
        <v>94513</v>
      </c>
      <c r="O3422" t="s">
        <v>40</v>
      </c>
      <c r="P3422" t="s">
        <v>2612</v>
      </c>
      <c r="Q3422" t="s">
        <v>42</v>
      </c>
      <c r="R3422" t="s">
        <v>55</v>
      </c>
      <c r="S3422" t="s">
        <v>2613</v>
      </c>
      <c r="T3422" s="2">
        <v>10.68</v>
      </c>
    </row>
    <row r="3423" spans="1:20" x14ac:dyDescent="0.25">
      <c r="A3423">
        <v>6907</v>
      </c>
      <c r="B3423" t="s">
        <v>8911</v>
      </c>
      <c r="C3423" s="1">
        <v>43240</v>
      </c>
      <c r="D3423" s="1" t="str">
        <f t="shared" si="106"/>
        <v>May-2018</v>
      </c>
      <c r="E3423">
        <f t="shared" si="107"/>
        <v>2018</v>
      </c>
      <c r="F3423" s="1">
        <v>43240</v>
      </c>
      <c r="G3423" t="s">
        <v>1273</v>
      </c>
      <c r="H3423" t="s">
        <v>1308</v>
      </c>
      <c r="I3423" t="s">
        <v>1309</v>
      </c>
      <c r="J3423" t="s">
        <v>37</v>
      </c>
      <c r="K3423" t="s">
        <v>23</v>
      </c>
      <c r="L3423" t="s">
        <v>2349</v>
      </c>
      <c r="M3423" t="s">
        <v>232</v>
      </c>
      <c r="N3423">
        <v>48183</v>
      </c>
      <c r="O3423" t="s">
        <v>101</v>
      </c>
      <c r="P3423" t="s">
        <v>1326</v>
      </c>
      <c r="Q3423" t="s">
        <v>42</v>
      </c>
      <c r="R3423" t="s">
        <v>71</v>
      </c>
      <c r="S3423" t="s">
        <v>1327</v>
      </c>
      <c r="T3423" s="2">
        <v>41.28</v>
      </c>
    </row>
    <row r="3424" spans="1:20" x14ac:dyDescent="0.25">
      <c r="A3424">
        <v>6908</v>
      </c>
      <c r="B3424" t="s">
        <v>8912</v>
      </c>
      <c r="C3424" s="1">
        <v>43005</v>
      </c>
      <c r="D3424" s="1" t="str">
        <f t="shared" si="106"/>
        <v>Sep-2017</v>
      </c>
      <c r="E3424">
        <f t="shared" si="107"/>
        <v>2017</v>
      </c>
      <c r="F3424" s="1">
        <v>43011</v>
      </c>
      <c r="G3424" t="s">
        <v>46</v>
      </c>
      <c r="H3424" t="s">
        <v>4255</v>
      </c>
      <c r="I3424" t="s">
        <v>4256</v>
      </c>
      <c r="J3424" t="s">
        <v>22</v>
      </c>
      <c r="K3424" t="s">
        <v>23</v>
      </c>
      <c r="L3424" t="s">
        <v>91</v>
      </c>
      <c r="M3424" t="s">
        <v>92</v>
      </c>
      <c r="N3424">
        <v>98103</v>
      </c>
      <c r="O3424" t="s">
        <v>40</v>
      </c>
      <c r="P3424" t="s">
        <v>7727</v>
      </c>
      <c r="Q3424" t="s">
        <v>67</v>
      </c>
      <c r="R3424" t="s">
        <v>68</v>
      </c>
      <c r="S3424" t="s">
        <v>7728</v>
      </c>
      <c r="T3424" s="2">
        <v>1001.5839999999999</v>
      </c>
    </row>
    <row r="3425" spans="1:20" x14ac:dyDescent="0.25">
      <c r="A3425">
        <v>6909</v>
      </c>
      <c r="B3425" t="s">
        <v>8913</v>
      </c>
      <c r="C3425" s="1">
        <v>43444</v>
      </c>
      <c r="D3425" s="1" t="str">
        <f t="shared" si="106"/>
        <v>Dec-2018</v>
      </c>
      <c r="E3425">
        <f t="shared" si="107"/>
        <v>2018</v>
      </c>
      <c r="F3425" s="1">
        <v>43449</v>
      </c>
      <c r="G3425" t="s">
        <v>46</v>
      </c>
      <c r="H3425" t="s">
        <v>599</v>
      </c>
      <c r="I3425" t="s">
        <v>600</v>
      </c>
      <c r="J3425" t="s">
        <v>37</v>
      </c>
      <c r="K3425" t="s">
        <v>23</v>
      </c>
      <c r="L3425" t="s">
        <v>5389</v>
      </c>
      <c r="M3425" t="s">
        <v>371</v>
      </c>
      <c r="N3425">
        <v>29406</v>
      </c>
      <c r="O3425" t="s">
        <v>26</v>
      </c>
      <c r="P3425" t="s">
        <v>4951</v>
      </c>
      <c r="Q3425" t="s">
        <v>28</v>
      </c>
      <c r="R3425" t="s">
        <v>61</v>
      </c>
      <c r="S3425" t="s">
        <v>4952</v>
      </c>
      <c r="T3425" s="2">
        <v>14.76</v>
      </c>
    </row>
    <row r="3426" spans="1:20" x14ac:dyDescent="0.25">
      <c r="A3426">
        <v>6910</v>
      </c>
      <c r="B3426" t="s">
        <v>8914</v>
      </c>
      <c r="C3426" s="1">
        <v>42260</v>
      </c>
      <c r="D3426" s="1" t="str">
        <f t="shared" si="106"/>
        <v>Sep-2015</v>
      </c>
      <c r="E3426">
        <f t="shared" si="107"/>
        <v>2015</v>
      </c>
      <c r="F3426" s="1">
        <v>42265</v>
      </c>
      <c r="G3426" t="s">
        <v>19</v>
      </c>
      <c r="H3426" t="s">
        <v>236</v>
      </c>
      <c r="I3426" t="s">
        <v>237</v>
      </c>
      <c r="J3426" t="s">
        <v>22</v>
      </c>
      <c r="K3426" t="s">
        <v>23</v>
      </c>
      <c r="L3426" t="s">
        <v>485</v>
      </c>
      <c r="M3426" t="s">
        <v>486</v>
      </c>
      <c r="N3426">
        <v>43229</v>
      </c>
      <c r="O3426" t="s">
        <v>142</v>
      </c>
      <c r="P3426" t="s">
        <v>2914</v>
      </c>
      <c r="Q3426" t="s">
        <v>42</v>
      </c>
      <c r="R3426" t="s">
        <v>71</v>
      </c>
      <c r="S3426" t="s">
        <v>2915</v>
      </c>
      <c r="T3426" s="2">
        <v>2.5019999999999998</v>
      </c>
    </row>
    <row r="3427" spans="1:20" x14ac:dyDescent="0.25">
      <c r="A3427">
        <v>6911</v>
      </c>
      <c r="B3427" t="s">
        <v>8915</v>
      </c>
      <c r="C3427" s="1">
        <v>43310</v>
      </c>
      <c r="D3427" s="1" t="str">
        <f t="shared" si="106"/>
        <v>Jul-2018</v>
      </c>
      <c r="E3427">
        <f t="shared" si="107"/>
        <v>2018</v>
      </c>
      <c r="F3427" s="1">
        <v>43314</v>
      </c>
      <c r="G3427" t="s">
        <v>46</v>
      </c>
      <c r="H3427" t="s">
        <v>2957</v>
      </c>
      <c r="I3427" t="s">
        <v>2958</v>
      </c>
      <c r="J3427" t="s">
        <v>22</v>
      </c>
      <c r="K3427" t="s">
        <v>23</v>
      </c>
      <c r="L3427" t="s">
        <v>91</v>
      </c>
      <c r="M3427" t="s">
        <v>92</v>
      </c>
      <c r="N3427">
        <v>98103</v>
      </c>
      <c r="O3427" t="s">
        <v>40</v>
      </c>
      <c r="P3427" t="s">
        <v>1063</v>
      </c>
      <c r="Q3427" t="s">
        <v>28</v>
      </c>
      <c r="R3427" t="s">
        <v>29</v>
      </c>
      <c r="S3427" t="s">
        <v>1064</v>
      </c>
      <c r="T3427" s="2">
        <v>115.96</v>
      </c>
    </row>
    <row r="3428" spans="1:20" x14ac:dyDescent="0.25">
      <c r="A3428">
        <v>6912</v>
      </c>
      <c r="B3428" t="s">
        <v>8916</v>
      </c>
      <c r="C3428" s="1">
        <v>43313</v>
      </c>
      <c r="D3428" s="1" t="str">
        <f t="shared" si="106"/>
        <v>Aug-2018</v>
      </c>
      <c r="E3428">
        <f t="shared" si="107"/>
        <v>2018</v>
      </c>
      <c r="F3428" s="1">
        <v>43317</v>
      </c>
      <c r="G3428" t="s">
        <v>19</v>
      </c>
      <c r="H3428" t="s">
        <v>647</v>
      </c>
      <c r="I3428" t="s">
        <v>648</v>
      </c>
      <c r="J3428" t="s">
        <v>22</v>
      </c>
      <c r="K3428" t="s">
        <v>23</v>
      </c>
      <c r="L3428" t="s">
        <v>123</v>
      </c>
      <c r="M3428" t="s">
        <v>39</v>
      </c>
      <c r="N3428">
        <v>94109</v>
      </c>
      <c r="O3428" t="s">
        <v>40</v>
      </c>
      <c r="P3428" t="s">
        <v>3160</v>
      </c>
      <c r="Q3428" t="s">
        <v>42</v>
      </c>
      <c r="R3428" t="s">
        <v>55</v>
      </c>
      <c r="S3428" t="s">
        <v>3161</v>
      </c>
      <c r="T3428" s="2">
        <v>186.54</v>
      </c>
    </row>
    <row r="3429" spans="1:20" x14ac:dyDescent="0.25">
      <c r="A3429">
        <v>6913</v>
      </c>
      <c r="B3429" t="s">
        <v>8917</v>
      </c>
      <c r="C3429" s="1">
        <v>43222</v>
      </c>
      <c r="D3429" s="1" t="str">
        <f t="shared" si="106"/>
        <v>May-2018</v>
      </c>
      <c r="E3429">
        <f t="shared" si="107"/>
        <v>2018</v>
      </c>
      <c r="F3429" s="1">
        <v>43225</v>
      </c>
      <c r="G3429" t="s">
        <v>19</v>
      </c>
      <c r="H3429" t="s">
        <v>5204</v>
      </c>
      <c r="I3429" t="s">
        <v>5205</v>
      </c>
      <c r="J3429" t="s">
        <v>37</v>
      </c>
      <c r="K3429" t="s">
        <v>23</v>
      </c>
      <c r="L3429" t="s">
        <v>38</v>
      </c>
      <c r="M3429" t="s">
        <v>39</v>
      </c>
      <c r="N3429">
        <v>90049</v>
      </c>
      <c r="O3429" t="s">
        <v>40</v>
      </c>
      <c r="P3429" t="s">
        <v>2624</v>
      </c>
      <c r="Q3429" t="s">
        <v>67</v>
      </c>
      <c r="R3429" t="s">
        <v>155</v>
      </c>
      <c r="S3429" t="s">
        <v>2625</v>
      </c>
      <c r="T3429" s="2">
        <v>159.56</v>
      </c>
    </row>
    <row r="3430" spans="1:20" x14ac:dyDescent="0.25">
      <c r="A3430">
        <v>6914</v>
      </c>
      <c r="B3430" t="s">
        <v>8918</v>
      </c>
      <c r="C3430" s="1">
        <v>42533</v>
      </c>
      <c r="D3430" s="1" t="str">
        <f t="shared" si="106"/>
        <v>Jun-2016</v>
      </c>
      <c r="E3430">
        <f t="shared" si="107"/>
        <v>2016</v>
      </c>
      <c r="F3430" s="1">
        <v>42537</v>
      </c>
      <c r="G3430" t="s">
        <v>46</v>
      </c>
      <c r="H3430" t="s">
        <v>847</v>
      </c>
      <c r="I3430" t="s">
        <v>848</v>
      </c>
      <c r="J3430" t="s">
        <v>22</v>
      </c>
      <c r="K3430" t="s">
        <v>23</v>
      </c>
      <c r="L3430" t="s">
        <v>8919</v>
      </c>
      <c r="M3430" t="s">
        <v>50</v>
      </c>
      <c r="N3430">
        <v>33407</v>
      </c>
      <c r="O3430" t="s">
        <v>26</v>
      </c>
      <c r="P3430" t="s">
        <v>458</v>
      </c>
      <c r="Q3430" t="s">
        <v>67</v>
      </c>
      <c r="R3430" t="s">
        <v>68</v>
      </c>
      <c r="S3430" t="s">
        <v>459</v>
      </c>
      <c r="T3430" s="2">
        <v>55.984000000000002</v>
      </c>
    </row>
    <row r="3431" spans="1:20" x14ac:dyDescent="0.25">
      <c r="A3431">
        <v>6915</v>
      </c>
      <c r="B3431" t="s">
        <v>8920</v>
      </c>
      <c r="C3431" s="1">
        <v>42360</v>
      </c>
      <c r="D3431" s="1" t="str">
        <f t="shared" si="106"/>
        <v>Dec-2015</v>
      </c>
      <c r="E3431">
        <f t="shared" si="107"/>
        <v>2015</v>
      </c>
      <c r="F3431" s="1">
        <v>42367</v>
      </c>
      <c r="G3431" t="s">
        <v>46</v>
      </c>
      <c r="H3431" t="s">
        <v>3410</v>
      </c>
      <c r="I3431" t="s">
        <v>3411</v>
      </c>
      <c r="J3431" t="s">
        <v>22</v>
      </c>
      <c r="K3431" t="s">
        <v>23</v>
      </c>
      <c r="L3431" t="s">
        <v>291</v>
      </c>
      <c r="M3431" t="s">
        <v>205</v>
      </c>
      <c r="N3431">
        <v>60623</v>
      </c>
      <c r="O3431" t="s">
        <v>101</v>
      </c>
      <c r="P3431" t="s">
        <v>2082</v>
      </c>
      <c r="Q3431" t="s">
        <v>42</v>
      </c>
      <c r="R3431" t="s">
        <v>55</v>
      </c>
      <c r="S3431" t="s">
        <v>2083</v>
      </c>
      <c r="T3431" s="2">
        <v>132.16</v>
      </c>
    </row>
    <row r="3432" spans="1:20" x14ac:dyDescent="0.25">
      <c r="A3432">
        <v>6918</v>
      </c>
      <c r="B3432" t="s">
        <v>8921</v>
      </c>
      <c r="C3432" s="1">
        <v>42354</v>
      </c>
      <c r="D3432" s="1" t="str">
        <f t="shared" si="106"/>
        <v>Dec-2015</v>
      </c>
      <c r="E3432">
        <f t="shared" si="107"/>
        <v>2015</v>
      </c>
      <c r="F3432" s="1">
        <v>42359</v>
      </c>
      <c r="G3432" t="s">
        <v>46</v>
      </c>
      <c r="H3432" t="s">
        <v>7183</v>
      </c>
      <c r="I3432" t="s">
        <v>7184</v>
      </c>
      <c r="J3432" t="s">
        <v>37</v>
      </c>
      <c r="K3432" t="s">
        <v>23</v>
      </c>
      <c r="L3432" t="s">
        <v>5272</v>
      </c>
      <c r="M3432" t="s">
        <v>39</v>
      </c>
      <c r="N3432">
        <v>95823</v>
      </c>
      <c r="O3432" t="s">
        <v>40</v>
      </c>
      <c r="P3432" t="s">
        <v>4420</v>
      </c>
      <c r="Q3432" t="s">
        <v>28</v>
      </c>
      <c r="R3432" t="s">
        <v>32</v>
      </c>
      <c r="S3432" t="s">
        <v>4421</v>
      </c>
      <c r="T3432" s="2">
        <v>1403.92</v>
      </c>
    </row>
    <row r="3433" spans="1:20" x14ac:dyDescent="0.25">
      <c r="A3433">
        <v>6919</v>
      </c>
      <c r="B3433" t="s">
        <v>8922</v>
      </c>
      <c r="C3433" s="1">
        <v>42841</v>
      </c>
      <c r="D3433" s="1" t="str">
        <f t="shared" si="106"/>
        <v>Apr-2017</v>
      </c>
      <c r="E3433">
        <f t="shared" si="107"/>
        <v>2017</v>
      </c>
      <c r="F3433" s="1">
        <v>42843</v>
      </c>
      <c r="G3433" t="s">
        <v>19</v>
      </c>
      <c r="H3433" t="s">
        <v>2424</v>
      </c>
      <c r="I3433" t="s">
        <v>2425</v>
      </c>
      <c r="J3433" t="s">
        <v>22</v>
      </c>
      <c r="K3433" t="s">
        <v>23</v>
      </c>
      <c r="L3433" t="s">
        <v>91</v>
      </c>
      <c r="M3433" t="s">
        <v>92</v>
      </c>
      <c r="N3433">
        <v>98115</v>
      </c>
      <c r="O3433" t="s">
        <v>40</v>
      </c>
      <c r="P3433" t="s">
        <v>6277</v>
      </c>
      <c r="Q3433" t="s">
        <v>42</v>
      </c>
      <c r="R3433" t="s">
        <v>567</v>
      </c>
      <c r="S3433" t="s">
        <v>6278</v>
      </c>
      <c r="T3433" s="2">
        <v>28.8</v>
      </c>
    </row>
    <row r="3434" spans="1:20" x14ac:dyDescent="0.25">
      <c r="A3434">
        <v>6920</v>
      </c>
      <c r="B3434" t="s">
        <v>8923</v>
      </c>
      <c r="C3434" s="1">
        <v>42511</v>
      </c>
      <c r="D3434" s="1" t="str">
        <f t="shared" si="106"/>
        <v>May-2016</v>
      </c>
      <c r="E3434">
        <f t="shared" si="107"/>
        <v>2016</v>
      </c>
      <c r="F3434" s="1">
        <v>42518</v>
      </c>
      <c r="G3434" t="s">
        <v>46</v>
      </c>
      <c r="H3434" t="s">
        <v>3552</v>
      </c>
      <c r="I3434" t="s">
        <v>3553</v>
      </c>
      <c r="J3434" t="s">
        <v>37</v>
      </c>
      <c r="K3434" t="s">
        <v>23</v>
      </c>
      <c r="L3434" t="s">
        <v>140</v>
      </c>
      <c r="M3434" t="s">
        <v>141</v>
      </c>
      <c r="N3434">
        <v>19143</v>
      </c>
      <c r="O3434" t="s">
        <v>142</v>
      </c>
      <c r="P3434" t="s">
        <v>3070</v>
      </c>
      <c r="Q3434" t="s">
        <v>42</v>
      </c>
      <c r="R3434" t="s">
        <v>71</v>
      </c>
      <c r="S3434" t="s">
        <v>3071</v>
      </c>
      <c r="T3434" s="2">
        <v>24.588000000000001</v>
      </c>
    </row>
    <row r="3435" spans="1:20" x14ac:dyDescent="0.25">
      <c r="A3435">
        <v>6921</v>
      </c>
      <c r="B3435" t="s">
        <v>8924</v>
      </c>
      <c r="C3435" s="1">
        <v>43157</v>
      </c>
      <c r="D3435" s="1" t="str">
        <f t="shared" si="106"/>
        <v>Feb-2018</v>
      </c>
      <c r="E3435">
        <f t="shared" si="107"/>
        <v>2018</v>
      </c>
      <c r="F3435" s="1">
        <v>43161</v>
      </c>
      <c r="G3435" t="s">
        <v>46</v>
      </c>
      <c r="H3435" t="s">
        <v>664</v>
      </c>
      <c r="I3435" t="s">
        <v>665</v>
      </c>
      <c r="J3435" t="s">
        <v>22</v>
      </c>
      <c r="K3435" t="s">
        <v>23</v>
      </c>
      <c r="L3435" t="s">
        <v>8082</v>
      </c>
      <c r="M3435" t="s">
        <v>39</v>
      </c>
      <c r="N3435">
        <v>93101</v>
      </c>
      <c r="O3435" t="s">
        <v>40</v>
      </c>
      <c r="P3435" t="s">
        <v>2067</v>
      </c>
      <c r="Q3435" t="s">
        <v>42</v>
      </c>
      <c r="R3435" t="s">
        <v>74</v>
      </c>
      <c r="S3435" t="s">
        <v>2068</v>
      </c>
      <c r="T3435" s="2">
        <v>356.79</v>
      </c>
    </row>
    <row r="3436" spans="1:20" x14ac:dyDescent="0.25">
      <c r="A3436">
        <v>6922</v>
      </c>
      <c r="B3436" t="s">
        <v>8925</v>
      </c>
      <c r="C3436" s="1">
        <v>43194</v>
      </c>
      <c r="D3436" s="1" t="str">
        <f t="shared" si="106"/>
        <v>Apr-2018</v>
      </c>
      <c r="E3436">
        <f t="shared" si="107"/>
        <v>2018</v>
      </c>
      <c r="F3436" s="1">
        <v>43200</v>
      </c>
      <c r="G3436" t="s">
        <v>46</v>
      </c>
      <c r="H3436" t="s">
        <v>3158</v>
      </c>
      <c r="I3436" t="s">
        <v>3159</v>
      </c>
      <c r="J3436" t="s">
        <v>98</v>
      </c>
      <c r="K3436" t="s">
        <v>23</v>
      </c>
      <c r="L3436" t="s">
        <v>260</v>
      </c>
      <c r="M3436" t="s">
        <v>261</v>
      </c>
      <c r="N3436">
        <v>10011</v>
      </c>
      <c r="O3436" t="s">
        <v>142</v>
      </c>
      <c r="P3436" t="s">
        <v>2386</v>
      </c>
      <c r="Q3436" t="s">
        <v>42</v>
      </c>
      <c r="R3436" t="s">
        <v>167</v>
      </c>
      <c r="S3436" t="s">
        <v>2387</v>
      </c>
      <c r="T3436" s="2">
        <v>16.98</v>
      </c>
    </row>
    <row r="3437" spans="1:20" x14ac:dyDescent="0.25">
      <c r="A3437">
        <v>6923</v>
      </c>
      <c r="B3437" t="s">
        <v>8926</v>
      </c>
      <c r="C3437" s="1">
        <v>42445</v>
      </c>
      <c r="D3437" s="1" t="str">
        <f t="shared" si="106"/>
        <v>Mar-2016</v>
      </c>
      <c r="E3437">
        <f t="shared" si="107"/>
        <v>2016</v>
      </c>
      <c r="F3437" s="1">
        <v>42448</v>
      </c>
      <c r="G3437" t="s">
        <v>19</v>
      </c>
      <c r="H3437" t="s">
        <v>3109</v>
      </c>
      <c r="I3437" t="s">
        <v>3110</v>
      </c>
      <c r="J3437" t="s">
        <v>22</v>
      </c>
      <c r="K3437" t="s">
        <v>23</v>
      </c>
      <c r="L3437" t="s">
        <v>1535</v>
      </c>
      <c r="M3437" t="s">
        <v>346</v>
      </c>
      <c r="N3437">
        <v>36830</v>
      </c>
      <c r="O3437" t="s">
        <v>26</v>
      </c>
      <c r="P3437" t="s">
        <v>1938</v>
      </c>
      <c r="Q3437" t="s">
        <v>42</v>
      </c>
      <c r="R3437" t="s">
        <v>43</v>
      </c>
      <c r="S3437" t="s">
        <v>1939</v>
      </c>
      <c r="T3437" s="2">
        <v>491.55</v>
      </c>
    </row>
    <row r="3438" spans="1:20" x14ac:dyDescent="0.25">
      <c r="A3438">
        <v>6925</v>
      </c>
      <c r="B3438" t="s">
        <v>8927</v>
      </c>
      <c r="C3438" s="1">
        <v>42704</v>
      </c>
      <c r="D3438" s="1" t="str">
        <f t="shared" si="106"/>
        <v>Nov-2016</v>
      </c>
      <c r="E3438">
        <f t="shared" si="107"/>
        <v>2016</v>
      </c>
      <c r="F3438" s="1">
        <v>42708</v>
      </c>
      <c r="G3438" t="s">
        <v>46</v>
      </c>
      <c r="H3438" t="s">
        <v>4467</v>
      </c>
      <c r="I3438" t="s">
        <v>4468</v>
      </c>
      <c r="J3438" t="s">
        <v>22</v>
      </c>
      <c r="K3438" t="s">
        <v>23</v>
      </c>
      <c r="L3438" t="s">
        <v>260</v>
      </c>
      <c r="M3438" t="s">
        <v>261</v>
      </c>
      <c r="N3438">
        <v>10035</v>
      </c>
      <c r="O3438" t="s">
        <v>142</v>
      </c>
      <c r="P3438" t="s">
        <v>3577</v>
      </c>
      <c r="Q3438" t="s">
        <v>42</v>
      </c>
      <c r="R3438" t="s">
        <v>86</v>
      </c>
      <c r="S3438" t="s">
        <v>3578</v>
      </c>
      <c r="T3438" s="2">
        <v>23.66</v>
      </c>
    </row>
    <row r="3439" spans="1:20" x14ac:dyDescent="0.25">
      <c r="A3439">
        <v>6927</v>
      </c>
      <c r="B3439" t="s">
        <v>8928</v>
      </c>
      <c r="C3439" s="1">
        <v>42944</v>
      </c>
      <c r="D3439" s="1" t="str">
        <f t="shared" si="106"/>
        <v>Jul-2017</v>
      </c>
      <c r="E3439">
        <f t="shared" si="107"/>
        <v>2017</v>
      </c>
      <c r="F3439" s="1">
        <v>42950</v>
      </c>
      <c r="G3439" t="s">
        <v>46</v>
      </c>
      <c r="H3439" t="s">
        <v>6966</v>
      </c>
      <c r="I3439" t="s">
        <v>6967</v>
      </c>
      <c r="J3439" t="s">
        <v>22</v>
      </c>
      <c r="K3439" t="s">
        <v>23</v>
      </c>
      <c r="L3439" t="s">
        <v>38</v>
      </c>
      <c r="M3439" t="s">
        <v>39</v>
      </c>
      <c r="N3439">
        <v>90032</v>
      </c>
      <c r="O3439" t="s">
        <v>40</v>
      </c>
      <c r="P3439" t="s">
        <v>7908</v>
      </c>
      <c r="Q3439" t="s">
        <v>42</v>
      </c>
      <c r="R3439" t="s">
        <v>43</v>
      </c>
      <c r="S3439" t="s">
        <v>7909</v>
      </c>
      <c r="T3439" s="2">
        <v>18.899999999999999</v>
      </c>
    </row>
    <row r="3440" spans="1:20" x14ac:dyDescent="0.25">
      <c r="A3440">
        <v>6928</v>
      </c>
      <c r="B3440" t="s">
        <v>8929</v>
      </c>
      <c r="C3440" s="1">
        <v>42909</v>
      </c>
      <c r="D3440" s="1" t="str">
        <f t="shared" si="106"/>
        <v>Jun-2017</v>
      </c>
      <c r="E3440">
        <f t="shared" si="107"/>
        <v>2017</v>
      </c>
      <c r="F3440" s="1">
        <v>42911</v>
      </c>
      <c r="G3440" t="s">
        <v>19</v>
      </c>
      <c r="H3440" t="s">
        <v>652</v>
      </c>
      <c r="I3440" t="s">
        <v>653</v>
      </c>
      <c r="J3440" t="s">
        <v>22</v>
      </c>
      <c r="K3440" t="s">
        <v>23</v>
      </c>
      <c r="L3440" t="s">
        <v>123</v>
      </c>
      <c r="M3440" t="s">
        <v>39</v>
      </c>
      <c r="N3440">
        <v>94109</v>
      </c>
      <c r="O3440" t="s">
        <v>40</v>
      </c>
      <c r="P3440" t="s">
        <v>4907</v>
      </c>
      <c r="Q3440" t="s">
        <v>42</v>
      </c>
      <c r="R3440" t="s">
        <v>55</v>
      </c>
      <c r="S3440" t="s">
        <v>4908</v>
      </c>
      <c r="T3440" s="2">
        <v>93.68</v>
      </c>
    </row>
    <row r="3441" spans="1:20" x14ac:dyDescent="0.25">
      <c r="A3441">
        <v>6932</v>
      </c>
      <c r="B3441" t="s">
        <v>8930</v>
      </c>
      <c r="C3441" s="1">
        <v>42199</v>
      </c>
      <c r="D3441" s="1" t="str">
        <f t="shared" si="106"/>
        <v>Jul-2015</v>
      </c>
      <c r="E3441">
        <f t="shared" si="107"/>
        <v>2015</v>
      </c>
      <c r="F3441" s="1">
        <v>42203</v>
      </c>
      <c r="G3441" t="s">
        <v>46</v>
      </c>
      <c r="H3441" t="s">
        <v>3783</v>
      </c>
      <c r="I3441" t="s">
        <v>3784</v>
      </c>
      <c r="J3441" t="s">
        <v>22</v>
      </c>
      <c r="K3441" t="s">
        <v>23</v>
      </c>
      <c r="L3441" t="s">
        <v>140</v>
      </c>
      <c r="M3441" t="s">
        <v>141</v>
      </c>
      <c r="N3441">
        <v>19140</v>
      </c>
      <c r="O3441" t="s">
        <v>142</v>
      </c>
      <c r="P3441" t="s">
        <v>8931</v>
      </c>
      <c r="Q3441" t="s">
        <v>67</v>
      </c>
      <c r="R3441" t="s">
        <v>68</v>
      </c>
      <c r="S3441" t="s">
        <v>8932</v>
      </c>
      <c r="T3441" s="2">
        <v>13.494</v>
      </c>
    </row>
    <row r="3442" spans="1:20" x14ac:dyDescent="0.25">
      <c r="A3442">
        <v>6936</v>
      </c>
      <c r="B3442" t="s">
        <v>8933</v>
      </c>
      <c r="C3442" s="1">
        <v>43434</v>
      </c>
      <c r="D3442" s="1" t="str">
        <f t="shared" si="106"/>
        <v>Nov-2018</v>
      </c>
      <c r="E3442">
        <f t="shared" si="107"/>
        <v>2018</v>
      </c>
      <c r="F3442" s="1">
        <v>43437</v>
      </c>
      <c r="G3442" t="s">
        <v>19</v>
      </c>
      <c r="H3442" t="s">
        <v>1367</v>
      </c>
      <c r="I3442" t="s">
        <v>1368</v>
      </c>
      <c r="J3442" t="s">
        <v>37</v>
      </c>
      <c r="K3442" t="s">
        <v>23</v>
      </c>
      <c r="L3442" t="s">
        <v>4079</v>
      </c>
      <c r="M3442" t="s">
        <v>100</v>
      </c>
      <c r="N3442">
        <v>79907</v>
      </c>
      <c r="O3442" t="s">
        <v>101</v>
      </c>
      <c r="P3442" t="s">
        <v>432</v>
      </c>
      <c r="Q3442" t="s">
        <v>67</v>
      </c>
      <c r="R3442" t="s">
        <v>155</v>
      </c>
      <c r="S3442" t="s">
        <v>433</v>
      </c>
      <c r="T3442" s="2">
        <v>95.975999999999999</v>
      </c>
    </row>
    <row r="3443" spans="1:20" x14ac:dyDescent="0.25">
      <c r="A3443">
        <v>6937</v>
      </c>
      <c r="B3443" t="s">
        <v>8934</v>
      </c>
      <c r="C3443" s="1">
        <v>42980</v>
      </c>
      <c r="D3443" s="1" t="str">
        <f t="shared" si="106"/>
        <v>Sep-2017</v>
      </c>
      <c r="E3443">
        <f t="shared" si="107"/>
        <v>2017</v>
      </c>
      <c r="F3443" s="1">
        <v>42982</v>
      </c>
      <c r="G3443" t="s">
        <v>182</v>
      </c>
      <c r="H3443" t="s">
        <v>5608</v>
      </c>
      <c r="I3443" t="s">
        <v>5609</v>
      </c>
      <c r="J3443" t="s">
        <v>98</v>
      </c>
      <c r="K3443" t="s">
        <v>23</v>
      </c>
      <c r="L3443" t="s">
        <v>291</v>
      </c>
      <c r="M3443" t="s">
        <v>205</v>
      </c>
      <c r="N3443">
        <v>60653</v>
      </c>
      <c r="O3443" t="s">
        <v>101</v>
      </c>
      <c r="P3443" t="s">
        <v>8935</v>
      </c>
      <c r="Q3443" t="s">
        <v>28</v>
      </c>
      <c r="R3443" t="s">
        <v>61</v>
      </c>
      <c r="S3443" t="s">
        <v>8936</v>
      </c>
      <c r="T3443" s="2">
        <v>84.272000000000006</v>
      </c>
    </row>
    <row r="3444" spans="1:20" x14ac:dyDescent="0.25">
      <c r="A3444">
        <v>6938</v>
      </c>
      <c r="B3444" t="s">
        <v>8937</v>
      </c>
      <c r="C3444" s="1">
        <v>42170</v>
      </c>
      <c r="D3444" s="1" t="str">
        <f t="shared" si="106"/>
        <v>Jun-2015</v>
      </c>
      <c r="E3444">
        <f t="shared" si="107"/>
        <v>2015</v>
      </c>
      <c r="F3444" s="1">
        <v>42170</v>
      </c>
      <c r="G3444" t="s">
        <v>1273</v>
      </c>
      <c r="H3444" t="s">
        <v>4268</v>
      </c>
      <c r="I3444" t="s">
        <v>4269</v>
      </c>
      <c r="J3444" t="s">
        <v>22</v>
      </c>
      <c r="K3444" t="s">
        <v>23</v>
      </c>
      <c r="L3444" t="s">
        <v>4079</v>
      </c>
      <c r="M3444" t="s">
        <v>100</v>
      </c>
      <c r="N3444">
        <v>79907</v>
      </c>
      <c r="O3444" t="s">
        <v>101</v>
      </c>
      <c r="P3444" t="s">
        <v>8333</v>
      </c>
      <c r="Q3444" t="s">
        <v>42</v>
      </c>
      <c r="R3444" t="s">
        <v>86</v>
      </c>
      <c r="S3444" t="s">
        <v>8334</v>
      </c>
      <c r="T3444" s="2">
        <v>36.543999999999997</v>
      </c>
    </row>
    <row r="3445" spans="1:20" x14ac:dyDescent="0.25">
      <c r="A3445">
        <v>6939</v>
      </c>
      <c r="B3445" t="s">
        <v>8938</v>
      </c>
      <c r="C3445" s="1">
        <v>43044</v>
      </c>
      <c r="D3445" s="1" t="str">
        <f t="shared" si="106"/>
        <v>Nov-2017</v>
      </c>
      <c r="E3445">
        <f t="shared" si="107"/>
        <v>2017</v>
      </c>
      <c r="F3445" s="1">
        <v>43048</v>
      </c>
      <c r="G3445" t="s">
        <v>46</v>
      </c>
      <c r="H3445" t="s">
        <v>3410</v>
      </c>
      <c r="I3445" t="s">
        <v>3411</v>
      </c>
      <c r="J3445" t="s">
        <v>22</v>
      </c>
      <c r="K3445" t="s">
        <v>23</v>
      </c>
      <c r="L3445" t="s">
        <v>91</v>
      </c>
      <c r="M3445" t="s">
        <v>92</v>
      </c>
      <c r="N3445">
        <v>98105</v>
      </c>
      <c r="O3445" t="s">
        <v>40</v>
      </c>
      <c r="P3445" t="s">
        <v>8939</v>
      </c>
      <c r="Q3445" t="s">
        <v>67</v>
      </c>
      <c r="R3445" t="s">
        <v>155</v>
      </c>
      <c r="S3445" t="s">
        <v>8940</v>
      </c>
      <c r="T3445" s="2">
        <v>479.72</v>
      </c>
    </row>
    <row r="3446" spans="1:20" x14ac:dyDescent="0.25">
      <c r="A3446">
        <v>6940</v>
      </c>
      <c r="B3446" t="s">
        <v>8941</v>
      </c>
      <c r="C3446" s="1">
        <v>43277</v>
      </c>
      <c r="D3446" s="1" t="str">
        <f t="shared" si="106"/>
        <v>Jun-2018</v>
      </c>
      <c r="E3446">
        <f t="shared" si="107"/>
        <v>2018</v>
      </c>
      <c r="F3446" s="1">
        <v>43281</v>
      </c>
      <c r="G3446" t="s">
        <v>46</v>
      </c>
      <c r="H3446" t="s">
        <v>5258</v>
      </c>
      <c r="I3446" t="s">
        <v>5259</v>
      </c>
      <c r="J3446" t="s">
        <v>37</v>
      </c>
      <c r="K3446" t="s">
        <v>23</v>
      </c>
      <c r="L3446" t="s">
        <v>260</v>
      </c>
      <c r="M3446" t="s">
        <v>261</v>
      </c>
      <c r="N3446">
        <v>10009</v>
      </c>
      <c r="O3446" t="s">
        <v>142</v>
      </c>
      <c r="P3446" t="s">
        <v>2556</v>
      </c>
      <c r="Q3446" t="s">
        <v>42</v>
      </c>
      <c r="R3446" t="s">
        <v>71</v>
      </c>
      <c r="S3446" t="s">
        <v>2557</v>
      </c>
      <c r="T3446" s="2">
        <v>102.36799999999999</v>
      </c>
    </row>
    <row r="3447" spans="1:20" x14ac:dyDescent="0.25">
      <c r="A3447">
        <v>6944</v>
      </c>
      <c r="B3447" t="s">
        <v>8942</v>
      </c>
      <c r="C3447" s="1">
        <v>42576</v>
      </c>
      <c r="D3447" s="1" t="str">
        <f t="shared" si="106"/>
        <v>Jul-2016</v>
      </c>
      <c r="E3447">
        <f t="shared" si="107"/>
        <v>2016</v>
      </c>
      <c r="F3447" s="1">
        <v>42581</v>
      </c>
      <c r="G3447" t="s">
        <v>46</v>
      </c>
      <c r="H3447" t="s">
        <v>6524</v>
      </c>
      <c r="I3447" t="s">
        <v>6525</v>
      </c>
      <c r="J3447" t="s">
        <v>22</v>
      </c>
      <c r="K3447" t="s">
        <v>23</v>
      </c>
      <c r="L3447" t="s">
        <v>38</v>
      </c>
      <c r="M3447" t="s">
        <v>39</v>
      </c>
      <c r="N3447">
        <v>90032</v>
      </c>
      <c r="O3447" t="s">
        <v>40</v>
      </c>
      <c r="P3447" t="s">
        <v>8943</v>
      </c>
      <c r="Q3447" t="s">
        <v>67</v>
      </c>
      <c r="R3447" t="s">
        <v>68</v>
      </c>
      <c r="S3447" t="s">
        <v>8944</v>
      </c>
      <c r="T3447" s="2">
        <v>623.96</v>
      </c>
    </row>
    <row r="3448" spans="1:20" x14ac:dyDescent="0.25">
      <c r="A3448">
        <v>6945</v>
      </c>
      <c r="B3448" t="s">
        <v>8945</v>
      </c>
      <c r="C3448" s="1">
        <v>42270</v>
      </c>
      <c r="D3448" s="1" t="str">
        <f t="shared" si="106"/>
        <v>Sep-2015</v>
      </c>
      <c r="E3448">
        <f t="shared" si="107"/>
        <v>2015</v>
      </c>
      <c r="F3448" s="1">
        <v>42274</v>
      </c>
      <c r="G3448" t="s">
        <v>46</v>
      </c>
      <c r="H3448" t="s">
        <v>8067</v>
      </c>
      <c r="I3448" t="s">
        <v>8068</v>
      </c>
      <c r="J3448" t="s">
        <v>37</v>
      </c>
      <c r="K3448" t="s">
        <v>23</v>
      </c>
      <c r="L3448" t="s">
        <v>595</v>
      </c>
      <c r="M3448" t="s">
        <v>239</v>
      </c>
      <c r="N3448">
        <v>19711</v>
      </c>
      <c r="O3448" t="s">
        <v>142</v>
      </c>
      <c r="P3448" t="s">
        <v>3809</v>
      </c>
      <c r="Q3448" t="s">
        <v>42</v>
      </c>
      <c r="R3448" t="s">
        <v>71</v>
      </c>
      <c r="S3448" t="s">
        <v>3810</v>
      </c>
      <c r="T3448" s="2">
        <v>11.12</v>
      </c>
    </row>
    <row r="3449" spans="1:20" x14ac:dyDescent="0.25">
      <c r="A3449">
        <v>6946</v>
      </c>
      <c r="B3449" t="s">
        <v>8946</v>
      </c>
      <c r="C3449" s="1">
        <v>43008</v>
      </c>
      <c r="D3449" s="1" t="str">
        <f t="shared" si="106"/>
        <v>Sep-2017</v>
      </c>
      <c r="E3449">
        <f t="shared" si="107"/>
        <v>2017</v>
      </c>
      <c r="F3449" s="1">
        <v>43012</v>
      </c>
      <c r="G3449" t="s">
        <v>46</v>
      </c>
      <c r="H3449" t="s">
        <v>3391</v>
      </c>
      <c r="I3449" t="s">
        <v>3392</v>
      </c>
      <c r="J3449" t="s">
        <v>22</v>
      </c>
      <c r="K3449" t="s">
        <v>23</v>
      </c>
      <c r="L3449" t="s">
        <v>260</v>
      </c>
      <c r="M3449" t="s">
        <v>261</v>
      </c>
      <c r="N3449">
        <v>10011</v>
      </c>
      <c r="O3449" t="s">
        <v>142</v>
      </c>
      <c r="P3449" t="s">
        <v>4773</v>
      </c>
      <c r="Q3449" t="s">
        <v>28</v>
      </c>
      <c r="R3449" t="s">
        <v>29</v>
      </c>
      <c r="S3449" t="s">
        <v>4774</v>
      </c>
      <c r="T3449" s="2">
        <v>523.91999999999996</v>
      </c>
    </row>
    <row r="3450" spans="1:20" x14ac:dyDescent="0.25">
      <c r="A3450">
        <v>6947</v>
      </c>
      <c r="B3450" t="s">
        <v>8947</v>
      </c>
      <c r="C3450" s="1">
        <v>42683</v>
      </c>
      <c r="D3450" s="1" t="str">
        <f t="shared" si="106"/>
        <v>Nov-2016</v>
      </c>
      <c r="E3450">
        <f t="shared" si="107"/>
        <v>2016</v>
      </c>
      <c r="F3450" s="1">
        <v>42687</v>
      </c>
      <c r="G3450" t="s">
        <v>46</v>
      </c>
      <c r="H3450" t="s">
        <v>2213</v>
      </c>
      <c r="I3450" t="s">
        <v>2214</v>
      </c>
      <c r="J3450" t="s">
        <v>98</v>
      </c>
      <c r="K3450" t="s">
        <v>23</v>
      </c>
      <c r="L3450" t="s">
        <v>555</v>
      </c>
      <c r="M3450" t="s">
        <v>39</v>
      </c>
      <c r="N3450">
        <v>95661</v>
      </c>
      <c r="O3450" t="s">
        <v>40</v>
      </c>
      <c r="P3450" t="s">
        <v>1212</v>
      </c>
      <c r="Q3450" t="s">
        <v>42</v>
      </c>
      <c r="R3450" t="s">
        <v>263</v>
      </c>
      <c r="S3450" t="s">
        <v>1213</v>
      </c>
      <c r="T3450" s="2">
        <v>2.48</v>
      </c>
    </row>
    <row r="3451" spans="1:20" x14ac:dyDescent="0.25">
      <c r="A3451">
        <v>6948</v>
      </c>
      <c r="B3451" t="s">
        <v>8948</v>
      </c>
      <c r="C3451" s="1">
        <v>42485</v>
      </c>
      <c r="D3451" s="1" t="str">
        <f t="shared" si="106"/>
        <v>Apr-2016</v>
      </c>
      <c r="E3451">
        <f t="shared" si="107"/>
        <v>2016</v>
      </c>
      <c r="F3451" s="1">
        <v>42489</v>
      </c>
      <c r="G3451" t="s">
        <v>46</v>
      </c>
      <c r="H3451" t="s">
        <v>1941</v>
      </c>
      <c r="I3451" t="s">
        <v>1942</v>
      </c>
      <c r="J3451" t="s">
        <v>22</v>
      </c>
      <c r="K3451" t="s">
        <v>23</v>
      </c>
      <c r="L3451" t="s">
        <v>444</v>
      </c>
      <c r="M3451" t="s">
        <v>205</v>
      </c>
      <c r="N3451">
        <v>60505</v>
      </c>
      <c r="O3451" t="s">
        <v>101</v>
      </c>
      <c r="P3451" t="s">
        <v>3610</v>
      </c>
      <c r="Q3451" t="s">
        <v>42</v>
      </c>
      <c r="R3451" t="s">
        <v>55</v>
      </c>
      <c r="S3451" t="s">
        <v>3611</v>
      </c>
      <c r="T3451" s="2">
        <v>221.024</v>
      </c>
    </row>
    <row r="3452" spans="1:20" x14ac:dyDescent="0.25">
      <c r="A3452">
        <v>6950</v>
      </c>
      <c r="B3452" t="s">
        <v>8949</v>
      </c>
      <c r="C3452" s="1">
        <v>43423</v>
      </c>
      <c r="D3452" s="1" t="str">
        <f t="shared" si="106"/>
        <v>Nov-2018</v>
      </c>
      <c r="E3452">
        <f t="shared" si="107"/>
        <v>2018</v>
      </c>
      <c r="F3452" s="1">
        <v>43423</v>
      </c>
      <c r="G3452" t="s">
        <v>1273</v>
      </c>
      <c r="H3452" t="s">
        <v>3269</v>
      </c>
      <c r="I3452" t="s">
        <v>3270</v>
      </c>
      <c r="J3452" t="s">
        <v>98</v>
      </c>
      <c r="K3452" t="s">
        <v>23</v>
      </c>
      <c r="L3452" t="s">
        <v>260</v>
      </c>
      <c r="M3452" t="s">
        <v>261</v>
      </c>
      <c r="N3452">
        <v>10011</v>
      </c>
      <c r="O3452" t="s">
        <v>142</v>
      </c>
      <c r="P3452" t="s">
        <v>4394</v>
      </c>
      <c r="Q3452" t="s">
        <v>42</v>
      </c>
      <c r="R3452" t="s">
        <v>71</v>
      </c>
      <c r="S3452" t="s">
        <v>4395</v>
      </c>
      <c r="T3452" s="2">
        <v>58.408000000000001</v>
      </c>
    </row>
    <row r="3453" spans="1:20" x14ac:dyDescent="0.25">
      <c r="A3453">
        <v>6952</v>
      </c>
      <c r="B3453" t="s">
        <v>8950</v>
      </c>
      <c r="C3453" s="1">
        <v>42694</v>
      </c>
      <c r="D3453" s="1" t="str">
        <f t="shared" si="106"/>
        <v>Nov-2016</v>
      </c>
      <c r="E3453">
        <f t="shared" si="107"/>
        <v>2016</v>
      </c>
      <c r="F3453" s="1">
        <v>42698</v>
      </c>
      <c r="G3453" t="s">
        <v>46</v>
      </c>
      <c r="H3453" t="s">
        <v>1160</v>
      </c>
      <c r="I3453" t="s">
        <v>1161</v>
      </c>
      <c r="J3453" t="s">
        <v>37</v>
      </c>
      <c r="K3453" t="s">
        <v>23</v>
      </c>
      <c r="L3453" t="s">
        <v>803</v>
      </c>
      <c r="M3453" t="s">
        <v>100</v>
      </c>
      <c r="N3453">
        <v>75217</v>
      </c>
      <c r="O3453" t="s">
        <v>101</v>
      </c>
      <c r="P3453" t="s">
        <v>8951</v>
      </c>
      <c r="Q3453" t="s">
        <v>67</v>
      </c>
      <c r="R3453" t="s">
        <v>670</v>
      </c>
      <c r="S3453" t="s">
        <v>8952</v>
      </c>
      <c r="T3453" s="2">
        <v>479.988</v>
      </c>
    </row>
    <row r="3454" spans="1:20" x14ac:dyDescent="0.25">
      <c r="A3454">
        <v>6953</v>
      </c>
      <c r="B3454" t="s">
        <v>8953</v>
      </c>
      <c r="C3454" s="1">
        <v>42645</v>
      </c>
      <c r="D3454" s="1" t="str">
        <f t="shared" si="106"/>
        <v>Oct-2016</v>
      </c>
      <c r="E3454">
        <f t="shared" si="107"/>
        <v>2016</v>
      </c>
      <c r="F3454" s="1">
        <v>42646</v>
      </c>
      <c r="G3454" t="s">
        <v>182</v>
      </c>
      <c r="H3454" t="s">
        <v>311</v>
      </c>
      <c r="I3454" t="s">
        <v>312</v>
      </c>
      <c r="J3454" t="s">
        <v>22</v>
      </c>
      <c r="K3454" t="s">
        <v>23</v>
      </c>
      <c r="L3454" t="s">
        <v>38</v>
      </c>
      <c r="M3454" t="s">
        <v>39</v>
      </c>
      <c r="N3454">
        <v>90008</v>
      </c>
      <c r="O3454" t="s">
        <v>40</v>
      </c>
      <c r="P3454" t="s">
        <v>4632</v>
      </c>
      <c r="Q3454" t="s">
        <v>42</v>
      </c>
      <c r="R3454" t="s">
        <v>71</v>
      </c>
      <c r="S3454" t="s">
        <v>4633</v>
      </c>
      <c r="T3454" s="2">
        <v>11.808</v>
      </c>
    </row>
    <row r="3455" spans="1:20" x14ac:dyDescent="0.25">
      <c r="A3455">
        <v>6956</v>
      </c>
      <c r="B3455" t="s">
        <v>8954</v>
      </c>
      <c r="C3455" s="1">
        <v>42485</v>
      </c>
      <c r="D3455" s="1" t="str">
        <f t="shared" si="106"/>
        <v>Apr-2016</v>
      </c>
      <c r="E3455">
        <f t="shared" si="107"/>
        <v>2016</v>
      </c>
      <c r="F3455" s="1">
        <v>42492</v>
      </c>
      <c r="G3455" t="s">
        <v>46</v>
      </c>
      <c r="H3455" t="s">
        <v>2638</v>
      </c>
      <c r="I3455" t="s">
        <v>2639</v>
      </c>
      <c r="J3455" t="s">
        <v>37</v>
      </c>
      <c r="K3455" t="s">
        <v>23</v>
      </c>
      <c r="L3455" t="s">
        <v>38</v>
      </c>
      <c r="M3455" t="s">
        <v>39</v>
      </c>
      <c r="N3455">
        <v>90004</v>
      </c>
      <c r="O3455" t="s">
        <v>40</v>
      </c>
      <c r="P3455" t="s">
        <v>2932</v>
      </c>
      <c r="Q3455" t="s">
        <v>42</v>
      </c>
      <c r="R3455" t="s">
        <v>167</v>
      </c>
      <c r="S3455" t="s">
        <v>2933</v>
      </c>
      <c r="T3455" s="2">
        <v>21.34</v>
      </c>
    </row>
    <row r="3456" spans="1:20" x14ac:dyDescent="0.25">
      <c r="A3456">
        <v>6957</v>
      </c>
      <c r="B3456" t="s">
        <v>8955</v>
      </c>
      <c r="C3456" s="1">
        <v>42930</v>
      </c>
      <c r="D3456" s="1" t="str">
        <f t="shared" si="106"/>
        <v>Jul-2017</v>
      </c>
      <c r="E3456">
        <f t="shared" si="107"/>
        <v>2017</v>
      </c>
      <c r="F3456" s="1">
        <v>42935</v>
      </c>
      <c r="G3456" t="s">
        <v>46</v>
      </c>
      <c r="H3456" t="s">
        <v>8956</v>
      </c>
      <c r="I3456" t="s">
        <v>8957</v>
      </c>
      <c r="J3456" t="s">
        <v>22</v>
      </c>
      <c r="K3456" t="s">
        <v>23</v>
      </c>
      <c r="L3456" t="s">
        <v>485</v>
      </c>
      <c r="M3456" t="s">
        <v>1255</v>
      </c>
      <c r="N3456">
        <v>31907</v>
      </c>
      <c r="O3456" t="s">
        <v>26</v>
      </c>
      <c r="P3456" t="s">
        <v>5391</v>
      </c>
      <c r="Q3456" t="s">
        <v>42</v>
      </c>
      <c r="R3456" t="s">
        <v>71</v>
      </c>
      <c r="S3456" t="s">
        <v>5392</v>
      </c>
      <c r="T3456" s="2">
        <v>36.4</v>
      </c>
    </row>
    <row r="3457" spans="1:20" x14ac:dyDescent="0.25">
      <c r="A3457">
        <v>6959</v>
      </c>
      <c r="B3457" t="s">
        <v>8958</v>
      </c>
      <c r="C3457" s="1">
        <v>42640</v>
      </c>
      <c r="D3457" s="1" t="str">
        <f t="shared" si="106"/>
        <v>Sep-2016</v>
      </c>
      <c r="E3457">
        <f t="shared" si="107"/>
        <v>2016</v>
      </c>
      <c r="F3457" s="1">
        <v>42642</v>
      </c>
      <c r="G3457" t="s">
        <v>19</v>
      </c>
      <c r="H3457" t="s">
        <v>4790</v>
      </c>
      <c r="I3457" t="s">
        <v>4791</v>
      </c>
      <c r="J3457" t="s">
        <v>98</v>
      </c>
      <c r="K3457" t="s">
        <v>23</v>
      </c>
      <c r="L3457" t="s">
        <v>123</v>
      </c>
      <c r="M3457" t="s">
        <v>39</v>
      </c>
      <c r="N3457">
        <v>94110</v>
      </c>
      <c r="O3457" t="s">
        <v>40</v>
      </c>
      <c r="P3457" t="s">
        <v>747</v>
      </c>
      <c r="Q3457" t="s">
        <v>42</v>
      </c>
      <c r="R3457" t="s">
        <v>55</v>
      </c>
      <c r="S3457" t="s">
        <v>748</v>
      </c>
      <c r="T3457" s="2">
        <v>15.51</v>
      </c>
    </row>
    <row r="3458" spans="1:20" x14ac:dyDescent="0.25">
      <c r="A3458">
        <v>6962</v>
      </c>
      <c r="B3458" t="s">
        <v>8959</v>
      </c>
      <c r="C3458" s="1">
        <v>43414</v>
      </c>
      <c r="D3458" s="1" t="str">
        <f t="shared" si="106"/>
        <v>Nov-2018</v>
      </c>
      <c r="E3458">
        <f t="shared" si="107"/>
        <v>2018</v>
      </c>
      <c r="F3458" s="1">
        <v>43414</v>
      </c>
      <c r="G3458" t="s">
        <v>1273</v>
      </c>
      <c r="H3458" t="s">
        <v>2866</v>
      </c>
      <c r="I3458" t="s">
        <v>2867</v>
      </c>
      <c r="J3458" t="s">
        <v>98</v>
      </c>
      <c r="K3458" t="s">
        <v>23</v>
      </c>
      <c r="L3458" t="s">
        <v>2812</v>
      </c>
      <c r="M3458" t="s">
        <v>39</v>
      </c>
      <c r="N3458">
        <v>92503</v>
      </c>
      <c r="O3458" t="s">
        <v>40</v>
      </c>
      <c r="P3458" t="s">
        <v>3971</v>
      </c>
      <c r="Q3458" t="s">
        <v>42</v>
      </c>
      <c r="R3458" t="s">
        <v>64</v>
      </c>
      <c r="S3458" t="s">
        <v>3972</v>
      </c>
      <c r="T3458" s="2">
        <v>7.8</v>
      </c>
    </row>
    <row r="3459" spans="1:20" x14ac:dyDescent="0.25">
      <c r="A3459">
        <v>6963</v>
      </c>
      <c r="B3459" t="s">
        <v>8960</v>
      </c>
      <c r="C3459" s="1">
        <v>42932</v>
      </c>
      <c r="D3459" s="1" t="str">
        <f t="shared" ref="D3459:D3522" si="108">TEXT(C3459,"MMM-YYYY")</f>
        <v>Jul-2017</v>
      </c>
      <c r="E3459">
        <f t="shared" ref="E3459:E3522" si="109">YEAR(C3459)</f>
        <v>2017</v>
      </c>
      <c r="F3459" s="1">
        <v>42936</v>
      </c>
      <c r="G3459" t="s">
        <v>19</v>
      </c>
      <c r="H3459" t="s">
        <v>570</v>
      </c>
      <c r="I3459" t="s">
        <v>571</v>
      </c>
      <c r="J3459" t="s">
        <v>37</v>
      </c>
      <c r="K3459" t="s">
        <v>23</v>
      </c>
      <c r="L3459" t="s">
        <v>370</v>
      </c>
      <c r="M3459" t="s">
        <v>371</v>
      </c>
      <c r="N3459">
        <v>29203</v>
      </c>
      <c r="O3459" t="s">
        <v>26</v>
      </c>
      <c r="P3459" t="s">
        <v>166</v>
      </c>
      <c r="Q3459" t="s">
        <v>42</v>
      </c>
      <c r="R3459" t="s">
        <v>167</v>
      </c>
      <c r="S3459" t="s">
        <v>168</v>
      </c>
      <c r="T3459" s="2">
        <v>10.199999999999999</v>
      </c>
    </row>
    <row r="3460" spans="1:20" x14ac:dyDescent="0.25">
      <c r="A3460">
        <v>6969</v>
      </c>
      <c r="B3460" t="s">
        <v>8961</v>
      </c>
      <c r="C3460" s="1">
        <v>42659</v>
      </c>
      <c r="D3460" s="1" t="str">
        <f t="shared" si="108"/>
        <v>Oct-2016</v>
      </c>
      <c r="E3460">
        <f t="shared" si="109"/>
        <v>2016</v>
      </c>
      <c r="F3460" s="1">
        <v>42663</v>
      </c>
      <c r="G3460" t="s">
        <v>19</v>
      </c>
      <c r="H3460" t="s">
        <v>1458</v>
      </c>
      <c r="I3460" t="s">
        <v>1459</v>
      </c>
      <c r="J3460" t="s">
        <v>37</v>
      </c>
      <c r="K3460" t="s">
        <v>23</v>
      </c>
      <c r="L3460" t="s">
        <v>260</v>
      </c>
      <c r="M3460" t="s">
        <v>261</v>
      </c>
      <c r="N3460">
        <v>10011</v>
      </c>
      <c r="O3460" t="s">
        <v>142</v>
      </c>
      <c r="P3460" t="s">
        <v>3424</v>
      </c>
      <c r="Q3460" t="s">
        <v>67</v>
      </c>
      <c r="R3460" t="s">
        <v>68</v>
      </c>
      <c r="S3460" t="s">
        <v>3425</v>
      </c>
      <c r="T3460" s="2">
        <v>824.97</v>
      </c>
    </row>
    <row r="3461" spans="1:20" x14ac:dyDescent="0.25">
      <c r="A3461">
        <v>6970</v>
      </c>
      <c r="B3461" t="s">
        <v>8962</v>
      </c>
      <c r="C3461" s="1">
        <v>42745</v>
      </c>
      <c r="D3461" s="1" t="str">
        <f t="shared" si="108"/>
        <v>Jan-2017</v>
      </c>
      <c r="E3461">
        <f t="shared" si="109"/>
        <v>2017</v>
      </c>
      <c r="F3461" s="1">
        <v>42748</v>
      </c>
      <c r="G3461" t="s">
        <v>19</v>
      </c>
      <c r="H3461" t="s">
        <v>6071</v>
      </c>
      <c r="I3461" t="s">
        <v>6072</v>
      </c>
      <c r="J3461" t="s">
        <v>22</v>
      </c>
      <c r="K3461" t="s">
        <v>23</v>
      </c>
      <c r="L3461" t="s">
        <v>8521</v>
      </c>
      <c r="M3461" t="s">
        <v>92</v>
      </c>
      <c r="N3461">
        <v>98632</v>
      </c>
      <c r="O3461" t="s">
        <v>40</v>
      </c>
      <c r="P3461" t="s">
        <v>2010</v>
      </c>
      <c r="Q3461" t="s">
        <v>28</v>
      </c>
      <c r="R3461" t="s">
        <v>61</v>
      </c>
      <c r="S3461" t="s">
        <v>2011</v>
      </c>
      <c r="T3461" s="2">
        <v>24.85</v>
      </c>
    </row>
    <row r="3462" spans="1:20" x14ac:dyDescent="0.25">
      <c r="A3462">
        <v>6971</v>
      </c>
      <c r="B3462" t="s">
        <v>8963</v>
      </c>
      <c r="C3462" s="1">
        <v>43362</v>
      </c>
      <c r="D3462" s="1" t="str">
        <f t="shared" si="108"/>
        <v>Sep-2018</v>
      </c>
      <c r="E3462">
        <f t="shared" si="109"/>
        <v>2018</v>
      </c>
      <c r="F3462" s="1">
        <v>43368</v>
      </c>
      <c r="G3462" t="s">
        <v>46</v>
      </c>
      <c r="H3462" t="s">
        <v>3744</v>
      </c>
      <c r="I3462" t="s">
        <v>3745</v>
      </c>
      <c r="J3462" t="s">
        <v>22</v>
      </c>
      <c r="K3462" t="s">
        <v>23</v>
      </c>
      <c r="L3462" t="s">
        <v>532</v>
      </c>
      <c r="M3462" t="s">
        <v>298</v>
      </c>
      <c r="N3462">
        <v>85023</v>
      </c>
      <c r="O3462" t="s">
        <v>40</v>
      </c>
      <c r="P3462" t="s">
        <v>6590</v>
      </c>
      <c r="Q3462" t="s">
        <v>42</v>
      </c>
      <c r="R3462" t="s">
        <v>55</v>
      </c>
      <c r="S3462" t="s">
        <v>6591</v>
      </c>
      <c r="T3462" s="2">
        <v>12.624000000000001</v>
      </c>
    </row>
    <row r="3463" spans="1:20" x14ac:dyDescent="0.25">
      <c r="A3463">
        <v>6975</v>
      </c>
      <c r="B3463" t="s">
        <v>8964</v>
      </c>
      <c r="C3463" s="1">
        <v>43358</v>
      </c>
      <c r="D3463" s="1" t="str">
        <f t="shared" si="108"/>
        <v>Sep-2018</v>
      </c>
      <c r="E3463">
        <f t="shared" si="109"/>
        <v>2018</v>
      </c>
      <c r="F3463" s="1">
        <v>43362</v>
      </c>
      <c r="G3463" t="s">
        <v>46</v>
      </c>
      <c r="H3463" t="s">
        <v>1924</v>
      </c>
      <c r="I3463" t="s">
        <v>1925</v>
      </c>
      <c r="J3463" t="s">
        <v>22</v>
      </c>
      <c r="K3463" t="s">
        <v>23</v>
      </c>
      <c r="L3463" t="s">
        <v>178</v>
      </c>
      <c r="M3463" t="s">
        <v>100</v>
      </c>
      <c r="N3463">
        <v>77095</v>
      </c>
      <c r="O3463" t="s">
        <v>101</v>
      </c>
      <c r="P3463" t="s">
        <v>6677</v>
      </c>
      <c r="Q3463" t="s">
        <v>42</v>
      </c>
      <c r="R3463" t="s">
        <v>64</v>
      </c>
      <c r="S3463" t="s">
        <v>6678</v>
      </c>
      <c r="T3463" s="2">
        <v>31.744</v>
      </c>
    </row>
    <row r="3464" spans="1:20" x14ac:dyDescent="0.25">
      <c r="A3464">
        <v>6976</v>
      </c>
      <c r="B3464" t="s">
        <v>8965</v>
      </c>
      <c r="C3464" s="1">
        <v>42549</v>
      </c>
      <c r="D3464" s="1" t="str">
        <f t="shared" si="108"/>
        <v>Jun-2016</v>
      </c>
      <c r="E3464">
        <f t="shared" si="109"/>
        <v>2016</v>
      </c>
      <c r="F3464" s="1">
        <v>42553</v>
      </c>
      <c r="G3464" t="s">
        <v>46</v>
      </c>
      <c r="H3464" t="s">
        <v>3138</v>
      </c>
      <c r="I3464" t="s">
        <v>3139</v>
      </c>
      <c r="J3464" t="s">
        <v>37</v>
      </c>
      <c r="K3464" t="s">
        <v>23</v>
      </c>
      <c r="L3464" t="s">
        <v>297</v>
      </c>
      <c r="M3464" t="s">
        <v>298</v>
      </c>
      <c r="N3464">
        <v>85234</v>
      </c>
      <c r="O3464" t="s">
        <v>40</v>
      </c>
      <c r="P3464" t="s">
        <v>4461</v>
      </c>
      <c r="Q3464" t="s">
        <v>42</v>
      </c>
      <c r="R3464" t="s">
        <v>43</v>
      </c>
      <c r="S3464" t="s">
        <v>4462</v>
      </c>
      <c r="T3464" s="2">
        <v>5.9039999999999999</v>
      </c>
    </row>
    <row r="3465" spans="1:20" x14ac:dyDescent="0.25">
      <c r="A3465">
        <v>6978</v>
      </c>
      <c r="B3465" t="s">
        <v>8966</v>
      </c>
      <c r="C3465" s="1">
        <v>43064</v>
      </c>
      <c r="D3465" s="1" t="str">
        <f t="shared" si="108"/>
        <v>Nov-2017</v>
      </c>
      <c r="E3465">
        <f t="shared" si="109"/>
        <v>2017</v>
      </c>
      <c r="F3465" s="1">
        <v>43067</v>
      </c>
      <c r="G3465" t="s">
        <v>182</v>
      </c>
      <c r="H3465" t="s">
        <v>1798</v>
      </c>
      <c r="I3465" t="s">
        <v>1799</v>
      </c>
      <c r="J3465" t="s">
        <v>22</v>
      </c>
      <c r="K3465" t="s">
        <v>23</v>
      </c>
      <c r="L3465" t="s">
        <v>3202</v>
      </c>
      <c r="M3465" t="s">
        <v>1678</v>
      </c>
      <c r="N3465">
        <v>72401</v>
      </c>
      <c r="O3465" t="s">
        <v>26</v>
      </c>
      <c r="P3465" t="s">
        <v>3806</v>
      </c>
      <c r="Q3465" t="s">
        <v>67</v>
      </c>
      <c r="R3465" t="s">
        <v>68</v>
      </c>
      <c r="S3465" t="s">
        <v>3807</v>
      </c>
      <c r="T3465" s="2">
        <v>59.98</v>
      </c>
    </row>
    <row r="3466" spans="1:20" x14ac:dyDescent="0.25">
      <c r="A3466">
        <v>6979</v>
      </c>
      <c r="B3466" t="s">
        <v>8967</v>
      </c>
      <c r="C3466" s="1">
        <v>43429</v>
      </c>
      <c r="D3466" s="1" t="str">
        <f t="shared" si="108"/>
        <v>Nov-2018</v>
      </c>
      <c r="E3466">
        <f t="shared" si="109"/>
        <v>2018</v>
      </c>
      <c r="F3466" s="1">
        <v>43433</v>
      </c>
      <c r="G3466" t="s">
        <v>19</v>
      </c>
      <c r="H3466" t="s">
        <v>940</v>
      </c>
      <c r="I3466" t="s">
        <v>941</v>
      </c>
      <c r="J3466" t="s">
        <v>22</v>
      </c>
      <c r="K3466" t="s">
        <v>23</v>
      </c>
      <c r="L3466" t="s">
        <v>1707</v>
      </c>
      <c r="M3466" t="s">
        <v>1255</v>
      </c>
      <c r="N3466">
        <v>30318</v>
      </c>
      <c r="O3466" t="s">
        <v>26</v>
      </c>
      <c r="P3466" t="s">
        <v>1415</v>
      </c>
      <c r="Q3466" t="s">
        <v>42</v>
      </c>
      <c r="R3466" t="s">
        <v>86</v>
      </c>
      <c r="S3466" t="s">
        <v>1416</v>
      </c>
      <c r="T3466" s="2">
        <v>48.87</v>
      </c>
    </row>
    <row r="3467" spans="1:20" x14ac:dyDescent="0.25">
      <c r="A3467">
        <v>6980</v>
      </c>
      <c r="B3467" t="s">
        <v>8968</v>
      </c>
      <c r="C3467" s="1">
        <v>43114</v>
      </c>
      <c r="D3467" s="1" t="str">
        <f t="shared" si="108"/>
        <v>Jan-2018</v>
      </c>
      <c r="E3467">
        <f t="shared" si="109"/>
        <v>2018</v>
      </c>
      <c r="F3467" s="1">
        <v>43119</v>
      </c>
      <c r="G3467" t="s">
        <v>46</v>
      </c>
      <c r="H3467" t="s">
        <v>47</v>
      </c>
      <c r="I3467" t="s">
        <v>48</v>
      </c>
      <c r="J3467" t="s">
        <v>22</v>
      </c>
      <c r="K3467" t="s">
        <v>23</v>
      </c>
      <c r="L3467" t="s">
        <v>38</v>
      </c>
      <c r="M3467" t="s">
        <v>39</v>
      </c>
      <c r="N3467">
        <v>90036</v>
      </c>
      <c r="O3467" t="s">
        <v>40</v>
      </c>
      <c r="P3467" t="s">
        <v>7515</v>
      </c>
      <c r="Q3467" t="s">
        <v>42</v>
      </c>
      <c r="R3467" t="s">
        <v>86</v>
      </c>
      <c r="S3467" t="s">
        <v>7516</v>
      </c>
      <c r="T3467" s="2">
        <v>154.9</v>
      </c>
    </row>
    <row r="3468" spans="1:20" x14ac:dyDescent="0.25">
      <c r="A3468">
        <v>6981</v>
      </c>
      <c r="B3468" t="s">
        <v>8969</v>
      </c>
      <c r="C3468" s="1">
        <v>42315</v>
      </c>
      <c r="D3468" s="1" t="str">
        <f t="shared" si="108"/>
        <v>Nov-2015</v>
      </c>
      <c r="E3468">
        <f t="shared" si="109"/>
        <v>2015</v>
      </c>
      <c r="F3468" s="1">
        <v>42316</v>
      </c>
      <c r="G3468" t="s">
        <v>182</v>
      </c>
      <c r="H3468" t="s">
        <v>1367</v>
      </c>
      <c r="I3468" t="s">
        <v>1368</v>
      </c>
      <c r="J3468" t="s">
        <v>37</v>
      </c>
      <c r="K3468" t="s">
        <v>23</v>
      </c>
      <c r="L3468" t="s">
        <v>260</v>
      </c>
      <c r="M3468" t="s">
        <v>261</v>
      </c>
      <c r="N3468">
        <v>10024</v>
      </c>
      <c r="O3468" t="s">
        <v>142</v>
      </c>
      <c r="P3468" t="s">
        <v>4220</v>
      </c>
      <c r="Q3468" t="s">
        <v>42</v>
      </c>
      <c r="R3468" t="s">
        <v>263</v>
      </c>
      <c r="S3468" t="s">
        <v>4221</v>
      </c>
      <c r="T3468" s="2">
        <v>5.92</v>
      </c>
    </row>
    <row r="3469" spans="1:20" x14ac:dyDescent="0.25">
      <c r="A3469">
        <v>6983</v>
      </c>
      <c r="B3469" t="s">
        <v>8970</v>
      </c>
      <c r="C3469" s="1">
        <v>42979</v>
      </c>
      <c r="D3469" s="1" t="str">
        <f t="shared" si="108"/>
        <v>Sep-2017</v>
      </c>
      <c r="E3469">
        <f t="shared" si="109"/>
        <v>2017</v>
      </c>
      <c r="F3469" s="1">
        <v>42983</v>
      </c>
      <c r="G3469" t="s">
        <v>46</v>
      </c>
      <c r="H3469" t="s">
        <v>2853</v>
      </c>
      <c r="I3469" t="s">
        <v>2854</v>
      </c>
      <c r="J3469" t="s">
        <v>22</v>
      </c>
      <c r="K3469" t="s">
        <v>23</v>
      </c>
      <c r="L3469" t="s">
        <v>868</v>
      </c>
      <c r="M3469" t="s">
        <v>232</v>
      </c>
      <c r="N3469">
        <v>48227</v>
      </c>
      <c r="O3469" t="s">
        <v>101</v>
      </c>
      <c r="P3469" t="s">
        <v>2071</v>
      </c>
      <c r="Q3469" t="s">
        <v>42</v>
      </c>
      <c r="R3469" t="s">
        <v>71</v>
      </c>
      <c r="S3469" t="s">
        <v>2072</v>
      </c>
      <c r="T3469" s="2">
        <v>24.1</v>
      </c>
    </row>
    <row r="3470" spans="1:20" x14ac:dyDescent="0.25">
      <c r="A3470">
        <v>6989</v>
      </c>
      <c r="B3470" t="s">
        <v>8971</v>
      </c>
      <c r="C3470" s="1">
        <v>43415</v>
      </c>
      <c r="D3470" s="1" t="str">
        <f t="shared" si="108"/>
        <v>Nov-2018</v>
      </c>
      <c r="E3470">
        <f t="shared" si="109"/>
        <v>2018</v>
      </c>
      <c r="F3470" s="1">
        <v>43420</v>
      </c>
      <c r="G3470" t="s">
        <v>19</v>
      </c>
      <c r="H3470" t="s">
        <v>1511</v>
      </c>
      <c r="I3470" t="s">
        <v>1512</v>
      </c>
      <c r="J3470" t="s">
        <v>37</v>
      </c>
      <c r="K3470" t="s">
        <v>23</v>
      </c>
      <c r="L3470" t="s">
        <v>49</v>
      </c>
      <c r="M3470" t="s">
        <v>50</v>
      </c>
      <c r="N3470">
        <v>33311</v>
      </c>
      <c r="O3470" t="s">
        <v>26</v>
      </c>
      <c r="P3470" t="s">
        <v>5487</v>
      </c>
      <c r="Q3470" t="s">
        <v>42</v>
      </c>
      <c r="R3470" t="s">
        <v>74</v>
      </c>
      <c r="S3470" t="s">
        <v>5488</v>
      </c>
      <c r="T3470" s="2">
        <v>1158.1199999999999</v>
      </c>
    </row>
    <row r="3471" spans="1:20" x14ac:dyDescent="0.25">
      <c r="A3471">
        <v>6990</v>
      </c>
      <c r="B3471" t="s">
        <v>8972</v>
      </c>
      <c r="C3471" s="1">
        <v>43445</v>
      </c>
      <c r="D3471" s="1" t="str">
        <f t="shared" si="108"/>
        <v>Dec-2018</v>
      </c>
      <c r="E3471">
        <f t="shared" si="109"/>
        <v>2018</v>
      </c>
      <c r="F3471" s="1">
        <v>43447</v>
      </c>
      <c r="G3471" t="s">
        <v>182</v>
      </c>
      <c r="H3471" t="s">
        <v>5064</v>
      </c>
      <c r="I3471" t="s">
        <v>5065</v>
      </c>
      <c r="J3471" t="s">
        <v>22</v>
      </c>
      <c r="K3471" t="s">
        <v>23</v>
      </c>
      <c r="L3471" t="s">
        <v>8973</v>
      </c>
      <c r="M3471" t="s">
        <v>100</v>
      </c>
      <c r="N3471">
        <v>79605</v>
      </c>
      <c r="O3471" t="s">
        <v>101</v>
      </c>
      <c r="P3471" t="s">
        <v>8974</v>
      </c>
      <c r="Q3471" t="s">
        <v>42</v>
      </c>
      <c r="R3471" t="s">
        <v>74</v>
      </c>
      <c r="S3471" t="s">
        <v>8975</v>
      </c>
      <c r="T3471" s="2">
        <v>1.3919999999999999</v>
      </c>
    </row>
    <row r="3472" spans="1:20" x14ac:dyDescent="0.25">
      <c r="A3472">
        <v>6991</v>
      </c>
      <c r="B3472" t="s">
        <v>8976</v>
      </c>
      <c r="C3472" s="1">
        <v>42682</v>
      </c>
      <c r="D3472" s="1" t="str">
        <f t="shared" si="108"/>
        <v>Nov-2016</v>
      </c>
      <c r="E3472">
        <f t="shared" si="109"/>
        <v>2016</v>
      </c>
      <c r="F3472" s="1">
        <v>42687</v>
      </c>
      <c r="G3472" t="s">
        <v>19</v>
      </c>
      <c r="H3472" t="s">
        <v>5015</v>
      </c>
      <c r="I3472" t="s">
        <v>5016</v>
      </c>
      <c r="J3472" t="s">
        <v>22</v>
      </c>
      <c r="K3472" t="s">
        <v>23</v>
      </c>
      <c r="L3472" t="s">
        <v>7361</v>
      </c>
      <c r="M3472" t="s">
        <v>307</v>
      </c>
      <c r="N3472">
        <v>23666</v>
      </c>
      <c r="O3472" t="s">
        <v>26</v>
      </c>
      <c r="P3472" t="s">
        <v>2553</v>
      </c>
      <c r="Q3472" t="s">
        <v>42</v>
      </c>
      <c r="R3472" t="s">
        <v>74</v>
      </c>
      <c r="S3472" t="s">
        <v>2554</v>
      </c>
      <c r="T3472" s="2">
        <v>44.43</v>
      </c>
    </row>
    <row r="3473" spans="1:20" x14ac:dyDescent="0.25">
      <c r="A3473">
        <v>6996</v>
      </c>
      <c r="B3473" t="s">
        <v>8977</v>
      </c>
      <c r="C3473" s="1">
        <v>42693</v>
      </c>
      <c r="D3473" s="1" t="str">
        <f t="shared" si="108"/>
        <v>Nov-2016</v>
      </c>
      <c r="E3473">
        <f t="shared" si="109"/>
        <v>2016</v>
      </c>
      <c r="F3473" s="1">
        <v>42700</v>
      </c>
      <c r="G3473" t="s">
        <v>46</v>
      </c>
      <c r="H3473" t="s">
        <v>5598</v>
      </c>
      <c r="I3473" t="s">
        <v>5599</v>
      </c>
      <c r="J3473" t="s">
        <v>37</v>
      </c>
      <c r="K3473" t="s">
        <v>23</v>
      </c>
      <c r="L3473" t="s">
        <v>1375</v>
      </c>
      <c r="M3473" t="s">
        <v>1376</v>
      </c>
      <c r="N3473">
        <v>89115</v>
      </c>
      <c r="O3473" t="s">
        <v>40</v>
      </c>
      <c r="P3473" t="s">
        <v>4016</v>
      </c>
      <c r="Q3473" t="s">
        <v>42</v>
      </c>
      <c r="R3473" t="s">
        <v>74</v>
      </c>
      <c r="S3473" t="s">
        <v>4017</v>
      </c>
      <c r="T3473" s="2">
        <v>31.08</v>
      </c>
    </row>
    <row r="3474" spans="1:20" x14ac:dyDescent="0.25">
      <c r="A3474">
        <v>6997</v>
      </c>
      <c r="B3474" t="s">
        <v>8978</v>
      </c>
      <c r="C3474" s="1">
        <v>43457</v>
      </c>
      <c r="D3474" s="1" t="str">
        <f t="shared" si="108"/>
        <v>Dec-2018</v>
      </c>
      <c r="E3474">
        <f t="shared" si="109"/>
        <v>2018</v>
      </c>
      <c r="F3474" s="1">
        <v>43459</v>
      </c>
      <c r="G3474" t="s">
        <v>19</v>
      </c>
      <c r="H3474" t="s">
        <v>692</v>
      </c>
      <c r="I3474" t="s">
        <v>693</v>
      </c>
      <c r="J3474" t="s">
        <v>37</v>
      </c>
      <c r="K3474" t="s">
        <v>23</v>
      </c>
      <c r="L3474" t="s">
        <v>3044</v>
      </c>
      <c r="M3474" t="s">
        <v>205</v>
      </c>
      <c r="N3474">
        <v>61107</v>
      </c>
      <c r="O3474" t="s">
        <v>101</v>
      </c>
      <c r="P3474" t="s">
        <v>661</v>
      </c>
      <c r="Q3474" t="s">
        <v>42</v>
      </c>
      <c r="R3474" t="s">
        <v>71</v>
      </c>
      <c r="S3474" t="s">
        <v>662</v>
      </c>
      <c r="T3474" s="2">
        <v>13.84</v>
      </c>
    </row>
    <row r="3475" spans="1:20" x14ac:dyDescent="0.25">
      <c r="A3475">
        <v>6999</v>
      </c>
      <c r="B3475" t="s">
        <v>8979</v>
      </c>
      <c r="C3475" s="1">
        <v>42994</v>
      </c>
      <c r="D3475" s="1" t="str">
        <f t="shared" si="108"/>
        <v>Sep-2017</v>
      </c>
      <c r="E3475">
        <f t="shared" si="109"/>
        <v>2017</v>
      </c>
      <c r="F3475" s="1">
        <v>43000</v>
      </c>
      <c r="G3475" t="s">
        <v>46</v>
      </c>
      <c r="H3475" t="s">
        <v>5201</v>
      </c>
      <c r="I3475" t="s">
        <v>5202</v>
      </c>
      <c r="J3475" t="s">
        <v>98</v>
      </c>
      <c r="K3475" t="s">
        <v>23</v>
      </c>
      <c r="L3475" t="s">
        <v>3991</v>
      </c>
      <c r="M3475" t="s">
        <v>39</v>
      </c>
      <c r="N3475">
        <v>92677</v>
      </c>
      <c r="O3475" t="s">
        <v>40</v>
      </c>
      <c r="P3475" t="s">
        <v>2798</v>
      </c>
      <c r="Q3475" t="s">
        <v>42</v>
      </c>
      <c r="R3475" t="s">
        <v>86</v>
      </c>
      <c r="S3475" t="s">
        <v>6643</v>
      </c>
      <c r="T3475" s="2">
        <v>12.96</v>
      </c>
    </row>
    <row r="3476" spans="1:20" x14ac:dyDescent="0.25">
      <c r="A3476">
        <v>7000</v>
      </c>
      <c r="B3476" t="s">
        <v>8980</v>
      </c>
      <c r="C3476" s="1">
        <v>43246</v>
      </c>
      <c r="D3476" s="1" t="str">
        <f t="shared" si="108"/>
        <v>May-2018</v>
      </c>
      <c r="E3476">
        <f t="shared" si="109"/>
        <v>2018</v>
      </c>
      <c r="F3476" s="1">
        <v>43249</v>
      </c>
      <c r="G3476" t="s">
        <v>182</v>
      </c>
      <c r="H3476" t="s">
        <v>1429</v>
      </c>
      <c r="I3476" t="s">
        <v>1430</v>
      </c>
      <c r="J3476" t="s">
        <v>37</v>
      </c>
      <c r="K3476" t="s">
        <v>23</v>
      </c>
      <c r="L3476" t="s">
        <v>1454</v>
      </c>
      <c r="M3476" t="s">
        <v>25</v>
      </c>
      <c r="N3476">
        <v>40214</v>
      </c>
      <c r="O3476" t="s">
        <v>26</v>
      </c>
      <c r="P3476" t="s">
        <v>7681</v>
      </c>
      <c r="Q3476" t="s">
        <v>42</v>
      </c>
      <c r="R3476" t="s">
        <v>74</v>
      </c>
      <c r="S3476" t="s">
        <v>7682</v>
      </c>
      <c r="T3476" s="2">
        <v>208.44</v>
      </c>
    </row>
    <row r="3477" spans="1:20" x14ac:dyDescent="0.25">
      <c r="A3477">
        <v>7002</v>
      </c>
      <c r="B3477" t="s">
        <v>8981</v>
      </c>
      <c r="C3477" s="1">
        <v>42459</v>
      </c>
      <c r="D3477" s="1" t="str">
        <f t="shared" si="108"/>
        <v>Mar-2016</v>
      </c>
      <c r="E3477">
        <f t="shared" si="109"/>
        <v>2016</v>
      </c>
      <c r="F3477" s="1">
        <v>42463</v>
      </c>
      <c r="G3477" t="s">
        <v>46</v>
      </c>
      <c r="H3477" t="s">
        <v>5854</v>
      </c>
      <c r="I3477" t="s">
        <v>5855</v>
      </c>
      <c r="J3477" t="s">
        <v>98</v>
      </c>
      <c r="K3477" t="s">
        <v>23</v>
      </c>
      <c r="L3477" t="s">
        <v>8982</v>
      </c>
      <c r="M3477" t="s">
        <v>205</v>
      </c>
      <c r="N3477">
        <v>61761</v>
      </c>
      <c r="O3477" t="s">
        <v>101</v>
      </c>
      <c r="P3477" t="s">
        <v>6787</v>
      </c>
      <c r="Q3477" t="s">
        <v>28</v>
      </c>
      <c r="R3477" t="s">
        <v>32</v>
      </c>
      <c r="S3477" t="s">
        <v>6788</v>
      </c>
      <c r="T3477" s="2">
        <v>366.74400000000003</v>
      </c>
    </row>
    <row r="3478" spans="1:20" x14ac:dyDescent="0.25">
      <c r="A3478">
        <v>7003</v>
      </c>
      <c r="B3478" t="s">
        <v>8983</v>
      </c>
      <c r="C3478" s="1">
        <v>42235</v>
      </c>
      <c r="D3478" s="1" t="str">
        <f t="shared" si="108"/>
        <v>Aug-2015</v>
      </c>
      <c r="E3478">
        <f t="shared" si="109"/>
        <v>2015</v>
      </c>
      <c r="F3478" s="1">
        <v>42237</v>
      </c>
      <c r="G3478" t="s">
        <v>19</v>
      </c>
      <c r="H3478" t="s">
        <v>6290</v>
      </c>
      <c r="I3478" t="s">
        <v>6291</v>
      </c>
      <c r="J3478" t="s">
        <v>37</v>
      </c>
      <c r="K3478" t="s">
        <v>23</v>
      </c>
      <c r="L3478" t="s">
        <v>38</v>
      </c>
      <c r="M3478" t="s">
        <v>39</v>
      </c>
      <c r="N3478">
        <v>90045</v>
      </c>
      <c r="O3478" t="s">
        <v>40</v>
      </c>
      <c r="P3478" t="s">
        <v>1827</v>
      </c>
      <c r="Q3478" t="s">
        <v>28</v>
      </c>
      <c r="R3478" t="s">
        <v>61</v>
      </c>
      <c r="S3478" t="s">
        <v>1828</v>
      </c>
      <c r="T3478" s="2">
        <v>289.24</v>
      </c>
    </row>
    <row r="3479" spans="1:20" x14ac:dyDescent="0.25">
      <c r="A3479">
        <v>7005</v>
      </c>
      <c r="B3479" t="s">
        <v>8984</v>
      </c>
      <c r="C3479" s="1">
        <v>42361</v>
      </c>
      <c r="D3479" s="1" t="str">
        <f t="shared" si="108"/>
        <v>Dec-2015</v>
      </c>
      <c r="E3479">
        <f t="shared" si="109"/>
        <v>2015</v>
      </c>
      <c r="F3479" s="1">
        <v>42366</v>
      </c>
      <c r="G3479" t="s">
        <v>46</v>
      </c>
      <c r="H3479" t="s">
        <v>4564</v>
      </c>
      <c r="I3479" t="s">
        <v>4565</v>
      </c>
      <c r="J3479" t="s">
        <v>37</v>
      </c>
      <c r="K3479" t="s">
        <v>23</v>
      </c>
      <c r="L3479" t="s">
        <v>7198</v>
      </c>
      <c r="M3479" t="s">
        <v>100</v>
      </c>
      <c r="N3479">
        <v>77642</v>
      </c>
      <c r="O3479" t="s">
        <v>101</v>
      </c>
      <c r="P3479" t="s">
        <v>5642</v>
      </c>
      <c r="Q3479" t="s">
        <v>42</v>
      </c>
      <c r="R3479" t="s">
        <v>86</v>
      </c>
      <c r="S3479" t="s">
        <v>5643</v>
      </c>
      <c r="T3479" s="2">
        <v>5.1840000000000002</v>
      </c>
    </row>
    <row r="3480" spans="1:20" x14ac:dyDescent="0.25">
      <c r="A3480">
        <v>7006</v>
      </c>
      <c r="B3480" t="s">
        <v>8985</v>
      </c>
      <c r="C3480" s="1">
        <v>42675</v>
      </c>
      <c r="D3480" s="1" t="str">
        <f t="shared" si="108"/>
        <v>Nov-2016</v>
      </c>
      <c r="E3480">
        <f t="shared" si="109"/>
        <v>2016</v>
      </c>
      <c r="F3480" s="1">
        <v>42679</v>
      </c>
      <c r="G3480" t="s">
        <v>46</v>
      </c>
      <c r="H3480" t="s">
        <v>1882</v>
      </c>
      <c r="I3480" t="s">
        <v>1883</v>
      </c>
      <c r="J3480" t="s">
        <v>22</v>
      </c>
      <c r="K3480" t="s">
        <v>23</v>
      </c>
      <c r="L3480" t="s">
        <v>260</v>
      </c>
      <c r="M3480" t="s">
        <v>261</v>
      </c>
      <c r="N3480">
        <v>10009</v>
      </c>
      <c r="O3480" t="s">
        <v>142</v>
      </c>
      <c r="P3480" t="s">
        <v>8157</v>
      </c>
      <c r="Q3480" t="s">
        <v>28</v>
      </c>
      <c r="R3480" t="s">
        <v>32</v>
      </c>
      <c r="S3480" t="s">
        <v>8158</v>
      </c>
      <c r="T3480" s="2">
        <v>205.16399999999999</v>
      </c>
    </row>
    <row r="3481" spans="1:20" x14ac:dyDescent="0.25">
      <c r="A3481">
        <v>7007</v>
      </c>
      <c r="B3481" t="s">
        <v>8986</v>
      </c>
      <c r="C3481" s="1">
        <v>42353</v>
      </c>
      <c r="D3481" s="1" t="str">
        <f t="shared" si="108"/>
        <v>Dec-2015</v>
      </c>
      <c r="E3481">
        <f t="shared" si="109"/>
        <v>2015</v>
      </c>
      <c r="F3481" s="1">
        <v>42359</v>
      </c>
      <c r="G3481" t="s">
        <v>46</v>
      </c>
      <c r="H3481" t="s">
        <v>1142</v>
      </c>
      <c r="I3481" t="s">
        <v>1143</v>
      </c>
      <c r="J3481" t="s">
        <v>37</v>
      </c>
      <c r="K3481" t="s">
        <v>23</v>
      </c>
      <c r="L3481" t="s">
        <v>291</v>
      </c>
      <c r="M3481" t="s">
        <v>205</v>
      </c>
      <c r="N3481">
        <v>60623</v>
      </c>
      <c r="O3481" t="s">
        <v>101</v>
      </c>
      <c r="P3481" t="s">
        <v>5914</v>
      </c>
      <c r="Q3481" t="s">
        <v>28</v>
      </c>
      <c r="R3481" t="s">
        <v>61</v>
      </c>
      <c r="S3481" t="s">
        <v>5915</v>
      </c>
      <c r="T3481" s="2">
        <v>8.5440000000000005</v>
      </c>
    </row>
    <row r="3482" spans="1:20" x14ac:dyDescent="0.25">
      <c r="A3482">
        <v>7008</v>
      </c>
      <c r="B3482" t="s">
        <v>8987</v>
      </c>
      <c r="C3482" s="1">
        <v>42603</v>
      </c>
      <c r="D3482" s="1" t="str">
        <f t="shared" si="108"/>
        <v>Aug-2016</v>
      </c>
      <c r="E3482">
        <f t="shared" si="109"/>
        <v>2016</v>
      </c>
      <c r="F3482" s="1">
        <v>42607</v>
      </c>
      <c r="G3482" t="s">
        <v>46</v>
      </c>
      <c r="H3482" t="s">
        <v>3862</v>
      </c>
      <c r="I3482" t="s">
        <v>3863</v>
      </c>
      <c r="J3482" t="s">
        <v>37</v>
      </c>
      <c r="K3482" t="s">
        <v>23</v>
      </c>
      <c r="L3482" t="s">
        <v>306</v>
      </c>
      <c r="M3482" t="s">
        <v>486</v>
      </c>
      <c r="N3482">
        <v>45503</v>
      </c>
      <c r="O3482" t="s">
        <v>142</v>
      </c>
      <c r="P3482" t="s">
        <v>1569</v>
      </c>
      <c r="Q3482" t="s">
        <v>42</v>
      </c>
      <c r="R3482" t="s">
        <v>71</v>
      </c>
      <c r="S3482" t="s">
        <v>1570</v>
      </c>
      <c r="T3482" s="2">
        <v>12.827999999999999</v>
      </c>
    </row>
    <row r="3483" spans="1:20" x14ac:dyDescent="0.25">
      <c r="A3483">
        <v>7011</v>
      </c>
      <c r="B3483" t="s">
        <v>8988</v>
      </c>
      <c r="C3483" s="1">
        <v>42147</v>
      </c>
      <c r="D3483" s="1" t="str">
        <f t="shared" si="108"/>
        <v>May-2015</v>
      </c>
      <c r="E3483">
        <f t="shared" si="109"/>
        <v>2015</v>
      </c>
      <c r="F3483" s="1">
        <v>42151</v>
      </c>
      <c r="G3483" t="s">
        <v>46</v>
      </c>
      <c r="H3483" t="s">
        <v>1847</v>
      </c>
      <c r="I3483" t="s">
        <v>1848</v>
      </c>
      <c r="J3483" t="s">
        <v>22</v>
      </c>
      <c r="K3483" t="s">
        <v>23</v>
      </c>
      <c r="L3483" t="s">
        <v>260</v>
      </c>
      <c r="M3483" t="s">
        <v>261</v>
      </c>
      <c r="N3483">
        <v>10035</v>
      </c>
      <c r="O3483" t="s">
        <v>142</v>
      </c>
      <c r="P3483" t="s">
        <v>5496</v>
      </c>
      <c r="Q3483" t="s">
        <v>42</v>
      </c>
      <c r="R3483" t="s">
        <v>71</v>
      </c>
      <c r="S3483" t="s">
        <v>1202</v>
      </c>
      <c r="T3483" s="2">
        <v>17.96</v>
      </c>
    </row>
    <row r="3484" spans="1:20" x14ac:dyDescent="0.25">
      <c r="A3484">
        <v>7014</v>
      </c>
      <c r="B3484" t="s">
        <v>8989</v>
      </c>
      <c r="C3484" s="1">
        <v>43443</v>
      </c>
      <c r="D3484" s="1" t="str">
        <f t="shared" si="108"/>
        <v>Dec-2018</v>
      </c>
      <c r="E3484">
        <f t="shared" si="109"/>
        <v>2018</v>
      </c>
      <c r="F3484" s="1">
        <v>43445</v>
      </c>
      <c r="G3484" t="s">
        <v>19</v>
      </c>
      <c r="H3484" t="s">
        <v>5478</v>
      </c>
      <c r="I3484" t="s">
        <v>5479</v>
      </c>
      <c r="J3484" t="s">
        <v>98</v>
      </c>
      <c r="K3484" t="s">
        <v>23</v>
      </c>
      <c r="L3484" t="s">
        <v>2598</v>
      </c>
      <c r="M3484" t="s">
        <v>39</v>
      </c>
      <c r="N3484">
        <v>93905</v>
      </c>
      <c r="O3484" t="s">
        <v>40</v>
      </c>
      <c r="P3484" t="s">
        <v>2569</v>
      </c>
      <c r="Q3484" t="s">
        <v>28</v>
      </c>
      <c r="R3484" t="s">
        <v>29</v>
      </c>
      <c r="S3484" t="s">
        <v>2570</v>
      </c>
      <c r="T3484" s="2">
        <v>148.25700000000001</v>
      </c>
    </row>
    <row r="3485" spans="1:20" x14ac:dyDescent="0.25">
      <c r="A3485">
        <v>7015</v>
      </c>
      <c r="B3485" t="s">
        <v>8990</v>
      </c>
      <c r="C3485" s="1">
        <v>42074</v>
      </c>
      <c r="D3485" s="1" t="str">
        <f t="shared" si="108"/>
        <v>Mar-2015</v>
      </c>
      <c r="E3485">
        <f t="shared" si="109"/>
        <v>2015</v>
      </c>
      <c r="F3485" s="1">
        <v>42076</v>
      </c>
      <c r="G3485" t="s">
        <v>19</v>
      </c>
      <c r="H3485" t="s">
        <v>4330</v>
      </c>
      <c r="I3485" t="s">
        <v>4331</v>
      </c>
      <c r="J3485" t="s">
        <v>37</v>
      </c>
      <c r="K3485" t="s">
        <v>23</v>
      </c>
      <c r="L3485" t="s">
        <v>1445</v>
      </c>
      <c r="M3485" t="s">
        <v>25</v>
      </c>
      <c r="N3485">
        <v>40475</v>
      </c>
      <c r="O3485" t="s">
        <v>26</v>
      </c>
      <c r="P3485" t="s">
        <v>1578</v>
      </c>
      <c r="Q3485" t="s">
        <v>42</v>
      </c>
      <c r="R3485" t="s">
        <v>74</v>
      </c>
      <c r="S3485" t="s">
        <v>1579</v>
      </c>
      <c r="T3485" s="2">
        <v>146.76</v>
      </c>
    </row>
    <row r="3486" spans="1:20" x14ac:dyDescent="0.25">
      <c r="A3486">
        <v>7019</v>
      </c>
      <c r="B3486" t="s">
        <v>8991</v>
      </c>
      <c r="C3486" s="1">
        <v>42909</v>
      </c>
      <c r="D3486" s="1" t="str">
        <f t="shared" si="108"/>
        <v>Jun-2017</v>
      </c>
      <c r="E3486">
        <f t="shared" si="109"/>
        <v>2017</v>
      </c>
      <c r="F3486" s="1">
        <v>42913</v>
      </c>
      <c r="G3486" t="s">
        <v>19</v>
      </c>
      <c r="H3486" t="s">
        <v>2657</v>
      </c>
      <c r="I3486" t="s">
        <v>2658</v>
      </c>
      <c r="J3486" t="s">
        <v>22</v>
      </c>
      <c r="K3486" t="s">
        <v>23</v>
      </c>
      <c r="L3486" t="s">
        <v>260</v>
      </c>
      <c r="M3486" t="s">
        <v>261</v>
      </c>
      <c r="N3486">
        <v>10035</v>
      </c>
      <c r="O3486" t="s">
        <v>142</v>
      </c>
      <c r="P3486" t="s">
        <v>7195</v>
      </c>
      <c r="Q3486" t="s">
        <v>42</v>
      </c>
      <c r="R3486" t="s">
        <v>43</v>
      </c>
      <c r="S3486" t="s">
        <v>7196</v>
      </c>
      <c r="T3486" s="2">
        <v>25.83</v>
      </c>
    </row>
    <row r="3487" spans="1:20" x14ac:dyDescent="0.25">
      <c r="A3487">
        <v>7020</v>
      </c>
      <c r="B3487" t="s">
        <v>8992</v>
      </c>
      <c r="C3487" s="1">
        <v>42239</v>
      </c>
      <c r="D3487" s="1" t="str">
        <f t="shared" si="108"/>
        <v>Aug-2015</v>
      </c>
      <c r="E3487">
        <f t="shared" si="109"/>
        <v>2015</v>
      </c>
      <c r="F3487" s="1">
        <v>42243</v>
      </c>
      <c r="G3487" t="s">
        <v>46</v>
      </c>
      <c r="H3487" t="s">
        <v>2250</v>
      </c>
      <c r="I3487" t="s">
        <v>2251</v>
      </c>
      <c r="J3487" t="s">
        <v>22</v>
      </c>
      <c r="K3487" t="s">
        <v>23</v>
      </c>
      <c r="L3487" t="s">
        <v>795</v>
      </c>
      <c r="M3487" t="s">
        <v>445</v>
      </c>
      <c r="N3487">
        <v>80219</v>
      </c>
      <c r="O3487" t="s">
        <v>40</v>
      </c>
      <c r="P3487" t="s">
        <v>8993</v>
      </c>
      <c r="Q3487" t="s">
        <v>42</v>
      </c>
      <c r="R3487" t="s">
        <v>86</v>
      </c>
      <c r="S3487" t="s">
        <v>8994</v>
      </c>
      <c r="T3487" s="2">
        <v>15.552</v>
      </c>
    </row>
    <row r="3488" spans="1:20" x14ac:dyDescent="0.25">
      <c r="A3488">
        <v>7026</v>
      </c>
      <c r="B3488" t="s">
        <v>8995</v>
      </c>
      <c r="C3488" s="1">
        <v>43137</v>
      </c>
      <c r="D3488" s="1" t="str">
        <f t="shared" si="108"/>
        <v>Feb-2018</v>
      </c>
      <c r="E3488">
        <f t="shared" si="109"/>
        <v>2018</v>
      </c>
      <c r="F3488" s="1">
        <v>43143</v>
      </c>
      <c r="G3488" t="s">
        <v>46</v>
      </c>
      <c r="H3488" t="s">
        <v>2130</v>
      </c>
      <c r="I3488" t="s">
        <v>2131</v>
      </c>
      <c r="J3488" t="s">
        <v>37</v>
      </c>
      <c r="K3488" t="s">
        <v>23</v>
      </c>
      <c r="L3488" t="s">
        <v>260</v>
      </c>
      <c r="M3488" t="s">
        <v>261</v>
      </c>
      <c r="N3488">
        <v>10024</v>
      </c>
      <c r="O3488" t="s">
        <v>142</v>
      </c>
      <c r="P3488" t="s">
        <v>2014</v>
      </c>
      <c r="Q3488" t="s">
        <v>67</v>
      </c>
      <c r="R3488" t="s">
        <v>68</v>
      </c>
      <c r="S3488" t="s">
        <v>2015</v>
      </c>
      <c r="T3488" s="2">
        <v>227.46</v>
      </c>
    </row>
    <row r="3489" spans="1:20" x14ac:dyDescent="0.25">
      <c r="A3489">
        <v>7028</v>
      </c>
      <c r="B3489" t="s">
        <v>8996</v>
      </c>
      <c r="C3489" s="1">
        <v>43129</v>
      </c>
      <c r="D3489" s="1" t="str">
        <f t="shared" si="108"/>
        <v>Jan-2018</v>
      </c>
      <c r="E3489">
        <f t="shared" si="109"/>
        <v>2018</v>
      </c>
      <c r="F3489" s="1">
        <v>43136</v>
      </c>
      <c r="G3489" t="s">
        <v>46</v>
      </c>
      <c r="H3489" t="s">
        <v>2930</v>
      </c>
      <c r="I3489" t="s">
        <v>2931</v>
      </c>
      <c r="J3489" t="s">
        <v>22</v>
      </c>
      <c r="K3489" t="s">
        <v>23</v>
      </c>
      <c r="L3489" t="s">
        <v>260</v>
      </c>
      <c r="M3489" t="s">
        <v>261</v>
      </c>
      <c r="N3489">
        <v>10011</v>
      </c>
      <c r="O3489" t="s">
        <v>142</v>
      </c>
      <c r="P3489" t="s">
        <v>2730</v>
      </c>
      <c r="Q3489" t="s">
        <v>42</v>
      </c>
      <c r="R3489" t="s">
        <v>43</v>
      </c>
      <c r="S3489" t="s">
        <v>2731</v>
      </c>
      <c r="T3489" s="2">
        <v>5.22</v>
      </c>
    </row>
    <row r="3490" spans="1:20" x14ac:dyDescent="0.25">
      <c r="A3490">
        <v>7029</v>
      </c>
      <c r="B3490" t="s">
        <v>8997</v>
      </c>
      <c r="C3490" s="1">
        <v>43089</v>
      </c>
      <c r="D3490" s="1" t="str">
        <f t="shared" si="108"/>
        <v>Dec-2017</v>
      </c>
      <c r="E3490">
        <f t="shared" si="109"/>
        <v>2017</v>
      </c>
      <c r="F3490" s="1">
        <v>43092</v>
      </c>
      <c r="G3490" t="s">
        <v>19</v>
      </c>
      <c r="H3490" t="s">
        <v>3566</v>
      </c>
      <c r="I3490" t="s">
        <v>3567</v>
      </c>
      <c r="J3490" t="s">
        <v>22</v>
      </c>
      <c r="K3490" t="s">
        <v>23</v>
      </c>
      <c r="L3490" t="s">
        <v>131</v>
      </c>
      <c r="M3490" t="s">
        <v>132</v>
      </c>
      <c r="N3490">
        <v>68025</v>
      </c>
      <c r="O3490" t="s">
        <v>101</v>
      </c>
      <c r="P3490" t="s">
        <v>3780</v>
      </c>
      <c r="Q3490" t="s">
        <v>42</v>
      </c>
      <c r="R3490" t="s">
        <v>86</v>
      </c>
      <c r="S3490" t="s">
        <v>3781</v>
      </c>
      <c r="T3490" s="2">
        <v>33.9</v>
      </c>
    </row>
    <row r="3491" spans="1:20" x14ac:dyDescent="0.25">
      <c r="A3491">
        <v>7030</v>
      </c>
      <c r="B3491" t="s">
        <v>8998</v>
      </c>
      <c r="C3491" s="1">
        <v>43050</v>
      </c>
      <c r="D3491" s="1" t="str">
        <f t="shared" si="108"/>
        <v>Nov-2017</v>
      </c>
      <c r="E3491">
        <f t="shared" si="109"/>
        <v>2017</v>
      </c>
      <c r="F3491" s="1">
        <v>43055</v>
      </c>
      <c r="G3491" t="s">
        <v>46</v>
      </c>
      <c r="H3491" t="s">
        <v>4043</v>
      </c>
      <c r="I3491" t="s">
        <v>4044</v>
      </c>
      <c r="J3491" t="s">
        <v>37</v>
      </c>
      <c r="K3491" t="s">
        <v>23</v>
      </c>
      <c r="L3491" t="s">
        <v>260</v>
      </c>
      <c r="M3491" t="s">
        <v>261</v>
      </c>
      <c r="N3491">
        <v>10011</v>
      </c>
      <c r="O3491" t="s">
        <v>142</v>
      </c>
      <c r="P3491" t="s">
        <v>4665</v>
      </c>
      <c r="Q3491" t="s">
        <v>42</v>
      </c>
      <c r="R3491" t="s">
        <v>55</v>
      </c>
      <c r="S3491" t="s">
        <v>2613</v>
      </c>
      <c r="T3491" s="2">
        <v>28.14</v>
      </c>
    </row>
    <row r="3492" spans="1:20" x14ac:dyDescent="0.25">
      <c r="A3492">
        <v>7036</v>
      </c>
      <c r="B3492" t="s">
        <v>8999</v>
      </c>
      <c r="C3492" s="1">
        <v>43413</v>
      </c>
      <c r="D3492" s="1" t="str">
        <f t="shared" si="108"/>
        <v>Nov-2018</v>
      </c>
      <c r="E3492">
        <f t="shared" si="109"/>
        <v>2018</v>
      </c>
      <c r="F3492" s="1">
        <v>43417</v>
      </c>
      <c r="G3492" t="s">
        <v>46</v>
      </c>
      <c r="H3492" t="s">
        <v>4408</v>
      </c>
      <c r="I3492" t="s">
        <v>4409</v>
      </c>
      <c r="J3492" t="s">
        <v>37</v>
      </c>
      <c r="K3492" t="s">
        <v>23</v>
      </c>
      <c r="L3492" t="s">
        <v>936</v>
      </c>
      <c r="M3492" t="s">
        <v>39</v>
      </c>
      <c r="N3492">
        <v>92105</v>
      </c>
      <c r="O3492" t="s">
        <v>40</v>
      </c>
      <c r="P3492" t="s">
        <v>2440</v>
      </c>
      <c r="Q3492" t="s">
        <v>28</v>
      </c>
      <c r="R3492" t="s">
        <v>32</v>
      </c>
      <c r="S3492" t="s">
        <v>2441</v>
      </c>
      <c r="T3492" s="2">
        <v>523.39200000000005</v>
      </c>
    </row>
    <row r="3493" spans="1:20" x14ac:dyDescent="0.25">
      <c r="A3493">
        <v>7037</v>
      </c>
      <c r="B3493" t="s">
        <v>9000</v>
      </c>
      <c r="C3493" s="1">
        <v>42126</v>
      </c>
      <c r="D3493" s="1" t="str">
        <f t="shared" si="108"/>
        <v>May-2015</v>
      </c>
      <c r="E3493">
        <f t="shared" si="109"/>
        <v>2015</v>
      </c>
      <c r="F3493" s="1">
        <v>42128</v>
      </c>
      <c r="G3493" t="s">
        <v>19</v>
      </c>
      <c r="H3493" t="s">
        <v>7557</v>
      </c>
      <c r="I3493" t="s">
        <v>7558</v>
      </c>
      <c r="J3493" t="s">
        <v>22</v>
      </c>
      <c r="K3493" t="s">
        <v>23</v>
      </c>
      <c r="L3493" t="s">
        <v>1763</v>
      </c>
      <c r="M3493" t="s">
        <v>50</v>
      </c>
      <c r="N3493">
        <v>33801</v>
      </c>
      <c r="O3493" t="s">
        <v>26</v>
      </c>
      <c r="P3493" t="s">
        <v>3241</v>
      </c>
      <c r="Q3493" t="s">
        <v>67</v>
      </c>
      <c r="R3493" t="s">
        <v>1199</v>
      </c>
      <c r="S3493" t="s">
        <v>3242</v>
      </c>
      <c r="T3493" s="2">
        <v>479.98399999999998</v>
      </c>
    </row>
    <row r="3494" spans="1:20" x14ac:dyDescent="0.25">
      <c r="A3494">
        <v>7038</v>
      </c>
      <c r="B3494" t="s">
        <v>9001</v>
      </c>
      <c r="C3494" s="1">
        <v>43365</v>
      </c>
      <c r="D3494" s="1" t="str">
        <f t="shared" si="108"/>
        <v>Sep-2018</v>
      </c>
      <c r="E3494">
        <f t="shared" si="109"/>
        <v>2018</v>
      </c>
      <c r="F3494" s="1">
        <v>43370</v>
      </c>
      <c r="G3494" t="s">
        <v>46</v>
      </c>
      <c r="H3494" t="s">
        <v>2341</v>
      </c>
      <c r="I3494" t="s">
        <v>2342</v>
      </c>
      <c r="J3494" t="s">
        <v>22</v>
      </c>
      <c r="K3494" t="s">
        <v>23</v>
      </c>
      <c r="L3494" t="s">
        <v>3709</v>
      </c>
      <c r="M3494" t="s">
        <v>1255</v>
      </c>
      <c r="N3494">
        <v>30080</v>
      </c>
      <c r="O3494" t="s">
        <v>26</v>
      </c>
      <c r="P3494" t="s">
        <v>5312</v>
      </c>
      <c r="Q3494" t="s">
        <v>42</v>
      </c>
      <c r="R3494" t="s">
        <v>86</v>
      </c>
      <c r="S3494" t="s">
        <v>5313</v>
      </c>
      <c r="T3494" s="2">
        <v>12.96</v>
      </c>
    </row>
    <row r="3495" spans="1:20" x14ac:dyDescent="0.25">
      <c r="A3495">
        <v>7040</v>
      </c>
      <c r="B3495" t="s">
        <v>9002</v>
      </c>
      <c r="C3495" s="1">
        <v>43451</v>
      </c>
      <c r="D3495" s="1" t="str">
        <f t="shared" si="108"/>
        <v>Dec-2018</v>
      </c>
      <c r="E3495">
        <f t="shared" si="109"/>
        <v>2018</v>
      </c>
      <c r="F3495" s="1">
        <v>43457</v>
      </c>
      <c r="G3495" t="s">
        <v>46</v>
      </c>
      <c r="H3495" t="s">
        <v>2037</v>
      </c>
      <c r="I3495" t="s">
        <v>2038</v>
      </c>
      <c r="J3495" t="s">
        <v>22</v>
      </c>
      <c r="K3495" t="s">
        <v>23</v>
      </c>
      <c r="L3495" t="s">
        <v>260</v>
      </c>
      <c r="M3495" t="s">
        <v>261</v>
      </c>
      <c r="N3495">
        <v>10009</v>
      </c>
      <c r="O3495" t="s">
        <v>142</v>
      </c>
      <c r="P3495" t="s">
        <v>922</v>
      </c>
      <c r="Q3495" t="s">
        <v>42</v>
      </c>
      <c r="R3495" t="s">
        <v>55</v>
      </c>
      <c r="S3495" t="s">
        <v>923</v>
      </c>
      <c r="T3495" s="2">
        <v>166.72</v>
      </c>
    </row>
    <row r="3496" spans="1:20" x14ac:dyDescent="0.25">
      <c r="A3496">
        <v>7043</v>
      </c>
      <c r="B3496" t="s">
        <v>9003</v>
      </c>
      <c r="C3496" s="1">
        <v>43299</v>
      </c>
      <c r="D3496" s="1" t="str">
        <f t="shared" si="108"/>
        <v>Jul-2018</v>
      </c>
      <c r="E3496">
        <f t="shared" si="109"/>
        <v>2018</v>
      </c>
      <c r="F3496" s="1">
        <v>43304</v>
      </c>
      <c r="G3496" t="s">
        <v>46</v>
      </c>
      <c r="H3496" t="s">
        <v>2267</v>
      </c>
      <c r="I3496" t="s">
        <v>2268</v>
      </c>
      <c r="J3496" t="s">
        <v>22</v>
      </c>
      <c r="K3496" t="s">
        <v>23</v>
      </c>
      <c r="L3496" t="s">
        <v>140</v>
      </c>
      <c r="M3496" t="s">
        <v>141</v>
      </c>
      <c r="N3496">
        <v>19134</v>
      </c>
      <c r="O3496" t="s">
        <v>142</v>
      </c>
      <c r="P3496" t="s">
        <v>7466</v>
      </c>
      <c r="Q3496" t="s">
        <v>67</v>
      </c>
      <c r="R3496" t="s">
        <v>1199</v>
      </c>
      <c r="S3496" t="s">
        <v>7467</v>
      </c>
      <c r="T3496" s="2">
        <v>599.97</v>
      </c>
    </row>
    <row r="3497" spans="1:20" x14ac:dyDescent="0.25">
      <c r="A3497">
        <v>7046</v>
      </c>
      <c r="B3497" t="s">
        <v>9004</v>
      </c>
      <c r="C3497" s="1">
        <v>43042</v>
      </c>
      <c r="D3497" s="1" t="str">
        <f t="shared" si="108"/>
        <v>Nov-2017</v>
      </c>
      <c r="E3497">
        <f t="shared" si="109"/>
        <v>2017</v>
      </c>
      <c r="F3497" s="1">
        <v>43048</v>
      </c>
      <c r="G3497" t="s">
        <v>46</v>
      </c>
      <c r="H3497" t="s">
        <v>5169</v>
      </c>
      <c r="I3497" t="s">
        <v>5170</v>
      </c>
      <c r="J3497" t="s">
        <v>37</v>
      </c>
      <c r="K3497" t="s">
        <v>23</v>
      </c>
      <c r="L3497" t="s">
        <v>803</v>
      </c>
      <c r="M3497" t="s">
        <v>100</v>
      </c>
      <c r="N3497">
        <v>75217</v>
      </c>
      <c r="O3497" t="s">
        <v>101</v>
      </c>
      <c r="P3497" t="s">
        <v>4750</v>
      </c>
      <c r="Q3497" t="s">
        <v>42</v>
      </c>
      <c r="R3497" t="s">
        <v>86</v>
      </c>
      <c r="S3497" t="s">
        <v>4751</v>
      </c>
      <c r="T3497" s="2">
        <v>9.2479999999999993</v>
      </c>
    </row>
    <row r="3498" spans="1:20" x14ac:dyDescent="0.25">
      <c r="A3498">
        <v>7047</v>
      </c>
      <c r="B3498" t="s">
        <v>9005</v>
      </c>
      <c r="C3498" s="1">
        <v>42102</v>
      </c>
      <c r="D3498" s="1" t="str">
        <f t="shared" si="108"/>
        <v>Apr-2015</v>
      </c>
      <c r="E3498">
        <f t="shared" si="109"/>
        <v>2015</v>
      </c>
      <c r="F3498" s="1">
        <v>42106</v>
      </c>
      <c r="G3498" t="s">
        <v>46</v>
      </c>
      <c r="H3498" t="s">
        <v>1147</v>
      </c>
      <c r="I3498" t="s">
        <v>1148</v>
      </c>
      <c r="J3498" t="s">
        <v>98</v>
      </c>
      <c r="K3498" t="s">
        <v>23</v>
      </c>
      <c r="L3498" t="s">
        <v>83</v>
      </c>
      <c r="M3498" t="s">
        <v>39</v>
      </c>
      <c r="N3498">
        <v>94521</v>
      </c>
      <c r="O3498" t="s">
        <v>40</v>
      </c>
      <c r="P3498" t="s">
        <v>871</v>
      </c>
      <c r="Q3498" t="s">
        <v>28</v>
      </c>
      <c r="R3498" t="s">
        <v>52</v>
      </c>
      <c r="S3498" t="s">
        <v>872</v>
      </c>
      <c r="T3498" s="2">
        <v>99.591999999999999</v>
      </c>
    </row>
    <row r="3499" spans="1:20" x14ac:dyDescent="0.25">
      <c r="A3499">
        <v>7049</v>
      </c>
      <c r="B3499" t="s">
        <v>9006</v>
      </c>
      <c r="C3499" s="1">
        <v>42961</v>
      </c>
      <c r="D3499" s="1" t="str">
        <f t="shared" si="108"/>
        <v>Aug-2017</v>
      </c>
      <c r="E3499">
        <f t="shared" si="109"/>
        <v>2017</v>
      </c>
      <c r="F3499" s="1">
        <v>42963</v>
      </c>
      <c r="G3499" t="s">
        <v>182</v>
      </c>
      <c r="H3499" t="s">
        <v>2526</v>
      </c>
      <c r="I3499" t="s">
        <v>2527</v>
      </c>
      <c r="J3499" t="s">
        <v>22</v>
      </c>
      <c r="K3499" t="s">
        <v>23</v>
      </c>
      <c r="L3499" t="s">
        <v>5536</v>
      </c>
      <c r="M3499" t="s">
        <v>323</v>
      </c>
      <c r="N3499">
        <v>37211</v>
      </c>
      <c r="O3499" t="s">
        <v>26</v>
      </c>
      <c r="P3499" t="s">
        <v>6576</v>
      </c>
      <c r="Q3499" t="s">
        <v>42</v>
      </c>
      <c r="R3499" t="s">
        <v>86</v>
      </c>
      <c r="S3499" t="s">
        <v>6577</v>
      </c>
      <c r="T3499" s="2">
        <v>15.552</v>
      </c>
    </row>
    <row r="3500" spans="1:20" x14ac:dyDescent="0.25">
      <c r="A3500">
        <v>7050</v>
      </c>
      <c r="B3500" t="s">
        <v>9007</v>
      </c>
      <c r="C3500" s="1">
        <v>42272</v>
      </c>
      <c r="D3500" s="1" t="str">
        <f t="shared" si="108"/>
        <v>Sep-2015</v>
      </c>
      <c r="E3500">
        <f t="shared" si="109"/>
        <v>2015</v>
      </c>
      <c r="F3500" s="1">
        <v>42277</v>
      </c>
      <c r="G3500" t="s">
        <v>46</v>
      </c>
      <c r="H3500" t="s">
        <v>5106</v>
      </c>
      <c r="I3500" t="s">
        <v>5107</v>
      </c>
      <c r="J3500" t="s">
        <v>98</v>
      </c>
      <c r="K3500" t="s">
        <v>23</v>
      </c>
      <c r="L3500" t="s">
        <v>444</v>
      </c>
      <c r="M3500" t="s">
        <v>445</v>
      </c>
      <c r="N3500">
        <v>80013</v>
      </c>
      <c r="O3500" t="s">
        <v>40</v>
      </c>
      <c r="P3500" t="s">
        <v>6777</v>
      </c>
      <c r="Q3500" t="s">
        <v>42</v>
      </c>
      <c r="R3500" t="s">
        <v>64</v>
      </c>
      <c r="S3500" t="s">
        <v>6778</v>
      </c>
      <c r="T3500" s="2">
        <v>14.576000000000001</v>
      </c>
    </row>
    <row r="3501" spans="1:20" x14ac:dyDescent="0.25">
      <c r="A3501">
        <v>7051</v>
      </c>
      <c r="B3501" t="s">
        <v>9008</v>
      </c>
      <c r="C3501" s="1">
        <v>43080</v>
      </c>
      <c r="D3501" s="1" t="str">
        <f t="shared" si="108"/>
        <v>Dec-2017</v>
      </c>
      <c r="E3501">
        <f t="shared" si="109"/>
        <v>2017</v>
      </c>
      <c r="F3501" s="1">
        <v>43080</v>
      </c>
      <c r="G3501" t="s">
        <v>1273</v>
      </c>
      <c r="H3501" t="s">
        <v>4944</v>
      </c>
      <c r="I3501" t="s">
        <v>4945</v>
      </c>
      <c r="J3501" t="s">
        <v>22</v>
      </c>
      <c r="K3501" t="s">
        <v>23</v>
      </c>
      <c r="L3501" t="s">
        <v>1852</v>
      </c>
      <c r="M3501" t="s">
        <v>39</v>
      </c>
      <c r="N3501">
        <v>92804</v>
      </c>
      <c r="O3501" t="s">
        <v>40</v>
      </c>
      <c r="P3501" t="s">
        <v>1075</v>
      </c>
      <c r="Q3501" t="s">
        <v>42</v>
      </c>
      <c r="R3501" t="s">
        <v>71</v>
      </c>
      <c r="S3501" t="s">
        <v>1076</v>
      </c>
      <c r="T3501" s="2">
        <v>209.6</v>
      </c>
    </row>
    <row r="3502" spans="1:20" x14ac:dyDescent="0.25">
      <c r="A3502">
        <v>7062</v>
      </c>
      <c r="B3502" t="s">
        <v>9011</v>
      </c>
      <c r="C3502" s="1">
        <v>42403</v>
      </c>
      <c r="D3502" s="1" t="str">
        <f t="shared" si="108"/>
        <v>Feb-2016</v>
      </c>
      <c r="E3502">
        <f t="shared" si="109"/>
        <v>2016</v>
      </c>
      <c r="F3502" s="1">
        <v>42405</v>
      </c>
      <c r="G3502" t="s">
        <v>19</v>
      </c>
      <c r="H3502" t="s">
        <v>1484</v>
      </c>
      <c r="I3502" t="s">
        <v>1485</v>
      </c>
      <c r="J3502" t="s">
        <v>37</v>
      </c>
      <c r="K3502" t="s">
        <v>23</v>
      </c>
      <c r="L3502" t="s">
        <v>3695</v>
      </c>
      <c r="M3502" t="s">
        <v>117</v>
      </c>
      <c r="N3502">
        <v>84062</v>
      </c>
      <c r="O3502" t="s">
        <v>40</v>
      </c>
      <c r="P3502" t="s">
        <v>3355</v>
      </c>
      <c r="Q3502" t="s">
        <v>42</v>
      </c>
      <c r="R3502" t="s">
        <v>71</v>
      </c>
      <c r="S3502" t="s">
        <v>3356</v>
      </c>
      <c r="T3502" s="2">
        <v>12.144</v>
      </c>
    </row>
    <row r="3503" spans="1:20" x14ac:dyDescent="0.25">
      <c r="A3503">
        <v>7063</v>
      </c>
      <c r="B3503" t="s">
        <v>9012</v>
      </c>
      <c r="C3503" s="1">
        <v>43098</v>
      </c>
      <c r="D3503" s="1" t="str">
        <f t="shared" si="108"/>
        <v>Dec-2017</v>
      </c>
      <c r="E3503">
        <f t="shared" si="109"/>
        <v>2017</v>
      </c>
      <c r="F3503" s="1">
        <v>43100</v>
      </c>
      <c r="G3503" t="s">
        <v>19</v>
      </c>
      <c r="H3503" t="s">
        <v>904</v>
      </c>
      <c r="I3503" t="s">
        <v>905</v>
      </c>
      <c r="J3503" t="s">
        <v>22</v>
      </c>
      <c r="K3503" t="s">
        <v>23</v>
      </c>
      <c r="L3503" t="s">
        <v>306</v>
      </c>
      <c r="M3503" t="s">
        <v>408</v>
      </c>
      <c r="N3503">
        <v>97477</v>
      </c>
      <c r="O3503" t="s">
        <v>40</v>
      </c>
      <c r="P3503" t="s">
        <v>8179</v>
      </c>
      <c r="Q3503" t="s">
        <v>42</v>
      </c>
      <c r="R3503" t="s">
        <v>167</v>
      </c>
      <c r="S3503" t="s">
        <v>7840</v>
      </c>
      <c r="T3503" s="2">
        <v>27.792000000000002</v>
      </c>
    </row>
    <row r="3504" spans="1:20" x14ac:dyDescent="0.25">
      <c r="A3504">
        <v>7064</v>
      </c>
      <c r="B3504" t="s">
        <v>9013</v>
      </c>
      <c r="C3504" s="1">
        <v>43343</v>
      </c>
      <c r="D3504" s="1" t="str">
        <f t="shared" si="108"/>
        <v>Aug-2018</v>
      </c>
      <c r="E3504">
        <f t="shared" si="109"/>
        <v>2018</v>
      </c>
      <c r="F3504" s="1">
        <v>43348</v>
      </c>
      <c r="G3504" t="s">
        <v>46</v>
      </c>
      <c r="H3504" t="s">
        <v>3685</v>
      </c>
      <c r="I3504" t="s">
        <v>3686</v>
      </c>
      <c r="J3504" t="s">
        <v>98</v>
      </c>
      <c r="K3504" t="s">
        <v>23</v>
      </c>
      <c r="L3504" t="s">
        <v>1943</v>
      </c>
      <c r="M3504" t="s">
        <v>408</v>
      </c>
      <c r="N3504">
        <v>97301</v>
      </c>
      <c r="O3504" t="s">
        <v>40</v>
      </c>
      <c r="P3504" t="s">
        <v>6644</v>
      </c>
      <c r="Q3504" t="s">
        <v>42</v>
      </c>
      <c r="R3504" t="s">
        <v>567</v>
      </c>
      <c r="S3504" t="s">
        <v>6645</v>
      </c>
      <c r="T3504" s="2">
        <v>6.2080000000000002</v>
      </c>
    </row>
    <row r="3505" spans="1:20" x14ac:dyDescent="0.25">
      <c r="A3505">
        <v>7065</v>
      </c>
      <c r="B3505" t="s">
        <v>9014</v>
      </c>
      <c r="C3505" s="1">
        <v>43135</v>
      </c>
      <c r="D3505" s="1" t="str">
        <f t="shared" si="108"/>
        <v>Feb-2018</v>
      </c>
      <c r="E3505">
        <f t="shared" si="109"/>
        <v>2018</v>
      </c>
      <c r="F3505" s="1">
        <v>43140</v>
      </c>
      <c r="G3505" t="s">
        <v>46</v>
      </c>
      <c r="H3505" t="s">
        <v>2297</v>
      </c>
      <c r="I3505" t="s">
        <v>2298</v>
      </c>
      <c r="J3505" t="s">
        <v>22</v>
      </c>
      <c r="K3505" t="s">
        <v>23</v>
      </c>
      <c r="L3505" t="s">
        <v>377</v>
      </c>
      <c r="M3505" t="s">
        <v>261</v>
      </c>
      <c r="N3505">
        <v>14609</v>
      </c>
      <c r="O3505" t="s">
        <v>142</v>
      </c>
      <c r="P3505" t="s">
        <v>3541</v>
      </c>
      <c r="Q3505" t="s">
        <v>42</v>
      </c>
      <c r="R3505" t="s">
        <v>74</v>
      </c>
      <c r="S3505" t="s">
        <v>3542</v>
      </c>
      <c r="T3505" s="2">
        <v>32.67</v>
      </c>
    </row>
    <row r="3506" spans="1:20" x14ac:dyDescent="0.25">
      <c r="A3506">
        <v>7066</v>
      </c>
      <c r="B3506" t="s">
        <v>9015</v>
      </c>
      <c r="C3506" s="1">
        <v>42344</v>
      </c>
      <c r="D3506" s="1" t="str">
        <f t="shared" si="108"/>
        <v>Dec-2015</v>
      </c>
      <c r="E3506">
        <f t="shared" si="109"/>
        <v>2015</v>
      </c>
      <c r="F3506" s="1">
        <v>42346</v>
      </c>
      <c r="G3506" t="s">
        <v>182</v>
      </c>
      <c r="H3506" t="s">
        <v>2256</v>
      </c>
      <c r="I3506" t="s">
        <v>2257</v>
      </c>
      <c r="J3506" t="s">
        <v>37</v>
      </c>
      <c r="K3506" t="s">
        <v>23</v>
      </c>
      <c r="L3506" t="s">
        <v>38</v>
      </c>
      <c r="M3506" t="s">
        <v>39</v>
      </c>
      <c r="N3506">
        <v>90008</v>
      </c>
      <c r="O3506" t="s">
        <v>40</v>
      </c>
      <c r="P3506" t="s">
        <v>2827</v>
      </c>
      <c r="Q3506" t="s">
        <v>42</v>
      </c>
      <c r="R3506" t="s">
        <v>55</v>
      </c>
      <c r="S3506" t="s">
        <v>2828</v>
      </c>
      <c r="T3506" s="2">
        <v>1261.33</v>
      </c>
    </row>
    <row r="3507" spans="1:20" x14ac:dyDescent="0.25">
      <c r="A3507">
        <v>7067</v>
      </c>
      <c r="B3507" t="s">
        <v>9016</v>
      </c>
      <c r="C3507" s="1">
        <v>42885</v>
      </c>
      <c r="D3507" s="1" t="str">
        <f t="shared" si="108"/>
        <v>May-2017</v>
      </c>
      <c r="E3507">
        <f t="shared" si="109"/>
        <v>2017</v>
      </c>
      <c r="F3507" s="1">
        <v>42889</v>
      </c>
      <c r="G3507" t="s">
        <v>46</v>
      </c>
      <c r="H3507" t="s">
        <v>5663</v>
      </c>
      <c r="I3507" t="s">
        <v>5664</v>
      </c>
      <c r="J3507" t="s">
        <v>98</v>
      </c>
      <c r="K3507" t="s">
        <v>23</v>
      </c>
      <c r="L3507" t="s">
        <v>38</v>
      </c>
      <c r="M3507" t="s">
        <v>39</v>
      </c>
      <c r="N3507">
        <v>90049</v>
      </c>
      <c r="O3507" t="s">
        <v>40</v>
      </c>
      <c r="P3507" t="s">
        <v>5848</v>
      </c>
      <c r="Q3507" t="s">
        <v>42</v>
      </c>
      <c r="R3507" t="s">
        <v>86</v>
      </c>
      <c r="S3507" t="s">
        <v>5849</v>
      </c>
      <c r="T3507" s="2">
        <v>38.880000000000003</v>
      </c>
    </row>
    <row r="3508" spans="1:20" x14ac:dyDescent="0.25">
      <c r="A3508">
        <v>7068</v>
      </c>
      <c r="B3508" t="s">
        <v>9017</v>
      </c>
      <c r="C3508" s="1">
        <v>42876</v>
      </c>
      <c r="D3508" s="1" t="str">
        <f t="shared" si="108"/>
        <v>May-2017</v>
      </c>
      <c r="E3508">
        <f t="shared" si="109"/>
        <v>2017</v>
      </c>
      <c r="F3508" s="1">
        <v>42881</v>
      </c>
      <c r="G3508" t="s">
        <v>46</v>
      </c>
      <c r="H3508" t="s">
        <v>1322</v>
      </c>
      <c r="I3508" t="s">
        <v>1323</v>
      </c>
      <c r="J3508" t="s">
        <v>37</v>
      </c>
      <c r="K3508" t="s">
        <v>23</v>
      </c>
      <c r="L3508" t="s">
        <v>803</v>
      </c>
      <c r="M3508" t="s">
        <v>100</v>
      </c>
      <c r="N3508">
        <v>75081</v>
      </c>
      <c r="O3508" t="s">
        <v>101</v>
      </c>
      <c r="P3508" t="s">
        <v>782</v>
      </c>
      <c r="Q3508" t="s">
        <v>42</v>
      </c>
      <c r="R3508" t="s">
        <v>71</v>
      </c>
      <c r="S3508" t="s">
        <v>783</v>
      </c>
      <c r="T3508" s="2">
        <v>1.964</v>
      </c>
    </row>
    <row r="3509" spans="1:20" x14ac:dyDescent="0.25">
      <c r="A3509">
        <v>7070</v>
      </c>
      <c r="B3509" t="s">
        <v>9018</v>
      </c>
      <c r="C3509" s="1">
        <v>42225</v>
      </c>
      <c r="D3509" s="1" t="str">
        <f t="shared" si="108"/>
        <v>Aug-2015</v>
      </c>
      <c r="E3509">
        <f t="shared" si="109"/>
        <v>2015</v>
      </c>
      <c r="F3509" s="1">
        <v>42230</v>
      </c>
      <c r="G3509" t="s">
        <v>46</v>
      </c>
      <c r="H3509" t="s">
        <v>3499</v>
      </c>
      <c r="I3509" t="s">
        <v>3500</v>
      </c>
      <c r="J3509" t="s">
        <v>22</v>
      </c>
      <c r="K3509" t="s">
        <v>23</v>
      </c>
      <c r="L3509" t="s">
        <v>3412</v>
      </c>
      <c r="M3509" t="s">
        <v>39</v>
      </c>
      <c r="N3509">
        <v>93727</v>
      </c>
      <c r="O3509" t="s">
        <v>40</v>
      </c>
      <c r="P3509" t="s">
        <v>1738</v>
      </c>
      <c r="Q3509" t="s">
        <v>42</v>
      </c>
      <c r="R3509" t="s">
        <v>86</v>
      </c>
      <c r="S3509" t="s">
        <v>1739</v>
      </c>
      <c r="T3509" s="2">
        <v>5.98</v>
      </c>
    </row>
    <row r="3510" spans="1:20" x14ac:dyDescent="0.25">
      <c r="A3510">
        <v>7071</v>
      </c>
      <c r="B3510" t="s">
        <v>9019</v>
      </c>
      <c r="C3510" s="1">
        <v>42983</v>
      </c>
      <c r="D3510" s="1" t="str">
        <f t="shared" si="108"/>
        <v>Sep-2017</v>
      </c>
      <c r="E3510">
        <f t="shared" si="109"/>
        <v>2017</v>
      </c>
      <c r="F3510" s="1">
        <v>42988</v>
      </c>
      <c r="G3510" t="s">
        <v>19</v>
      </c>
      <c r="H3510" t="s">
        <v>6545</v>
      </c>
      <c r="I3510" t="s">
        <v>6546</v>
      </c>
      <c r="J3510" t="s">
        <v>98</v>
      </c>
      <c r="K3510" t="s">
        <v>23</v>
      </c>
      <c r="L3510" t="s">
        <v>291</v>
      </c>
      <c r="M3510" t="s">
        <v>205</v>
      </c>
      <c r="N3510">
        <v>60653</v>
      </c>
      <c r="O3510" t="s">
        <v>101</v>
      </c>
      <c r="P3510" t="s">
        <v>2335</v>
      </c>
      <c r="Q3510" t="s">
        <v>42</v>
      </c>
      <c r="R3510" t="s">
        <v>86</v>
      </c>
      <c r="S3510" t="s">
        <v>2336</v>
      </c>
      <c r="T3510" s="2">
        <v>9.2479999999999993</v>
      </c>
    </row>
    <row r="3511" spans="1:20" x14ac:dyDescent="0.25">
      <c r="A3511">
        <v>7072</v>
      </c>
      <c r="B3511" t="s">
        <v>9020</v>
      </c>
      <c r="C3511" s="1">
        <v>42939</v>
      </c>
      <c r="D3511" s="1" t="str">
        <f t="shared" si="108"/>
        <v>Jul-2017</v>
      </c>
      <c r="E3511">
        <f t="shared" si="109"/>
        <v>2017</v>
      </c>
      <c r="F3511" s="1">
        <v>42944</v>
      </c>
      <c r="G3511" t="s">
        <v>46</v>
      </c>
      <c r="H3511" t="s">
        <v>1969</v>
      </c>
      <c r="I3511" t="s">
        <v>1970</v>
      </c>
      <c r="J3511" t="s">
        <v>22</v>
      </c>
      <c r="K3511" t="s">
        <v>23</v>
      </c>
      <c r="L3511" t="s">
        <v>7104</v>
      </c>
      <c r="M3511" t="s">
        <v>100</v>
      </c>
      <c r="N3511">
        <v>78501</v>
      </c>
      <c r="O3511" t="s">
        <v>101</v>
      </c>
      <c r="P3511" t="s">
        <v>6100</v>
      </c>
      <c r="Q3511" t="s">
        <v>42</v>
      </c>
      <c r="R3511" t="s">
        <v>64</v>
      </c>
      <c r="S3511" t="s">
        <v>6101</v>
      </c>
      <c r="T3511" s="2">
        <v>4.4480000000000004</v>
      </c>
    </row>
    <row r="3512" spans="1:20" x14ac:dyDescent="0.25">
      <c r="A3512">
        <v>7077</v>
      </c>
      <c r="B3512" t="s">
        <v>9021</v>
      </c>
      <c r="C3512" s="1">
        <v>42867</v>
      </c>
      <c r="D3512" s="1" t="str">
        <f t="shared" si="108"/>
        <v>May-2017</v>
      </c>
      <c r="E3512">
        <f t="shared" si="109"/>
        <v>2017</v>
      </c>
      <c r="F3512" s="1">
        <v>42872</v>
      </c>
      <c r="G3512" t="s">
        <v>46</v>
      </c>
      <c r="H3512" t="s">
        <v>7767</v>
      </c>
      <c r="I3512" t="s">
        <v>7768</v>
      </c>
      <c r="J3512" t="s">
        <v>22</v>
      </c>
      <c r="K3512" t="s">
        <v>23</v>
      </c>
      <c r="L3512" t="s">
        <v>91</v>
      </c>
      <c r="M3512" t="s">
        <v>92</v>
      </c>
      <c r="N3512">
        <v>98105</v>
      </c>
      <c r="O3512" t="s">
        <v>40</v>
      </c>
      <c r="P3512" t="s">
        <v>2299</v>
      </c>
      <c r="Q3512" t="s">
        <v>42</v>
      </c>
      <c r="R3512" t="s">
        <v>167</v>
      </c>
      <c r="S3512" t="s">
        <v>2300</v>
      </c>
      <c r="T3512" s="2">
        <v>54.9</v>
      </c>
    </row>
    <row r="3513" spans="1:20" x14ac:dyDescent="0.25">
      <c r="A3513">
        <v>7078</v>
      </c>
      <c r="B3513" t="s">
        <v>9022</v>
      </c>
      <c r="C3513" s="1">
        <v>42980</v>
      </c>
      <c r="D3513" s="1" t="str">
        <f t="shared" si="108"/>
        <v>Sep-2017</v>
      </c>
      <c r="E3513">
        <f t="shared" si="109"/>
        <v>2017</v>
      </c>
      <c r="F3513" s="1">
        <v>42984</v>
      </c>
      <c r="G3513" t="s">
        <v>46</v>
      </c>
      <c r="H3513" t="s">
        <v>4691</v>
      </c>
      <c r="I3513" t="s">
        <v>4692</v>
      </c>
      <c r="J3513" t="s">
        <v>22</v>
      </c>
      <c r="K3513" t="s">
        <v>23</v>
      </c>
      <c r="L3513" t="s">
        <v>455</v>
      </c>
      <c r="M3513" t="s">
        <v>84</v>
      </c>
      <c r="N3513">
        <v>28205</v>
      </c>
      <c r="O3513" t="s">
        <v>26</v>
      </c>
      <c r="P3513" t="s">
        <v>2435</v>
      </c>
      <c r="Q3513" t="s">
        <v>42</v>
      </c>
      <c r="R3513" t="s">
        <v>71</v>
      </c>
      <c r="S3513" t="s">
        <v>2436</v>
      </c>
      <c r="T3513" s="2">
        <v>22.911000000000001</v>
      </c>
    </row>
    <row r="3514" spans="1:20" x14ac:dyDescent="0.25">
      <c r="A3514">
        <v>7084</v>
      </c>
      <c r="B3514" t="s">
        <v>9023</v>
      </c>
      <c r="C3514" s="1">
        <v>43302</v>
      </c>
      <c r="D3514" s="1" t="str">
        <f t="shared" si="108"/>
        <v>Jul-2018</v>
      </c>
      <c r="E3514">
        <f t="shared" si="109"/>
        <v>2018</v>
      </c>
      <c r="F3514" s="1">
        <v>43306</v>
      </c>
      <c r="G3514" t="s">
        <v>19</v>
      </c>
      <c r="H3514" t="s">
        <v>2105</v>
      </c>
      <c r="I3514" t="s">
        <v>2106</v>
      </c>
      <c r="J3514" t="s">
        <v>37</v>
      </c>
      <c r="K3514" t="s">
        <v>23</v>
      </c>
      <c r="L3514" t="s">
        <v>83</v>
      </c>
      <c r="M3514" t="s">
        <v>39</v>
      </c>
      <c r="N3514">
        <v>94521</v>
      </c>
      <c r="O3514" t="s">
        <v>40</v>
      </c>
      <c r="P3514" t="s">
        <v>5058</v>
      </c>
      <c r="Q3514" t="s">
        <v>42</v>
      </c>
      <c r="R3514" t="s">
        <v>64</v>
      </c>
      <c r="S3514" t="s">
        <v>5059</v>
      </c>
      <c r="T3514" s="2">
        <v>3.52</v>
      </c>
    </row>
    <row r="3515" spans="1:20" x14ac:dyDescent="0.25">
      <c r="A3515">
        <v>7086</v>
      </c>
      <c r="B3515" t="s">
        <v>9024</v>
      </c>
      <c r="C3515" s="1">
        <v>43368</v>
      </c>
      <c r="D3515" s="1" t="str">
        <f t="shared" si="108"/>
        <v>Sep-2018</v>
      </c>
      <c r="E3515">
        <f t="shared" si="109"/>
        <v>2018</v>
      </c>
      <c r="F3515" s="1">
        <v>43371</v>
      </c>
      <c r="G3515" t="s">
        <v>182</v>
      </c>
      <c r="H3515" t="s">
        <v>2779</v>
      </c>
      <c r="I3515" t="s">
        <v>2780</v>
      </c>
      <c r="J3515" t="s">
        <v>37</v>
      </c>
      <c r="K3515" t="s">
        <v>23</v>
      </c>
      <c r="L3515" t="s">
        <v>2215</v>
      </c>
      <c r="M3515" t="s">
        <v>141</v>
      </c>
      <c r="N3515">
        <v>19013</v>
      </c>
      <c r="O3515" t="s">
        <v>142</v>
      </c>
      <c r="P3515" t="s">
        <v>6547</v>
      </c>
      <c r="Q3515" t="s">
        <v>42</v>
      </c>
      <c r="R3515" t="s">
        <v>71</v>
      </c>
      <c r="S3515" t="s">
        <v>6548</v>
      </c>
      <c r="T3515" s="2">
        <v>8.5950000000000006</v>
      </c>
    </row>
    <row r="3516" spans="1:20" x14ac:dyDescent="0.25">
      <c r="A3516">
        <v>7088</v>
      </c>
      <c r="B3516" t="s">
        <v>9025</v>
      </c>
      <c r="C3516" s="1">
        <v>43315</v>
      </c>
      <c r="D3516" s="1" t="str">
        <f t="shared" si="108"/>
        <v>Aug-2018</v>
      </c>
      <c r="E3516">
        <f t="shared" si="109"/>
        <v>2018</v>
      </c>
      <c r="F3516" s="1">
        <v>43318</v>
      </c>
      <c r="G3516" t="s">
        <v>19</v>
      </c>
      <c r="H3516" t="s">
        <v>5782</v>
      </c>
      <c r="I3516" t="s">
        <v>5783</v>
      </c>
      <c r="J3516" t="s">
        <v>22</v>
      </c>
      <c r="K3516" t="s">
        <v>23</v>
      </c>
      <c r="L3516" t="s">
        <v>38</v>
      </c>
      <c r="M3516" t="s">
        <v>39</v>
      </c>
      <c r="N3516">
        <v>90004</v>
      </c>
      <c r="O3516" t="s">
        <v>40</v>
      </c>
      <c r="P3516" t="s">
        <v>5151</v>
      </c>
      <c r="Q3516" t="s">
        <v>42</v>
      </c>
      <c r="R3516" t="s">
        <v>55</v>
      </c>
      <c r="S3516" t="s">
        <v>5152</v>
      </c>
      <c r="T3516" s="2">
        <v>99.87</v>
      </c>
    </row>
    <row r="3517" spans="1:20" x14ac:dyDescent="0.25">
      <c r="A3517">
        <v>7089</v>
      </c>
      <c r="B3517" t="s">
        <v>9026</v>
      </c>
      <c r="C3517" s="1">
        <v>42668</v>
      </c>
      <c r="D3517" s="1" t="str">
        <f t="shared" si="108"/>
        <v>Oct-2016</v>
      </c>
      <c r="E3517">
        <f t="shared" si="109"/>
        <v>2016</v>
      </c>
      <c r="F3517" s="1">
        <v>42670</v>
      </c>
      <c r="G3517" t="s">
        <v>19</v>
      </c>
      <c r="H3517" t="s">
        <v>1903</v>
      </c>
      <c r="I3517" t="s">
        <v>1904</v>
      </c>
      <c r="J3517" t="s">
        <v>22</v>
      </c>
      <c r="K3517" t="s">
        <v>23</v>
      </c>
      <c r="L3517" t="s">
        <v>5347</v>
      </c>
      <c r="M3517" t="s">
        <v>1376</v>
      </c>
      <c r="N3517">
        <v>89431</v>
      </c>
      <c r="O3517" t="s">
        <v>40</v>
      </c>
      <c r="P3517" t="s">
        <v>4039</v>
      </c>
      <c r="Q3517" t="s">
        <v>42</v>
      </c>
      <c r="R3517" t="s">
        <v>64</v>
      </c>
      <c r="S3517" t="s">
        <v>4040</v>
      </c>
      <c r="T3517" s="2">
        <v>79.36</v>
      </c>
    </row>
    <row r="3518" spans="1:20" x14ac:dyDescent="0.25">
      <c r="A3518">
        <v>7090</v>
      </c>
      <c r="B3518" t="s">
        <v>9027</v>
      </c>
      <c r="C3518" s="1">
        <v>43266</v>
      </c>
      <c r="D3518" s="1" t="str">
        <f t="shared" si="108"/>
        <v>Jun-2018</v>
      </c>
      <c r="E3518">
        <f t="shared" si="109"/>
        <v>2018</v>
      </c>
      <c r="F3518" s="1">
        <v>43270</v>
      </c>
      <c r="G3518" t="s">
        <v>19</v>
      </c>
      <c r="H3518" t="s">
        <v>1000</v>
      </c>
      <c r="I3518" t="s">
        <v>1001</v>
      </c>
      <c r="J3518" t="s">
        <v>37</v>
      </c>
      <c r="K3518" t="s">
        <v>23</v>
      </c>
      <c r="L3518" t="s">
        <v>38</v>
      </c>
      <c r="M3518" t="s">
        <v>39</v>
      </c>
      <c r="N3518">
        <v>90032</v>
      </c>
      <c r="O3518" t="s">
        <v>40</v>
      </c>
      <c r="P3518" t="s">
        <v>4654</v>
      </c>
      <c r="Q3518" t="s">
        <v>67</v>
      </c>
      <c r="R3518" t="s">
        <v>68</v>
      </c>
      <c r="S3518" t="s">
        <v>4655</v>
      </c>
      <c r="T3518" s="2">
        <v>119.96</v>
      </c>
    </row>
    <row r="3519" spans="1:20" x14ac:dyDescent="0.25">
      <c r="A3519">
        <v>7091</v>
      </c>
      <c r="B3519" t="s">
        <v>9028</v>
      </c>
      <c r="C3519" s="1">
        <v>42378</v>
      </c>
      <c r="D3519" s="1" t="str">
        <f t="shared" si="108"/>
        <v>Jan-2016</v>
      </c>
      <c r="E3519">
        <f t="shared" si="109"/>
        <v>2016</v>
      </c>
      <c r="F3519" s="1">
        <v>42382</v>
      </c>
      <c r="G3519" t="s">
        <v>46</v>
      </c>
      <c r="H3519" t="s">
        <v>4387</v>
      </c>
      <c r="I3519" t="s">
        <v>4388</v>
      </c>
      <c r="J3519" t="s">
        <v>22</v>
      </c>
      <c r="K3519" t="s">
        <v>23</v>
      </c>
      <c r="L3519" t="s">
        <v>24</v>
      </c>
      <c r="M3519" t="s">
        <v>25</v>
      </c>
      <c r="N3519">
        <v>42420</v>
      </c>
      <c r="O3519" t="s">
        <v>26</v>
      </c>
      <c r="P3519" t="s">
        <v>1041</v>
      </c>
      <c r="Q3519" t="s">
        <v>42</v>
      </c>
      <c r="R3519" t="s">
        <v>86</v>
      </c>
      <c r="S3519" t="s">
        <v>180</v>
      </c>
      <c r="T3519" s="2">
        <v>106.32</v>
      </c>
    </row>
    <row r="3520" spans="1:20" x14ac:dyDescent="0.25">
      <c r="A3520">
        <v>7095</v>
      </c>
      <c r="B3520" t="s">
        <v>9029</v>
      </c>
      <c r="C3520" s="1">
        <v>42409</v>
      </c>
      <c r="D3520" s="1" t="str">
        <f t="shared" si="108"/>
        <v>Feb-2016</v>
      </c>
      <c r="E3520">
        <f t="shared" si="109"/>
        <v>2016</v>
      </c>
      <c r="F3520" s="1">
        <v>42413</v>
      </c>
      <c r="G3520" t="s">
        <v>19</v>
      </c>
      <c r="H3520" t="s">
        <v>4435</v>
      </c>
      <c r="I3520" t="s">
        <v>4436</v>
      </c>
      <c r="J3520" t="s">
        <v>22</v>
      </c>
      <c r="K3520" t="s">
        <v>23</v>
      </c>
      <c r="L3520" t="s">
        <v>345</v>
      </c>
      <c r="M3520" t="s">
        <v>205</v>
      </c>
      <c r="N3520">
        <v>62521</v>
      </c>
      <c r="O3520" t="s">
        <v>101</v>
      </c>
      <c r="P3520" t="s">
        <v>1163</v>
      </c>
      <c r="Q3520" t="s">
        <v>67</v>
      </c>
      <c r="R3520" t="s">
        <v>155</v>
      </c>
      <c r="S3520" t="s">
        <v>1164</v>
      </c>
      <c r="T3520" s="2">
        <v>479.952</v>
      </c>
    </row>
    <row r="3521" spans="1:20" x14ac:dyDescent="0.25">
      <c r="A3521">
        <v>7096</v>
      </c>
      <c r="B3521" t="s">
        <v>9030</v>
      </c>
      <c r="C3521" s="1">
        <v>42966</v>
      </c>
      <c r="D3521" s="1" t="str">
        <f t="shared" si="108"/>
        <v>Aug-2017</v>
      </c>
      <c r="E3521">
        <f t="shared" si="109"/>
        <v>2017</v>
      </c>
      <c r="F3521" s="1">
        <v>42967</v>
      </c>
      <c r="G3521" t="s">
        <v>182</v>
      </c>
      <c r="H3521" t="s">
        <v>2141</v>
      </c>
      <c r="I3521" t="s">
        <v>2142</v>
      </c>
      <c r="J3521" t="s">
        <v>22</v>
      </c>
      <c r="K3521" t="s">
        <v>23</v>
      </c>
      <c r="L3521" t="s">
        <v>260</v>
      </c>
      <c r="M3521" t="s">
        <v>261</v>
      </c>
      <c r="N3521">
        <v>10009</v>
      </c>
      <c r="O3521" t="s">
        <v>142</v>
      </c>
      <c r="P3521" t="s">
        <v>3823</v>
      </c>
      <c r="Q3521" t="s">
        <v>42</v>
      </c>
      <c r="R3521" t="s">
        <v>71</v>
      </c>
      <c r="S3521" t="s">
        <v>3824</v>
      </c>
      <c r="T3521" s="2">
        <v>146.68799999999999</v>
      </c>
    </row>
    <row r="3522" spans="1:20" x14ac:dyDescent="0.25">
      <c r="A3522">
        <v>7099</v>
      </c>
      <c r="B3522" t="s">
        <v>9031</v>
      </c>
      <c r="C3522" s="1">
        <v>43410</v>
      </c>
      <c r="D3522" s="1" t="str">
        <f t="shared" si="108"/>
        <v>Nov-2018</v>
      </c>
      <c r="E3522">
        <f t="shared" si="109"/>
        <v>2018</v>
      </c>
      <c r="F3522" s="1">
        <v>43414</v>
      </c>
      <c r="G3522" t="s">
        <v>46</v>
      </c>
      <c r="H3522" t="s">
        <v>2163</v>
      </c>
      <c r="I3522" t="s">
        <v>2164</v>
      </c>
      <c r="J3522" t="s">
        <v>22</v>
      </c>
      <c r="K3522" t="s">
        <v>23</v>
      </c>
      <c r="L3522" t="s">
        <v>260</v>
      </c>
      <c r="M3522" t="s">
        <v>261</v>
      </c>
      <c r="N3522">
        <v>10011</v>
      </c>
      <c r="O3522" t="s">
        <v>142</v>
      </c>
      <c r="P3522" t="s">
        <v>7959</v>
      </c>
      <c r="Q3522" t="s">
        <v>42</v>
      </c>
      <c r="R3522" t="s">
        <v>86</v>
      </c>
      <c r="S3522" t="s">
        <v>7960</v>
      </c>
      <c r="T3522" s="2">
        <v>318.95999999999998</v>
      </c>
    </row>
    <row r="3523" spans="1:20" x14ac:dyDescent="0.25">
      <c r="A3523">
        <v>7100</v>
      </c>
      <c r="B3523" t="s">
        <v>9032</v>
      </c>
      <c r="C3523" s="1">
        <v>42730</v>
      </c>
      <c r="D3523" s="1" t="str">
        <f t="shared" ref="D3523:D3586" si="110">TEXT(C3523,"MMM-YYYY")</f>
        <v>Dec-2016</v>
      </c>
      <c r="E3523">
        <f t="shared" ref="E3523:E3586" si="111">YEAR(C3523)</f>
        <v>2016</v>
      </c>
      <c r="F3523" s="1">
        <v>42734</v>
      </c>
      <c r="G3523" t="s">
        <v>19</v>
      </c>
      <c r="H3523" t="s">
        <v>5740</v>
      </c>
      <c r="I3523" t="s">
        <v>5741</v>
      </c>
      <c r="J3523" t="s">
        <v>22</v>
      </c>
      <c r="K3523" t="s">
        <v>23</v>
      </c>
      <c r="L3523" t="s">
        <v>260</v>
      </c>
      <c r="M3523" t="s">
        <v>261</v>
      </c>
      <c r="N3523">
        <v>10009</v>
      </c>
      <c r="O3523" t="s">
        <v>142</v>
      </c>
      <c r="P3523" t="s">
        <v>7959</v>
      </c>
      <c r="Q3523" t="s">
        <v>42</v>
      </c>
      <c r="R3523" t="s">
        <v>86</v>
      </c>
      <c r="S3523" t="s">
        <v>7960</v>
      </c>
      <c r="T3523" s="2">
        <v>212.64</v>
      </c>
    </row>
    <row r="3524" spans="1:20" x14ac:dyDescent="0.25">
      <c r="A3524">
        <v>7101</v>
      </c>
      <c r="B3524" t="s">
        <v>9033</v>
      </c>
      <c r="C3524" s="1">
        <v>42331</v>
      </c>
      <c r="D3524" s="1" t="str">
        <f t="shared" si="110"/>
        <v>Nov-2015</v>
      </c>
      <c r="E3524">
        <f t="shared" si="111"/>
        <v>2015</v>
      </c>
      <c r="F3524" s="1">
        <v>42336</v>
      </c>
      <c r="G3524" t="s">
        <v>46</v>
      </c>
      <c r="H3524" t="s">
        <v>2657</v>
      </c>
      <c r="I3524" t="s">
        <v>2658</v>
      </c>
      <c r="J3524" t="s">
        <v>22</v>
      </c>
      <c r="K3524" t="s">
        <v>23</v>
      </c>
      <c r="L3524" t="s">
        <v>611</v>
      </c>
      <c r="M3524" t="s">
        <v>298</v>
      </c>
      <c r="N3524">
        <v>85254</v>
      </c>
      <c r="O3524" t="s">
        <v>40</v>
      </c>
      <c r="P3524" t="s">
        <v>4582</v>
      </c>
      <c r="Q3524" t="s">
        <v>42</v>
      </c>
      <c r="R3524" t="s">
        <v>167</v>
      </c>
      <c r="S3524" t="s">
        <v>657</v>
      </c>
      <c r="T3524" s="2">
        <v>23.472000000000001</v>
      </c>
    </row>
    <row r="3525" spans="1:20" x14ac:dyDescent="0.25">
      <c r="A3525">
        <v>7102</v>
      </c>
      <c r="B3525" t="s">
        <v>9034</v>
      </c>
      <c r="C3525" s="1">
        <v>42948</v>
      </c>
      <c r="D3525" s="1" t="str">
        <f t="shared" si="110"/>
        <v>Aug-2017</v>
      </c>
      <c r="E3525">
        <f t="shared" si="111"/>
        <v>2017</v>
      </c>
      <c r="F3525" s="1">
        <v>42952</v>
      </c>
      <c r="G3525" t="s">
        <v>19</v>
      </c>
      <c r="H3525" t="s">
        <v>7102</v>
      </c>
      <c r="I3525" t="s">
        <v>7103</v>
      </c>
      <c r="J3525" t="s">
        <v>37</v>
      </c>
      <c r="K3525" t="s">
        <v>23</v>
      </c>
      <c r="L3525" t="s">
        <v>1585</v>
      </c>
      <c r="M3525" t="s">
        <v>100</v>
      </c>
      <c r="N3525">
        <v>79109</v>
      </c>
      <c r="O3525" t="s">
        <v>101</v>
      </c>
      <c r="P3525" t="s">
        <v>179</v>
      </c>
      <c r="Q3525" t="s">
        <v>42</v>
      </c>
      <c r="R3525" t="s">
        <v>86</v>
      </c>
      <c r="S3525" t="s">
        <v>180</v>
      </c>
      <c r="T3525" s="2">
        <v>19.648</v>
      </c>
    </row>
    <row r="3526" spans="1:20" x14ac:dyDescent="0.25">
      <c r="A3526">
        <v>7103</v>
      </c>
      <c r="B3526" t="s">
        <v>9035</v>
      </c>
      <c r="C3526" s="1">
        <v>42268</v>
      </c>
      <c r="D3526" s="1" t="str">
        <f t="shared" si="110"/>
        <v>Sep-2015</v>
      </c>
      <c r="E3526">
        <f t="shared" si="111"/>
        <v>2015</v>
      </c>
      <c r="F3526" s="1">
        <v>42271</v>
      </c>
      <c r="G3526" t="s">
        <v>182</v>
      </c>
      <c r="H3526" t="s">
        <v>3343</v>
      </c>
      <c r="I3526" t="s">
        <v>3344</v>
      </c>
      <c r="J3526" t="s">
        <v>22</v>
      </c>
      <c r="K3526" t="s">
        <v>23</v>
      </c>
      <c r="L3526" t="s">
        <v>140</v>
      </c>
      <c r="M3526" t="s">
        <v>141</v>
      </c>
      <c r="N3526">
        <v>19140</v>
      </c>
      <c r="O3526" t="s">
        <v>142</v>
      </c>
      <c r="P3526" t="s">
        <v>1356</v>
      </c>
      <c r="Q3526" t="s">
        <v>42</v>
      </c>
      <c r="R3526" t="s">
        <v>71</v>
      </c>
      <c r="S3526" t="s">
        <v>1357</v>
      </c>
      <c r="T3526" s="2">
        <v>6.57</v>
      </c>
    </row>
    <row r="3527" spans="1:20" x14ac:dyDescent="0.25">
      <c r="A3527">
        <v>7104</v>
      </c>
      <c r="B3527" t="s">
        <v>9036</v>
      </c>
      <c r="C3527" s="1">
        <v>43347</v>
      </c>
      <c r="D3527" s="1" t="str">
        <f t="shared" si="110"/>
        <v>Sep-2018</v>
      </c>
      <c r="E3527">
        <f t="shared" si="111"/>
        <v>2018</v>
      </c>
      <c r="F3527" s="1">
        <v>43351</v>
      </c>
      <c r="G3527" t="s">
        <v>46</v>
      </c>
      <c r="H3527" t="s">
        <v>3404</v>
      </c>
      <c r="I3527" t="s">
        <v>3405</v>
      </c>
      <c r="J3527" t="s">
        <v>22</v>
      </c>
      <c r="K3527" t="s">
        <v>23</v>
      </c>
      <c r="L3527" t="s">
        <v>2506</v>
      </c>
      <c r="M3527" t="s">
        <v>39</v>
      </c>
      <c r="N3527">
        <v>92704</v>
      </c>
      <c r="O3527" t="s">
        <v>40</v>
      </c>
      <c r="P3527" t="s">
        <v>7368</v>
      </c>
      <c r="Q3527" t="s">
        <v>42</v>
      </c>
      <c r="R3527" t="s">
        <v>55</v>
      </c>
      <c r="S3527" t="s">
        <v>7369</v>
      </c>
      <c r="T3527" s="2">
        <v>421.1</v>
      </c>
    </row>
    <row r="3528" spans="1:20" x14ac:dyDescent="0.25">
      <c r="A3528">
        <v>7105</v>
      </c>
      <c r="B3528" t="s">
        <v>9037</v>
      </c>
      <c r="C3528" s="1">
        <v>43270</v>
      </c>
      <c r="D3528" s="1" t="str">
        <f t="shared" si="110"/>
        <v>Jun-2018</v>
      </c>
      <c r="E3528">
        <f t="shared" si="111"/>
        <v>2018</v>
      </c>
      <c r="F3528" s="1">
        <v>43272</v>
      </c>
      <c r="G3528" t="s">
        <v>19</v>
      </c>
      <c r="H3528" t="s">
        <v>4515</v>
      </c>
      <c r="I3528" t="s">
        <v>4516</v>
      </c>
      <c r="J3528" t="s">
        <v>37</v>
      </c>
      <c r="K3528" t="s">
        <v>23</v>
      </c>
      <c r="L3528" t="s">
        <v>595</v>
      </c>
      <c r="M3528" t="s">
        <v>486</v>
      </c>
      <c r="N3528">
        <v>43055</v>
      </c>
      <c r="O3528" t="s">
        <v>142</v>
      </c>
      <c r="P3528" t="s">
        <v>1263</v>
      </c>
      <c r="Q3528" t="s">
        <v>28</v>
      </c>
      <c r="R3528" t="s">
        <v>32</v>
      </c>
      <c r="S3528" t="s">
        <v>1264</v>
      </c>
      <c r="T3528" s="2">
        <v>760.11599999999999</v>
      </c>
    </row>
    <row r="3529" spans="1:20" x14ac:dyDescent="0.25">
      <c r="A3529">
        <v>7108</v>
      </c>
      <c r="B3529" t="s">
        <v>9038</v>
      </c>
      <c r="C3529" s="1">
        <v>42844</v>
      </c>
      <c r="D3529" s="1" t="str">
        <f t="shared" si="110"/>
        <v>Apr-2017</v>
      </c>
      <c r="E3529">
        <f t="shared" si="111"/>
        <v>2017</v>
      </c>
      <c r="F3529" s="1">
        <v>42851</v>
      </c>
      <c r="G3529" t="s">
        <v>46</v>
      </c>
      <c r="H3529" t="s">
        <v>278</v>
      </c>
      <c r="I3529" t="s">
        <v>279</v>
      </c>
      <c r="J3529" t="s">
        <v>22</v>
      </c>
      <c r="K3529" t="s">
        <v>23</v>
      </c>
      <c r="L3529" t="s">
        <v>260</v>
      </c>
      <c r="M3529" t="s">
        <v>261</v>
      </c>
      <c r="N3529">
        <v>10035</v>
      </c>
      <c r="O3529" t="s">
        <v>142</v>
      </c>
      <c r="P3529" t="s">
        <v>2743</v>
      </c>
      <c r="Q3529" t="s">
        <v>67</v>
      </c>
      <c r="R3529" t="s">
        <v>68</v>
      </c>
      <c r="S3529" t="s">
        <v>2744</v>
      </c>
      <c r="T3529" s="2">
        <v>25.98</v>
      </c>
    </row>
    <row r="3530" spans="1:20" x14ac:dyDescent="0.25">
      <c r="A3530">
        <v>7115</v>
      </c>
      <c r="B3530" t="s">
        <v>9039</v>
      </c>
      <c r="C3530" s="1">
        <v>42860</v>
      </c>
      <c r="D3530" s="1" t="str">
        <f t="shared" si="110"/>
        <v>May-2017</v>
      </c>
      <c r="E3530">
        <f t="shared" si="111"/>
        <v>2017</v>
      </c>
      <c r="F3530" s="1">
        <v>42861</v>
      </c>
      <c r="G3530" t="s">
        <v>182</v>
      </c>
      <c r="H3530" t="s">
        <v>2863</v>
      </c>
      <c r="I3530" t="s">
        <v>2864</v>
      </c>
      <c r="J3530" t="s">
        <v>37</v>
      </c>
      <c r="K3530" t="s">
        <v>23</v>
      </c>
      <c r="L3530" t="s">
        <v>24</v>
      </c>
      <c r="M3530" t="s">
        <v>1376</v>
      </c>
      <c r="N3530">
        <v>89015</v>
      </c>
      <c r="O3530" t="s">
        <v>40</v>
      </c>
      <c r="P3530" t="s">
        <v>7306</v>
      </c>
      <c r="Q3530" t="s">
        <v>28</v>
      </c>
      <c r="R3530" t="s">
        <v>52</v>
      </c>
      <c r="S3530" t="s">
        <v>7307</v>
      </c>
      <c r="T3530" s="2">
        <v>1685.88</v>
      </c>
    </row>
    <row r="3531" spans="1:20" x14ac:dyDescent="0.25">
      <c r="A3531">
        <v>7117</v>
      </c>
      <c r="B3531" t="s">
        <v>9040</v>
      </c>
      <c r="C3531" s="1">
        <v>42295</v>
      </c>
      <c r="D3531" s="1" t="str">
        <f t="shared" si="110"/>
        <v>Oct-2015</v>
      </c>
      <c r="E3531">
        <f t="shared" si="111"/>
        <v>2015</v>
      </c>
      <c r="F3531" s="1">
        <v>42300</v>
      </c>
      <c r="G3531" t="s">
        <v>19</v>
      </c>
      <c r="H3531" t="s">
        <v>4019</v>
      </c>
      <c r="I3531" t="s">
        <v>4020</v>
      </c>
      <c r="J3531" t="s">
        <v>22</v>
      </c>
      <c r="K3531" t="s">
        <v>23</v>
      </c>
      <c r="L3531" t="s">
        <v>91</v>
      </c>
      <c r="M3531" t="s">
        <v>92</v>
      </c>
      <c r="N3531">
        <v>98103</v>
      </c>
      <c r="O3531" t="s">
        <v>40</v>
      </c>
      <c r="P3531" t="s">
        <v>4243</v>
      </c>
      <c r="Q3531" t="s">
        <v>42</v>
      </c>
      <c r="R3531" t="s">
        <v>86</v>
      </c>
      <c r="S3531" t="s">
        <v>4244</v>
      </c>
      <c r="T3531" s="2">
        <v>61.96</v>
      </c>
    </row>
    <row r="3532" spans="1:20" x14ac:dyDescent="0.25">
      <c r="A3532">
        <v>7119</v>
      </c>
      <c r="B3532" t="s">
        <v>9041</v>
      </c>
      <c r="C3532" s="1">
        <v>43144</v>
      </c>
      <c r="D3532" s="1" t="str">
        <f t="shared" si="110"/>
        <v>Feb-2018</v>
      </c>
      <c r="E3532">
        <f t="shared" si="111"/>
        <v>2018</v>
      </c>
      <c r="F3532" s="1">
        <v>43148</v>
      </c>
      <c r="G3532" t="s">
        <v>46</v>
      </c>
      <c r="H3532" t="s">
        <v>6183</v>
      </c>
      <c r="I3532" t="s">
        <v>6184</v>
      </c>
      <c r="J3532" t="s">
        <v>37</v>
      </c>
      <c r="K3532" t="s">
        <v>23</v>
      </c>
      <c r="L3532" t="s">
        <v>260</v>
      </c>
      <c r="M3532" t="s">
        <v>261</v>
      </c>
      <c r="N3532">
        <v>10009</v>
      </c>
      <c r="O3532" t="s">
        <v>142</v>
      </c>
      <c r="P3532" t="s">
        <v>5314</v>
      </c>
      <c r="Q3532" t="s">
        <v>42</v>
      </c>
      <c r="R3532" t="s">
        <v>86</v>
      </c>
      <c r="S3532" t="s">
        <v>5315</v>
      </c>
      <c r="T3532" s="2">
        <v>17.940000000000001</v>
      </c>
    </row>
    <row r="3533" spans="1:20" x14ac:dyDescent="0.25">
      <c r="A3533">
        <v>7120</v>
      </c>
      <c r="B3533" t="s">
        <v>9042</v>
      </c>
      <c r="C3533" s="1">
        <v>43421</v>
      </c>
      <c r="D3533" s="1" t="str">
        <f t="shared" si="110"/>
        <v>Nov-2018</v>
      </c>
      <c r="E3533">
        <f t="shared" si="111"/>
        <v>2018</v>
      </c>
      <c r="F3533" s="1">
        <v>43428</v>
      </c>
      <c r="G3533" t="s">
        <v>46</v>
      </c>
      <c r="H3533" t="s">
        <v>501</v>
      </c>
      <c r="I3533" t="s">
        <v>502</v>
      </c>
      <c r="J3533" t="s">
        <v>37</v>
      </c>
      <c r="K3533" t="s">
        <v>23</v>
      </c>
      <c r="L3533" t="s">
        <v>91</v>
      </c>
      <c r="M3533" t="s">
        <v>92</v>
      </c>
      <c r="N3533">
        <v>98103</v>
      </c>
      <c r="O3533" t="s">
        <v>40</v>
      </c>
      <c r="P3533" t="s">
        <v>2019</v>
      </c>
      <c r="Q3533" t="s">
        <v>42</v>
      </c>
      <c r="R3533" t="s">
        <v>71</v>
      </c>
      <c r="S3533" t="s">
        <v>2020</v>
      </c>
      <c r="T3533" s="2">
        <v>13.904</v>
      </c>
    </row>
    <row r="3534" spans="1:20" x14ac:dyDescent="0.25">
      <c r="A3534">
        <v>7121</v>
      </c>
      <c r="B3534" t="s">
        <v>9043</v>
      </c>
      <c r="C3534" s="1">
        <v>42024</v>
      </c>
      <c r="D3534" s="1" t="str">
        <f t="shared" si="110"/>
        <v>Jan-2015</v>
      </c>
      <c r="E3534">
        <f t="shared" si="111"/>
        <v>2015</v>
      </c>
      <c r="F3534" s="1">
        <v>42030</v>
      </c>
      <c r="G3534" t="s">
        <v>46</v>
      </c>
      <c r="H3534" t="s">
        <v>1302</v>
      </c>
      <c r="I3534" t="s">
        <v>1303</v>
      </c>
      <c r="J3534" t="s">
        <v>37</v>
      </c>
      <c r="K3534" t="s">
        <v>23</v>
      </c>
      <c r="L3534" t="s">
        <v>3709</v>
      </c>
      <c r="M3534" t="s">
        <v>323</v>
      </c>
      <c r="N3534">
        <v>37167</v>
      </c>
      <c r="O3534" t="s">
        <v>26</v>
      </c>
      <c r="P3534" t="s">
        <v>4659</v>
      </c>
      <c r="Q3534" t="s">
        <v>42</v>
      </c>
      <c r="R3534" t="s">
        <v>71</v>
      </c>
      <c r="S3534" t="s">
        <v>4660</v>
      </c>
      <c r="T3534" s="2">
        <v>67.194000000000003</v>
      </c>
    </row>
    <row r="3535" spans="1:20" x14ac:dyDescent="0.25">
      <c r="A3535">
        <v>7122</v>
      </c>
      <c r="B3535" t="s">
        <v>9044</v>
      </c>
      <c r="C3535" s="1">
        <v>43435</v>
      </c>
      <c r="D3535" s="1" t="str">
        <f t="shared" si="110"/>
        <v>Dec-2018</v>
      </c>
      <c r="E3535">
        <f t="shared" si="111"/>
        <v>2018</v>
      </c>
      <c r="F3535" s="1">
        <v>43442</v>
      </c>
      <c r="G3535" t="s">
        <v>46</v>
      </c>
      <c r="H3535" t="s">
        <v>47</v>
      </c>
      <c r="I3535" t="s">
        <v>48</v>
      </c>
      <c r="J3535" t="s">
        <v>22</v>
      </c>
      <c r="K3535" t="s">
        <v>23</v>
      </c>
      <c r="L3535" t="s">
        <v>91</v>
      </c>
      <c r="M3535" t="s">
        <v>92</v>
      </c>
      <c r="N3535">
        <v>98105</v>
      </c>
      <c r="O3535" t="s">
        <v>40</v>
      </c>
      <c r="P3535" t="s">
        <v>8461</v>
      </c>
      <c r="Q3535" t="s">
        <v>42</v>
      </c>
      <c r="R3535" t="s">
        <v>86</v>
      </c>
      <c r="S3535" t="s">
        <v>8462</v>
      </c>
      <c r="T3535" s="2">
        <v>41.86</v>
      </c>
    </row>
    <row r="3536" spans="1:20" x14ac:dyDescent="0.25">
      <c r="A3536">
        <v>7124</v>
      </c>
      <c r="B3536" t="s">
        <v>9045</v>
      </c>
      <c r="C3536" s="1">
        <v>42591</v>
      </c>
      <c r="D3536" s="1" t="str">
        <f t="shared" si="110"/>
        <v>Aug-2016</v>
      </c>
      <c r="E3536">
        <f t="shared" si="111"/>
        <v>2016</v>
      </c>
      <c r="F3536" s="1">
        <v>42598</v>
      </c>
      <c r="G3536" t="s">
        <v>46</v>
      </c>
      <c r="H3536" t="s">
        <v>7576</v>
      </c>
      <c r="I3536" t="s">
        <v>7577</v>
      </c>
      <c r="J3536" t="s">
        <v>37</v>
      </c>
      <c r="K3536" t="s">
        <v>23</v>
      </c>
      <c r="L3536" t="s">
        <v>260</v>
      </c>
      <c r="M3536" t="s">
        <v>261</v>
      </c>
      <c r="N3536">
        <v>10035</v>
      </c>
      <c r="O3536" t="s">
        <v>142</v>
      </c>
      <c r="P3536" t="s">
        <v>6425</v>
      </c>
      <c r="Q3536" t="s">
        <v>28</v>
      </c>
      <c r="R3536" t="s">
        <v>61</v>
      </c>
      <c r="S3536" t="s">
        <v>6426</v>
      </c>
      <c r="T3536" s="2">
        <v>10.02</v>
      </c>
    </row>
    <row r="3537" spans="1:20" x14ac:dyDescent="0.25">
      <c r="A3537">
        <v>7126</v>
      </c>
      <c r="B3537" t="s">
        <v>9046</v>
      </c>
      <c r="C3537" s="1">
        <v>43005</v>
      </c>
      <c r="D3537" s="1" t="str">
        <f t="shared" si="110"/>
        <v>Sep-2017</v>
      </c>
      <c r="E3537">
        <f t="shared" si="111"/>
        <v>2017</v>
      </c>
      <c r="F3537" s="1">
        <v>43007</v>
      </c>
      <c r="G3537" t="s">
        <v>19</v>
      </c>
      <c r="H3537" t="s">
        <v>4168</v>
      </c>
      <c r="I3537" t="s">
        <v>4169</v>
      </c>
      <c r="J3537" t="s">
        <v>22</v>
      </c>
      <c r="K3537" t="s">
        <v>23</v>
      </c>
      <c r="L3537" t="s">
        <v>1707</v>
      </c>
      <c r="M3537" t="s">
        <v>1255</v>
      </c>
      <c r="N3537">
        <v>30318</v>
      </c>
      <c r="O3537" t="s">
        <v>26</v>
      </c>
      <c r="P3537" t="s">
        <v>5171</v>
      </c>
      <c r="Q3537" t="s">
        <v>42</v>
      </c>
      <c r="R3537" t="s">
        <v>86</v>
      </c>
      <c r="S3537" t="s">
        <v>5172</v>
      </c>
      <c r="T3537" s="2">
        <v>17.940000000000001</v>
      </c>
    </row>
    <row r="3538" spans="1:20" x14ac:dyDescent="0.25">
      <c r="A3538">
        <v>7128</v>
      </c>
      <c r="B3538" t="s">
        <v>9047</v>
      </c>
      <c r="C3538" s="1">
        <v>43053</v>
      </c>
      <c r="D3538" s="1" t="str">
        <f t="shared" si="110"/>
        <v>Nov-2017</v>
      </c>
      <c r="E3538">
        <f t="shared" si="111"/>
        <v>2017</v>
      </c>
      <c r="F3538" s="1">
        <v>43059</v>
      </c>
      <c r="G3538" t="s">
        <v>46</v>
      </c>
      <c r="H3538" t="s">
        <v>5109</v>
      </c>
      <c r="I3538" t="s">
        <v>5110</v>
      </c>
      <c r="J3538" t="s">
        <v>22</v>
      </c>
      <c r="K3538" t="s">
        <v>23</v>
      </c>
      <c r="L3538" t="s">
        <v>595</v>
      </c>
      <c r="M3538" t="s">
        <v>239</v>
      </c>
      <c r="N3538">
        <v>19711</v>
      </c>
      <c r="O3538" t="s">
        <v>142</v>
      </c>
      <c r="P3538" t="s">
        <v>4405</v>
      </c>
      <c r="Q3538" t="s">
        <v>42</v>
      </c>
      <c r="R3538" t="s">
        <v>86</v>
      </c>
      <c r="S3538" t="s">
        <v>4406</v>
      </c>
      <c r="T3538" s="2">
        <v>16.45</v>
      </c>
    </row>
    <row r="3539" spans="1:20" x14ac:dyDescent="0.25">
      <c r="A3539">
        <v>7130</v>
      </c>
      <c r="B3539" t="s">
        <v>9048</v>
      </c>
      <c r="C3539" s="1">
        <v>42841</v>
      </c>
      <c r="D3539" s="1" t="str">
        <f t="shared" si="110"/>
        <v>Apr-2017</v>
      </c>
      <c r="E3539">
        <f t="shared" si="111"/>
        <v>2017</v>
      </c>
      <c r="F3539" s="1">
        <v>42847</v>
      </c>
      <c r="G3539" t="s">
        <v>46</v>
      </c>
      <c r="H3539" t="s">
        <v>107</v>
      </c>
      <c r="I3539" t="s">
        <v>108</v>
      </c>
      <c r="J3539" t="s">
        <v>22</v>
      </c>
      <c r="K3539" t="s">
        <v>23</v>
      </c>
      <c r="L3539" t="s">
        <v>5536</v>
      </c>
      <c r="M3539" t="s">
        <v>323</v>
      </c>
      <c r="N3539">
        <v>37211</v>
      </c>
      <c r="O3539" t="s">
        <v>26</v>
      </c>
      <c r="P3539" t="s">
        <v>3480</v>
      </c>
      <c r="Q3539" t="s">
        <v>67</v>
      </c>
      <c r="R3539" t="s">
        <v>155</v>
      </c>
      <c r="S3539" t="s">
        <v>3481</v>
      </c>
      <c r="T3539" s="2">
        <v>35.167999999999999</v>
      </c>
    </row>
    <row r="3540" spans="1:20" x14ac:dyDescent="0.25">
      <c r="A3540">
        <v>7132</v>
      </c>
      <c r="B3540" t="s">
        <v>9049</v>
      </c>
      <c r="C3540" s="1">
        <v>43430</v>
      </c>
      <c r="D3540" s="1" t="str">
        <f t="shared" si="110"/>
        <v>Nov-2018</v>
      </c>
      <c r="E3540">
        <f t="shared" si="111"/>
        <v>2018</v>
      </c>
      <c r="F3540" s="1">
        <v>43435</v>
      </c>
      <c r="G3540" t="s">
        <v>46</v>
      </c>
      <c r="H3540" t="s">
        <v>4083</v>
      </c>
      <c r="I3540" t="s">
        <v>4084</v>
      </c>
      <c r="J3540" t="s">
        <v>98</v>
      </c>
      <c r="K3540" t="s">
        <v>23</v>
      </c>
      <c r="L3540" t="s">
        <v>1445</v>
      </c>
      <c r="M3540" t="s">
        <v>248</v>
      </c>
      <c r="N3540">
        <v>47374</v>
      </c>
      <c r="O3540" t="s">
        <v>101</v>
      </c>
      <c r="P3540" t="s">
        <v>3739</v>
      </c>
      <c r="Q3540" t="s">
        <v>28</v>
      </c>
      <c r="R3540" t="s">
        <v>52</v>
      </c>
      <c r="S3540" t="s">
        <v>3211</v>
      </c>
      <c r="T3540" s="2">
        <v>257.94</v>
      </c>
    </row>
    <row r="3541" spans="1:20" x14ac:dyDescent="0.25">
      <c r="A3541">
        <v>7137</v>
      </c>
      <c r="B3541" t="s">
        <v>9050</v>
      </c>
      <c r="C3541" s="1">
        <v>42694</v>
      </c>
      <c r="D3541" s="1" t="str">
        <f t="shared" si="110"/>
        <v>Nov-2016</v>
      </c>
      <c r="E3541">
        <f t="shared" si="111"/>
        <v>2016</v>
      </c>
      <c r="F3541" s="1">
        <v>42701</v>
      </c>
      <c r="G3541" t="s">
        <v>46</v>
      </c>
      <c r="H3541" t="s">
        <v>2333</v>
      </c>
      <c r="I3541" t="s">
        <v>2334</v>
      </c>
      <c r="J3541" t="s">
        <v>22</v>
      </c>
      <c r="K3541" t="s">
        <v>23</v>
      </c>
      <c r="L3541" t="s">
        <v>1401</v>
      </c>
      <c r="M3541" t="s">
        <v>50</v>
      </c>
      <c r="N3541">
        <v>33180</v>
      </c>
      <c r="O3541" t="s">
        <v>26</v>
      </c>
      <c r="P3541" t="s">
        <v>2071</v>
      </c>
      <c r="Q3541" t="s">
        <v>42</v>
      </c>
      <c r="R3541" t="s">
        <v>71</v>
      </c>
      <c r="S3541" t="s">
        <v>2072</v>
      </c>
      <c r="T3541" s="2">
        <v>7.23</v>
      </c>
    </row>
    <row r="3542" spans="1:20" x14ac:dyDescent="0.25">
      <c r="A3542">
        <v>7141</v>
      </c>
      <c r="B3542" t="s">
        <v>9051</v>
      </c>
      <c r="C3542" s="1">
        <v>43350</v>
      </c>
      <c r="D3542" s="1" t="str">
        <f t="shared" si="110"/>
        <v>Sep-2018</v>
      </c>
      <c r="E3542">
        <f t="shared" si="111"/>
        <v>2018</v>
      </c>
      <c r="F3542" s="1">
        <v>43350</v>
      </c>
      <c r="G3542" t="s">
        <v>1273</v>
      </c>
      <c r="H3542" t="s">
        <v>1914</v>
      </c>
      <c r="I3542" t="s">
        <v>1915</v>
      </c>
      <c r="J3542" t="s">
        <v>22</v>
      </c>
      <c r="K3542" t="s">
        <v>23</v>
      </c>
      <c r="L3542" t="s">
        <v>9052</v>
      </c>
      <c r="M3542" t="s">
        <v>585</v>
      </c>
      <c r="N3542">
        <v>63301</v>
      </c>
      <c r="O3542" t="s">
        <v>101</v>
      </c>
      <c r="P3542" t="s">
        <v>2772</v>
      </c>
      <c r="Q3542" t="s">
        <v>67</v>
      </c>
      <c r="R3542" t="s">
        <v>155</v>
      </c>
      <c r="S3542" t="s">
        <v>2773</v>
      </c>
      <c r="T3542" s="2">
        <v>113.52</v>
      </c>
    </row>
    <row r="3543" spans="1:20" x14ac:dyDescent="0.25">
      <c r="A3543">
        <v>7143</v>
      </c>
      <c r="B3543" t="s">
        <v>9053</v>
      </c>
      <c r="C3543" s="1">
        <v>42332</v>
      </c>
      <c r="D3543" s="1" t="str">
        <f t="shared" si="110"/>
        <v>Nov-2015</v>
      </c>
      <c r="E3543">
        <f t="shared" si="111"/>
        <v>2015</v>
      </c>
      <c r="F3543" s="1">
        <v>42337</v>
      </c>
      <c r="G3543" t="s">
        <v>46</v>
      </c>
      <c r="H3543" t="s">
        <v>96</v>
      </c>
      <c r="I3543" t="s">
        <v>97</v>
      </c>
      <c r="J3543" t="s">
        <v>98</v>
      </c>
      <c r="K3543" t="s">
        <v>23</v>
      </c>
      <c r="L3543" t="s">
        <v>2925</v>
      </c>
      <c r="M3543" t="s">
        <v>307</v>
      </c>
      <c r="N3543">
        <v>23464</v>
      </c>
      <c r="O3543" t="s">
        <v>26</v>
      </c>
      <c r="P3543" t="s">
        <v>5566</v>
      </c>
      <c r="Q3543" t="s">
        <v>28</v>
      </c>
      <c r="R3543" t="s">
        <v>61</v>
      </c>
      <c r="S3543" t="s">
        <v>5567</v>
      </c>
      <c r="T3543" s="2">
        <v>111.15</v>
      </c>
    </row>
    <row r="3544" spans="1:20" x14ac:dyDescent="0.25">
      <c r="A3544">
        <v>7144</v>
      </c>
      <c r="B3544" t="s">
        <v>9054</v>
      </c>
      <c r="C3544" s="1">
        <v>43170</v>
      </c>
      <c r="D3544" s="1" t="str">
        <f t="shared" si="110"/>
        <v>Mar-2018</v>
      </c>
      <c r="E3544">
        <f t="shared" si="111"/>
        <v>2018</v>
      </c>
      <c r="F3544" s="1">
        <v>43175</v>
      </c>
      <c r="G3544" t="s">
        <v>46</v>
      </c>
      <c r="H3544" t="s">
        <v>8007</v>
      </c>
      <c r="I3544" t="s">
        <v>8008</v>
      </c>
      <c r="J3544" t="s">
        <v>98</v>
      </c>
      <c r="K3544" t="s">
        <v>23</v>
      </c>
      <c r="L3544" t="s">
        <v>140</v>
      </c>
      <c r="M3544" t="s">
        <v>141</v>
      </c>
      <c r="N3544">
        <v>19140</v>
      </c>
      <c r="O3544" t="s">
        <v>142</v>
      </c>
      <c r="P3544" t="s">
        <v>5503</v>
      </c>
      <c r="Q3544" t="s">
        <v>67</v>
      </c>
      <c r="R3544" t="s">
        <v>68</v>
      </c>
      <c r="S3544" t="s">
        <v>5504</v>
      </c>
      <c r="T3544" s="2">
        <v>776.85</v>
      </c>
    </row>
    <row r="3545" spans="1:20" x14ac:dyDescent="0.25">
      <c r="A3545">
        <v>7148</v>
      </c>
      <c r="B3545" t="s">
        <v>9055</v>
      </c>
      <c r="C3545" s="1">
        <v>42898</v>
      </c>
      <c r="D3545" s="1" t="str">
        <f t="shared" si="110"/>
        <v>Jun-2017</v>
      </c>
      <c r="E3545">
        <f t="shared" si="111"/>
        <v>2017</v>
      </c>
      <c r="F3545" s="1">
        <v>42903</v>
      </c>
      <c r="G3545" t="s">
        <v>46</v>
      </c>
      <c r="H3545" t="s">
        <v>4743</v>
      </c>
      <c r="I3545" t="s">
        <v>4744</v>
      </c>
      <c r="J3545" t="s">
        <v>22</v>
      </c>
      <c r="K3545" t="s">
        <v>23</v>
      </c>
      <c r="L3545" t="s">
        <v>1156</v>
      </c>
      <c r="M3545" t="s">
        <v>261</v>
      </c>
      <c r="N3545">
        <v>11561</v>
      </c>
      <c r="O3545" t="s">
        <v>142</v>
      </c>
      <c r="P3545" t="s">
        <v>4600</v>
      </c>
      <c r="Q3545" t="s">
        <v>42</v>
      </c>
      <c r="R3545" t="s">
        <v>86</v>
      </c>
      <c r="S3545" t="s">
        <v>4601</v>
      </c>
      <c r="T3545" s="2">
        <v>92.94</v>
      </c>
    </row>
    <row r="3546" spans="1:20" x14ac:dyDescent="0.25">
      <c r="A3546">
        <v>7150</v>
      </c>
      <c r="B3546" t="s">
        <v>9056</v>
      </c>
      <c r="C3546" s="1">
        <v>42547</v>
      </c>
      <c r="D3546" s="1" t="str">
        <f t="shared" si="110"/>
        <v>Jun-2016</v>
      </c>
      <c r="E3546">
        <f t="shared" si="111"/>
        <v>2016</v>
      </c>
      <c r="F3546" s="1">
        <v>42551</v>
      </c>
      <c r="G3546" t="s">
        <v>46</v>
      </c>
      <c r="H3546" t="s">
        <v>876</v>
      </c>
      <c r="I3546" t="s">
        <v>877</v>
      </c>
      <c r="J3546" t="s">
        <v>22</v>
      </c>
      <c r="K3546" t="s">
        <v>23</v>
      </c>
      <c r="L3546" t="s">
        <v>178</v>
      </c>
      <c r="M3546" t="s">
        <v>100</v>
      </c>
      <c r="N3546">
        <v>77070</v>
      </c>
      <c r="O3546" t="s">
        <v>101</v>
      </c>
      <c r="P3546" t="s">
        <v>4905</v>
      </c>
      <c r="Q3546" t="s">
        <v>67</v>
      </c>
      <c r="R3546" t="s">
        <v>68</v>
      </c>
      <c r="S3546" t="s">
        <v>4906</v>
      </c>
      <c r="T3546" s="2">
        <v>971.88</v>
      </c>
    </row>
    <row r="3547" spans="1:20" x14ac:dyDescent="0.25">
      <c r="A3547">
        <v>7151</v>
      </c>
      <c r="B3547" t="s">
        <v>9057</v>
      </c>
      <c r="C3547" s="1">
        <v>43456</v>
      </c>
      <c r="D3547" s="1" t="str">
        <f t="shared" si="110"/>
        <v>Dec-2018</v>
      </c>
      <c r="E3547">
        <f t="shared" si="111"/>
        <v>2018</v>
      </c>
      <c r="F3547" s="1">
        <v>43460</v>
      </c>
      <c r="G3547" t="s">
        <v>46</v>
      </c>
      <c r="H3547" t="s">
        <v>6062</v>
      </c>
      <c r="I3547" t="s">
        <v>6063</v>
      </c>
      <c r="J3547" t="s">
        <v>98</v>
      </c>
      <c r="K3547" t="s">
        <v>23</v>
      </c>
      <c r="L3547" t="s">
        <v>7671</v>
      </c>
      <c r="M3547" t="s">
        <v>346</v>
      </c>
      <c r="N3547">
        <v>35401</v>
      </c>
      <c r="O3547" t="s">
        <v>26</v>
      </c>
      <c r="P3547" t="s">
        <v>1810</v>
      </c>
      <c r="Q3547" t="s">
        <v>28</v>
      </c>
      <c r="R3547" t="s">
        <v>32</v>
      </c>
      <c r="S3547" t="s">
        <v>1811</v>
      </c>
      <c r="T3547" s="2">
        <v>141.96</v>
      </c>
    </row>
    <row r="3548" spans="1:20" x14ac:dyDescent="0.25">
      <c r="A3548">
        <v>7152</v>
      </c>
      <c r="B3548" t="s">
        <v>9058</v>
      </c>
      <c r="C3548" s="1">
        <v>43456</v>
      </c>
      <c r="D3548" s="1" t="str">
        <f t="shared" si="110"/>
        <v>Dec-2018</v>
      </c>
      <c r="E3548">
        <f t="shared" si="111"/>
        <v>2018</v>
      </c>
      <c r="F3548" s="1">
        <v>43459</v>
      </c>
      <c r="G3548" t="s">
        <v>19</v>
      </c>
      <c r="H3548" t="s">
        <v>7250</v>
      </c>
      <c r="I3548" t="s">
        <v>7251</v>
      </c>
      <c r="J3548" t="s">
        <v>22</v>
      </c>
      <c r="K3548" t="s">
        <v>23</v>
      </c>
      <c r="L3548" t="s">
        <v>1794</v>
      </c>
      <c r="M3548" t="s">
        <v>298</v>
      </c>
      <c r="N3548">
        <v>85204</v>
      </c>
      <c r="O3548" t="s">
        <v>40</v>
      </c>
      <c r="P3548" t="s">
        <v>3692</v>
      </c>
      <c r="Q3548" t="s">
        <v>28</v>
      </c>
      <c r="R3548" t="s">
        <v>52</v>
      </c>
      <c r="S3548" t="s">
        <v>3693</v>
      </c>
      <c r="T3548" s="2">
        <v>182.55</v>
      </c>
    </row>
    <row r="3549" spans="1:20" x14ac:dyDescent="0.25">
      <c r="A3549">
        <v>7153</v>
      </c>
      <c r="B3549" t="s">
        <v>9059</v>
      </c>
      <c r="C3549" s="1">
        <v>42286</v>
      </c>
      <c r="D3549" s="1" t="str">
        <f t="shared" si="110"/>
        <v>Oct-2015</v>
      </c>
      <c r="E3549">
        <f t="shared" si="111"/>
        <v>2015</v>
      </c>
      <c r="F3549" s="1">
        <v>42292</v>
      </c>
      <c r="G3549" t="s">
        <v>46</v>
      </c>
      <c r="H3549" t="s">
        <v>1367</v>
      </c>
      <c r="I3549" t="s">
        <v>1368</v>
      </c>
      <c r="J3549" t="s">
        <v>37</v>
      </c>
      <c r="K3549" t="s">
        <v>23</v>
      </c>
      <c r="L3549" t="s">
        <v>1502</v>
      </c>
      <c r="M3549" t="s">
        <v>84</v>
      </c>
      <c r="N3549">
        <v>28540</v>
      </c>
      <c r="O3549" t="s">
        <v>26</v>
      </c>
      <c r="P3549" t="s">
        <v>1595</v>
      </c>
      <c r="Q3549" t="s">
        <v>42</v>
      </c>
      <c r="R3549" t="s">
        <v>86</v>
      </c>
      <c r="S3549" t="s">
        <v>1596</v>
      </c>
      <c r="T3549" s="2">
        <v>88.768000000000001</v>
      </c>
    </row>
    <row r="3550" spans="1:20" x14ac:dyDescent="0.25">
      <c r="A3550">
        <v>7154</v>
      </c>
      <c r="B3550" t="s">
        <v>9060</v>
      </c>
      <c r="C3550" s="1">
        <v>42714</v>
      </c>
      <c r="D3550" s="1" t="str">
        <f t="shared" si="110"/>
        <v>Dec-2016</v>
      </c>
      <c r="E3550">
        <f t="shared" si="111"/>
        <v>2016</v>
      </c>
      <c r="F3550" s="1">
        <v>42719</v>
      </c>
      <c r="G3550" t="s">
        <v>46</v>
      </c>
      <c r="H3550" t="s">
        <v>4036</v>
      </c>
      <c r="I3550" t="s">
        <v>4037</v>
      </c>
      <c r="J3550" t="s">
        <v>22</v>
      </c>
      <c r="K3550" t="s">
        <v>23</v>
      </c>
      <c r="L3550" t="s">
        <v>291</v>
      </c>
      <c r="M3550" t="s">
        <v>205</v>
      </c>
      <c r="N3550">
        <v>60610</v>
      </c>
      <c r="O3550" t="s">
        <v>101</v>
      </c>
      <c r="P3550" t="s">
        <v>3766</v>
      </c>
      <c r="Q3550" t="s">
        <v>42</v>
      </c>
      <c r="R3550" t="s">
        <v>74</v>
      </c>
      <c r="S3550" t="s">
        <v>3767</v>
      </c>
      <c r="T3550" s="2">
        <v>53.088000000000001</v>
      </c>
    </row>
    <row r="3551" spans="1:20" x14ac:dyDescent="0.25">
      <c r="A3551">
        <v>7155</v>
      </c>
      <c r="B3551" t="s">
        <v>9061</v>
      </c>
      <c r="C3551" s="1">
        <v>42729</v>
      </c>
      <c r="D3551" s="1" t="str">
        <f t="shared" si="110"/>
        <v>Dec-2016</v>
      </c>
      <c r="E3551">
        <f t="shared" si="111"/>
        <v>2016</v>
      </c>
      <c r="F3551" s="1">
        <v>42731</v>
      </c>
      <c r="G3551" t="s">
        <v>19</v>
      </c>
      <c r="H3551" t="s">
        <v>236</v>
      </c>
      <c r="I3551" t="s">
        <v>237</v>
      </c>
      <c r="J3551" t="s">
        <v>22</v>
      </c>
      <c r="K3551" t="s">
        <v>23</v>
      </c>
      <c r="L3551" t="s">
        <v>485</v>
      </c>
      <c r="M3551" t="s">
        <v>1255</v>
      </c>
      <c r="N3551">
        <v>31907</v>
      </c>
      <c r="O3551" t="s">
        <v>26</v>
      </c>
      <c r="P3551" t="s">
        <v>8278</v>
      </c>
      <c r="Q3551" t="s">
        <v>28</v>
      </c>
      <c r="R3551" t="s">
        <v>61</v>
      </c>
      <c r="S3551" t="s">
        <v>8279</v>
      </c>
      <c r="T3551" s="2">
        <v>275.88</v>
      </c>
    </row>
    <row r="3552" spans="1:20" x14ac:dyDescent="0.25">
      <c r="A3552">
        <v>7157</v>
      </c>
      <c r="B3552" t="s">
        <v>9062</v>
      </c>
      <c r="C3552" s="1">
        <v>43219</v>
      </c>
      <c r="D3552" s="1" t="str">
        <f t="shared" si="110"/>
        <v>Apr-2018</v>
      </c>
      <c r="E3552">
        <f t="shared" si="111"/>
        <v>2018</v>
      </c>
      <c r="F3552" s="1">
        <v>43224</v>
      </c>
      <c r="G3552" t="s">
        <v>46</v>
      </c>
      <c r="H3552" t="s">
        <v>3374</v>
      </c>
      <c r="I3552" t="s">
        <v>3375</v>
      </c>
      <c r="J3552" t="s">
        <v>22</v>
      </c>
      <c r="K3552" t="s">
        <v>23</v>
      </c>
      <c r="L3552" t="s">
        <v>5925</v>
      </c>
      <c r="M3552" t="s">
        <v>776</v>
      </c>
      <c r="N3552">
        <v>7050</v>
      </c>
      <c r="O3552" t="s">
        <v>142</v>
      </c>
      <c r="P3552" t="s">
        <v>2878</v>
      </c>
      <c r="Q3552" t="s">
        <v>42</v>
      </c>
      <c r="R3552" t="s">
        <v>43</v>
      </c>
      <c r="S3552" t="s">
        <v>2879</v>
      </c>
      <c r="T3552" s="2">
        <v>4.91</v>
      </c>
    </row>
    <row r="3553" spans="1:20" x14ac:dyDescent="0.25">
      <c r="A3553">
        <v>7158</v>
      </c>
      <c r="B3553" t="s">
        <v>9063</v>
      </c>
      <c r="C3553" s="1">
        <v>42822</v>
      </c>
      <c r="D3553" s="1" t="str">
        <f t="shared" si="110"/>
        <v>Mar-2017</v>
      </c>
      <c r="E3553">
        <f t="shared" si="111"/>
        <v>2017</v>
      </c>
      <c r="F3553" s="1">
        <v>42825</v>
      </c>
      <c r="G3553" t="s">
        <v>19</v>
      </c>
      <c r="H3553" t="s">
        <v>3449</v>
      </c>
      <c r="I3553" t="s">
        <v>3450</v>
      </c>
      <c r="J3553" t="s">
        <v>22</v>
      </c>
      <c r="K3553" t="s">
        <v>23</v>
      </c>
      <c r="L3553" t="s">
        <v>38</v>
      </c>
      <c r="M3553" t="s">
        <v>39</v>
      </c>
      <c r="N3553">
        <v>90032</v>
      </c>
      <c r="O3553" t="s">
        <v>40</v>
      </c>
      <c r="P3553" t="s">
        <v>873</v>
      </c>
      <c r="Q3553" t="s">
        <v>42</v>
      </c>
      <c r="R3553" t="s">
        <v>55</v>
      </c>
      <c r="S3553" t="s">
        <v>874</v>
      </c>
      <c r="T3553" s="2">
        <v>87.92</v>
      </c>
    </row>
    <row r="3554" spans="1:20" x14ac:dyDescent="0.25">
      <c r="A3554">
        <v>7160</v>
      </c>
      <c r="B3554" t="s">
        <v>9066</v>
      </c>
      <c r="C3554" s="1">
        <v>42503</v>
      </c>
      <c r="D3554" s="1" t="str">
        <f t="shared" si="110"/>
        <v>May-2016</v>
      </c>
      <c r="E3554">
        <f t="shared" si="111"/>
        <v>2016</v>
      </c>
      <c r="F3554" s="1">
        <v>42508</v>
      </c>
      <c r="G3554" t="s">
        <v>19</v>
      </c>
      <c r="H3554" t="s">
        <v>3362</v>
      </c>
      <c r="I3554" t="s">
        <v>3363</v>
      </c>
      <c r="J3554" t="s">
        <v>98</v>
      </c>
      <c r="K3554" t="s">
        <v>23</v>
      </c>
      <c r="L3554" t="s">
        <v>291</v>
      </c>
      <c r="M3554" t="s">
        <v>205</v>
      </c>
      <c r="N3554">
        <v>60623</v>
      </c>
      <c r="O3554" t="s">
        <v>101</v>
      </c>
      <c r="P3554" t="s">
        <v>3328</v>
      </c>
      <c r="Q3554" t="s">
        <v>67</v>
      </c>
      <c r="R3554" t="s">
        <v>68</v>
      </c>
      <c r="S3554" t="s">
        <v>3329</v>
      </c>
      <c r="T3554" s="2">
        <v>222.38399999999999</v>
      </c>
    </row>
    <row r="3555" spans="1:20" x14ac:dyDescent="0.25">
      <c r="A3555">
        <v>7162</v>
      </c>
      <c r="B3555" t="s">
        <v>9067</v>
      </c>
      <c r="C3555" s="1">
        <v>42189</v>
      </c>
      <c r="D3555" s="1" t="str">
        <f t="shared" si="110"/>
        <v>Jul-2015</v>
      </c>
      <c r="E3555">
        <f t="shared" si="111"/>
        <v>2015</v>
      </c>
      <c r="F3555" s="1">
        <v>42194</v>
      </c>
      <c r="G3555" t="s">
        <v>46</v>
      </c>
      <c r="H3555" t="s">
        <v>3896</v>
      </c>
      <c r="I3555" t="s">
        <v>3897</v>
      </c>
      <c r="J3555" t="s">
        <v>22</v>
      </c>
      <c r="K3555" t="s">
        <v>23</v>
      </c>
      <c r="L3555" t="s">
        <v>1445</v>
      </c>
      <c r="M3555" t="s">
        <v>307</v>
      </c>
      <c r="N3555">
        <v>23223</v>
      </c>
      <c r="O3555" t="s">
        <v>26</v>
      </c>
      <c r="P3555" t="s">
        <v>1324</v>
      </c>
      <c r="Q3555" t="s">
        <v>42</v>
      </c>
      <c r="R3555" t="s">
        <v>86</v>
      </c>
      <c r="S3555" t="s">
        <v>1325</v>
      </c>
      <c r="T3555" s="2">
        <v>21.84</v>
      </c>
    </row>
    <row r="3556" spans="1:20" x14ac:dyDescent="0.25">
      <c r="A3556">
        <v>7164</v>
      </c>
      <c r="B3556" t="s">
        <v>9068</v>
      </c>
      <c r="C3556" s="1">
        <v>42116</v>
      </c>
      <c r="D3556" s="1" t="str">
        <f t="shared" si="110"/>
        <v>Apr-2015</v>
      </c>
      <c r="E3556">
        <f t="shared" si="111"/>
        <v>2015</v>
      </c>
      <c r="F3556" s="1">
        <v>42118</v>
      </c>
      <c r="G3556" t="s">
        <v>19</v>
      </c>
      <c r="H3556" t="s">
        <v>6258</v>
      </c>
      <c r="I3556" t="s">
        <v>6259</v>
      </c>
      <c r="J3556" t="s">
        <v>37</v>
      </c>
      <c r="K3556" t="s">
        <v>23</v>
      </c>
      <c r="L3556" t="s">
        <v>268</v>
      </c>
      <c r="M3556" t="s">
        <v>261</v>
      </c>
      <c r="N3556">
        <v>12180</v>
      </c>
      <c r="O3556" t="s">
        <v>142</v>
      </c>
      <c r="P3556" t="s">
        <v>6234</v>
      </c>
      <c r="Q3556" t="s">
        <v>42</v>
      </c>
      <c r="R3556" t="s">
        <v>167</v>
      </c>
      <c r="S3556" t="s">
        <v>657</v>
      </c>
      <c r="T3556" s="2">
        <v>247.84</v>
      </c>
    </row>
    <row r="3557" spans="1:20" x14ac:dyDescent="0.25">
      <c r="A3557">
        <v>7166</v>
      </c>
      <c r="B3557" t="s">
        <v>9069</v>
      </c>
      <c r="C3557" s="1">
        <v>42997</v>
      </c>
      <c r="D3557" s="1" t="str">
        <f t="shared" si="110"/>
        <v>Sep-2017</v>
      </c>
      <c r="E3557">
        <f t="shared" si="111"/>
        <v>2017</v>
      </c>
      <c r="F3557" s="1">
        <v>43000</v>
      </c>
      <c r="G3557" t="s">
        <v>182</v>
      </c>
      <c r="H3557" t="s">
        <v>2000</v>
      </c>
      <c r="I3557" t="s">
        <v>2001</v>
      </c>
      <c r="J3557" t="s">
        <v>22</v>
      </c>
      <c r="K3557" t="s">
        <v>23</v>
      </c>
      <c r="L3557" t="s">
        <v>3501</v>
      </c>
      <c r="M3557" t="s">
        <v>1383</v>
      </c>
      <c r="N3557">
        <v>2908</v>
      </c>
      <c r="O3557" t="s">
        <v>142</v>
      </c>
      <c r="P3557" t="s">
        <v>269</v>
      </c>
      <c r="Q3557" t="s">
        <v>42</v>
      </c>
      <c r="R3557" t="s">
        <v>55</v>
      </c>
      <c r="S3557" t="s">
        <v>270</v>
      </c>
      <c r="T3557" s="2">
        <v>69.52</v>
      </c>
    </row>
    <row r="3558" spans="1:20" x14ac:dyDescent="0.25">
      <c r="A3558">
        <v>7167</v>
      </c>
      <c r="B3558" t="s">
        <v>9070</v>
      </c>
      <c r="C3558" s="1">
        <v>42207</v>
      </c>
      <c r="D3558" s="1" t="str">
        <f t="shared" si="110"/>
        <v>Jul-2015</v>
      </c>
      <c r="E3558">
        <f t="shared" si="111"/>
        <v>2015</v>
      </c>
      <c r="F3558" s="1">
        <v>42209</v>
      </c>
      <c r="G3558" t="s">
        <v>19</v>
      </c>
      <c r="H3558" t="s">
        <v>2198</v>
      </c>
      <c r="I3558" t="s">
        <v>2199</v>
      </c>
      <c r="J3558" t="s">
        <v>22</v>
      </c>
      <c r="K3558" t="s">
        <v>23</v>
      </c>
      <c r="L3558" t="s">
        <v>123</v>
      </c>
      <c r="M3558" t="s">
        <v>39</v>
      </c>
      <c r="N3558">
        <v>94122</v>
      </c>
      <c r="O3558" t="s">
        <v>40</v>
      </c>
      <c r="P3558" t="s">
        <v>2499</v>
      </c>
      <c r="Q3558" t="s">
        <v>42</v>
      </c>
      <c r="R3558" t="s">
        <v>64</v>
      </c>
      <c r="S3558" t="s">
        <v>2500</v>
      </c>
      <c r="T3558" s="2">
        <v>11.52</v>
      </c>
    </row>
    <row r="3559" spans="1:20" x14ac:dyDescent="0.25">
      <c r="A3559">
        <v>7171</v>
      </c>
      <c r="B3559" t="s">
        <v>9071</v>
      </c>
      <c r="C3559" s="1">
        <v>43381</v>
      </c>
      <c r="D3559" s="1" t="str">
        <f t="shared" si="110"/>
        <v>Oct-2018</v>
      </c>
      <c r="E3559">
        <f t="shared" si="111"/>
        <v>2018</v>
      </c>
      <c r="F3559" s="1">
        <v>43387</v>
      </c>
      <c r="G3559" t="s">
        <v>46</v>
      </c>
      <c r="H3559" t="s">
        <v>2484</v>
      </c>
      <c r="I3559" t="s">
        <v>2485</v>
      </c>
      <c r="J3559" t="s">
        <v>22</v>
      </c>
      <c r="K3559" t="s">
        <v>23</v>
      </c>
      <c r="L3559" t="s">
        <v>260</v>
      </c>
      <c r="M3559" t="s">
        <v>261</v>
      </c>
      <c r="N3559">
        <v>10009</v>
      </c>
      <c r="O3559" t="s">
        <v>142</v>
      </c>
      <c r="P3559" t="s">
        <v>1525</v>
      </c>
      <c r="Q3559" t="s">
        <v>28</v>
      </c>
      <c r="R3559" t="s">
        <v>32</v>
      </c>
      <c r="S3559" t="s">
        <v>1526</v>
      </c>
      <c r="T3559" s="2">
        <v>145.76400000000001</v>
      </c>
    </row>
    <row r="3560" spans="1:20" x14ac:dyDescent="0.25">
      <c r="A3560">
        <v>7172</v>
      </c>
      <c r="B3560" t="s">
        <v>9072</v>
      </c>
      <c r="C3560" s="1">
        <v>43215</v>
      </c>
      <c r="D3560" s="1" t="str">
        <f t="shared" si="110"/>
        <v>Apr-2018</v>
      </c>
      <c r="E3560">
        <f t="shared" si="111"/>
        <v>2018</v>
      </c>
      <c r="F3560" s="1">
        <v>43217</v>
      </c>
      <c r="G3560" t="s">
        <v>19</v>
      </c>
      <c r="H3560" t="s">
        <v>5310</v>
      </c>
      <c r="I3560" t="s">
        <v>5311</v>
      </c>
      <c r="J3560" t="s">
        <v>22</v>
      </c>
      <c r="K3560" t="s">
        <v>23</v>
      </c>
      <c r="L3560" t="s">
        <v>123</v>
      </c>
      <c r="M3560" t="s">
        <v>39</v>
      </c>
      <c r="N3560">
        <v>94109</v>
      </c>
      <c r="O3560" t="s">
        <v>40</v>
      </c>
      <c r="P3560" t="s">
        <v>1396</v>
      </c>
      <c r="Q3560" t="s">
        <v>67</v>
      </c>
      <c r="R3560" t="s">
        <v>155</v>
      </c>
      <c r="S3560" t="s">
        <v>1397</v>
      </c>
      <c r="T3560" s="2">
        <v>107.97</v>
      </c>
    </row>
    <row r="3561" spans="1:20" x14ac:dyDescent="0.25">
      <c r="A3561">
        <v>7173</v>
      </c>
      <c r="B3561" t="s">
        <v>9073</v>
      </c>
      <c r="C3561" s="1">
        <v>43185</v>
      </c>
      <c r="D3561" s="1" t="str">
        <f t="shared" si="110"/>
        <v>Mar-2018</v>
      </c>
      <c r="E3561">
        <f t="shared" si="111"/>
        <v>2018</v>
      </c>
      <c r="F3561" s="1">
        <v>43189</v>
      </c>
      <c r="G3561" t="s">
        <v>46</v>
      </c>
      <c r="H3561" t="s">
        <v>807</v>
      </c>
      <c r="I3561" t="s">
        <v>808</v>
      </c>
      <c r="J3561" t="s">
        <v>37</v>
      </c>
      <c r="K3561" t="s">
        <v>23</v>
      </c>
      <c r="L3561" t="s">
        <v>178</v>
      </c>
      <c r="M3561" t="s">
        <v>100</v>
      </c>
      <c r="N3561">
        <v>77070</v>
      </c>
      <c r="O3561" t="s">
        <v>101</v>
      </c>
      <c r="P3561" t="s">
        <v>1396</v>
      </c>
      <c r="Q3561" t="s">
        <v>67</v>
      </c>
      <c r="R3561" t="s">
        <v>155</v>
      </c>
      <c r="S3561" t="s">
        <v>1397</v>
      </c>
      <c r="T3561" s="2">
        <v>143.96</v>
      </c>
    </row>
    <row r="3562" spans="1:20" x14ac:dyDescent="0.25">
      <c r="A3562">
        <v>7178</v>
      </c>
      <c r="B3562" t="s">
        <v>9074</v>
      </c>
      <c r="C3562" s="1">
        <v>43224</v>
      </c>
      <c r="D3562" s="1" t="str">
        <f t="shared" si="110"/>
        <v>May-2018</v>
      </c>
      <c r="E3562">
        <f t="shared" si="111"/>
        <v>2018</v>
      </c>
      <c r="F3562" s="1">
        <v>43230</v>
      </c>
      <c r="G3562" t="s">
        <v>46</v>
      </c>
      <c r="H3562" t="s">
        <v>4100</v>
      </c>
      <c r="I3562" t="s">
        <v>4101</v>
      </c>
      <c r="J3562" t="s">
        <v>37</v>
      </c>
      <c r="K3562" t="s">
        <v>23</v>
      </c>
      <c r="L3562" t="s">
        <v>140</v>
      </c>
      <c r="M3562" t="s">
        <v>141</v>
      </c>
      <c r="N3562">
        <v>19140</v>
      </c>
      <c r="O3562" t="s">
        <v>142</v>
      </c>
      <c r="P3562" t="s">
        <v>9009</v>
      </c>
      <c r="Q3562" t="s">
        <v>42</v>
      </c>
      <c r="R3562" t="s">
        <v>71</v>
      </c>
      <c r="S3562" t="s">
        <v>9010</v>
      </c>
      <c r="T3562" s="2">
        <v>2.202</v>
      </c>
    </row>
    <row r="3563" spans="1:20" x14ac:dyDescent="0.25">
      <c r="A3563">
        <v>7180</v>
      </c>
      <c r="B3563" t="s">
        <v>9075</v>
      </c>
      <c r="C3563" s="1">
        <v>43053</v>
      </c>
      <c r="D3563" s="1" t="str">
        <f t="shared" si="110"/>
        <v>Nov-2017</v>
      </c>
      <c r="E3563">
        <f t="shared" si="111"/>
        <v>2017</v>
      </c>
      <c r="F3563" s="1">
        <v>43057</v>
      </c>
      <c r="G3563" t="s">
        <v>46</v>
      </c>
      <c r="H3563" t="s">
        <v>483</v>
      </c>
      <c r="I3563" t="s">
        <v>484</v>
      </c>
      <c r="J3563" t="s">
        <v>22</v>
      </c>
      <c r="K3563" t="s">
        <v>23</v>
      </c>
      <c r="L3563" t="s">
        <v>4393</v>
      </c>
      <c r="M3563" t="s">
        <v>2694</v>
      </c>
      <c r="N3563">
        <v>21215</v>
      </c>
      <c r="O3563" t="s">
        <v>142</v>
      </c>
      <c r="P3563" t="s">
        <v>6255</v>
      </c>
      <c r="Q3563" t="s">
        <v>67</v>
      </c>
      <c r="R3563" t="s">
        <v>68</v>
      </c>
      <c r="S3563" t="s">
        <v>6256</v>
      </c>
      <c r="T3563" s="2">
        <v>89.97</v>
      </c>
    </row>
    <row r="3564" spans="1:20" x14ac:dyDescent="0.25">
      <c r="A3564">
        <v>7181</v>
      </c>
      <c r="B3564" t="s">
        <v>9076</v>
      </c>
      <c r="C3564" s="1">
        <v>42010</v>
      </c>
      <c r="D3564" s="1" t="str">
        <f t="shared" si="110"/>
        <v>Jan-2015</v>
      </c>
      <c r="E3564">
        <f t="shared" si="111"/>
        <v>2015</v>
      </c>
      <c r="F3564" s="1">
        <v>42011</v>
      </c>
      <c r="G3564" t="s">
        <v>182</v>
      </c>
      <c r="H3564" t="s">
        <v>6466</v>
      </c>
      <c r="I3564" t="s">
        <v>6467</v>
      </c>
      <c r="J3564" t="s">
        <v>37</v>
      </c>
      <c r="K3564" t="s">
        <v>23</v>
      </c>
      <c r="L3564" t="s">
        <v>7522</v>
      </c>
      <c r="M3564" t="s">
        <v>1255</v>
      </c>
      <c r="N3564">
        <v>30605</v>
      </c>
      <c r="O3564" t="s">
        <v>26</v>
      </c>
      <c r="P3564" t="s">
        <v>1247</v>
      </c>
      <c r="Q3564" t="s">
        <v>42</v>
      </c>
      <c r="R3564" t="s">
        <v>64</v>
      </c>
      <c r="S3564" t="s">
        <v>1248</v>
      </c>
      <c r="T3564" s="2">
        <v>12.78</v>
      </c>
    </row>
    <row r="3565" spans="1:20" x14ac:dyDescent="0.25">
      <c r="A3565">
        <v>7182</v>
      </c>
      <c r="B3565" t="s">
        <v>9077</v>
      </c>
      <c r="C3565" s="1">
        <v>43096</v>
      </c>
      <c r="D3565" s="1" t="str">
        <f t="shared" si="110"/>
        <v>Dec-2017</v>
      </c>
      <c r="E3565">
        <f t="shared" si="111"/>
        <v>2017</v>
      </c>
      <c r="F3565" s="1">
        <v>43099</v>
      </c>
      <c r="G3565" t="s">
        <v>19</v>
      </c>
      <c r="H3565" t="s">
        <v>5128</v>
      </c>
      <c r="I3565" t="s">
        <v>5129</v>
      </c>
      <c r="J3565" t="s">
        <v>22</v>
      </c>
      <c r="K3565" t="s">
        <v>23</v>
      </c>
      <c r="L3565" t="s">
        <v>2434</v>
      </c>
      <c r="M3565" t="s">
        <v>486</v>
      </c>
      <c r="N3565">
        <v>43130</v>
      </c>
      <c r="O3565" t="s">
        <v>142</v>
      </c>
      <c r="P3565" t="s">
        <v>4165</v>
      </c>
      <c r="Q3565" t="s">
        <v>67</v>
      </c>
      <c r="R3565" t="s">
        <v>155</v>
      </c>
      <c r="S3565" t="s">
        <v>4166</v>
      </c>
      <c r="T3565" s="2">
        <v>40</v>
      </c>
    </row>
    <row r="3566" spans="1:20" x14ac:dyDescent="0.25">
      <c r="A3566">
        <v>7183</v>
      </c>
      <c r="B3566" t="s">
        <v>9078</v>
      </c>
      <c r="C3566" s="1">
        <v>43220</v>
      </c>
      <c r="D3566" s="1" t="str">
        <f t="shared" si="110"/>
        <v>Apr-2018</v>
      </c>
      <c r="E3566">
        <f t="shared" si="111"/>
        <v>2018</v>
      </c>
      <c r="F3566" s="1">
        <v>43224</v>
      </c>
      <c r="G3566" t="s">
        <v>46</v>
      </c>
      <c r="H3566" t="s">
        <v>1055</v>
      </c>
      <c r="I3566" t="s">
        <v>1056</v>
      </c>
      <c r="J3566" t="s">
        <v>98</v>
      </c>
      <c r="K3566" t="s">
        <v>23</v>
      </c>
      <c r="L3566" t="s">
        <v>38</v>
      </c>
      <c r="M3566" t="s">
        <v>39</v>
      </c>
      <c r="N3566">
        <v>90032</v>
      </c>
      <c r="O3566" t="s">
        <v>40</v>
      </c>
      <c r="P3566" t="s">
        <v>2686</v>
      </c>
      <c r="Q3566" t="s">
        <v>42</v>
      </c>
      <c r="R3566" t="s">
        <v>71</v>
      </c>
      <c r="S3566" t="s">
        <v>2687</v>
      </c>
      <c r="T3566" s="2">
        <v>23.24</v>
      </c>
    </row>
    <row r="3567" spans="1:20" x14ac:dyDescent="0.25">
      <c r="A3567">
        <v>7184</v>
      </c>
      <c r="B3567" t="s">
        <v>9079</v>
      </c>
      <c r="C3567" s="1">
        <v>43211</v>
      </c>
      <c r="D3567" s="1" t="str">
        <f t="shared" si="110"/>
        <v>Apr-2018</v>
      </c>
      <c r="E3567">
        <f t="shared" si="111"/>
        <v>2018</v>
      </c>
      <c r="F3567" s="1">
        <v>43213</v>
      </c>
      <c r="G3567" t="s">
        <v>182</v>
      </c>
      <c r="H3567" t="s">
        <v>453</v>
      </c>
      <c r="I3567" t="s">
        <v>454</v>
      </c>
      <c r="J3567" t="s">
        <v>22</v>
      </c>
      <c r="K3567" t="s">
        <v>23</v>
      </c>
      <c r="L3567" t="s">
        <v>4393</v>
      </c>
      <c r="M3567" t="s">
        <v>2694</v>
      </c>
      <c r="N3567">
        <v>21215</v>
      </c>
      <c r="O3567" t="s">
        <v>142</v>
      </c>
      <c r="P3567" t="s">
        <v>197</v>
      </c>
      <c r="Q3567" t="s">
        <v>28</v>
      </c>
      <c r="R3567" t="s">
        <v>32</v>
      </c>
      <c r="S3567" t="s">
        <v>198</v>
      </c>
      <c r="T3567" s="2">
        <v>908.82</v>
      </c>
    </row>
    <row r="3568" spans="1:20" x14ac:dyDescent="0.25">
      <c r="A3568">
        <v>7185</v>
      </c>
      <c r="B3568" t="s">
        <v>9080</v>
      </c>
      <c r="C3568" s="1">
        <v>43329</v>
      </c>
      <c r="D3568" s="1" t="str">
        <f t="shared" si="110"/>
        <v>Aug-2018</v>
      </c>
      <c r="E3568">
        <f t="shared" si="111"/>
        <v>2018</v>
      </c>
      <c r="F3568" s="1">
        <v>43336</v>
      </c>
      <c r="G3568" t="s">
        <v>46</v>
      </c>
      <c r="H3568" t="s">
        <v>4346</v>
      </c>
      <c r="I3568" t="s">
        <v>4347</v>
      </c>
      <c r="J3568" t="s">
        <v>98</v>
      </c>
      <c r="K3568" t="s">
        <v>23</v>
      </c>
      <c r="L3568" t="s">
        <v>178</v>
      </c>
      <c r="M3568" t="s">
        <v>100</v>
      </c>
      <c r="N3568">
        <v>77095</v>
      </c>
      <c r="O3568" t="s">
        <v>101</v>
      </c>
      <c r="P3568" t="s">
        <v>6665</v>
      </c>
      <c r="Q3568" t="s">
        <v>42</v>
      </c>
      <c r="R3568" t="s">
        <v>567</v>
      </c>
      <c r="S3568" t="s">
        <v>6666</v>
      </c>
      <c r="T3568" s="2">
        <v>5.5519999999999996</v>
      </c>
    </row>
    <row r="3569" spans="1:20" x14ac:dyDescent="0.25">
      <c r="A3569">
        <v>7190</v>
      </c>
      <c r="B3569" t="s">
        <v>9081</v>
      </c>
      <c r="C3569" s="1">
        <v>43051</v>
      </c>
      <c r="D3569" s="1" t="str">
        <f t="shared" si="110"/>
        <v>Nov-2017</v>
      </c>
      <c r="E3569">
        <f t="shared" si="111"/>
        <v>2017</v>
      </c>
      <c r="F3569" s="1">
        <v>43054</v>
      </c>
      <c r="G3569" t="s">
        <v>182</v>
      </c>
      <c r="H3569" t="s">
        <v>919</v>
      </c>
      <c r="I3569" t="s">
        <v>920</v>
      </c>
      <c r="J3569" t="s">
        <v>98</v>
      </c>
      <c r="K3569" t="s">
        <v>23</v>
      </c>
      <c r="L3569" t="s">
        <v>936</v>
      </c>
      <c r="M3569" t="s">
        <v>39</v>
      </c>
      <c r="N3569">
        <v>92024</v>
      </c>
      <c r="O3569" t="s">
        <v>40</v>
      </c>
      <c r="P3569" t="s">
        <v>6188</v>
      </c>
      <c r="Q3569" t="s">
        <v>67</v>
      </c>
      <c r="R3569" t="s">
        <v>68</v>
      </c>
      <c r="S3569" t="s">
        <v>6189</v>
      </c>
      <c r="T3569" s="2">
        <v>203.976</v>
      </c>
    </row>
    <row r="3570" spans="1:20" x14ac:dyDescent="0.25">
      <c r="A3570">
        <v>7192</v>
      </c>
      <c r="B3570" t="s">
        <v>9082</v>
      </c>
      <c r="C3570" s="1">
        <v>43009</v>
      </c>
      <c r="D3570" s="1" t="str">
        <f t="shared" si="110"/>
        <v>Oct-2017</v>
      </c>
      <c r="E3570">
        <f t="shared" si="111"/>
        <v>2017</v>
      </c>
      <c r="F3570" s="1">
        <v>43014</v>
      </c>
      <c r="G3570" t="s">
        <v>19</v>
      </c>
      <c r="H3570" t="s">
        <v>4302</v>
      </c>
      <c r="I3570" t="s">
        <v>4303</v>
      </c>
      <c r="J3570" t="s">
        <v>22</v>
      </c>
      <c r="K3570" t="s">
        <v>23</v>
      </c>
      <c r="L3570" t="s">
        <v>2293</v>
      </c>
      <c r="M3570" t="s">
        <v>50</v>
      </c>
      <c r="N3570">
        <v>33012</v>
      </c>
      <c r="O3570" t="s">
        <v>26</v>
      </c>
      <c r="P3570" t="s">
        <v>1201</v>
      </c>
      <c r="Q3570" t="s">
        <v>42</v>
      </c>
      <c r="R3570" t="s">
        <v>71</v>
      </c>
      <c r="S3570" t="s">
        <v>1202</v>
      </c>
      <c r="T3570" s="2">
        <v>5.3879999999999999</v>
      </c>
    </row>
    <row r="3571" spans="1:20" x14ac:dyDescent="0.25">
      <c r="A3571">
        <v>7194</v>
      </c>
      <c r="B3571" t="s">
        <v>9083</v>
      </c>
      <c r="C3571" s="1">
        <v>42778</v>
      </c>
      <c r="D3571" s="1" t="str">
        <f t="shared" si="110"/>
        <v>Feb-2017</v>
      </c>
      <c r="E3571">
        <f t="shared" si="111"/>
        <v>2017</v>
      </c>
      <c r="F3571" s="1">
        <v>42780</v>
      </c>
      <c r="G3571" t="s">
        <v>182</v>
      </c>
      <c r="H3571" t="s">
        <v>2966</v>
      </c>
      <c r="I3571" t="s">
        <v>2967</v>
      </c>
      <c r="J3571" t="s">
        <v>22</v>
      </c>
      <c r="K3571" t="s">
        <v>23</v>
      </c>
      <c r="L3571" t="s">
        <v>1707</v>
      </c>
      <c r="M3571" t="s">
        <v>1255</v>
      </c>
      <c r="N3571">
        <v>30318</v>
      </c>
      <c r="O3571" t="s">
        <v>26</v>
      </c>
      <c r="P3571" t="s">
        <v>3434</v>
      </c>
      <c r="Q3571" t="s">
        <v>42</v>
      </c>
      <c r="R3571" t="s">
        <v>55</v>
      </c>
      <c r="S3571" t="s">
        <v>3435</v>
      </c>
      <c r="T3571" s="2">
        <v>1350.12</v>
      </c>
    </row>
    <row r="3572" spans="1:20" x14ac:dyDescent="0.25">
      <c r="A3572">
        <v>7196</v>
      </c>
      <c r="B3572" t="s">
        <v>9084</v>
      </c>
      <c r="C3572" s="1">
        <v>43052</v>
      </c>
      <c r="D3572" s="1" t="str">
        <f t="shared" si="110"/>
        <v>Nov-2017</v>
      </c>
      <c r="E3572">
        <f t="shared" si="111"/>
        <v>2017</v>
      </c>
      <c r="F3572" s="1">
        <v>43056</v>
      </c>
      <c r="G3572" t="s">
        <v>46</v>
      </c>
      <c r="H3572" t="s">
        <v>1506</v>
      </c>
      <c r="I3572" t="s">
        <v>1507</v>
      </c>
      <c r="J3572" t="s">
        <v>98</v>
      </c>
      <c r="K3572" t="s">
        <v>23</v>
      </c>
      <c r="L3572" t="s">
        <v>91</v>
      </c>
      <c r="M3572" t="s">
        <v>92</v>
      </c>
      <c r="N3572">
        <v>98103</v>
      </c>
      <c r="O3572" t="s">
        <v>40</v>
      </c>
      <c r="P3572" t="s">
        <v>164</v>
      </c>
      <c r="Q3572" t="s">
        <v>28</v>
      </c>
      <c r="R3572" t="s">
        <v>61</v>
      </c>
      <c r="S3572" t="s">
        <v>5294</v>
      </c>
      <c r="T3572" s="2">
        <v>19.54</v>
      </c>
    </row>
    <row r="3573" spans="1:20" x14ac:dyDescent="0.25">
      <c r="A3573">
        <v>7197</v>
      </c>
      <c r="B3573" t="s">
        <v>9085</v>
      </c>
      <c r="C3573" s="1">
        <v>42120</v>
      </c>
      <c r="D3573" s="1" t="str">
        <f t="shared" si="110"/>
        <v>Apr-2015</v>
      </c>
      <c r="E3573">
        <f t="shared" si="111"/>
        <v>2015</v>
      </c>
      <c r="F3573" s="1">
        <v>42124</v>
      </c>
      <c r="G3573" t="s">
        <v>46</v>
      </c>
      <c r="H3573" t="s">
        <v>8007</v>
      </c>
      <c r="I3573" t="s">
        <v>8008</v>
      </c>
      <c r="J3573" t="s">
        <v>98</v>
      </c>
      <c r="K3573" t="s">
        <v>23</v>
      </c>
      <c r="L3573" t="s">
        <v>38</v>
      </c>
      <c r="M3573" t="s">
        <v>39</v>
      </c>
      <c r="N3573">
        <v>90036</v>
      </c>
      <c r="O3573" t="s">
        <v>40</v>
      </c>
      <c r="P3573" t="s">
        <v>4069</v>
      </c>
      <c r="Q3573" t="s">
        <v>42</v>
      </c>
      <c r="R3573" t="s">
        <v>64</v>
      </c>
      <c r="S3573" t="s">
        <v>4070</v>
      </c>
      <c r="T3573" s="2">
        <v>21.4</v>
      </c>
    </row>
    <row r="3574" spans="1:20" x14ac:dyDescent="0.25">
      <c r="A3574">
        <v>7199</v>
      </c>
      <c r="B3574" t="s">
        <v>9086</v>
      </c>
      <c r="C3574" s="1">
        <v>42593</v>
      </c>
      <c r="D3574" s="1" t="str">
        <f t="shared" si="110"/>
        <v>Aug-2016</v>
      </c>
      <c r="E3574">
        <f t="shared" si="111"/>
        <v>2016</v>
      </c>
      <c r="F3574" s="1">
        <v>42597</v>
      </c>
      <c r="G3574" t="s">
        <v>46</v>
      </c>
      <c r="H3574" t="s">
        <v>1506</v>
      </c>
      <c r="I3574" t="s">
        <v>1507</v>
      </c>
      <c r="J3574" t="s">
        <v>98</v>
      </c>
      <c r="K3574" t="s">
        <v>23</v>
      </c>
      <c r="L3574" t="s">
        <v>260</v>
      </c>
      <c r="M3574" t="s">
        <v>261</v>
      </c>
      <c r="N3574">
        <v>10035</v>
      </c>
      <c r="O3574" t="s">
        <v>142</v>
      </c>
      <c r="P3574" t="s">
        <v>1017</v>
      </c>
      <c r="Q3574" t="s">
        <v>42</v>
      </c>
      <c r="R3574" t="s">
        <v>64</v>
      </c>
      <c r="S3574" t="s">
        <v>1018</v>
      </c>
      <c r="T3574" s="2">
        <v>11.96</v>
      </c>
    </row>
    <row r="3575" spans="1:20" x14ac:dyDescent="0.25">
      <c r="A3575">
        <v>7201</v>
      </c>
      <c r="B3575" t="s">
        <v>9087</v>
      </c>
      <c r="C3575" s="1">
        <v>43066</v>
      </c>
      <c r="D3575" s="1" t="str">
        <f t="shared" si="110"/>
        <v>Nov-2017</v>
      </c>
      <c r="E3575">
        <f t="shared" si="111"/>
        <v>2017</v>
      </c>
      <c r="F3575" s="1">
        <v>43072</v>
      </c>
      <c r="G3575" t="s">
        <v>46</v>
      </c>
      <c r="H3575" t="s">
        <v>4279</v>
      </c>
      <c r="I3575" t="s">
        <v>4280</v>
      </c>
      <c r="J3575" t="s">
        <v>22</v>
      </c>
      <c r="K3575" t="s">
        <v>23</v>
      </c>
      <c r="L3575" t="s">
        <v>49</v>
      </c>
      <c r="M3575" t="s">
        <v>50</v>
      </c>
      <c r="N3575">
        <v>33311</v>
      </c>
      <c r="O3575" t="s">
        <v>26</v>
      </c>
      <c r="P3575" t="s">
        <v>5119</v>
      </c>
      <c r="Q3575" t="s">
        <v>67</v>
      </c>
      <c r="R3575" t="s">
        <v>68</v>
      </c>
      <c r="S3575" t="s">
        <v>5120</v>
      </c>
      <c r="T3575" s="2">
        <v>116.76</v>
      </c>
    </row>
    <row r="3576" spans="1:20" x14ac:dyDescent="0.25">
      <c r="A3576">
        <v>7203</v>
      </c>
      <c r="B3576" t="s">
        <v>9088</v>
      </c>
      <c r="C3576" s="1">
        <v>43036</v>
      </c>
      <c r="D3576" s="1" t="str">
        <f t="shared" si="110"/>
        <v>Oct-2017</v>
      </c>
      <c r="E3576">
        <f t="shared" si="111"/>
        <v>2017</v>
      </c>
      <c r="F3576" s="1">
        <v>43036</v>
      </c>
      <c r="G3576" t="s">
        <v>1273</v>
      </c>
      <c r="H3576" t="s">
        <v>1253</v>
      </c>
      <c r="I3576" t="s">
        <v>1254</v>
      </c>
      <c r="J3576" t="s">
        <v>37</v>
      </c>
      <c r="K3576" t="s">
        <v>23</v>
      </c>
      <c r="L3576" t="s">
        <v>377</v>
      </c>
      <c r="M3576" t="s">
        <v>261</v>
      </c>
      <c r="N3576">
        <v>14609</v>
      </c>
      <c r="O3576" t="s">
        <v>142</v>
      </c>
      <c r="P3576" t="s">
        <v>9089</v>
      </c>
      <c r="Q3576" t="s">
        <v>28</v>
      </c>
      <c r="R3576" t="s">
        <v>61</v>
      </c>
      <c r="S3576" t="s">
        <v>9090</v>
      </c>
      <c r="T3576" s="2">
        <v>756.8</v>
      </c>
    </row>
    <row r="3577" spans="1:20" x14ac:dyDescent="0.25">
      <c r="A3577">
        <v>7204</v>
      </c>
      <c r="B3577" t="s">
        <v>9091</v>
      </c>
      <c r="C3577" s="1">
        <v>42367</v>
      </c>
      <c r="D3577" s="1" t="str">
        <f t="shared" si="110"/>
        <v>Dec-2015</v>
      </c>
      <c r="E3577">
        <f t="shared" si="111"/>
        <v>2015</v>
      </c>
      <c r="F3577" s="1">
        <v>42371</v>
      </c>
      <c r="G3577" t="s">
        <v>46</v>
      </c>
      <c r="H3577" t="s">
        <v>3685</v>
      </c>
      <c r="I3577" t="s">
        <v>3686</v>
      </c>
      <c r="J3577" t="s">
        <v>98</v>
      </c>
      <c r="K3577" t="s">
        <v>23</v>
      </c>
      <c r="L3577" t="s">
        <v>9052</v>
      </c>
      <c r="M3577" t="s">
        <v>205</v>
      </c>
      <c r="N3577">
        <v>60174</v>
      </c>
      <c r="O3577" t="s">
        <v>101</v>
      </c>
      <c r="P3577" t="s">
        <v>7405</v>
      </c>
      <c r="Q3577" t="s">
        <v>28</v>
      </c>
      <c r="R3577" t="s">
        <v>61</v>
      </c>
      <c r="S3577" t="s">
        <v>7406</v>
      </c>
      <c r="T3577" s="2">
        <v>8.7360000000000007</v>
      </c>
    </row>
    <row r="3578" spans="1:20" x14ac:dyDescent="0.25">
      <c r="A3578">
        <v>7205</v>
      </c>
      <c r="B3578" t="s">
        <v>9092</v>
      </c>
      <c r="C3578" s="1">
        <v>42623</v>
      </c>
      <c r="D3578" s="1" t="str">
        <f t="shared" si="110"/>
        <v>Sep-2016</v>
      </c>
      <c r="E3578">
        <f t="shared" si="111"/>
        <v>2016</v>
      </c>
      <c r="F3578" s="1">
        <v>42630</v>
      </c>
      <c r="G3578" t="s">
        <v>46</v>
      </c>
      <c r="H3578" t="s">
        <v>4026</v>
      </c>
      <c r="I3578" t="s">
        <v>4027</v>
      </c>
      <c r="J3578" t="s">
        <v>22</v>
      </c>
      <c r="K3578" t="s">
        <v>23</v>
      </c>
      <c r="L3578" t="s">
        <v>260</v>
      </c>
      <c r="M3578" t="s">
        <v>261</v>
      </c>
      <c r="N3578">
        <v>10024</v>
      </c>
      <c r="O3578" t="s">
        <v>142</v>
      </c>
      <c r="P3578" t="s">
        <v>5091</v>
      </c>
      <c r="Q3578" t="s">
        <v>42</v>
      </c>
      <c r="R3578" t="s">
        <v>64</v>
      </c>
      <c r="S3578" t="s">
        <v>5092</v>
      </c>
      <c r="T3578" s="2">
        <v>6.08</v>
      </c>
    </row>
    <row r="3579" spans="1:20" x14ac:dyDescent="0.25">
      <c r="A3579">
        <v>7206</v>
      </c>
      <c r="B3579" t="s">
        <v>9093</v>
      </c>
      <c r="C3579" s="1">
        <v>43375</v>
      </c>
      <c r="D3579" s="1" t="str">
        <f t="shared" si="110"/>
        <v>Oct-2018</v>
      </c>
      <c r="E3579">
        <f t="shared" si="111"/>
        <v>2018</v>
      </c>
      <c r="F3579" s="1">
        <v>43379</v>
      </c>
      <c r="G3579" t="s">
        <v>46</v>
      </c>
      <c r="H3579" t="s">
        <v>3616</v>
      </c>
      <c r="I3579" t="s">
        <v>3617</v>
      </c>
      <c r="J3579" t="s">
        <v>22</v>
      </c>
      <c r="K3579" t="s">
        <v>23</v>
      </c>
      <c r="L3579" t="s">
        <v>123</v>
      </c>
      <c r="M3579" t="s">
        <v>39</v>
      </c>
      <c r="N3579">
        <v>94109</v>
      </c>
      <c r="O3579" t="s">
        <v>40</v>
      </c>
      <c r="P3579" t="s">
        <v>2681</v>
      </c>
      <c r="Q3579" t="s">
        <v>28</v>
      </c>
      <c r="R3579" t="s">
        <v>61</v>
      </c>
      <c r="S3579" t="s">
        <v>2682</v>
      </c>
      <c r="T3579" s="2">
        <v>17.46</v>
      </c>
    </row>
    <row r="3580" spans="1:20" x14ac:dyDescent="0.25">
      <c r="A3580">
        <v>7208</v>
      </c>
      <c r="B3580" t="s">
        <v>9094</v>
      </c>
      <c r="C3580" s="1">
        <v>42989</v>
      </c>
      <c r="D3580" s="1" t="str">
        <f t="shared" si="110"/>
        <v>Sep-2017</v>
      </c>
      <c r="E3580">
        <f t="shared" si="111"/>
        <v>2017</v>
      </c>
      <c r="F3580" s="1">
        <v>42991</v>
      </c>
      <c r="G3580" t="s">
        <v>182</v>
      </c>
      <c r="H3580" t="s">
        <v>202</v>
      </c>
      <c r="I3580" t="s">
        <v>203</v>
      </c>
      <c r="J3580" t="s">
        <v>37</v>
      </c>
      <c r="K3580" t="s">
        <v>23</v>
      </c>
      <c r="L3580" t="s">
        <v>532</v>
      </c>
      <c r="M3580" t="s">
        <v>298</v>
      </c>
      <c r="N3580">
        <v>85023</v>
      </c>
      <c r="O3580" t="s">
        <v>40</v>
      </c>
      <c r="P3580" t="s">
        <v>3249</v>
      </c>
      <c r="Q3580" t="s">
        <v>42</v>
      </c>
      <c r="R3580" t="s">
        <v>64</v>
      </c>
      <c r="S3580" t="s">
        <v>3250</v>
      </c>
      <c r="T3580" s="2">
        <v>2.9119999999999999</v>
      </c>
    </row>
    <row r="3581" spans="1:20" x14ac:dyDescent="0.25">
      <c r="A3581">
        <v>7211</v>
      </c>
      <c r="B3581" t="s">
        <v>9095</v>
      </c>
      <c r="C3581" s="1">
        <v>42888</v>
      </c>
      <c r="D3581" s="1" t="str">
        <f t="shared" si="110"/>
        <v>Jun-2017</v>
      </c>
      <c r="E3581">
        <f t="shared" si="111"/>
        <v>2017</v>
      </c>
      <c r="F3581" s="1">
        <v>42892</v>
      </c>
      <c r="G3581" t="s">
        <v>46</v>
      </c>
      <c r="H3581" t="s">
        <v>4657</v>
      </c>
      <c r="I3581" t="s">
        <v>4658</v>
      </c>
      <c r="J3581" t="s">
        <v>37</v>
      </c>
      <c r="K3581" t="s">
        <v>23</v>
      </c>
      <c r="L3581" t="s">
        <v>91</v>
      </c>
      <c r="M3581" t="s">
        <v>92</v>
      </c>
      <c r="N3581">
        <v>98115</v>
      </c>
      <c r="O3581" t="s">
        <v>40</v>
      </c>
      <c r="P3581" t="s">
        <v>6888</v>
      </c>
      <c r="Q3581" t="s">
        <v>42</v>
      </c>
      <c r="R3581" t="s">
        <v>86</v>
      </c>
      <c r="S3581" t="s">
        <v>6889</v>
      </c>
      <c r="T3581" s="2">
        <v>30.18</v>
      </c>
    </row>
    <row r="3582" spans="1:20" x14ac:dyDescent="0.25">
      <c r="A3582">
        <v>7214</v>
      </c>
      <c r="B3582" t="s">
        <v>9096</v>
      </c>
      <c r="C3582" s="1">
        <v>43388</v>
      </c>
      <c r="D3582" s="1" t="str">
        <f t="shared" si="110"/>
        <v>Oct-2018</v>
      </c>
      <c r="E3582">
        <f t="shared" si="111"/>
        <v>2018</v>
      </c>
      <c r="F3582" s="1">
        <v>43392</v>
      </c>
      <c r="G3582" t="s">
        <v>46</v>
      </c>
      <c r="H3582" t="s">
        <v>4173</v>
      </c>
      <c r="I3582" t="s">
        <v>4174</v>
      </c>
      <c r="J3582" t="s">
        <v>22</v>
      </c>
      <c r="K3582" t="s">
        <v>23</v>
      </c>
      <c r="L3582" t="s">
        <v>9097</v>
      </c>
      <c r="M3582" t="s">
        <v>39</v>
      </c>
      <c r="N3582">
        <v>93010</v>
      </c>
      <c r="O3582" t="s">
        <v>40</v>
      </c>
      <c r="P3582" t="s">
        <v>4384</v>
      </c>
      <c r="Q3582" t="s">
        <v>42</v>
      </c>
      <c r="R3582" t="s">
        <v>43</v>
      </c>
      <c r="S3582" t="s">
        <v>4385</v>
      </c>
      <c r="T3582" s="2">
        <v>14.73</v>
      </c>
    </row>
    <row r="3583" spans="1:20" x14ac:dyDescent="0.25">
      <c r="A3583">
        <v>7215</v>
      </c>
      <c r="B3583" t="s">
        <v>9098</v>
      </c>
      <c r="C3583" s="1">
        <v>42640</v>
      </c>
      <c r="D3583" s="1" t="str">
        <f t="shared" si="110"/>
        <v>Sep-2016</v>
      </c>
      <c r="E3583">
        <f t="shared" si="111"/>
        <v>2016</v>
      </c>
      <c r="F3583" s="1">
        <v>42643</v>
      </c>
      <c r="G3583" t="s">
        <v>19</v>
      </c>
      <c r="H3583" t="s">
        <v>2471</v>
      </c>
      <c r="I3583" t="s">
        <v>2472</v>
      </c>
      <c r="J3583" t="s">
        <v>37</v>
      </c>
      <c r="K3583" t="s">
        <v>23</v>
      </c>
      <c r="L3583" t="s">
        <v>868</v>
      </c>
      <c r="M3583" t="s">
        <v>232</v>
      </c>
      <c r="N3583">
        <v>48205</v>
      </c>
      <c r="O3583" t="s">
        <v>101</v>
      </c>
      <c r="P3583" t="s">
        <v>4733</v>
      </c>
      <c r="Q3583" t="s">
        <v>42</v>
      </c>
      <c r="R3583" t="s">
        <v>64</v>
      </c>
      <c r="S3583" t="s">
        <v>4734</v>
      </c>
      <c r="T3583" s="2">
        <v>16.399999999999999</v>
      </c>
    </row>
    <row r="3584" spans="1:20" x14ac:dyDescent="0.25">
      <c r="A3584">
        <v>7217</v>
      </c>
      <c r="B3584" t="s">
        <v>9099</v>
      </c>
      <c r="C3584" s="1">
        <v>42493</v>
      </c>
      <c r="D3584" s="1" t="str">
        <f t="shared" si="110"/>
        <v>May-2016</v>
      </c>
      <c r="E3584">
        <f t="shared" si="111"/>
        <v>2016</v>
      </c>
      <c r="F3584" s="1">
        <v>42496</v>
      </c>
      <c r="G3584" t="s">
        <v>182</v>
      </c>
      <c r="H3584" t="s">
        <v>442</v>
      </c>
      <c r="I3584" t="s">
        <v>443</v>
      </c>
      <c r="J3584" t="s">
        <v>22</v>
      </c>
      <c r="K3584" t="s">
        <v>23</v>
      </c>
      <c r="L3584" t="s">
        <v>123</v>
      </c>
      <c r="M3584" t="s">
        <v>39</v>
      </c>
      <c r="N3584">
        <v>94109</v>
      </c>
      <c r="O3584" t="s">
        <v>40</v>
      </c>
      <c r="P3584" t="s">
        <v>1729</v>
      </c>
      <c r="Q3584" t="s">
        <v>42</v>
      </c>
      <c r="R3584" t="s">
        <v>64</v>
      </c>
      <c r="S3584" t="s">
        <v>1730</v>
      </c>
      <c r="T3584" s="2">
        <v>8.82</v>
      </c>
    </row>
    <row r="3585" spans="1:20" x14ac:dyDescent="0.25">
      <c r="A3585">
        <v>7221</v>
      </c>
      <c r="B3585" t="s">
        <v>9100</v>
      </c>
      <c r="C3585" s="1">
        <v>43109</v>
      </c>
      <c r="D3585" s="1" t="str">
        <f t="shared" si="110"/>
        <v>Jan-2018</v>
      </c>
      <c r="E3585">
        <f t="shared" si="111"/>
        <v>2018</v>
      </c>
      <c r="F3585" s="1">
        <v>43113</v>
      </c>
      <c r="G3585" t="s">
        <v>46</v>
      </c>
      <c r="H3585" t="s">
        <v>3645</v>
      </c>
      <c r="I3585" t="s">
        <v>3646</v>
      </c>
      <c r="J3585" t="s">
        <v>22</v>
      </c>
      <c r="K3585" t="s">
        <v>23</v>
      </c>
      <c r="L3585" t="s">
        <v>140</v>
      </c>
      <c r="M3585" t="s">
        <v>141</v>
      </c>
      <c r="N3585">
        <v>19140</v>
      </c>
      <c r="O3585" t="s">
        <v>142</v>
      </c>
      <c r="P3585" t="s">
        <v>2172</v>
      </c>
      <c r="Q3585" t="s">
        <v>42</v>
      </c>
      <c r="R3585" t="s">
        <v>71</v>
      </c>
      <c r="S3585" t="s">
        <v>2173</v>
      </c>
      <c r="T3585" s="2">
        <v>274.49099999999999</v>
      </c>
    </row>
    <row r="3586" spans="1:20" x14ac:dyDescent="0.25">
      <c r="A3586">
        <v>7222</v>
      </c>
      <c r="B3586" t="s">
        <v>9101</v>
      </c>
      <c r="C3586" s="1">
        <v>43127</v>
      </c>
      <c r="D3586" s="1" t="str">
        <f t="shared" si="110"/>
        <v>Jan-2018</v>
      </c>
      <c r="E3586">
        <f t="shared" si="111"/>
        <v>2018</v>
      </c>
      <c r="F3586" s="1">
        <v>43131</v>
      </c>
      <c r="G3586" t="s">
        <v>46</v>
      </c>
      <c r="H3586" t="s">
        <v>5100</v>
      </c>
      <c r="I3586" t="s">
        <v>5101</v>
      </c>
      <c r="J3586" t="s">
        <v>22</v>
      </c>
      <c r="K3586" t="s">
        <v>23</v>
      </c>
      <c r="L3586" t="s">
        <v>260</v>
      </c>
      <c r="M3586" t="s">
        <v>261</v>
      </c>
      <c r="N3586">
        <v>10035</v>
      </c>
      <c r="O3586" t="s">
        <v>142</v>
      </c>
      <c r="P3586" t="s">
        <v>7403</v>
      </c>
      <c r="Q3586" t="s">
        <v>67</v>
      </c>
      <c r="R3586" t="s">
        <v>68</v>
      </c>
      <c r="S3586" t="s">
        <v>7404</v>
      </c>
      <c r="T3586" s="2">
        <v>137.94</v>
      </c>
    </row>
    <row r="3587" spans="1:20" x14ac:dyDescent="0.25">
      <c r="A3587">
        <v>7223</v>
      </c>
      <c r="B3587" t="s">
        <v>9102</v>
      </c>
      <c r="C3587" s="1">
        <v>43345</v>
      </c>
      <c r="D3587" s="1" t="str">
        <f t="shared" ref="D3587:D3650" si="112">TEXT(C3587,"MMM-YYYY")</f>
        <v>Sep-2018</v>
      </c>
      <c r="E3587">
        <f t="shared" ref="E3587:E3650" si="113">YEAR(C3587)</f>
        <v>2018</v>
      </c>
      <c r="F3587" s="1">
        <v>43349</v>
      </c>
      <c r="G3587" t="s">
        <v>46</v>
      </c>
      <c r="H3587" t="s">
        <v>4077</v>
      </c>
      <c r="I3587" t="s">
        <v>4078</v>
      </c>
      <c r="J3587" t="s">
        <v>22</v>
      </c>
      <c r="K3587" t="s">
        <v>23</v>
      </c>
      <c r="L3587" t="s">
        <v>291</v>
      </c>
      <c r="M3587" t="s">
        <v>205</v>
      </c>
      <c r="N3587">
        <v>60623</v>
      </c>
      <c r="O3587" t="s">
        <v>101</v>
      </c>
      <c r="P3587" t="s">
        <v>2533</v>
      </c>
      <c r="Q3587" t="s">
        <v>67</v>
      </c>
      <c r="R3587" t="s">
        <v>155</v>
      </c>
      <c r="S3587" t="s">
        <v>2534</v>
      </c>
      <c r="T3587" s="2">
        <v>40.68</v>
      </c>
    </row>
    <row r="3588" spans="1:20" x14ac:dyDescent="0.25">
      <c r="A3588">
        <v>7224</v>
      </c>
      <c r="B3588" t="s">
        <v>9103</v>
      </c>
      <c r="C3588" s="1">
        <v>42930</v>
      </c>
      <c r="D3588" s="1" t="str">
        <f t="shared" si="112"/>
        <v>Jul-2017</v>
      </c>
      <c r="E3588">
        <f t="shared" si="113"/>
        <v>2017</v>
      </c>
      <c r="F3588" s="1">
        <v>42934</v>
      </c>
      <c r="G3588" t="s">
        <v>46</v>
      </c>
      <c r="H3588" t="s">
        <v>1533</v>
      </c>
      <c r="I3588" t="s">
        <v>1534</v>
      </c>
      <c r="J3588" t="s">
        <v>22</v>
      </c>
      <c r="K3588" t="s">
        <v>23</v>
      </c>
      <c r="L3588" t="s">
        <v>123</v>
      </c>
      <c r="M3588" t="s">
        <v>39</v>
      </c>
      <c r="N3588">
        <v>94122</v>
      </c>
      <c r="O3588" t="s">
        <v>40</v>
      </c>
      <c r="P3588" t="s">
        <v>206</v>
      </c>
      <c r="Q3588" t="s">
        <v>67</v>
      </c>
      <c r="R3588" t="s">
        <v>68</v>
      </c>
      <c r="S3588" t="s">
        <v>207</v>
      </c>
      <c r="T3588" s="2">
        <v>110.376</v>
      </c>
    </row>
    <row r="3589" spans="1:20" x14ac:dyDescent="0.25">
      <c r="A3589">
        <v>7227</v>
      </c>
      <c r="B3589" t="s">
        <v>9104</v>
      </c>
      <c r="C3589" s="1">
        <v>43155</v>
      </c>
      <c r="D3589" s="1" t="str">
        <f t="shared" si="112"/>
        <v>Feb-2018</v>
      </c>
      <c r="E3589">
        <f t="shared" si="113"/>
        <v>2018</v>
      </c>
      <c r="F3589" s="1">
        <v>43159</v>
      </c>
      <c r="G3589" t="s">
        <v>46</v>
      </c>
      <c r="H3589" t="s">
        <v>214</v>
      </c>
      <c r="I3589" t="s">
        <v>215</v>
      </c>
      <c r="J3589" t="s">
        <v>37</v>
      </c>
      <c r="K3589" t="s">
        <v>23</v>
      </c>
      <c r="L3589" t="s">
        <v>140</v>
      </c>
      <c r="M3589" t="s">
        <v>141</v>
      </c>
      <c r="N3589">
        <v>19134</v>
      </c>
      <c r="O3589" t="s">
        <v>142</v>
      </c>
      <c r="P3589" t="s">
        <v>3979</v>
      </c>
      <c r="Q3589" t="s">
        <v>42</v>
      </c>
      <c r="R3589" t="s">
        <v>86</v>
      </c>
      <c r="S3589" t="s">
        <v>3980</v>
      </c>
      <c r="T3589" s="2">
        <v>123.92</v>
      </c>
    </row>
    <row r="3590" spans="1:20" x14ac:dyDescent="0.25">
      <c r="A3590">
        <v>7229</v>
      </c>
      <c r="B3590" t="s">
        <v>9105</v>
      </c>
      <c r="C3590" s="1">
        <v>42205</v>
      </c>
      <c r="D3590" s="1" t="str">
        <f t="shared" si="112"/>
        <v>Jul-2015</v>
      </c>
      <c r="E3590">
        <f t="shared" si="113"/>
        <v>2015</v>
      </c>
      <c r="F3590" s="1">
        <v>42207</v>
      </c>
      <c r="G3590" t="s">
        <v>182</v>
      </c>
      <c r="H3590" t="s">
        <v>7229</v>
      </c>
      <c r="I3590" t="s">
        <v>7230</v>
      </c>
      <c r="J3590" t="s">
        <v>22</v>
      </c>
      <c r="K3590" t="s">
        <v>23</v>
      </c>
      <c r="L3590" t="s">
        <v>123</v>
      </c>
      <c r="M3590" t="s">
        <v>39</v>
      </c>
      <c r="N3590">
        <v>94122</v>
      </c>
      <c r="O3590" t="s">
        <v>40</v>
      </c>
      <c r="P3590" t="s">
        <v>1683</v>
      </c>
      <c r="Q3590" t="s">
        <v>42</v>
      </c>
      <c r="R3590" t="s">
        <v>71</v>
      </c>
      <c r="S3590" t="s">
        <v>1684</v>
      </c>
      <c r="T3590" s="2">
        <v>89.712000000000003</v>
      </c>
    </row>
    <row r="3591" spans="1:20" x14ac:dyDescent="0.25">
      <c r="A3591">
        <v>7231</v>
      </c>
      <c r="B3591" t="s">
        <v>9106</v>
      </c>
      <c r="C3591" s="1">
        <v>43172</v>
      </c>
      <c r="D3591" s="1" t="str">
        <f t="shared" si="112"/>
        <v>Mar-2018</v>
      </c>
      <c r="E3591">
        <f t="shared" si="113"/>
        <v>2018</v>
      </c>
      <c r="F3591" s="1">
        <v>43174</v>
      </c>
      <c r="G3591" t="s">
        <v>182</v>
      </c>
      <c r="H3591" t="s">
        <v>5398</v>
      </c>
      <c r="I3591" t="s">
        <v>5399</v>
      </c>
      <c r="J3591" t="s">
        <v>22</v>
      </c>
      <c r="K3591" t="s">
        <v>23</v>
      </c>
      <c r="L3591" t="s">
        <v>734</v>
      </c>
      <c r="M3591" t="s">
        <v>735</v>
      </c>
      <c r="N3591">
        <v>6824</v>
      </c>
      <c r="O3591" t="s">
        <v>142</v>
      </c>
      <c r="P3591" t="s">
        <v>4234</v>
      </c>
      <c r="Q3591" t="s">
        <v>42</v>
      </c>
      <c r="R3591" t="s">
        <v>71</v>
      </c>
      <c r="S3591" t="s">
        <v>4235</v>
      </c>
      <c r="T3591" s="2">
        <v>30.88</v>
      </c>
    </row>
    <row r="3592" spans="1:20" x14ac:dyDescent="0.25">
      <c r="A3592">
        <v>7234</v>
      </c>
      <c r="B3592" t="s">
        <v>9107</v>
      </c>
      <c r="C3592" s="1">
        <v>42802</v>
      </c>
      <c r="D3592" s="1" t="str">
        <f t="shared" si="112"/>
        <v>Mar-2017</v>
      </c>
      <c r="E3592">
        <f t="shared" si="113"/>
        <v>2017</v>
      </c>
      <c r="F3592" s="1">
        <v>42806</v>
      </c>
      <c r="G3592" t="s">
        <v>46</v>
      </c>
      <c r="H3592" t="s">
        <v>6025</v>
      </c>
      <c r="I3592" t="s">
        <v>6026</v>
      </c>
      <c r="J3592" t="s">
        <v>22</v>
      </c>
      <c r="K3592" t="s">
        <v>23</v>
      </c>
      <c r="L3592" t="s">
        <v>260</v>
      </c>
      <c r="M3592" t="s">
        <v>261</v>
      </c>
      <c r="N3592">
        <v>10011</v>
      </c>
      <c r="O3592" t="s">
        <v>142</v>
      </c>
      <c r="P3592" t="s">
        <v>1473</v>
      </c>
      <c r="Q3592" t="s">
        <v>28</v>
      </c>
      <c r="R3592" t="s">
        <v>61</v>
      </c>
      <c r="S3592" t="s">
        <v>1474</v>
      </c>
      <c r="T3592" s="2">
        <v>113.6</v>
      </c>
    </row>
    <row r="3593" spans="1:20" x14ac:dyDescent="0.25">
      <c r="A3593">
        <v>7237</v>
      </c>
      <c r="B3593" t="s">
        <v>9108</v>
      </c>
      <c r="C3593" s="1">
        <v>42345</v>
      </c>
      <c r="D3593" s="1" t="str">
        <f t="shared" si="112"/>
        <v>Dec-2015</v>
      </c>
      <c r="E3593">
        <f t="shared" si="113"/>
        <v>2015</v>
      </c>
      <c r="F3593" s="1">
        <v>42348</v>
      </c>
      <c r="G3593" t="s">
        <v>182</v>
      </c>
      <c r="H3593" t="s">
        <v>1887</v>
      </c>
      <c r="I3593" t="s">
        <v>1888</v>
      </c>
      <c r="J3593" t="s">
        <v>22</v>
      </c>
      <c r="K3593" t="s">
        <v>23</v>
      </c>
      <c r="L3593" t="s">
        <v>38</v>
      </c>
      <c r="M3593" t="s">
        <v>39</v>
      </c>
      <c r="N3593">
        <v>90049</v>
      </c>
      <c r="O3593" t="s">
        <v>40</v>
      </c>
      <c r="P3593" t="s">
        <v>2499</v>
      </c>
      <c r="Q3593" t="s">
        <v>42</v>
      </c>
      <c r="R3593" t="s">
        <v>64</v>
      </c>
      <c r="S3593" t="s">
        <v>2500</v>
      </c>
      <c r="T3593" s="2">
        <v>8.64</v>
      </c>
    </row>
    <row r="3594" spans="1:20" x14ac:dyDescent="0.25">
      <c r="A3594">
        <v>7238</v>
      </c>
      <c r="B3594" t="s">
        <v>9109</v>
      </c>
      <c r="C3594" s="1">
        <v>42926</v>
      </c>
      <c r="D3594" s="1" t="str">
        <f t="shared" si="112"/>
        <v>Jul-2017</v>
      </c>
      <c r="E3594">
        <f t="shared" si="113"/>
        <v>2017</v>
      </c>
      <c r="F3594" s="1">
        <v>42926</v>
      </c>
      <c r="G3594" t="s">
        <v>1273</v>
      </c>
      <c r="H3594" t="s">
        <v>883</v>
      </c>
      <c r="I3594" t="s">
        <v>884</v>
      </c>
      <c r="J3594" t="s">
        <v>37</v>
      </c>
      <c r="K3594" t="s">
        <v>23</v>
      </c>
      <c r="L3594" t="s">
        <v>140</v>
      </c>
      <c r="M3594" t="s">
        <v>141</v>
      </c>
      <c r="N3594">
        <v>19143</v>
      </c>
      <c r="O3594" t="s">
        <v>142</v>
      </c>
      <c r="P3594" t="s">
        <v>9110</v>
      </c>
      <c r="Q3594" t="s">
        <v>67</v>
      </c>
      <c r="R3594" t="s">
        <v>670</v>
      </c>
      <c r="S3594" t="s">
        <v>9111</v>
      </c>
      <c r="T3594" s="2">
        <v>341.99099999999999</v>
      </c>
    </row>
    <row r="3595" spans="1:20" x14ac:dyDescent="0.25">
      <c r="A3595">
        <v>7239</v>
      </c>
      <c r="B3595" t="s">
        <v>9112</v>
      </c>
      <c r="C3595" s="1">
        <v>43093</v>
      </c>
      <c r="D3595" s="1" t="str">
        <f t="shared" si="112"/>
        <v>Dec-2017</v>
      </c>
      <c r="E3595">
        <f t="shared" si="113"/>
        <v>2017</v>
      </c>
      <c r="F3595" s="1">
        <v>43099</v>
      </c>
      <c r="G3595" t="s">
        <v>46</v>
      </c>
      <c r="H3595" t="s">
        <v>2087</v>
      </c>
      <c r="I3595" t="s">
        <v>2088</v>
      </c>
      <c r="J3595" t="s">
        <v>22</v>
      </c>
      <c r="K3595" t="s">
        <v>23</v>
      </c>
      <c r="L3595" t="s">
        <v>617</v>
      </c>
      <c r="M3595" t="s">
        <v>39</v>
      </c>
      <c r="N3595">
        <v>95123</v>
      </c>
      <c r="O3595" t="s">
        <v>40</v>
      </c>
      <c r="P3595" t="s">
        <v>5941</v>
      </c>
      <c r="Q3595" t="s">
        <v>28</v>
      </c>
      <c r="R3595" t="s">
        <v>61</v>
      </c>
      <c r="S3595" t="s">
        <v>5942</v>
      </c>
      <c r="T3595" s="2">
        <v>43.96</v>
      </c>
    </row>
    <row r="3596" spans="1:20" x14ac:dyDescent="0.25">
      <c r="A3596">
        <v>7241</v>
      </c>
      <c r="B3596" t="s">
        <v>9113</v>
      </c>
      <c r="C3596" s="1">
        <v>43213</v>
      </c>
      <c r="D3596" s="1" t="str">
        <f t="shared" si="112"/>
        <v>Apr-2018</v>
      </c>
      <c r="E3596">
        <f t="shared" si="113"/>
        <v>2018</v>
      </c>
      <c r="F3596" s="1">
        <v>43215</v>
      </c>
      <c r="G3596" t="s">
        <v>19</v>
      </c>
      <c r="H3596" t="s">
        <v>2297</v>
      </c>
      <c r="I3596" t="s">
        <v>2298</v>
      </c>
      <c r="J3596" t="s">
        <v>22</v>
      </c>
      <c r="K3596" t="s">
        <v>23</v>
      </c>
      <c r="L3596" t="s">
        <v>591</v>
      </c>
      <c r="M3596" t="s">
        <v>39</v>
      </c>
      <c r="N3596">
        <v>91104</v>
      </c>
      <c r="O3596" t="s">
        <v>40</v>
      </c>
      <c r="P3596" t="s">
        <v>6012</v>
      </c>
      <c r="Q3596" t="s">
        <v>28</v>
      </c>
      <c r="R3596" t="s">
        <v>61</v>
      </c>
      <c r="S3596" t="s">
        <v>6013</v>
      </c>
      <c r="T3596" s="2">
        <v>66.36</v>
      </c>
    </row>
    <row r="3597" spans="1:20" x14ac:dyDescent="0.25">
      <c r="A3597">
        <v>7244</v>
      </c>
      <c r="B3597" t="s">
        <v>9114</v>
      </c>
      <c r="C3597" s="1">
        <v>43329</v>
      </c>
      <c r="D3597" s="1" t="str">
        <f t="shared" si="112"/>
        <v>Aug-2018</v>
      </c>
      <c r="E3597">
        <f t="shared" si="113"/>
        <v>2018</v>
      </c>
      <c r="F3597" s="1">
        <v>43334</v>
      </c>
      <c r="G3597" t="s">
        <v>19</v>
      </c>
      <c r="H3597" t="s">
        <v>5142</v>
      </c>
      <c r="I3597" t="s">
        <v>5143</v>
      </c>
      <c r="J3597" t="s">
        <v>22</v>
      </c>
      <c r="K3597" t="s">
        <v>23</v>
      </c>
      <c r="L3597" t="s">
        <v>140</v>
      </c>
      <c r="M3597" t="s">
        <v>141</v>
      </c>
      <c r="N3597">
        <v>19134</v>
      </c>
      <c r="O3597" t="s">
        <v>142</v>
      </c>
      <c r="P3597" t="s">
        <v>1841</v>
      </c>
      <c r="Q3597" t="s">
        <v>28</v>
      </c>
      <c r="R3597" t="s">
        <v>32</v>
      </c>
      <c r="S3597" t="s">
        <v>1842</v>
      </c>
      <c r="T3597" s="2">
        <v>4416.174</v>
      </c>
    </row>
    <row r="3598" spans="1:20" x14ac:dyDescent="0.25">
      <c r="A3598">
        <v>7245</v>
      </c>
      <c r="B3598" t="s">
        <v>9115</v>
      </c>
      <c r="C3598" s="1">
        <v>43242</v>
      </c>
      <c r="D3598" s="1" t="str">
        <f t="shared" si="112"/>
        <v>May-2018</v>
      </c>
      <c r="E3598">
        <f t="shared" si="113"/>
        <v>2018</v>
      </c>
      <c r="F3598" s="1">
        <v>43245</v>
      </c>
      <c r="G3598" t="s">
        <v>182</v>
      </c>
      <c r="H3598" t="s">
        <v>1786</v>
      </c>
      <c r="I3598" t="s">
        <v>1787</v>
      </c>
      <c r="J3598" t="s">
        <v>22</v>
      </c>
      <c r="K3598" t="s">
        <v>23</v>
      </c>
      <c r="L3598" t="s">
        <v>38</v>
      </c>
      <c r="M3598" t="s">
        <v>39</v>
      </c>
      <c r="N3598">
        <v>90049</v>
      </c>
      <c r="O3598" t="s">
        <v>40</v>
      </c>
      <c r="P3598" t="s">
        <v>7285</v>
      </c>
      <c r="Q3598" t="s">
        <v>42</v>
      </c>
      <c r="R3598" t="s">
        <v>64</v>
      </c>
      <c r="S3598" t="s">
        <v>7286</v>
      </c>
      <c r="T3598" s="2">
        <v>49.56</v>
      </c>
    </row>
    <row r="3599" spans="1:20" x14ac:dyDescent="0.25">
      <c r="A3599">
        <v>7246</v>
      </c>
      <c r="B3599" t="s">
        <v>9116</v>
      </c>
      <c r="C3599" s="1">
        <v>43140</v>
      </c>
      <c r="D3599" s="1" t="str">
        <f t="shared" si="112"/>
        <v>Feb-2018</v>
      </c>
      <c r="E3599">
        <f t="shared" si="113"/>
        <v>2018</v>
      </c>
      <c r="F3599" s="1">
        <v>43144</v>
      </c>
      <c r="G3599" t="s">
        <v>46</v>
      </c>
      <c r="H3599" t="s">
        <v>5630</v>
      </c>
      <c r="I3599" t="s">
        <v>5631</v>
      </c>
      <c r="J3599" t="s">
        <v>22</v>
      </c>
      <c r="K3599" t="s">
        <v>23</v>
      </c>
      <c r="L3599" t="s">
        <v>38</v>
      </c>
      <c r="M3599" t="s">
        <v>39</v>
      </c>
      <c r="N3599">
        <v>90032</v>
      </c>
      <c r="O3599" t="s">
        <v>40</v>
      </c>
      <c r="P3599" t="s">
        <v>4056</v>
      </c>
      <c r="Q3599" t="s">
        <v>42</v>
      </c>
      <c r="R3599" t="s">
        <v>55</v>
      </c>
      <c r="S3599" t="s">
        <v>4057</v>
      </c>
      <c r="T3599" s="2">
        <v>354.9</v>
      </c>
    </row>
    <row r="3600" spans="1:20" x14ac:dyDescent="0.25">
      <c r="A3600">
        <v>7247</v>
      </c>
      <c r="B3600" t="s">
        <v>9117</v>
      </c>
      <c r="C3600" s="1">
        <v>42066</v>
      </c>
      <c r="D3600" s="1" t="str">
        <f t="shared" si="112"/>
        <v>Mar-2015</v>
      </c>
      <c r="E3600">
        <f t="shared" si="113"/>
        <v>2015</v>
      </c>
      <c r="F3600" s="1">
        <v>42071</v>
      </c>
      <c r="G3600" t="s">
        <v>46</v>
      </c>
      <c r="H3600" t="s">
        <v>2684</v>
      </c>
      <c r="I3600" t="s">
        <v>2685</v>
      </c>
      <c r="J3600" t="s">
        <v>37</v>
      </c>
      <c r="K3600" t="s">
        <v>23</v>
      </c>
      <c r="L3600" t="s">
        <v>485</v>
      </c>
      <c r="M3600" t="s">
        <v>486</v>
      </c>
      <c r="N3600">
        <v>43229</v>
      </c>
      <c r="O3600" t="s">
        <v>142</v>
      </c>
      <c r="P3600" t="s">
        <v>7908</v>
      </c>
      <c r="Q3600" t="s">
        <v>42</v>
      </c>
      <c r="R3600" t="s">
        <v>43</v>
      </c>
      <c r="S3600" t="s">
        <v>7909</v>
      </c>
      <c r="T3600" s="2">
        <v>15.12</v>
      </c>
    </row>
    <row r="3601" spans="1:20" x14ac:dyDescent="0.25">
      <c r="A3601">
        <v>7250</v>
      </c>
      <c r="B3601" t="s">
        <v>9118</v>
      </c>
      <c r="C3601" s="1">
        <v>42525</v>
      </c>
      <c r="D3601" s="1" t="str">
        <f t="shared" si="112"/>
        <v>Jun-2016</v>
      </c>
      <c r="E3601">
        <f t="shared" si="113"/>
        <v>2016</v>
      </c>
      <c r="F3601" s="1">
        <v>42530</v>
      </c>
      <c r="G3601" t="s">
        <v>19</v>
      </c>
      <c r="H3601" t="s">
        <v>5975</v>
      </c>
      <c r="I3601" t="s">
        <v>5976</v>
      </c>
      <c r="J3601" t="s">
        <v>22</v>
      </c>
      <c r="K3601" t="s">
        <v>23</v>
      </c>
      <c r="L3601" t="s">
        <v>38</v>
      </c>
      <c r="M3601" t="s">
        <v>39</v>
      </c>
      <c r="N3601">
        <v>90008</v>
      </c>
      <c r="O3601" t="s">
        <v>40</v>
      </c>
      <c r="P3601" t="s">
        <v>6751</v>
      </c>
      <c r="Q3601" t="s">
        <v>67</v>
      </c>
      <c r="R3601" t="s">
        <v>155</v>
      </c>
      <c r="S3601" t="s">
        <v>6752</v>
      </c>
      <c r="T3601" s="2">
        <v>119.98</v>
      </c>
    </row>
    <row r="3602" spans="1:20" x14ac:dyDescent="0.25">
      <c r="A3602">
        <v>7252</v>
      </c>
      <c r="B3602" t="s">
        <v>9119</v>
      </c>
      <c r="C3602" s="1">
        <v>42974</v>
      </c>
      <c r="D3602" s="1" t="str">
        <f t="shared" si="112"/>
        <v>Aug-2017</v>
      </c>
      <c r="E3602">
        <f t="shared" si="113"/>
        <v>2017</v>
      </c>
      <c r="F3602" s="1">
        <v>42980</v>
      </c>
      <c r="G3602" t="s">
        <v>46</v>
      </c>
      <c r="H3602" t="s">
        <v>5204</v>
      </c>
      <c r="I3602" t="s">
        <v>5205</v>
      </c>
      <c r="J3602" t="s">
        <v>37</v>
      </c>
      <c r="K3602" t="s">
        <v>23</v>
      </c>
      <c r="L3602" t="s">
        <v>7057</v>
      </c>
      <c r="M3602" t="s">
        <v>50</v>
      </c>
      <c r="N3602">
        <v>33021</v>
      </c>
      <c r="O3602" t="s">
        <v>26</v>
      </c>
      <c r="P3602" t="s">
        <v>9120</v>
      </c>
      <c r="Q3602" t="s">
        <v>42</v>
      </c>
      <c r="R3602" t="s">
        <v>43</v>
      </c>
      <c r="S3602" t="s">
        <v>9121</v>
      </c>
      <c r="T3602" s="2">
        <v>9.2159999999999993</v>
      </c>
    </row>
    <row r="3603" spans="1:20" x14ac:dyDescent="0.25">
      <c r="A3603">
        <v>7253</v>
      </c>
      <c r="B3603" t="s">
        <v>9122</v>
      </c>
      <c r="C3603" s="1">
        <v>42990</v>
      </c>
      <c r="D3603" s="1" t="str">
        <f t="shared" si="112"/>
        <v>Sep-2017</v>
      </c>
      <c r="E3603">
        <f t="shared" si="113"/>
        <v>2017</v>
      </c>
      <c r="F3603" s="1">
        <v>42996</v>
      </c>
      <c r="G3603" t="s">
        <v>46</v>
      </c>
      <c r="H3603" t="s">
        <v>2291</v>
      </c>
      <c r="I3603" t="s">
        <v>2292</v>
      </c>
      <c r="J3603" t="s">
        <v>37</v>
      </c>
      <c r="K3603" t="s">
        <v>23</v>
      </c>
      <c r="L3603" t="s">
        <v>555</v>
      </c>
      <c r="M3603" t="s">
        <v>232</v>
      </c>
      <c r="N3603">
        <v>48066</v>
      </c>
      <c r="O3603" t="s">
        <v>101</v>
      </c>
      <c r="P3603" t="s">
        <v>5068</v>
      </c>
      <c r="Q3603" t="s">
        <v>42</v>
      </c>
      <c r="R3603" t="s">
        <v>86</v>
      </c>
      <c r="S3603" t="s">
        <v>5069</v>
      </c>
      <c r="T3603" s="2">
        <v>68.52</v>
      </c>
    </row>
    <row r="3604" spans="1:20" x14ac:dyDescent="0.25">
      <c r="A3604">
        <v>7254</v>
      </c>
      <c r="B3604" t="s">
        <v>9123</v>
      </c>
      <c r="C3604" s="1">
        <v>42885</v>
      </c>
      <c r="D3604" s="1" t="str">
        <f t="shared" si="112"/>
        <v>May-2017</v>
      </c>
      <c r="E3604">
        <f t="shared" si="113"/>
        <v>2017</v>
      </c>
      <c r="F3604" s="1">
        <v>42890</v>
      </c>
      <c r="G3604" t="s">
        <v>46</v>
      </c>
      <c r="H3604" t="s">
        <v>5994</v>
      </c>
      <c r="I3604" t="s">
        <v>5995</v>
      </c>
      <c r="J3604" t="s">
        <v>98</v>
      </c>
      <c r="K3604" t="s">
        <v>23</v>
      </c>
      <c r="L3604" t="s">
        <v>6976</v>
      </c>
      <c r="M3604" t="s">
        <v>110</v>
      </c>
      <c r="N3604">
        <v>54880</v>
      </c>
      <c r="O3604" t="s">
        <v>101</v>
      </c>
      <c r="P3604" t="s">
        <v>701</v>
      </c>
      <c r="Q3604" t="s">
        <v>42</v>
      </c>
      <c r="R3604" t="s">
        <v>74</v>
      </c>
      <c r="S3604" t="s">
        <v>702</v>
      </c>
      <c r="T3604" s="2">
        <v>364.74</v>
      </c>
    </row>
    <row r="3605" spans="1:20" x14ac:dyDescent="0.25">
      <c r="A3605">
        <v>7262</v>
      </c>
      <c r="B3605" t="s">
        <v>9124</v>
      </c>
      <c r="C3605" s="1">
        <v>43261</v>
      </c>
      <c r="D3605" s="1" t="str">
        <f t="shared" si="112"/>
        <v>Jun-2018</v>
      </c>
      <c r="E3605">
        <f t="shared" si="113"/>
        <v>2018</v>
      </c>
      <c r="F3605" s="1">
        <v>43264</v>
      </c>
      <c r="G3605" t="s">
        <v>19</v>
      </c>
      <c r="H3605" t="s">
        <v>3580</v>
      </c>
      <c r="I3605" t="s">
        <v>3581</v>
      </c>
      <c r="J3605" t="s">
        <v>37</v>
      </c>
      <c r="K3605" t="s">
        <v>23</v>
      </c>
      <c r="L3605" t="s">
        <v>5290</v>
      </c>
      <c r="M3605" t="s">
        <v>39</v>
      </c>
      <c r="N3605">
        <v>91360</v>
      </c>
      <c r="O3605" t="s">
        <v>40</v>
      </c>
      <c r="P3605" t="s">
        <v>7637</v>
      </c>
      <c r="Q3605" t="s">
        <v>42</v>
      </c>
      <c r="R3605" t="s">
        <v>64</v>
      </c>
      <c r="S3605" t="s">
        <v>7638</v>
      </c>
      <c r="T3605" s="2">
        <v>14.7</v>
      </c>
    </row>
    <row r="3606" spans="1:20" x14ac:dyDescent="0.25">
      <c r="A3606">
        <v>7263</v>
      </c>
      <c r="B3606" t="s">
        <v>9125</v>
      </c>
      <c r="C3606" s="1">
        <v>43395</v>
      </c>
      <c r="D3606" s="1" t="str">
        <f t="shared" si="112"/>
        <v>Oct-2018</v>
      </c>
      <c r="E3606">
        <f t="shared" si="113"/>
        <v>2018</v>
      </c>
      <c r="F3606" s="1">
        <v>43401</v>
      </c>
      <c r="G3606" t="s">
        <v>46</v>
      </c>
      <c r="H3606" t="s">
        <v>4143</v>
      </c>
      <c r="I3606" t="s">
        <v>4144</v>
      </c>
      <c r="J3606" t="s">
        <v>37</v>
      </c>
      <c r="K3606" t="s">
        <v>23</v>
      </c>
      <c r="L3606" t="s">
        <v>140</v>
      </c>
      <c r="M3606" t="s">
        <v>141</v>
      </c>
      <c r="N3606">
        <v>19134</v>
      </c>
      <c r="O3606" t="s">
        <v>142</v>
      </c>
      <c r="P3606" t="s">
        <v>242</v>
      </c>
      <c r="Q3606" t="s">
        <v>67</v>
      </c>
      <c r="R3606" t="s">
        <v>68</v>
      </c>
      <c r="S3606" t="s">
        <v>243</v>
      </c>
      <c r="T3606" s="2">
        <v>32.700000000000003</v>
      </c>
    </row>
    <row r="3607" spans="1:20" x14ac:dyDescent="0.25">
      <c r="A3607">
        <v>7265</v>
      </c>
      <c r="B3607" t="s">
        <v>9126</v>
      </c>
      <c r="C3607" s="1">
        <v>43264</v>
      </c>
      <c r="D3607" s="1" t="str">
        <f t="shared" si="112"/>
        <v>Jun-2018</v>
      </c>
      <c r="E3607">
        <f t="shared" si="113"/>
        <v>2018</v>
      </c>
      <c r="F3607" s="1">
        <v>43268</v>
      </c>
      <c r="G3607" t="s">
        <v>46</v>
      </c>
      <c r="H3607" t="s">
        <v>375</v>
      </c>
      <c r="I3607" t="s">
        <v>376</v>
      </c>
      <c r="J3607" t="s">
        <v>22</v>
      </c>
      <c r="K3607" t="s">
        <v>23</v>
      </c>
      <c r="L3607" t="s">
        <v>306</v>
      </c>
      <c r="M3607" t="s">
        <v>307</v>
      </c>
      <c r="N3607">
        <v>22153</v>
      </c>
      <c r="O3607" t="s">
        <v>26</v>
      </c>
      <c r="P3607" t="s">
        <v>6227</v>
      </c>
      <c r="Q3607" t="s">
        <v>42</v>
      </c>
      <c r="R3607" t="s">
        <v>64</v>
      </c>
      <c r="S3607" t="s">
        <v>6228</v>
      </c>
      <c r="T3607" s="2">
        <v>181.86</v>
      </c>
    </row>
    <row r="3608" spans="1:20" x14ac:dyDescent="0.25">
      <c r="A3608">
        <v>7266</v>
      </c>
      <c r="B3608" t="s">
        <v>9127</v>
      </c>
      <c r="C3608" s="1">
        <v>42331</v>
      </c>
      <c r="D3608" s="1" t="str">
        <f t="shared" si="112"/>
        <v>Nov-2015</v>
      </c>
      <c r="E3608">
        <f t="shared" si="113"/>
        <v>2015</v>
      </c>
      <c r="F3608" s="1">
        <v>42334</v>
      </c>
      <c r="G3608" t="s">
        <v>19</v>
      </c>
      <c r="H3608" t="s">
        <v>3771</v>
      </c>
      <c r="I3608" t="s">
        <v>3772</v>
      </c>
      <c r="J3608" t="s">
        <v>37</v>
      </c>
      <c r="K3608" t="s">
        <v>23</v>
      </c>
      <c r="L3608" t="s">
        <v>178</v>
      </c>
      <c r="M3608" t="s">
        <v>100</v>
      </c>
      <c r="N3608">
        <v>77095</v>
      </c>
      <c r="O3608" t="s">
        <v>101</v>
      </c>
      <c r="P3608" t="s">
        <v>3469</v>
      </c>
      <c r="Q3608" t="s">
        <v>28</v>
      </c>
      <c r="R3608" t="s">
        <v>32</v>
      </c>
      <c r="S3608" t="s">
        <v>3470</v>
      </c>
      <c r="T3608" s="2">
        <v>155.37200000000001</v>
      </c>
    </row>
    <row r="3609" spans="1:20" x14ac:dyDescent="0.25">
      <c r="A3609">
        <v>7267</v>
      </c>
      <c r="B3609" t="s">
        <v>9128</v>
      </c>
      <c r="C3609" s="1">
        <v>43328</v>
      </c>
      <c r="D3609" s="1" t="str">
        <f t="shared" si="112"/>
        <v>Aug-2018</v>
      </c>
      <c r="E3609">
        <f t="shared" si="113"/>
        <v>2018</v>
      </c>
      <c r="F3609" s="1">
        <v>43328</v>
      </c>
      <c r="G3609" t="s">
        <v>1273</v>
      </c>
      <c r="H3609" t="s">
        <v>6297</v>
      </c>
      <c r="I3609" t="s">
        <v>6298</v>
      </c>
      <c r="J3609" t="s">
        <v>22</v>
      </c>
      <c r="K3609" t="s">
        <v>23</v>
      </c>
      <c r="L3609" t="s">
        <v>370</v>
      </c>
      <c r="M3609" t="s">
        <v>323</v>
      </c>
      <c r="N3609">
        <v>38401</v>
      </c>
      <c r="O3609" t="s">
        <v>26</v>
      </c>
      <c r="P3609" t="s">
        <v>2012</v>
      </c>
      <c r="Q3609" t="s">
        <v>42</v>
      </c>
      <c r="R3609" t="s">
        <v>71</v>
      </c>
      <c r="S3609" t="s">
        <v>2013</v>
      </c>
      <c r="T3609" s="2">
        <v>13.428000000000001</v>
      </c>
    </row>
    <row r="3610" spans="1:20" x14ac:dyDescent="0.25">
      <c r="A3610">
        <v>7269</v>
      </c>
      <c r="B3610" t="s">
        <v>9129</v>
      </c>
      <c r="C3610" s="1">
        <v>42749</v>
      </c>
      <c r="D3610" s="1" t="str">
        <f t="shared" si="112"/>
        <v>Jan-2017</v>
      </c>
      <c r="E3610">
        <f t="shared" si="113"/>
        <v>2017</v>
      </c>
      <c r="F3610" s="1">
        <v>42755</v>
      </c>
      <c r="G3610" t="s">
        <v>46</v>
      </c>
      <c r="H3610" t="s">
        <v>1392</v>
      </c>
      <c r="I3610" t="s">
        <v>1393</v>
      </c>
      <c r="J3610" t="s">
        <v>22</v>
      </c>
      <c r="K3610" t="s">
        <v>23</v>
      </c>
      <c r="L3610" t="s">
        <v>83</v>
      </c>
      <c r="M3610" t="s">
        <v>84</v>
      </c>
      <c r="N3610">
        <v>28027</v>
      </c>
      <c r="O3610" t="s">
        <v>26</v>
      </c>
      <c r="P3610" t="s">
        <v>6632</v>
      </c>
      <c r="Q3610" t="s">
        <v>42</v>
      </c>
      <c r="R3610" t="s">
        <v>86</v>
      </c>
      <c r="S3610" t="s">
        <v>6633</v>
      </c>
      <c r="T3610" s="2">
        <v>89.567999999999998</v>
      </c>
    </row>
    <row r="3611" spans="1:20" x14ac:dyDescent="0.25">
      <c r="A3611">
        <v>7271</v>
      </c>
      <c r="B3611" t="s">
        <v>9132</v>
      </c>
      <c r="C3611" s="1">
        <v>42994</v>
      </c>
      <c r="D3611" s="1" t="str">
        <f t="shared" si="112"/>
        <v>Sep-2017</v>
      </c>
      <c r="E3611">
        <f t="shared" si="113"/>
        <v>2017</v>
      </c>
      <c r="F3611" s="1">
        <v>43000</v>
      </c>
      <c r="G3611" t="s">
        <v>46</v>
      </c>
      <c r="H3611" t="s">
        <v>3850</v>
      </c>
      <c r="I3611" t="s">
        <v>3851</v>
      </c>
      <c r="J3611" t="s">
        <v>37</v>
      </c>
      <c r="K3611" t="s">
        <v>23</v>
      </c>
      <c r="L3611" t="s">
        <v>617</v>
      </c>
      <c r="M3611" t="s">
        <v>39</v>
      </c>
      <c r="N3611">
        <v>95123</v>
      </c>
      <c r="O3611" t="s">
        <v>40</v>
      </c>
      <c r="P3611" t="s">
        <v>4545</v>
      </c>
      <c r="Q3611" t="s">
        <v>28</v>
      </c>
      <c r="R3611" t="s">
        <v>29</v>
      </c>
      <c r="S3611" t="s">
        <v>4546</v>
      </c>
      <c r="T3611" s="2">
        <v>273.666</v>
      </c>
    </row>
    <row r="3612" spans="1:20" x14ac:dyDescent="0.25">
      <c r="A3612">
        <v>7273</v>
      </c>
      <c r="B3612" t="s">
        <v>9133</v>
      </c>
      <c r="C3612" s="1">
        <v>43018</v>
      </c>
      <c r="D3612" s="1" t="str">
        <f t="shared" si="112"/>
        <v>Oct-2017</v>
      </c>
      <c r="E3612">
        <f t="shared" si="113"/>
        <v>2017</v>
      </c>
      <c r="F3612" s="1">
        <v>43022</v>
      </c>
      <c r="G3612" t="s">
        <v>46</v>
      </c>
      <c r="H3612" t="s">
        <v>3519</v>
      </c>
      <c r="I3612" t="s">
        <v>3520</v>
      </c>
      <c r="J3612" t="s">
        <v>37</v>
      </c>
      <c r="K3612" t="s">
        <v>23</v>
      </c>
      <c r="L3612" t="s">
        <v>4389</v>
      </c>
      <c r="M3612" t="s">
        <v>84</v>
      </c>
      <c r="N3612">
        <v>27405</v>
      </c>
      <c r="O3612" t="s">
        <v>26</v>
      </c>
      <c r="P3612" t="s">
        <v>1926</v>
      </c>
      <c r="Q3612" t="s">
        <v>42</v>
      </c>
      <c r="R3612" t="s">
        <v>567</v>
      </c>
      <c r="S3612" t="s">
        <v>1927</v>
      </c>
      <c r="T3612" s="2">
        <v>20.608000000000001</v>
      </c>
    </row>
    <row r="3613" spans="1:20" x14ac:dyDescent="0.25">
      <c r="A3613">
        <v>7275</v>
      </c>
      <c r="B3613" t="s">
        <v>9134</v>
      </c>
      <c r="C3613" s="1">
        <v>42687</v>
      </c>
      <c r="D3613" s="1" t="str">
        <f t="shared" si="112"/>
        <v>Nov-2016</v>
      </c>
      <c r="E3613">
        <f t="shared" si="113"/>
        <v>2016</v>
      </c>
      <c r="F3613" s="1">
        <v>42691</v>
      </c>
      <c r="G3613" t="s">
        <v>46</v>
      </c>
      <c r="H3613" t="s">
        <v>5039</v>
      </c>
      <c r="I3613" t="s">
        <v>5040</v>
      </c>
      <c r="J3613" t="s">
        <v>98</v>
      </c>
      <c r="K3613" t="s">
        <v>23</v>
      </c>
      <c r="L3613" t="s">
        <v>7815</v>
      </c>
      <c r="M3613" t="s">
        <v>1733</v>
      </c>
      <c r="N3613">
        <v>59601</v>
      </c>
      <c r="O3613" t="s">
        <v>40</v>
      </c>
      <c r="P3613" t="s">
        <v>6188</v>
      </c>
      <c r="Q3613" t="s">
        <v>67</v>
      </c>
      <c r="R3613" t="s">
        <v>68</v>
      </c>
      <c r="S3613" t="s">
        <v>6189</v>
      </c>
      <c r="T3613" s="2">
        <v>339.96</v>
      </c>
    </row>
    <row r="3614" spans="1:20" x14ac:dyDescent="0.25">
      <c r="A3614">
        <v>7277</v>
      </c>
      <c r="B3614" t="s">
        <v>9135</v>
      </c>
      <c r="C3614" s="1">
        <v>42310</v>
      </c>
      <c r="D3614" s="1" t="str">
        <f t="shared" si="112"/>
        <v>Nov-2015</v>
      </c>
      <c r="E3614">
        <f t="shared" si="113"/>
        <v>2015</v>
      </c>
      <c r="F3614" s="1">
        <v>42314</v>
      </c>
      <c r="G3614" t="s">
        <v>46</v>
      </c>
      <c r="H3614" t="s">
        <v>3704</v>
      </c>
      <c r="I3614" t="s">
        <v>3705</v>
      </c>
      <c r="J3614" t="s">
        <v>98</v>
      </c>
      <c r="K3614" t="s">
        <v>23</v>
      </c>
      <c r="L3614" t="s">
        <v>49</v>
      </c>
      <c r="M3614" t="s">
        <v>50</v>
      </c>
      <c r="N3614">
        <v>33311</v>
      </c>
      <c r="O3614" t="s">
        <v>26</v>
      </c>
      <c r="P3614" t="s">
        <v>5352</v>
      </c>
      <c r="Q3614" t="s">
        <v>67</v>
      </c>
      <c r="R3614" t="s">
        <v>155</v>
      </c>
      <c r="S3614" t="s">
        <v>5353</v>
      </c>
      <c r="T3614" s="2">
        <v>799.92</v>
      </c>
    </row>
    <row r="3615" spans="1:20" x14ac:dyDescent="0.25">
      <c r="A3615">
        <v>7278</v>
      </c>
      <c r="B3615" t="s">
        <v>9136</v>
      </c>
      <c r="C3615" s="1">
        <v>42935</v>
      </c>
      <c r="D3615" s="1" t="str">
        <f t="shared" si="112"/>
        <v>Jul-2017</v>
      </c>
      <c r="E3615">
        <f t="shared" si="113"/>
        <v>2017</v>
      </c>
      <c r="F3615" s="1">
        <v>42937</v>
      </c>
      <c r="G3615" t="s">
        <v>182</v>
      </c>
      <c r="H3615" t="s">
        <v>3528</v>
      </c>
      <c r="I3615" t="s">
        <v>3529</v>
      </c>
      <c r="J3615" t="s">
        <v>98</v>
      </c>
      <c r="K3615" t="s">
        <v>23</v>
      </c>
      <c r="L3615" t="s">
        <v>123</v>
      </c>
      <c r="M3615" t="s">
        <v>39</v>
      </c>
      <c r="N3615">
        <v>94110</v>
      </c>
      <c r="O3615" t="s">
        <v>40</v>
      </c>
      <c r="P3615" t="s">
        <v>8931</v>
      </c>
      <c r="Q3615" t="s">
        <v>67</v>
      </c>
      <c r="R3615" t="s">
        <v>68</v>
      </c>
      <c r="S3615" t="s">
        <v>8932</v>
      </c>
      <c r="T3615" s="2">
        <v>35.984000000000002</v>
      </c>
    </row>
    <row r="3616" spans="1:20" x14ac:dyDescent="0.25">
      <c r="A3616">
        <v>7280</v>
      </c>
      <c r="B3616" t="s">
        <v>9137</v>
      </c>
      <c r="C3616" s="1">
        <v>42869</v>
      </c>
      <c r="D3616" s="1" t="str">
        <f t="shared" si="112"/>
        <v>May-2017</v>
      </c>
      <c r="E3616">
        <f t="shared" si="113"/>
        <v>2017</v>
      </c>
      <c r="F3616" s="1">
        <v>42869</v>
      </c>
      <c r="G3616" t="s">
        <v>1273</v>
      </c>
      <c r="H3616" t="s">
        <v>2134</v>
      </c>
      <c r="I3616" t="s">
        <v>2135</v>
      </c>
      <c r="J3616" t="s">
        <v>37</v>
      </c>
      <c r="K3616" t="s">
        <v>23</v>
      </c>
      <c r="L3616" t="s">
        <v>7595</v>
      </c>
      <c r="M3616" t="s">
        <v>298</v>
      </c>
      <c r="N3616">
        <v>85364</v>
      </c>
      <c r="O3616" t="s">
        <v>40</v>
      </c>
      <c r="P3616" t="s">
        <v>895</v>
      </c>
      <c r="Q3616" t="s">
        <v>67</v>
      </c>
      <c r="R3616" t="s">
        <v>155</v>
      </c>
      <c r="S3616" t="s">
        <v>1755</v>
      </c>
      <c r="T3616" s="2">
        <v>185.52799999999999</v>
      </c>
    </row>
    <row r="3617" spans="1:20" x14ac:dyDescent="0.25">
      <c r="A3617">
        <v>7281</v>
      </c>
      <c r="B3617" t="s">
        <v>9138</v>
      </c>
      <c r="C3617" s="1">
        <v>42421</v>
      </c>
      <c r="D3617" s="1" t="str">
        <f t="shared" si="112"/>
        <v>Feb-2016</v>
      </c>
      <c r="E3617">
        <f t="shared" si="113"/>
        <v>2016</v>
      </c>
      <c r="F3617" s="1">
        <v>42427</v>
      </c>
      <c r="G3617" t="s">
        <v>46</v>
      </c>
      <c r="H3617" t="s">
        <v>5377</v>
      </c>
      <c r="I3617" t="s">
        <v>5378</v>
      </c>
      <c r="J3617" t="s">
        <v>22</v>
      </c>
      <c r="K3617" t="s">
        <v>23</v>
      </c>
      <c r="L3617" t="s">
        <v>370</v>
      </c>
      <c r="M3617" t="s">
        <v>2694</v>
      </c>
      <c r="N3617">
        <v>21044</v>
      </c>
      <c r="O3617" t="s">
        <v>142</v>
      </c>
      <c r="P3617" t="s">
        <v>1713</v>
      </c>
      <c r="Q3617" t="s">
        <v>42</v>
      </c>
      <c r="R3617" t="s">
        <v>71</v>
      </c>
      <c r="S3617" t="s">
        <v>1714</v>
      </c>
      <c r="T3617" s="2">
        <v>2541.98</v>
      </c>
    </row>
    <row r="3618" spans="1:20" x14ac:dyDescent="0.25">
      <c r="A3618">
        <v>7282</v>
      </c>
      <c r="B3618" t="s">
        <v>9139</v>
      </c>
      <c r="C3618" s="1">
        <v>43389</v>
      </c>
      <c r="D3618" s="1" t="str">
        <f t="shared" si="112"/>
        <v>Oct-2018</v>
      </c>
      <c r="E3618">
        <f t="shared" si="113"/>
        <v>2018</v>
      </c>
      <c r="F3618" s="1">
        <v>43394</v>
      </c>
      <c r="G3618" t="s">
        <v>46</v>
      </c>
      <c r="H3618" t="s">
        <v>6208</v>
      </c>
      <c r="I3618" t="s">
        <v>6209</v>
      </c>
      <c r="J3618" t="s">
        <v>98</v>
      </c>
      <c r="K3618" t="s">
        <v>23</v>
      </c>
      <c r="L3618" t="s">
        <v>7595</v>
      </c>
      <c r="M3618" t="s">
        <v>298</v>
      </c>
      <c r="N3618">
        <v>85364</v>
      </c>
      <c r="O3618" t="s">
        <v>40</v>
      </c>
      <c r="P3618" t="s">
        <v>861</v>
      </c>
      <c r="Q3618" t="s">
        <v>67</v>
      </c>
      <c r="R3618" t="s">
        <v>670</v>
      </c>
      <c r="S3618" t="s">
        <v>862</v>
      </c>
      <c r="T3618" s="2">
        <v>599.98500000000001</v>
      </c>
    </row>
    <row r="3619" spans="1:20" x14ac:dyDescent="0.25">
      <c r="A3619">
        <v>7283</v>
      </c>
      <c r="B3619" t="s">
        <v>9140</v>
      </c>
      <c r="C3619" s="1">
        <v>43273</v>
      </c>
      <c r="D3619" s="1" t="str">
        <f t="shared" si="112"/>
        <v>Jun-2018</v>
      </c>
      <c r="E3619">
        <f t="shared" si="113"/>
        <v>2018</v>
      </c>
      <c r="F3619" s="1">
        <v>43280</v>
      </c>
      <c r="G3619" t="s">
        <v>46</v>
      </c>
      <c r="H3619" t="s">
        <v>2448</v>
      </c>
      <c r="I3619" t="s">
        <v>2449</v>
      </c>
      <c r="J3619" t="s">
        <v>22</v>
      </c>
      <c r="K3619" t="s">
        <v>23</v>
      </c>
      <c r="L3619" t="s">
        <v>291</v>
      </c>
      <c r="M3619" t="s">
        <v>205</v>
      </c>
      <c r="N3619">
        <v>60653</v>
      </c>
      <c r="O3619" t="s">
        <v>101</v>
      </c>
      <c r="P3619" t="s">
        <v>3355</v>
      </c>
      <c r="Q3619" t="s">
        <v>42</v>
      </c>
      <c r="R3619" t="s">
        <v>71</v>
      </c>
      <c r="S3619" t="s">
        <v>3356</v>
      </c>
      <c r="T3619" s="2">
        <v>3.036</v>
      </c>
    </row>
    <row r="3620" spans="1:20" x14ac:dyDescent="0.25">
      <c r="A3620">
        <v>7284</v>
      </c>
      <c r="B3620" t="s">
        <v>9141</v>
      </c>
      <c r="C3620" s="1">
        <v>43352</v>
      </c>
      <c r="D3620" s="1" t="str">
        <f t="shared" si="112"/>
        <v>Sep-2018</v>
      </c>
      <c r="E3620">
        <f t="shared" si="113"/>
        <v>2018</v>
      </c>
      <c r="F3620" s="1">
        <v>43356</v>
      </c>
      <c r="G3620" t="s">
        <v>46</v>
      </c>
      <c r="H3620" t="s">
        <v>801</v>
      </c>
      <c r="I3620" t="s">
        <v>802</v>
      </c>
      <c r="J3620" t="s">
        <v>22</v>
      </c>
      <c r="K3620" t="s">
        <v>23</v>
      </c>
      <c r="L3620" t="s">
        <v>2143</v>
      </c>
      <c r="M3620" t="s">
        <v>486</v>
      </c>
      <c r="N3620">
        <v>44105</v>
      </c>
      <c r="O3620" t="s">
        <v>142</v>
      </c>
      <c r="P3620" t="s">
        <v>1229</v>
      </c>
      <c r="Q3620" t="s">
        <v>42</v>
      </c>
      <c r="R3620" t="s">
        <v>64</v>
      </c>
      <c r="S3620" t="s">
        <v>1230</v>
      </c>
      <c r="T3620" s="2">
        <v>25.92</v>
      </c>
    </row>
    <row r="3621" spans="1:20" x14ac:dyDescent="0.25">
      <c r="A3621">
        <v>7286</v>
      </c>
      <c r="B3621" t="s">
        <v>9142</v>
      </c>
      <c r="C3621" s="1">
        <v>43387</v>
      </c>
      <c r="D3621" s="1" t="str">
        <f t="shared" si="112"/>
        <v>Oct-2018</v>
      </c>
      <c r="E3621">
        <f t="shared" si="113"/>
        <v>2018</v>
      </c>
      <c r="F3621" s="1">
        <v>43392</v>
      </c>
      <c r="G3621" t="s">
        <v>46</v>
      </c>
      <c r="H3621" t="s">
        <v>2606</v>
      </c>
      <c r="I3621" t="s">
        <v>2607</v>
      </c>
      <c r="J3621" t="s">
        <v>22</v>
      </c>
      <c r="K3621" t="s">
        <v>23</v>
      </c>
      <c r="L3621" t="s">
        <v>123</v>
      </c>
      <c r="M3621" t="s">
        <v>39</v>
      </c>
      <c r="N3621">
        <v>94110</v>
      </c>
      <c r="O3621" t="s">
        <v>40</v>
      </c>
      <c r="P3621" t="s">
        <v>2168</v>
      </c>
      <c r="Q3621" t="s">
        <v>67</v>
      </c>
      <c r="R3621" t="s">
        <v>155</v>
      </c>
      <c r="S3621" t="s">
        <v>2169</v>
      </c>
      <c r="T3621" s="2">
        <v>46.36</v>
      </c>
    </row>
    <row r="3622" spans="1:20" x14ac:dyDescent="0.25">
      <c r="A3622">
        <v>7287</v>
      </c>
      <c r="B3622" t="s">
        <v>9143</v>
      </c>
      <c r="C3622" s="1">
        <v>42906</v>
      </c>
      <c r="D3622" s="1" t="str">
        <f t="shared" si="112"/>
        <v>Jun-2017</v>
      </c>
      <c r="E3622">
        <f t="shared" si="113"/>
        <v>2017</v>
      </c>
      <c r="F3622" s="1">
        <v>42911</v>
      </c>
      <c r="G3622" t="s">
        <v>46</v>
      </c>
      <c r="H3622" t="s">
        <v>7167</v>
      </c>
      <c r="I3622" t="s">
        <v>7168</v>
      </c>
      <c r="J3622" t="s">
        <v>37</v>
      </c>
      <c r="K3622" t="s">
        <v>23</v>
      </c>
      <c r="L3622" t="s">
        <v>4738</v>
      </c>
      <c r="M3622" t="s">
        <v>636</v>
      </c>
      <c r="N3622">
        <v>73120</v>
      </c>
      <c r="O3622" t="s">
        <v>101</v>
      </c>
      <c r="P3622" t="s">
        <v>7491</v>
      </c>
      <c r="Q3622" t="s">
        <v>67</v>
      </c>
      <c r="R3622" t="s">
        <v>155</v>
      </c>
      <c r="S3622" t="s">
        <v>7492</v>
      </c>
      <c r="T3622" s="2">
        <v>6.9</v>
      </c>
    </row>
    <row r="3623" spans="1:20" x14ac:dyDescent="0.25">
      <c r="A3623">
        <v>7289</v>
      </c>
      <c r="B3623" t="s">
        <v>9144</v>
      </c>
      <c r="C3623" s="1">
        <v>42249</v>
      </c>
      <c r="D3623" s="1" t="str">
        <f t="shared" si="112"/>
        <v>Sep-2015</v>
      </c>
      <c r="E3623">
        <f t="shared" si="113"/>
        <v>2015</v>
      </c>
      <c r="F3623" s="1">
        <v>42254</v>
      </c>
      <c r="G3623" t="s">
        <v>46</v>
      </c>
      <c r="H3623" t="s">
        <v>1134</v>
      </c>
      <c r="I3623" t="s">
        <v>1135</v>
      </c>
      <c r="J3623" t="s">
        <v>37</v>
      </c>
      <c r="K3623" t="s">
        <v>23</v>
      </c>
      <c r="L3623" t="s">
        <v>178</v>
      </c>
      <c r="M3623" t="s">
        <v>100</v>
      </c>
      <c r="N3623">
        <v>77095</v>
      </c>
      <c r="O3623" t="s">
        <v>101</v>
      </c>
      <c r="P3623" t="s">
        <v>5613</v>
      </c>
      <c r="Q3623" t="s">
        <v>67</v>
      </c>
      <c r="R3623" t="s">
        <v>670</v>
      </c>
      <c r="S3623" t="s">
        <v>5614</v>
      </c>
      <c r="T3623" s="2">
        <v>559.71</v>
      </c>
    </row>
    <row r="3624" spans="1:20" x14ac:dyDescent="0.25">
      <c r="A3624">
        <v>7290</v>
      </c>
      <c r="B3624" t="s">
        <v>9145</v>
      </c>
      <c r="C3624" s="1">
        <v>42765</v>
      </c>
      <c r="D3624" s="1" t="str">
        <f t="shared" si="112"/>
        <v>Jan-2017</v>
      </c>
      <c r="E3624">
        <f t="shared" si="113"/>
        <v>2017</v>
      </c>
      <c r="F3624" s="1">
        <v>42766</v>
      </c>
      <c r="G3624" t="s">
        <v>182</v>
      </c>
      <c r="H3624" t="s">
        <v>507</v>
      </c>
      <c r="I3624" t="s">
        <v>508</v>
      </c>
      <c r="J3624" t="s">
        <v>22</v>
      </c>
      <c r="K3624" t="s">
        <v>23</v>
      </c>
      <c r="L3624" t="s">
        <v>123</v>
      </c>
      <c r="M3624" t="s">
        <v>39</v>
      </c>
      <c r="N3624">
        <v>94122</v>
      </c>
      <c r="O3624" t="s">
        <v>40</v>
      </c>
      <c r="P3624" t="s">
        <v>1176</v>
      </c>
      <c r="Q3624" t="s">
        <v>42</v>
      </c>
      <c r="R3624" t="s">
        <v>55</v>
      </c>
      <c r="S3624" t="s">
        <v>1177</v>
      </c>
      <c r="T3624" s="2">
        <v>305.01</v>
      </c>
    </row>
    <row r="3625" spans="1:20" x14ac:dyDescent="0.25">
      <c r="A3625">
        <v>7293</v>
      </c>
      <c r="B3625" t="s">
        <v>9146</v>
      </c>
      <c r="C3625" s="1">
        <v>43438</v>
      </c>
      <c r="D3625" s="1" t="str">
        <f t="shared" si="112"/>
        <v>Dec-2018</v>
      </c>
      <c r="E3625">
        <f t="shared" si="113"/>
        <v>2018</v>
      </c>
      <c r="F3625" s="1">
        <v>43443</v>
      </c>
      <c r="G3625" t="s">
        <v>46</v>
      </c>
      <c r="H3625" t="s">
        <v>1957</v>
      </c>
      <c r="I3625" t="s">
        <v>1958</v>
      </c>
      <c r="J3625" t="s">
        <v>22</v>
      </c>
      <c r="K3625" t="s">
        <v>23</v>
      </c>
      <c r="L3625" t="s">
        <v>5536</v>
      </c>
      <c r="M3625" t="s">
        <v>323</v>
      </c>
      <c r="N3625">
        <v>37211</v>
      </c>
      <c r="O3625" t="s">
        <v>26</v>
      </c>
      <c r="P3625" t="s">
        <v>9147</v>
      </c>
      <c r="Q3625" t="s">
        <v>67</v>
      </c>
      <c r="R3625" t="s">
        <v>670</v>
      </c>
      <c r="S3625" t="s">
        <v>8833</v>
      </c>
      <c r="T3625" s="2">
        <v>649</v>
      </c>
    </row>
    <row r="3626" spans="1:20" x14ac:dyDescent="0.25">
      <c r="A3626">
        <v>7294</v>
      </c>
      <c r="B3626" t="s">
        <v>9148</v>
      </c>
      <c r="C3626" s="1">
        <v>42758</v>
      </c>
      <c r="D3626" s="1" t="str">
        <f t="shared" si="112"/>
        <v>Jan-2017</v>
      </c>
      <c r="E3626">
        <f t="shared" si="113"/>
        <v>2017</v>
      </c>
      <c r="F3626" s="1">
        <v>42764</v>
      </c>
      <c r="G3626" t="s">
        <v>46</v>
      </c>
      <c r="H3626" t="s">
        <v>4743</v>
      </c>
      <c r="I3626" t="s">
        <v>4744</v>
      </c>
      <c r="J3626" t="s">
        <v>22</v>
      </c>
      <c r="K3626" t="s">
        <v>23</v>
      </c>
      <c r="L3626" t="s">
        <v>38</v>
      </c>
      <c r="M3626" t="s">
        <v>39</v>
      </c>
      <c r="N3626">
        <v>90036</v>
      </c>
      <c r="O3626" t="s">
        <v>40</v>
      </c>
      <c r="P3626" t="s">
        <v>7457</v>
      </c>
      <c r="Q3626" t="s">
        <v>28</v>
      </c>
      <c r="R3626" t="s">
        <v>61</v>
      </c>
      <c r="S3626" t="s">
        <v>7458</v>
      </c>
      <c r="T3626" s="2">
        <v>59.99</v>
      </c>
    </row>
    <row r="3627" spans="1:20" x14ac:dyDescent="0.25">
      <c r="A3627">
        <v>7295</v>
      </c>
      <c r="B3627" t="s">
        <v>9149</v>
      </c>
      <c r="C3627" s="1">
        <v>42516</v>
      </c>
      <c r="D3627" s="1" t="str">
        <f t="shared" si="112"/>
        <v>May-2016</v>
      </c>
      <c r="E3627">
        <f t="shared" si="113"/>
        <v>2016</v>
      </c>
      <c r="F3627" s="1">
        <v>42521</v>
      </c>
      <c r="G3627" t="s">
        <v>46</v>
      </c>
      <c r="H3627" t="s">
        <v>652</v>
      </c>
      <c r="I3627" t="s">
        <v>653</v>
      </c>
      <c r="J3627" t="s">
        <v>22</v>
      </c>
      <c r="K3627" t="s">
        <v>23</v>
      </c>
      <c r="L3627" t="s">
        <v>4029</v>
      </c>
      <c r="M3627" t="s">
        <v>92</v>
      </c>
      <c r="N3627">
        <v>98006</v>
      </c>
      <c r="O3627" t="s">
        <v>40</v>
      </c>
      <c r="P3627" t="s">
        <v>2008</v>
      </c>
      <c r="Q3627" t="s">
        <v>28</v>
      </c>
      <c r="R3627" t="s">
        <v>61</v>
      </c>
      <c r="S3627" t="s">
        <v>2009</v>
      </c>
      <c r="T3627" s="2">
        <v>20.239999999999998</v>
      </c>
    </row>
    <row r="3628" spans="1:20" x14ac:dyDescent="0.25">
      <c r="A3628">
        <v>7296</v>
      </c>
      <c r="B3628" t="s">
        <v>9150</v>
      </c>
      <c r="C3628" s="1">
        <v>42128</v>
      </c>
      <c r="D3628" s="1" t="str">
        <f t="shared" si="112"/>
        <v>May-2015</v>
      </c>
      <c r="E3628">
        <f t="shared" si="113"/>
        <v>2015</v>
      </c>
      <c r="F3628" s="1">
        <v>42129</v>
      </c>
      <c r="G3628" t="s">
        <v>182</v>
      </c>
      <c r="H3628" t="s">
        <v>3235</v>
      </c>
      <c r="I3628" t="s">
        <v>3236</v>
      </c>
      <c r="J3628" t="s">
        <v>22</v>
      </c>
      <c r="K3628" t="s">
        <v>23</v>
      </c>
      <c r="L3628" t="s">
        <v>178</v>
      </c>
      <c r="M3628" t="s">
        <v>100</v>
      </c>
      <c r="N3628">
        <v>77036</v>
      </c>
      <c r="O3628" t="s">
        <v>101</v>
      </c>
      <c r="P3628" t="s">
        <v>6636</v>
      </c>
      <c r="Q3628" t="s">
        <v>42</v>
      </c>
      <c r="R3628" t="s">
        <v>64</v>
      </c>
      <c r="S3628" t="s">
        <v>6637</v>
      </c>
      <c r="T3628" s="2">
        <v>37.840000000000003</v>
      </c>
    </row>
    <row r="3629" spans="1:20" x14ac:dyDescent="0.25">
      <c r="A3629">
        <v>7298</v>
      </c>
      <c r="B3629" t="s">
        <v>9151</v>
      </c>
      <c r="C3629" s="1">
        <v>42410</v>
      </c>
      <c r="D3629" s="1" t="str">
        <f t="shared" si="112"/>
        <v>Feb-2016</v>
      </c>
      <c r="E3629">
        <f t="shared" si="113"/>
        <v>2016</v>
      </c>
      <c r="F3629" s="1">
        <v>42414</v>
      </c>
      <c r="G3629" t="s">
        <v>19</v>
      </c>
      <c r="H3629" t="s">
        <v>1988</v>
      </c>
      <c r="I3629" t="s">
        <v>1989</v>
      </c>
      <c r="J3629" t="s">
        <v>37</v>
      </c>
      <c r="K3629" t="s">
        <v>23</v>
      </c>
      <c r="L3629" t="s">
        <v>140</v>
      </c>
      <c r="M3629" t="s">
        <v>141</v>
      </c>
      <c r="N3629">
        <v>19143</v>
      </c>
      <c r="O3629" t="s">
        <v>142</v>
      </c>
      <c r="P3629" t="s">
        <v>4780</v>
      </c>
      <c r="Q3629" t="s">
        <v>42</v>
      </c>
      <c r="R3629" t="s">
        <v>55</v>
      </c>
      <c r="S3629" t="s">
        <v>4781</v>
      </c>
      <c r="T3629" s="2">
        <v>77.239999999999995</v>
      </c>
    </row>
    <row r="3630" spans="1:20" x14ac:dyDescent="0.25">
      <c r="A3630">
        <v>7299</v>
      </c>
      <c r="B3630" t="s">
        <v>9152</v>
      </c>
      <c r="C3630" s="1">
        <v>42326</v>
      </c>
      <c r="D3630" s="1" t="str">
        <f t="shared" si="112"/>
        <v>Nov-2015</v>
      </c>
      <c r="E3630">
        <f t="shared" si="113"/>
        <v>2015</v>
      </c>
      <c r="F3630" s="1">
        <v>42329</v>
      </c>
      <c r="G3630" t="s">
        <v>182</v>
      </c>
      <c r="H3630" t="s">
        <v>2448</v>
      </c>
      <c r="I3630" t="s">
        <v>2449</v>
      </c>
      <c r="J3630" t="s">
        <v>22</v>
      </c>
      <c r="K3630" t="s">
        <v>23</v>
      </c>
      <c r="L3630" t="s">
        <v>8507</v>
      </c>
      <c r="M3630" t="s">
        <v>205</v>
      </c>
      <c r="N3630">
        <v>60016</v>
      </c>
      <c r="O3630" t="s">
        <v>101</v>
      </c>
      <c r="P3630" t="s">
        <v>1092</v>
      </c>
      <c r="Q3630" t="s">
        <v>28</v>
      </c>
      <c r="R3630" t="s">
        <v>52</v>
      </c>
      <c r="S3630" t="s">
        <v>1093</v>
      </c>
      <c r="T3630" s="2">
        <v>292.10000000000002</v>
      </c>
    </row>
    <row r="3631" spans="1:20" x14ac:dyDescent="0.25">
      <c r="A3631">
        <v>7304</v>
      </c>
      <c r="B3631" t="s">
        <v>9153</v>
      </c>
      <c r="C3631" s="1">
        <v>43347</v>
      </c>
      <c r="D3631" s="1" t="str">
        <f t="shared" si="112"/>
        <v>Sep-2018</v>
      </c>
      <c r="E3631">
        <f t="shared" si="113"/>
        <v>2018</v>
      </c>
      <c r="F3631" s="1">
        <v>43351</v>
      </c>
      <c r="G3631" t="s">
        <v>46</v>
      </c>
      <c r="H3631" t="s">
        <v>8292</v>
      </c>
      <c r="I3631" t="s">
        <v>8293</v>
      </c>
      <c r="J3631" t="s">
        <v>22</v>
      </c>
      <c r="K3631" t="s">
        <v>23</v>
      </c>
      <c r="L3631" t="s">
        <v>3385</v>
      </c>
      <c r="M3631" t="s">
        <v>50</v>
      </c>
      <c r="N3631">
        <v>33437</v>
      </c>
      <c r="O3631" t="s">
        <v>26</v>
      </c>
      <c r="P3631" t="s">
        <v>689</v>
      </c>
      <c r="Q3631" t="s">
        <v>28</v>
      </c>
      <c r="R3631" t="s">
        <v>32</v>
      </c>
      <c r="S3631" t="s">
        <v>690</v>
      </c>
      <c r="T3631" s="2">
        <v>97.183999999999997</v>
      </c>
    </row>
    <row r="3632" spans="1:20" x14ac:dyDescent="0.25">
      <c r="A3632">
        <v>7306</v>
      </c>
      <c r="B3632" t="s">
        <v>9154</v>
      </c>
      <c r="C3632" s="1">
        <v>42092</v>
      </c>
      <c r="D3632" s="1" t="str">
        <f t="shared" si="112"/>
        <v>Mar-2015</v>
      </c>
      <c r="E3632">
        <f t="shared" si="113"/>
        <v>2015</v>
      </c>
      <c r="F3632" s="1">
        <v>42096</v>
      </c>
      <c r="G3632" t="s">
        <v>46</v>
      </c>
      <c r="H3632" t="s">
        <v>1767</v>
      </c>
      <c r="I3632" t="s">
        <v>1768</v>
      </c>
      <c r="J3632" t="s">
        <v>22</v>
      </c>
      <c r="K3632" t="s">
        <v>23</v>
      </c>
      <c r="L3632" t="s">
        <v>4253</v>
      </c>
      <c r="M3632" t="s">
        <v>100</v>
      </c>
      <c r="N3632">
        <v>75023</v>
      </c>
      <c r="O3632" t="s">
        <v>101</v>
      </c>
      <c r="P3632" t="s">
        <v>1574</v>
      </c>
      <c r="Q3632" t="s">
        <v>28</v>
      </c>
      <c r="R3632" t="s">
        <v>52</v>
      </c>
      <c r="S3632" t="s">
        <v>1575</v>
      </c>
      <c r="T3632" s="2">
        <v>890.84100000000001</v>
      </c>
    </row>
    <row r="3633" spans="1:20" x14ac:dyDescent="0.25">
      <c r="A3633">
        <v>7307</v>
      </c>
      <c r="B3633" t="s">
        <v>9155</v>
      </c>
      <c r="C3633" s="1">
        <v>43044</v>
      </c>
      <c r="D3633" s="1" t="str">
        <f t="shared" si="112"/>
        <v>Nov-2017</v>
      </c>
      <c r="E3633">
        <f t="shared" si="113"/>
        <v>2017</v>
      </c>
      <c r="F3633" s="1">
        <v>43046</v>
      </c>
      <c r="G3633" t="s">
        <v>19</v>
      </c>
      <c r="H3633" t="s">
        <v>929</v>
      </c>
      <c r="I3633" t="s">
        <v>930</v>
      </c>
      <c r="J3633" t="s">
        <v>22</v>
      </c>
      <c r="K3633" t="s">
        <v>23</v>
      </c>
      <c r="L3633" t="s">
        <v>617</v>
      </c>
      <c r="M3633" t="s">
        <v>39</v>
      </c>
      <c r="N3633">
        <v>95123</v>
      </c>
      <c r="O3633" t="s">
        <v>40</v>
      </c>
      <c r="P3633" t="s">
        <v>6517</v>
      </c>
      <c r="Q3633" t="s">
        <v>67</v>
      </c>
      <c r="R3633" t="s">
        <v>155</v>
      </c>
      <c r="S3633" t="s">
        <v>6518</v>
      </c>
      <c r="T3633" s="2">
        <v>72</v>
      </c>
    </row>
    <row r="3634" spans="1:20" x14ac:dyDescent="0.25">
      <c r="A3634">
        <v>7310</v>
      </c>
      <c r="B3634" t="s">
        <v>9156</v>
      </c>
      <c r="C3634" s="1">
        <v>43261</v>
      </c>
      <c r="D3634" s="1" t="str">
        <f t="shared" si="112"/>
        <v>Jun-2018</v>
      </c>
      <c r="E3634">
        <f t="shared" si="113"/>
        <v>2018</v>
      </c>
      <c r="F3634" s="1">
        <v>43265</v>
      </c>
      <c r="G3634" t="s">
        <v>19</v>
      </c>
      <c r="H3634" t="s">
        <v>1302</v>
      </c>
      <c r="I3634" t="s">
        <v>1303</v>
      </c>
      <c r="J3634" t="s">
        <v>37</v>
      </c>
      <c r="K3634" t="s">
        <v>23</v>
      </c>
      <c r="L3634" t="s">
        <v>260</v>
      </c>
      <c r="M3634" t="s">
        <v>261</v>
      </c>
      <c r="N3634">
        <v>10024</v>
      </c>
      <c r="O3634" t="s">
        <v>142</v>
      </c>
      <c r="P3634" t="s">
        <v>4756</v>
      </c>
      <c r="Q3634" t="s">
        <v>42</v>
      </c>
      <c r="R3634" t="s">
        <v>263</v>
      </c>
      <c r="S3634" t="s">
        <v>4757</v>
      </c>
      <c r="T3634" s="2">
        <v>14.13</v>
      </c>
    </row>
    <row r="3635" spans="1:20" x14ac:dyDescent="0.25">
      <c r="A3635">
        <v>7311</v>
      </c>
      <c r="B3635" t="s">
        <v>9157</v>
      </c>
      <c r="C3635" s="1">
        <v>42592</v>
      </c>
      <c r="D3635" s="1" t="str">
        <f t="shared" si="112"/>
        <v>Aug-2016</v>
      </c>
      <c r="E3635">
        <f t="shared" si="113"/>
        <v>2016</v>
      </c>
      <c r="F3635" s="1">
        <v>42596</v>
      </c>
      <c r="G3635" t="s">
        <v>46</v>
      </c>
      <c r="H3635" t="s">
        <v>1839</v>
      </c>
      <c r="I3635" t="s">
        <v>1840</v>
      </c>
      <c r="J3635" t="s">
        <v>22</v>
      </c>
      <c r="K3635" t="s">
        <v>23</v>
      </c>
      <c r="L3635" t="s">
        <v>868</v>
      </c>
      <c r="M3635" t="s">
        <v>232</v>
      </c>
      <c r="N3635">
        <v>48227</v>
      </c>
      <c r="O3635" t="s">
        <v>101</v>
      </c>
      <c r="P3635" t="s">
        <v>2172</v>
      </c>
      <c r="Q3635" t="s">
        <v>42</v>
      </c>
      <c r="R3635" t="s">
        <v>71</v>
      </c>
      <c r="S3635" t="s">
        <v>3521</v>
      </c>
      <c r="T3635" s="2">
        <v>64.75</v>
      </c>
    </row>
    <row r="3636" spans="1:20" x14ac:dyDescent="0.25">
      <c r="A3636">
        <v>7312</v>
      </c>
      <c r="B3636" t="s">
        <v>9158</v>
      </c>
      <c r="C3636" s="1">
        <v>42652</v>
      </c>
      <c r="D3636" s="1" t="str">
        <f t="shared" si="112"/>
        <v>Oct-2016</v>
      </c>
      <c r="E3636">
        <f t="shared" si="113"/>
        <v>2016</v>
      </c>
      <c r="F3636" s="1">
        <v>42656</v>
      </c>
      <c r="G3636" t="s">
        <v>46</v>
      </c>
      <c r="H3636" t="s">
        <v>5450</v>
      </c>
      <c r="I3636" t="s">
        <v>5451</v>
      </c>
      <c r="J3636" t="s">
        <v>22</v>
      </c>
      <c r="K3636" t="s">
        <v>23</v>
      </c>
      <c r="L3636" t="s">
        <v>1401</v>
      </c>
      <c r="M3636" t="s">
        <v>50</v>
      </c>
      <c r="N3636">
        <v>33178</v>
      </c>
      <c r="O3636" t="s">
        <v>26</v>
      </c>
      <c r="P3636" t="s">
        <v>2868</v>
      </c>
      <c r="Q3636" t="s">
        <v>42</v>
      </c>
      <c r="R3636" t="s">
        <v>71</v>
      </c>
      <c r="S3636" t="s">
        <v>2869</v>
      </c>
      <c r="T3636" s="2">
        <v>1.8720000000000001</v>
      </c>
    </row>
    <row r="3637" spans="1:20" x14ac:dyDescent="0.25">
      <c r="A3637">
        <v>7315</v>
      </c>
      <c r="B3637" t="s">
        <v>9159</v>
      </c>
      <c r="C3637" s="1">
        <v>42883</v>
      </c>
      <c r="D3637" s="1" t="str">
        <f t="shared" si="112"/>
        <v>May-2017</v>
      </c>
      <c r="E3637">
        <f t="shared" si="113"/>
        <v>2017</v>
      </c>
      <c r="F3637" s="1">
        <v>42888</v>
      </c>
      <c r="G3637" t="s">
        <v>46</v>
      </c>
      <c r="H3637" t="s">
        <v>1572</v>
      </c>
      <c r="I3637" t="s">
        <v>1573</v>
      </c>
      <c r="J3637" t="s">
        <v>98</v>
      </c>
      <c r="K3637" t="s">
        <v>23</v>
      </c>
      <c r="L3637" t="s">
        <v>1583</v>
      </c>
      <c r="M3637" t="s">
        <v>205</v>
      </c>
      <c r="N3637">
        <v>60068</v>
      </c>
      <c r="O3637" t="s">
        <v>101</v>
      </c>
      <c r="P3637" t="s">
        <v>4367</v>
      </c>
      <c r="Q3637" t="s">
        <v>67</v>
      </c>
      <c r="R3637" t="s">
        <v>68</v>
      </c>
      <c r="S3637" t="s">
        <v>4368</v>
      </c>
      <c r="T3637" s="2">
        <v>286.39999999999998</v>
      </c>
    </row>
    <row r="3638" spans="1:20" x14ac:dyDescent="0.25">
      <c r="A3638">
        <v>7316</v>
      </c>
      <c r="B3638" t="s">
        <v>9160</v>
      </c>
      <c r="C3638" s="1">
        <v>43231</v>
      </c>
      <c r="D3638" s="1" t="str">
        <f t="shared" si="112"/>
        <v>May-2018</v>
      </c>
      <c r="E3638">
        <f t="shared" si="113"/>
        <v>2018</v>
      </c>
      <c r="F3638" s="1">
        <v>43236</v>
      </c>
      <c r="G3638" t="s">
        <v>19</v>
      </c>
      <c r="H3638" t="s">
        <v>1941</v>
      </c>
      <c r="I3638" t="s">
        <v>1942</v>
      </c>
      <c r="J3638" t="s">
        <v>22</v>
      </c>
      <c r="K3638" t="s">
        <v>23</v>
      </c>
      <c r="L3638" t="s">
        <v>260</v>
      </c>
      <c r="M3638" t="s">
        <v>261</v>
      </c>
      <c r="N3638">
        <v>10024</v>
      </c>
      <c r="O3638" t="s">
        <v>142</v>
      </c>
      <c r="P3638" t="s">
        <v>4138</v>
      </c>
      <c r="Q3638" t="s">
        <v>42</v>
      </c>
      <c r="R3638" t="s">
        <v>64</v>
      </c>
      <c r="S3638" t="s">
        <v>4139</v>
      </c>
      <c r="T3638" s="2">
        <v>43.92</v>
      </c>
    </row>
    <row r="3639" spans="1:20" x14ac:dyDescent="0.25">
      <c r="A3639">
        <v>7317</v>
      </c>
      <c r="B3639" t="s">
        <v>9161</v>
      </c>
      <c r="C3639" s="1">
        <v>43024</v>
      </c>
      <c r="D3639" s="1" t="str">
        <f t="shared" si="112"/>
        <v>Oct-2017</v>
      </c>
      <c r="E3639">
        <f t="shared" si="113"/>
        <v>2017</v>
      </c>
      <c r="F3639" s="1">
        <v>43028</v>
      </c>
      <c r="G3639" t="s">
        <v>46</v>
      </c>
      <c r="H3639" t="s">
        <v>1988</v>
      </c>
      <c r="I3639" t="s">
        <v>1989</v>
      </c>
      <c r="J3639" t="s">
        <v>37</v>
      </c>
      <c r="K3639" t="s">
        <v>23</v>
      </c>
      <c r="L3639" t="s">
        <v>260</v>
      </c>
      <c r="M3639" t="s">
        <v>261</v>
      </c>
      <c r="N3639">
        <v>10011</v>
      </c>
      <c r="O3639" t="s">
        <v>142</v>
      </c>
      <c r="P3639" t="s">
        <v>76</v>
      </c>
      <c r="Q3639" t="s">
        <v>28</v>
      </c>
      <c r="R3639" t="s">
        <v>52</v>
      </c>
      <c r="S3639" t="s">
        <v>77</v>
      </c>
      <c r="T3639" s="2">
        <v>142.18199999999999</v>
      </c>
    </row>
    <row r="3640" spans="1:20" x14ac:dyDescent="0.25">
      <c r="A3640">
        <v>7318</v>
      </c>
      <c r="B3640" t="s">
        <v>9162</v>
      </c>
      <c r="C3640" s="1">
        <v>43421</v>
      </c>
      <c r="D3640" s="1" t="str">
        <f t="shared" si="112"/>
        <v>Nov-2018</v>
      </c>
      <c r="E3640">
        <f t="shared" si="113"/>
        <v>2018</v>
      </c>
      <c r="F3640" s="1">
        <v>43425</v>
      </c>
      <c r="G3640" t="s">
        <v>46</v>
      </c>
      <c r="H3640" t="s">
        <v>4515</v>
      </c>
      <c r="I3640" t="s">
        <v>4516</v>
      </c>
      <c r="J3640" t="s">
        <v>37</v>
      </c>
      <c r="K3640" t="s">
        <v>23</v>
      </c>
      <c r="L3640" t="s">
        <v>9163</v>
      </c>
      <c r="M3640" t="s">
        <v>408</v>
      </c>
      <c r="N3640">
        <v>97123</v>
      </c>
      <c r="O3640" t="s">
        <v>40</v>
      </c>
      <c r="P3640" t="s">
        <v>8794</v>
      </c>
      <c r="Q3640" t="s">
        <v>42</v>
      </c>
      <c r="R3640" t="s">
        <v>86</v>
      </c>
      <c r="S3640" t="s">
        <v>8795</v>
      </c>
      <c r="T3640" s="2">
        <v>19.608000000000001</v>
      </c>
    </row>
    <row r="3641" spans="1:20" x14ac:dyDescent="0.25">
      <c r="A3641">
        <v>7320</v>
      </c>
      <c r="B3641" t="s">
        <v>9164</v>
      </c>
      <c r="C3641" s="1">
        <v>43430</v>
      </c>
      <c r="D3641" s="1" t="str">
        <f t="shared" si="112"/>
        <v>Nov-2018</v>
      </c>
      <c r="E3641">
        <f t="shared" si="113"/>
        <v>2018</v>
      </c>
      <c r="F3641" s="1">
        <v>43433</v>
      </c>
      <c r="G3641" t="s">
        <v>19</v>
      </c>
      <c r="H3641" t="s">
        <v>3601</v>
      </c>
      <c r="I3641" t="s">
        <v>3602</v>
      </c>
      <c r="J3641" t="s">
        <v>22</v>
      </c>
      <c r="K3641" t="s">
        <v>23</v>
      </c>
      <c r="L3641" t="s">
        <v>260</v>
      </c>
      <c r="M3641" t="s">
        <v>261</v>
      </c>
      <c r="N3641">
        <v>10009</v>
      </c>
      <c r="O3641" t="s">
        <v>142</v>
      </c>
      <c r="P3641" t="s">
        <v>3700</v>
      </c>
      <c r="Q3641" t="s">
        <v>67</v>
      </c>
      <c r="R3641" t="s">
        <v>68</v>
      </c>
      <c r="S3641" t="s">
        <v>5578</v>
      </c>
      <c r="T3641" s="2">
        <v>979.95</v>
      </c>
    </row>
    <row r="3642" spans="1:20" x14ac:dyDescent="0.25">
      <c r="A3642">
        <v>7322</v>
      </c>
      <c r="B3642" t="s">
        <v>9165</v>
      </c>
      <c r="C3642" s="1">
        <v>43346</v>
      </c>
      <c r="D3642" s="1" t="str">
        <f t="shared" si="112"/>
        <v>Sep-2018</v>
      </c>
      <c r="E3642">
        <f t="shared" si="113"/>
        <v>2018</v>
      </c>
      <c r="F3642" s="1">
        <v>43350</v>
      </c>
      <c r="G3642" t="s">
        <v>46</v>
      </c>
      <c r="H3642" t="s">
        <v>4100</v>
      </c>
      <c r="I3642" t="s">
        <v>4101</v>
      </c>
      <c r="J3642" t="s">
        <v>37</v>
      </c>
      <c r="K3642" t="s">
        <v>23</v>
      </c>
      <c r="L3642" t="s">
        <v>291</v>
      </c>
      <c r="M3642" t="s">
        <v>205</v>
      </c>
      <c r="N3642">
        <v>60623</v>
      </c>
      <c r="O3642" t="s">
        <v>101</v>
      </c>
      <c r="P3642" t="s">
        <v>4306</v>
      </c>
      <c r="Q3642" t="s">
        <v>42</v>
      </c>
      <c r="R3642" t="s">
        <v>86</v>
      </c>
      <c r="S3642" t="s">
        <v>4307</v>
      </c>
      <c r="T3642" s="2">
        <v>8.9039999999999999</v>
      </c>
    </row>
    <row r="3643" spans="1:20" x14ac:dyDescent="0.25">
      <c r="A3643">
        <v>7324</v>
      </c>
      <c r="B3643" t="s">
        <v>9166</v>
      </c>
      <c r="C3643" s="1">
        <v>43439</v>
      </c>
      <c r="D3643" s="1" t="str">
        <f t="shared" si="112"/>
        <v>Dec-2018</v>
      </c>
      <c r="E3643">
        <f t="shared" si="113"/>
        <v>2018</v>
      </c>
      <c r="F3643" s="1">
        <v>43442</v>
      </c>
      <c r="G3643" t="s">
        <v>182</v>
      </c>
      <c r="H3643" t="s">
        <v>1919</v>
      </c>
      <c r="I3643" t="s">
        <v>1920</v>
      </c>
      <c r="J3643" t="s">
        <v>22</v>
      </c>
      <c r="K3643" t="s">
        <v>23</v>
      </c>
      <c r="L3643" t="s">
        <v>260</v>
      </c>
      <c r="M3643" t="s">
        <v>261</v>
      </c>
      <c r="N3643">
        <v>10024</v>
      </c>
      <c r="O3643" t="s">
        <v>142</v>
      </c>
      <c r="P3643" t="s">
        <v>471</v>
      </c>
      <c r="Q3643" t="s">
        <v>28</v>
      </c>
      <c r="R3643" t="s">
        <v>61</v>
      </c>
      <c r="S3643" t="s">
        <v>472</v>
      </c>
      <c r="T3643" s="2">
        <v>41.96</v>
      </c>
    </row>
    <row r="3644" spans="1:20" x14ac:dyDescent="0.25">
      <c r="A3644">
        <v>7326</v>
      </c>
      <c r="B3644" t="s">
        <v>9167</v>
      </c>
      <c r="C3644" s="1">
        <v>43414</v>
      </c>
      <c r="D3644" s="1" t="str">
        <f t="shared" si="112"/>
        <v>Nov-2018</v>
      </c>
      <c r="E3644">
        <f t="shared" si="113"/>
        <v>2018</v>
      </c>
      <c r="F3644" s="1">
        <v>43421</v>
      </c>
      <c r="G3644" t="s">
        <v>46</v>
      </c>
      <c r="H3644" t="s">
        <v>2188</v>
      </c>
      <c r="I3644" t="s">
        <v>2189</v>
      </c>
      <c r="J3644" t="s">
        <v>22</v>
      </c>
      <c r="K3644" t="s">
        <v>23</v>
      </c>
      <c r="L3644" t="s">
        <v>7614</v>
      </c>
      <c r="M3644" t="s">
        <v>92</v>
      </c>
      <c r="N3644">
        <v>99301</v>
      </c>
      <c r="O3644" t="s">
        <v>40</v>
      </c>
      <c r="P3644" t="s">
        <v>5269</v>
      </c>
      <c r="Q3644" t="s">
        <v>42</v>
      </c>
      <c r="R3644" t="s">
        <v>74</v>
      </c>
      <c r="S3644" t="s">
        <v>5270</v>
      </c>
      <c r="T3644" s="2">
        <v>400.8</v>
      </c>
    </row>
    <row r="3645" spans="1:20" x14ac:dyDescent="0.25">
      <c r="A3645">
        <v>7328</v>
      </c>
      <c r="B3645" t="s">
        <v>9168</v>
      </c>
      <c r="C3645" s="1">
        <v>42081</v>
      </c>
      <c r="D3645" s="1" t="str">
        <f t="shared" si="112"/>
        <v>Mar-2015</v>
      </c>
      <c r="E3645">
        <f t="shared" si="113"/>
        <v>2015</v>
      </c>
      <c r="F3645" s="1">
        <v>42087</v>
      </c>
      <c r="G3645" t="s">
        <v>46</v>
      </c>
      <c r="H3645" t="s">
        <v>2755</v>
      </c>
      <c r="I3645" t="s">
        <v>2756</v>
      </c>
      <c r="J3645" t="s">
        <v>98</v>
      </c>
      <c r="K3645" t="s">
        <v>23</v>
      </c>
      <c r="L3645" t="s">
        <v>9169</v>
      </c>
      <c r="M3645" t="s">
        <v>39</v>
      </c>
      <c r="N3645">
        <v>91505</v>
      </c>
      <c r="O3645" t="s">
        <v>40</v>
      </c>
      <c r="P3645" t="s">
        <v>5097</v>
      </c>
      <c r="Q3645" t="s">
        <v>28</v>
      </c>
      <c r="R3645" t="s">
        <v>61</v>
      </c>
      <c r="S3645" t="s">
        <v>5098</v>
      </c>
      <c r="T3645" s="2">
        <v>111</v>
      </c>
    </row>
    <row r="3646" spans="1:20" x14ac:dyDescent="0.25">
      <c r="A3646">
        <v>7331</v>
      </c>
      <c r="B3646" t="s">
        <v>9170</v>
      </c>
      <c r="C3646" s="1">
        <v>43051</v>
      </c>
      <c r="D3646" s="1" t="str">
        <f t="shared" si="112"/>
        <v>Nov-2017</v>
      </c>
      <c r="E3646">
        <f t="shared" si="113"/>
        <v>2017</v>
      </c>
      <c r="F3646" s="1">
        <v>43052</v>
      </c>
      <c r="G3646" t="s">
        <v>182</v>
      </c>
      <c r="H3646" t="s">
        <v>615</v>
      </c>
      <c r="I3646" t="s">
        <v>616</v>
      </c>
      <c r="J3646" t="s">
        <v>37</v>
      </c>
      <c r="K3646" t="s">
        <v>23</v>
      </c>
      <c r="L3646" t="s">
        <v>291</v>
      </c>
      <c r="M3646" t="s">
        <v>205</v>
      </c>
      <c r="N3646">
        <v>60623</v>
      </c>
      <c r="O3646" t="s">
        <v>101</v>
      </c>
      <c r="P3646" t="s">
        <v>4640</v>
      </c>
      <c r="Q3646" t="s">
        <v>28</v>
      </c>
      <c r="R3646" t="s">
        <v>61</v>
      </c>
      <c r="S3646" t="s">
        <v>4641</v>
      </c>
      <c r="T3646" s="2">
        <v>22.751999999999999</v>
      </c>
    </row>
    <row r="3647" spans="1:20" x14ac:dyDescent="0.25">
      <c r="A3647">
        <v>7332</v>
      </c>
      <c r="B3647" t="s">
        <v>9171</v>
      </c>
      <c r="C3647" s="1">
        <v>43399</v>
      </c>
      <c r="D3647" s="1" t="str">
        <f t="shared" si="112"/>
        <v>Oct-2018</v>
      </c>
      <c r="E3647">
        <f t="shared" si="113"/>
        <v>2018</v>
      </c>
      <c r="F3647" s="1">
        <v>43403</v>
      </c>
      <c r="G3647" t="s">
        <v>46</v>
      </c>
      <c r="H3647" t="s">
        <v>3800</v>
      </c>
      <c r="I3647" t="s">
        <v>3801</v>
      </c>
      <c r="J3647" t="s">
        <v>37</v>
      </c>
      <c r="K3647" t="s">
        <v>23</v>
      </c>
      <c r="L3647" t="s">
        <v>2434</v>
      </c>
      <c r="M3647" t="s">
        <v>141</v>
      </c>
      <c r="N3647">
        <v>17602</v>
      </c>
      <c r="O3647" t="s">
        <v>142</v>
      </c>
      <c r="P3647" t="s">
        <v>973</v>
      </c>
      <c r="Q3647" t="s">
        <v>67</v>
      </c>
      <c r="R3647" t="s">
        <v>68</v>
      </c>
      <c r="S3647" t="s">
        <v>974</v>
      </c>
      <c r="T3647" s="2">
        <v>61.542000000000002</v>
      </c>
    </row>
    <row r="3648" spans="1:20" x14ac:dyDescent="0.25">
      <c r="A3648">
        <v>7334</v>
      </c>
      <c r="B3648" t="s">
        <v>9172</v>
      </c>
      <c r="C3648" s="1">
        <v>42471</v>
      </c>
      <c r="D3648" s="1" t="str">
        <f t="shared" si="112"/>
        <v>Apr-2016</v>
      </c>
      <c r="E3648">
        <f t="shared" si="113"/>
        <v>2016</v>
      </c>
      <c r="F3648" s="1">
        <v>42477</v>
      </c>
      <c r="G3648" t="s">
        <v>46</v>
      </c>
      <c r="H3648" t="s">
        <v>6378</v>
      </c>
      <c r="I3648" t="s">
        <v>6379</v>
      </c>
      <c r="J3648" t="s">
        <v>22</v>
      </c>
      <c r="K3648" t="s">
        <v>23</v>
      </c>
      <c r="L3648" t="s">
        <v>888</v>
      </c>
      <c r="M3648" t="s">
        <v>50</v>
      </c>
      <c r="N3648">
        <v>33614</v>
      </c>
      <c r="O3648" t="s">
        <v>26</v>
      </c>
      <c r="P3648" t="s">
        <v>1719</v>
      </c>
      <c r="Q3648" t="s">
        <v>28</v>
      </c>
      <c r="R3648" t="s">
        <v>61</v>
      </c>
      <c r="S3648" t="s">
        <v>1720</v>
      </c>
      <c r="T3648" s="2">
        <v>67.36</v>
      </c>
    </row>
    <row r="3649" spans="1:20" x14ac:dyDescent="0.25">
      <c r="A3649">
        <v>7336</v>
      </c>
      <c r="B3649" t="s">
        <v>9173</v>
      </c>
      <c r="C3649" s="1">
        <v>42729</v>
      </c>
      <c r="D3649" s="1" t="str">
        <f t="shared" si="112"/>
        <v>Dec-2016</v>
      </c>
      <c r="E3649">
        <f t="shared" si="113"/>
        <v>2016</v>
      </c>
      <c r="F3649" s="1">
        <v>42734</v>
      </c>
      <c r="G3649" t="s">
        <v>46</v>
      </c>
      <c r="H3649" t="s">
        <v>5162</v>
      </c>
      <c r="I3649" t="s">
        <v>5163</v>
      </c>
      <c r="J3649" t="s">
        <v>22</v>
      </c>
      <c r="K3649" t="s">
        <v>23</v>
      </c>
      <c r="L3649" t="s">
        <v>260</v>
      </c>
      <c r="M3649" t="s">
        <v>261</v>
      </c>
      <c r="N3649">
        <v>10024</v>
      </c>
      <c r="O3649" t="s">
        <v>142</v>
      </c>
      <c r="P3649" t="s">
        <v>2663</v>
      </c>
      <c r="Q3649" t="s">
        <v>67</v>
      </c>
      <c r="R3649" t="s">
        <v>155</v>
      </c>
      <c r="S3649" t="s">
        <v>4170</v>
      </c>
      <c r="T3649" s="2">
        <v>843.9</v>
      </c>
    </row>
    <row r="3650" spans="1:20" x14ac:dyDescent="0.25">
      <c r="A3650">
        <v>7338</v>
      </c>
      <c r="B3650" t="s">
        <v>9174</v>
      </c>
      <c r="C3650" s="1">
        <v>43364</v>
      </c>
      <c r="D3650" s="1" t="str">
        <f t="shared" si="112"/>
        <v>Sep-2018</v>
      </c>
      <c r="E3650">
        <f t="shared" si="113"/>
        <v>2018</v>
      </c>
      <c r="F3650" s="1">
        <v>43366</v>
      </c>
      <c r="G3650" t="s">
        <v>182</v>
      </c>
      <c r="H3650" t="s">
        <v>5216</v>
      </c>
      <c r="I3650" t="s">
        <v>5217</v>
      </c>
      <c r="J3650" t="s">
        <v>37</v>
      </c>
      <c r="K3650" t="s">
        <v>23</v>
      </c>
      <c r="L3650" t="s">
        <v>38</v>
      </c>
      <c r="M3650" t="s">
        <v>39</v>
      </c>
      <c r="N3650">
        <v>90045</v>
      </c>
      <c r="O3650" t="s">
        <v>40</v>
      </c>
      <c r="P3650" t="s">
        <v>3923</v>
      </c>
      <c r="Q3650" t="s">
        <v>42</v>
      </c>
      <c r="R3650" t="s">
        <v>55</v>
      </c>
      <c r="S3650" t="s">
        <v>6420</v>
      </c>
      <c r="T3650" s="2">
        <v>15.51</v>
      </c>
    </row>
    <row r="3651" spans="1:20" x14ac:dyDescent="0.25">
      <c r="A3651">
        <v>7339</v>
      </c>
      <c r="B3651" t="s">
        <v>9175</v>
      </c>
      <c r="C3651" s="1">
        <v>42358</v>
      </c>
      <c r="D3651" s="1" t="str">
        <f t="shared" ref="D3651:D3714" si="114">TEXT(C3651,"MMM-YYYY")</f>
        <v>Dec-2015</v>
      </c>
      <c r="E3651">
        <f t="shared" ref="E3651:E3714" si="115">YEAR(C3651)</f>
        <v>2015</v>
      </c>
      <c r="F3651" s="1">
        <v>42361</v>
      </c>
      <c r="G3651" t="s">
        <v>19</v>
      </c>
      <c r="H3651" t="s">
        <v>3442</v>
      </c>
      <c r="I3651" t="s">
        <v>3443</v>
      </c>
      <c r="J3651" t="s">
        <v>37</v>
      </c>
      <c r="K3651" t="s">
        <v>23</v>
      </c>
      <c r="L3651" t="s">
        <v>260</v>
      </c>
      <c r="M3651" t="s">
        <v>261</v>
      </c>
      <c r="N3651">
        <v>10035</v>
      </c>
      <c r="O3651" t="s">
        <v>142</v>
      </c>
      <c r="P3651" t="s">
        <v>5996</v>
      </c>
      <c r="Q3651" t="s">
        <v>28</v>
      </c>
      <c r="R3651" t="s">
        <v>32</v>
      </c>
      <c r="S3651" t="s">
        <v>5997</v>
      </c>
      <c r="T3651" s="2">
        <v>192.18600000000001</v>
      </c>
    </row>
    <row r="3652" spans="1:20" x14ac:dyDescent="0.25">
      <c r="A3652">
        <v>7340</v>
      </c>
      <c r="B3652" t="s">
        <v>9176</v>
      </c>
      <c r="C3652" s="1">
        <v>42569</v>
      </c>
      <c r="D3652" s="1" t="str">
        <f t="shared" si="114"/>
        <v>Jul-2016</v>
      </c>
      <c r="E3652">
        <f t="shared" si="115"/>
        <v>2016</v>
      </c>
      <c r="F3652" s="1">
        <v>42572</v>
      </c>
      <c r="G3652" t="s">
        <v>182</v>
      </c>
      <c r="H3652" t="s">
        <v>2818</v>
      </c>
      <c r="I3652" t="s">
        <v>2819</v>
      </c>
      <c r="J3652" t="s">
        <v>37</v>
      </c>
      <c r="K3652" t="s">
        <v>23</v>
      </c>
      <c r="L3652" t="s">
        <v>260</v>
      </c>
      <c r="M3652" t="s">
        <v>261</v>
      </c>
      <c r="N3652">
        <v>10009</v>
      </c>
      <c r="O3652" t="s">
        <v>142</v>
      </c>
      <c r="P3652" t="s">
        <v>2499</v>
      </c>
      <c r="Q3652" t="s">
        <v>42</v>
      </c>
      <c r="R3652" t="s">
        <v>64</v>
      </c>
      <c r="S3652" t="s">
        <v>2500</v>
      </c>
      <c r="T3652" s="2">
        <v>5.76</v>
      </c>
    </row>
    <row r="3653" spans="1:20" x14ac:dyDescent="0.25">
      <c r="A3653">
        <v>7341</v>
      </c>
      <c r="B3653" t="s">
        <v>9177</v>
      </c>
      <c r="C3653" s="1">
        <v>42211</v>
      </c>
      <c r="D3653" s="1" t="str">
        <f t="shared" si="114"/>
        <v>Jul-2015</v>
      </c>
      <c r="E3653">
        <f t="shared" si="115"/>
        <v>2015</v>
      </c>
      <c r="F3653" s="1">
        <v>42217</v>
      </c>
      <c r="G3653" t="s">
        <v>46</v>
      </c>
      <c r="H3653" t="s">
        <v>4050</v>
      </c>
      <c r="I3653" t="s">
        <v>4051</v>
      </c>
      <c r="J3653" t="s">
        <v>22</v>
      </c>
      <c r="K3653" t="s">
        <v>23</v>
      </c>
      <c r="L3653" t="s">
        <v>1707</v>
      </c>
      <c r="M3653" t="s">
        <v>1255</v>
      </c>
      <c r="N3653">
        <v>30318</v>
      </c>
      <c r="O3653" t="s">
        <v>26</v>
      </c>
      <c r="P3653" t="s">
        <v>5053</v>
      </c>
      <c r="Q3653" t="s">
        <v>28</v>
      </c>
      <c r="R3653" t="s">
        <v>32</v>
      </c>
      <c r="S3653" t="s">
        <v>5054</v>
      </c>
      <c r="T3653" s="2">
        <v>67.88</v>
      </c>
    </row>
    <row r="3654" spans="1:20" x14ac:dyDescent="0.25">
      <c r="A3654">
        <v>7344</v>
      </c>
      <c r="B3654" t="s">
        <v>9178</v>
      </c>
      <c r="C3654" s="1">
        <v>42364</v>
      </c>
      <c r="D3654" s="1" t="str">
        <f t="shared" si="114"/>
        <v>Dec-2015</v>
      </c>
      <c r="E3654">
        <f t="shared" si="115"/>
        <v>2015</v>
      </c>
      <c r="F3654" s="1">
        <v>42370</v>
      </c>
      <c r="G3654" t="s">
        <v>46</v>
      </c>
      <c r="H3654" t="s">
        <v>158</v>
      </c>
      <c r="I3654" t="s">
        <v>159</v>
      </c>
      <c r="J3654" t="s">
        <v>22</v>
      </c>
      <c r="K3654" t="s">
        <v>23</v>
      </c>
      <c r="L3654" t="s">
        <v>260</v>
      </c>
      <c r="M3654" t="s">
        <v>261</v>
      </c>
      <c r="N3654">
        <v>10009</v>
      </c>
      <c r="O3654" t="s">
        <v>142</v>
      </c>
      <c r="P3654" t="s">
        <v>3464</v>
      </c>
      <c r="Q3654" t="s">
        <v>42</v>
      </c>
      <c r="R3654" t="s">
        <v>55</v>
      </c>
      <c r="S3654" t="s">
        <v>3465</v>
      </c>
      <c r="T3654" s="2">
        <v>191.88</v>
      </c>
    </row>
    <row r="3655" spans="1:20" x14ac:dyDescent="0.25">
      <c r="A3655">
        <v>7345</v>
      </c>
      <c r="B3655" t="s">
        <v>9179</v>
      </c>
      <c r="C3655" s="1">
        <v>43445</v>
      </c>
      <c r="D3655" s="1" t="str">
        <f t="shared" si="114"/>
        <v>Dec-2018</v>
      </c>
      <c r="E3655">
        <f t="shared" si="115"/>
        <v>2018</v>
      </c>
      <c r="F3655" s="1">
        <v>43451</v>
      </c>
      <c r="G3655" t="s">
        <v>46</v>
      </c>
      <c r="H3655" t="s">
        <v>35</v>
      </c>
      <c r="I3655" t="s">
        <v>36</v>
      </c>
      <c r="J3655" t="s">
        <v>37</v>
      </c>
      <c r="K3655" t="s">
        <v>23</v>
      </c>
      <c r="L3655" t="s">
        <v>1502</v>
      </c>
      <c r="M3655" t="s">
        <v>50</v>
      </c>
      <c r="N3655">
        <v>32216</v>
      </c>
      <c r="O3655" t="s">
        <v>26</v>
      </c>
      <c r="P3655" t="s">
        <v>796</v>
      </c>
      <c r="Q3655" t="s">
        <v>28</v>
      </c>
      <c r="R3655" t="s">
        <v>52</v>
      </c>
      <c r="S3655" t="s">
        <v>797</v>
      </c>
      <c r="T3655" s="2">
        <v>721.875</v>
      </c>
    </row>
    <row r="3656" spans="1:20" x14ac:dyDescent="0.25">
      <c r="A3656">
        <v>7349</v>
      </c>
      <c r="B3656" t="s">
        <v>9180</v>
      </c>
      <c r="C3656" s="1">
        <v>42066</v>
      </c>
      <c r="D3656" s="1" t="str">
        <f t="shared" si="114"/>
        <v>Mar-2015</v>
      </c>
      <c r="E3656">
        <f t="shared" si="115"/>
        <v>2015</v>
      </c>
      <c r="F3656" s="1">
        <v>42070</v>
      </c>
      <c r="G3656" t="s">
        <v>46</v>
      </c>
      <c r="H3656" t="s">
        <v>6528</v>
      </c>
      <c r="I3656" t="s">
        <v>6529</v>
      </c>
      <c r="J3656" t="s">
        <v>22</v>
      </c>
      <c r="K3656" t="s">
        <v>23</v>
      </c>
      <c r="L3656" t="s">
        <v>178</v>
      </c>
      <c r="M3656" t="s">
        <v>100</v>
      </c>
      <c r="N3656">
        <v>77095</v>
      </c>
      <c r="O3656" t="s">
        <v>101</v>
      </c>
      <c r="P3656" t="s">
        <v>4761</v>
      </c>
      <c r="Q3656" t="s">
        <v>42</v>
      </c>
      <c r="R3656" t="s">
        <v>74</v>
      </c>
      <c r="S3656" t="s">
        <v>4762</v>
      </c>
      <c r="T3656" s="2">
        <v>176.77199999999999</v>
      </c>
    </row>
    <row r="3657" spans="1:20" x14ac:dyDescent="0.25">
      <c r="A3657">
        <v>7350</v>
      </c>
      <c r="B3657" t="s">
        <v>9181</v>
      </c>
      <c r="C3657" s="1">
        <v>43394</v>
      </c>
      <c r="D3657" s="1" t="str">
        <f t="shared" si="114"/>
        <v>Oct-2018</v>
      </c>
      <c r="E3657">
        <f t="shared" si="115"/>
        <v>2018</v>
      </c>
      <c r="F3657" s="1">
        <v>43400</v>
      </c>
      <c r="G3657" t="s">
        <v>46</v>
      </c>
      <c r="H3657" t="s">
        <v>692</v>
      </c>
      <c r="I3657" t="s">
        <v>693</v>
      </c>
      <c r="J3657" t="s">
        <v>37</v>
      </c>
      <c r="K3657" t="s">
        <v>23</v>
      </c>
      <c r="L3657" t="s">
        <v>2512</v>
      </c>
      <c r="M3657" t="s">
        <v>110</v>
      </c>
      <c r="N3657">
        <v>53209</v>
      </c>
      <c r="O3657" t="s">
        <v>101</v>
      </c>
      <c r="P3657" t="s">
        <v>2407</v>
      </c>
      <c r="Q3657" t="s">
        <v>42</v>
      </c>
      <c r="R3657" t="s">
        <v>71</v>
      </c>
      <c r="S3657" t="s">
        <v>2408</v>
      </c>
      <c r="T3657" s="2">
        <v>38.82</v>
      </c>
    </row>
    <row r="3658" spans="1:20" x14ac:dyDescent="0.25">
      <c r="A3658">
        <v>7352</v>
      </c>
      <c r="B3658" t="s">
        <v>9182</v>
      </c>
      <c r="C3658" s="1">
        <v>43414</v>
      </c>
      <c r="D3658" s="1" t="str">
        <f t="shared" si="114"/>
        <v>Nov-2018</v>
      </c>
      <c r="E3658">
        <f t="shared" si="115"/>
        <v>2018</v>
      </c>
      <c r="F3658" s="1">
        <v>43420</v>
      </c>
      <c r="G3658" t="s">
        <v>46</v>
      </c>
      <c r="H3658" t="s">
        <v>3965</v>
      </c>
      <c r="I3658" t="s">
        <v>3966</v>
      </c>
      <c r="J3658" t="s">
        <v>22</v>
      </c>
      <c r="K3658" t="s">
        <v>23</v>
      </c>
      <c r="L3658" t="s">
        <v>9183</v>
      </c>
      <c r="M3658" t="s">
        <v>39</v>
      </c>
      <c r="N3658">
        <v>95351</v>
      </c>
      <c r="O3658" t="s">
        <v>40</v>
      </c>
      <c r="P3658" t="s">
        <v>1553</v>
      </c>
      <c r="Q3658" t="s">
        <v>67</v>
      </c>
      <c r="R3658" t="s">
        <v>155</v>
      </c>
      <c r="S3658" t="s">
        <v>1554</v>
      </c>
      <c r="T3658" s="2">
        <v>111.79</v>
      </c>
    </row>
    <row r="3659" spans="1:20" x14ac:dyDescent="0.25">
      <c r="A3659">
        <v>7353</v>
      </c>
      <c r="B3659" t="s">
        <v>9184</v>
      </c>
      <c r="C3659" s="1">
        <v>43175</v>
      </c>
      <c r="D3659" s="1" t="str">
        <f t="shared" si="114"/>
        <v>Mar-2018</v>
      </c>
      <c r="E3659">
        <f t="shared" si="115"/>
        <v>2018</v>
      </c>
      <c r="F3659" s="1">
        <v>43177</v>
      </c>
      <c r="G3659" t="s">
        <v>19</v>
      </c>
      <c r="H3659" t="s">
        <v>3073</v>
      </c>
      <c r="I3659" t="s">
        <v>3074</v>
      </c>
      <c r="J3659" t="s">
        <v>98</v>
      </c>
      <c r="K3659" t="s">
        <v>23</v>
      </c>
      <c r="L3659" t="s">
        <v>1106</v>
      </c>
      <c r="M3659" t="s">
        <v>486</v>
      </c>
      <c r="N3659">
        <v>44107</v>
      </c>
      <c r="O3659" t="s">
        <v>142</v>
      </c>
      <c r="P3659" t="s">
        <v>3486</v>
      </c>
      <c r="Q3659" t="s">
        <v>67</v>
      </c>
      <c r="R3659" t="s">
        <v>68</v>
      </c>
      <c r="S3659" t="s">
        <v>3487</v>
      </c>
      <c r="T3659" s="2">
        <v>445.44</v>
      </c>
    </row>
    <row r="3660" spans="1:20" x14ac:dyDescent="0.25">
      <c r="A3660">
        <v>7354</v>
      </c>
      <c r="B3660" t="s">
        <v>9185</v>
      </c>
      <c r="C3660" s="1">
        <v>43000</v>
      </c>
      <c r="D3660" s="1" t="str">
        <f t="shared" si="114"/>
        <v>Sep-2017</v>
      </c>
      <c r="E3660">
        <f t="shared" si="115"/>
        <v>2017</v>
      </c>
      <c r="F3660" s="1">
        <v>43007</v>
      </c>
      <c r="G3660" t="s">
        <v>46</v>
      </c>
      <c r="H3660" t="s">
        <v>3028</v>
      </c>
      <c r="I3660" t="s">
        <v>3029</v>
      </c>
      <c r="J3660" t="s">
        <v>98</v>
      </c>
      <c r="K3660" t="s">
        <v>23</v>
      </c>
      <c r="L3660" t="s">
        <v>140</v>
      </c>
      <c r="M3660" t="s">
        <v>141</v>
      </c>
      <c r="N3660">
        <v>19134</v>
      </c>
      <c r="O3660" t="s">
        <v>142</v>
      </c>
      <c r="P3660" t="s">
        <v>2377</v>
      </c>
      <c r="Q3660" t="s">
        <v>42</v>
      </c>
      <c r="R3660" t="s">
        <v>43</v>
      </c>
      <c r="S3660" t="s">
        <v>2378</v>
      </c>
      <c r="T3660" s="2">
        <v>16.52</v>
      </c>
    </row>
    <row r="3661" spans="1:20" x14ac:dyDescent="0.25">
      <c r="A3661">
        <v>7355</v>
      </c>
      <c r="B3661" t="s">
        <v>9186</v>
      </c>
      <c r="C3661" s="1">
        <v>43137</v>
      </c>
      <c r="D3661" s="1" t="str">
        <f t="shared" si="114"/>
        <v>Feb-2018</v>
      </c>
      <c r="E3661">
        <f t="shared" si="115"/>
        <v>2018</v>
      </c>
      <c r="F3661" s="1">
        <v>43144</v>
      </c>
      <c r="G3661" t="s">
        <v>46</v>
      </c>
      <c r="H3661" t="s">
        <v>3098</v>
      </c>
      <c r="I3661" t="s">
        <v>3099</v>
      </c>
      <c r="J3661" t="s">
        <v>98</v>
      </c>
      <c r="K3661" t="s">
        <v>23</v>
      </c>
      <c r="L3661" t="s">
        <v>123</v>
      </c>
      <c r="M3661" t="s">
        <v>39</v>
      </c>
      <c r="N3661">
        <v>94109</v>
      </c>
      <c r="O3661" t="s">
        <v>40</v>
      </c>
      <c r="P3661" t="s">
        <v>8461</v>
      </c>
      <c r="Q3661" t="s">
        <v>42</v>
      </c>
      <c r="R3661" t="s">
        <v>86</v>
      </c>
      <c r="S3661" t="s">
        <v>8462</v>
      </c>
      <c r="T3661" s="2">
        <v>29.9</v>
      </c>
    </row>
    <row r="3662" spans="1:20" x14ac:dyDescent="0.25">
      <c r="A3662">
        <v>7356</v>
      </c>
      <c r="B3662" t="s">
        <v>9187</v>
      </c>
      <c r="C3662" s="1">
        <v>42735</v>
      </c>
      <c r="D3662" s="1" t="str">
        <f t="shared" si="114"/>
        <v>Dec-2016</v>
      </c>
      <c r="E3662">
        <f t="shared" si="115"/>
        <v>2016</v>
      </c>
      <c r="F3662" s="1">
        <v>42737</v>
      </c>
      <c r="G3662" t="s">
        <v>19</v>
      </c>
      <c r="H3662" t="s">
        <v>6470</v>
      </c>
      <c r="I3662" t="s">
        <v>6471</v>
      </c>
      <c r="J3662" t="s">
        <v>37</v>
      </c>
      <c r="K3662" t="s">
        <v>23</v>
      </c>
      <c r="L3662" t="s">
        <v>868</v>
      </c>
      <c r="M3662" t="s">
        <v>232</v>
      </c>
      <c r="N3662">
        <v>48205</v>
      </c>
      <c r="O3662" t="s">
        <v>101</v>
      </c>
      <c r="P3662" t="s">
        <v>3583</v>
      </c>
      <c r="Q3662" t="s">
        <v>42</v>
      </c>
      <c r="R3662" t="s">
        <v>71</v>
      </c>
      <c r="S3662" t="s">
        <v>3584</v>
      </c>
      <c r="T3662" s="2">
        <v>116.4</v>
      </c>
    </row>
    <row r="3663" spans="1:20" x14ac:dyDescent="0.25">
      <c r="A3663">
        <v>7357</v>
      </c>
      <c r="B3663" t="s">
        <v>9188</v>
      </c>
      <c r="C3663" s="1">
        <v>43017</v>
      </c>
      <c r="D3663" s="1" t="str">
        <f t="shared" si="114"/>
        <v>Oct-2017</v>
      </c>
      <c r="E3663">
        <f t="shared" si="115"/>
        <v>2017</v>
      </c>
      <c r="F3663" s="1">
        <v>43022</v>
      </c>
      <c r="G3663" t="s">
        <v>46</v>
      </c>
      <c r="H3663" t="s">
        <v>5125</v>
      </c>
      <c r="I3663" t="s">
        <v>5126</v>
      </c>
      <c r="J3663" t="s">
        <v>98</v>
      </c>
      <c r="K3663" t="s">
        <v>23</v>
      </c>
      <c r="L3663" t="s">
        <v>532</v>
      </c>
      <c r="M3663" t="s">
        <v>298</v>
      </c>
      <c r="N3663">
        <v>85023</v>
      </c>
      <c r="O3663" t="s">
        <v>40</v>
      </c>
      <c r="P3663" t="s">
        <v>4030</v>
      </c>
      <c r="Q3663" t="s">
        <v>42</v>
      </c>
      <c r="R3663" t="s">
        <v>64</v>
      </c>
      <c r="S3663" t="s">
        <v>4031</v>
      </c>
      <c r="T3663" s="2">
        <v>1.4079999999999999</v>
      </c>
    </row>
    <row r="3664" spans="1:20" x14ac:dyDescent="0.25">
      <c r="A3664">
        <v>7359</v>
      </c>
      <c r="B3664" t="s">
        <v>9189</v>
      </c>
      <c r="C3664" s="1">
        <v>42368</v>
      </c>
      <c r="D3664" s="1" t="str">
        <f t="shared" si="114"/>
        <v>Dec-2015</v>
      </c>
      <c r="E3664">
        <f t="shared" si="115"/>
        <v>2015</v>
      </c>
      <c r="F3664" s="1">
        <v>42372</v>
      </c>
      <c r="G3664" t="s">
        <v>19</v>
      </c>
      <c r="H3664" t="s">
        <v>7657</v>
      </c>
      <c r="I3664" t="s">
        <v>7658</v>
      </c>
      <c r="J3664" t="s">
        <v>37</v>
      </c>
      <c r="K3664" t="s">
        <v>23</v>
      </c>
      <c r="L3664" t="s">
        <v>140</v>
      </c>
      <c r="M3664" t="s">
        <v>141</v>
      </c>
      <c r="N3664">
        <v>19143</v>
      </c>
      <c r="O3664" t="s">
        <v>142</v>
      </c>
      <c r="P3664" t="s">
        <v>2301</v>
      </c>
      <c r="Q3664" t="s">
        <v>67</v>
      </c>
      <c r="R3664" t="s">
        <v>68</v>
      </c>
      <c r="S3664" t="s">
        <v>2302</v>
      </c>
      <c r="T3664" s="2">
        <v>251.964</v>
      </c>
    </row>
    <row r="3665" spans="1:20" x14ac:dyDescent="0.25">
      <c r="A3665">
        <v>7361</v>
      </c>
      <c r="B3665" t="s">
        <v>9190</v>
      </c>
      <c r="C3665" s="1">
        <v>42837</v>
      </c>
      <c r="D3665" s="1" t="str">
        <f t="shared" si="114"/>
        <v>Apr-2017</v>
      </c>
      <c r="E3665">
        <f t="shared" si="115"/>
        <v>2017</v>
      </c>
      <c r="F3665" s="1">
        <v>42839</v>
      </c>
      <c r="G3665" t="s">
        <v>182</v>
      </c>
      <c r="H3665" t="s">
        <v>5619</v>
      </c>
      <c r="I3665" t="s">
        <v>5620</v>
      </c>
      <c r="J3665" t="s">
        <v>22</v>
      </c>
      <c r="K3665" t="s">
        <v>23</v>
      </c>
      <c r="L3665" t="s">
        <v>38</v>
      </c>
      <c r="M3665" t="s">
        <v>39</v>
      </c>
      <c r="N3665">
        <v>90036</v>
      </c>
      <c r="O3665" t="s">
        <v>40</v>
      </c>
      <c r="P3665" t="s">
        <v>4478</v>
      </c>
      <c r="Q3665" t="s">
        <v>42</v>
      </c>
      <c r="R3665" t="s">
        <v>86</v>
      </c>
      <c r="S3665" t="s">
        <v>4479</v>
      </c>
      <c r="T3665" s="2">
        <v>19.440000000000001</v>
      </c>
    </row>
    <row r="3666" spans="1:20" x14ac:dyDescent="0.25">
      <c r="A3666">
        <v>7364</v>
      </c>
      <c r="B3666" t="s">
        <v>9191</v>
      </c>
      <c r="C3666" s="1">
        <v>43067</v>
      </c>
      <c r="D3666" s="1" t="str">
        <f t="shared" si="114"/>
        <v>Nov-2017</v>
      </c>
      <c r="E3666">
        <f t="shared" si="115"/>
        <v>2017</v>
      </c>
      <c r="F3666" s="1">
        <v>43073</v>
      </c>
      <c r="G3666" t="s">
        <v>46</v>
      </c>
      <c r="H3666" t="s">
        <v>866</v>
      </c>
      <c r="I3666" t="s">
        <v>867</v>
      </c>
      <c r="J3666" t="s">
        <v>37</v>
      </c>
      <c r="K3666" t="s">
        <v>23</v>
      </c>
      <c r="L3666" t="s">
        <v>140</v>
      </c>
      <c r="M3666" t="s">
        <v>141</v>
      </c>
      <c r="N3666">
        <v>19140</v>
      </c>
      <c r="O3666" t="s">
        <v>142</v>
      </c>
      <c r="P3666" t="s">
        <v>3311</v>
      </c>
      <c r="Q3666" t="s">
        <v>67</v>
      </c>
      <c r="R3666" t="s">
        <v>68</v>
      </c>
      <c r="S3666" t="s">
        <v>3312</v>
      </c>
      <c r="T3666" s="2">
        <v>340.18200000000002</v>
      </c>
    </row>
    <row r="3667" spans="1:20" x14ac:dyDescent="0.25">
      <c r="A3667">
        <v>7369</v>
      </c>
      <c r="B3667" t="s">
        <v>9192</v>
      </c>
      <c r="C3667" s="1">
        <v>43205</v>
      </c>
      <c r="D3667" s="1" t="str">
        <f t="shared" si="114"/>
        <v>Apr-2018</v>
      </c>
      <c r="E3667">
        <f t="shared" si="115"/>
        <v>2018</v>
      </c>
      <c r="F3667" s="1">
        <v>43207</v>
      </c>
      <c r="G3667" t="s">
        <v>182</v>
      </c>
      <c r="H3667" t="s">
        <v>1367</v>
      </c>
      <c r="I3667" t="s">
        <v>1368</v>
      </c>
      <c r="J3667" t="s">
        <v>37</v>
      </c>
      <c r="K3667" t="s">
        <v>23</v>
      </c>
      <c r="L3667" t="s">
        <v>1401</v>
      </c>
      <c r="M3667" t="s">
        <v>50</v>
      </c>
      <c r="N3667">
        <v>33180</v>
      </c>
      <c r="O3667" t="s">
        <v>26</v>
      </c>
      <c r="P3667" t="s">
        <v>313</v>
      </c>
      <c r="Q3667" t="s">
        <v>42</v>
      </c>
      <c r="R3667" t="s">
        <v>71</v>
      </c>
      <c r="S3667" t="s">
        <v>6040</v>
      </c>
      <c r="T3667" s="2">
        <v>15.57</v>
      </c>
    </row>
    <row r="3668" spans="1:20" x14ac:dyDescent="0.25">
      <c r="A3668">
        <v>7370</v>
      </c>
      <c r="B3668" t="s">
        <v>9193</v>
      </c>
      <c r="C3668" s="1">
        <v>42438</v>
      </c>
      <c r="D3668" s="1" t="str">
        <f t="shared" si="114"/>
        <v>Mar-2016</v>
      </c>
      <c r="E3668">
        <f t="shared" si="115"/>
        <v>2016</v>
      </c>
      <c r="F3668" s="1">
        <v>42440</v>
      </c>
      <c r="G3668" t="s">
        <v>19</v>
      </c>
      <c r="H3668" t="s">
        <v>5100</v>
      </c>
      <c r="I3668" t="s">
        <v>5101</v>
      </c>
      <c r="J3668" t="s">
        <v>22</v>
      </c>
      <c r="K3668" t="s">
        <v>23</v>
      </c>
      <c r="L3668" t="s">
        <v>4487</v>
      </c>
      <c r="M3668" t="s">
        <v>84</v>
      </c>
      <c r="N3668">
        <v>27604</v>
      </c>
      <c r="O3668" t="s">
        <v>26</v>
      </c>
      <c r="P3668" t="s">
        <v>3006</v>
      </c>
      <c r="Q3668" t="s">
        <v>42</v>
      </c>
      <c r="R3668" t="s">
        <v>43</v>
      </c>
      <c r="S3668" t="s">
        <v>3007</v>
      </c>
      <c r="T3668" s="2">
        <v>4.6079999999999997</v>
      </c>
    </row>
    <row r="3669" spans="1:20" x14ac:dyDescent="0.25">
      <c r="A3669">
        <v>7371</v>
      </c>
      <c r="B3669" t="s">
        <v>9194</v>
      </c>
      <c r="C3669" s="1">
        <v>42305</v>
      </c>
      <c r="D3669" s="1" t="str">
        <f t="shared" si="114"/>
        <v>Oct-2015</v>
      </c>
      <c r="E3669">
        <f t="shared" si="115"/>
        <v>2015</v>
      </c>
      <c r="F3669" s="1">
        <v>42309</v>
      </c>
      <c r="G3669" t="s">
        <v>46</v>
      </c>
      <c r="H3669" t="s">
        <v>3126</v>
      </c>
      <c r="I3669" t="s">
        <v>3127</v>
      </c>
      <c r="J3669" t="s">
        <v>37</v>
      </c>
      <c r="K3669" t="s">
        <v>23</v>
      </c>
      <c r="L3669" t="s">
        <v>9195</v>
      </c>
      <c r="M3669" t="s">
        <v>4429</v>
      </c>
      <c r="N3669">
        <v>67846</v>
      </c>
      <c r="O3669" t="s">
        <v>101</v>
      </c>
      <c r="P3669" t="s">
        <v>3670</v>
      </c>
      <c r="Q3669" t="s">
        <v>67</v>
      </c>
      <c r="R3669" t="s">
        <v>68</v>
      </c>
      <c r="S3669" t="s">
        <v>3671</v>
      </c>
      <c r="T3669" s="2">
        <v>257.98</v>
      </c>
    </row>
    <row r="3670" spans="1:20" x14ac:dyDescent="0.25">
      <c r="A3670">
        <v>7372</v>
      </c>
      <c r="B3670" t="s">
        <v>9196</v>
      </c>
      <c r="C3670" s="1">
        <v>43107</v>
      </c>
      <c r="D3670" s="1" t="str">
        <f t="shared" si="114"/>
        <v>Jan-2018</v>
      </c>
      <c r="E3670">
        <f t="shared" si="115"/>
        <v>2018</v>
      </c>
      <c r="F3670" s="1">
        <v>43109</v>
      </c>
      <c r="G3670" t="s">
        <v>19</v>
      </c>
      <c r="H3670" t="s">
        <v>3613</v>
      </c>
      <c r="I3670" t="s">
        <v>3614</v>
      </c>
      <c r="J3670" t="s">
        <v>22</v>
      </c>
      <c r="K3670" t="s">
        <v>23</v>
      </c>
      <c r="L3670" t="s">
        <v>1156</v>
      </c>
      <c r="M3670" t="s">
        <v>39</v>
      </c>
      <c r="N3670">
        <v>90805</v>
      </c>
      <c r="O3670" t="s">
        <v>40</v>
      </c>
      <c r="P3670" t="s">
        <v>54</v>
      </c>
      <c r="Q3670" t="s">
        <v>42</v>
      </c>
      <c r="R3670" t="s">
        <v>55</v>
      </c>
      <c r="S3670" t="s">
        <v>56</v>
      </c>
      <c r="T3670" s="2">
        <v>153.78</v>
      </c>
    </row>
    <row r="3671" spans="1:20" x14ac:dyDescent="0.25">
      <c r="A3671">
        <v>7376</v>
      </c>
      <c r="B3671" t="s">
        <v>9197</v>
      </c>
      <c r="C3671" s="1">
        <v>43325</v>
      </c>
      <c r="D3671" s="1" t="str">
        <f t="shared" si="114"/>
        <v>Aug-2018</v>
      </c>
      <c r="E3671">
        <f t="shared" si="115"/>
        <v>2018</v>
      </c>
      <c r="F3671" s="1">
        <v>43332</v>
      </c>
      <c r="G3671" t="s">
        <v>46</v>
      </c>
      <c r="H3671" t="s">
        <v>1274</v>
      </c>
      <c r="I3671" t="s">
        <v>1275</v>
      </c>
      <c r="J3671" t="s">
        <v>37</v>
      </c>
      <c r="K3671" t="s">
        <v>23</v>
      </c>
      <c r="L3671" t="s">
        <v>936</v>
      </c>
      <c r="M3671" t="s">
        <v>39</v>
      </c>
      <c r="N3671">
        <v>92037</v>
      </c>
      <c r="O3671" t="s">
        <v>40</v>
      </c>
      <c r="P3671" t="s">
        <v>1872</v>
      </c>
      <c r="Q3671" t="s">
        <v>42</v>
      </c>
      <c r="R3671" t="s">
        <v>71</v>
      </c>
      <c r="S3671" t="s">
        <v>1873</v>
      </c>
      <c r="T3671" s="2">
        <v>36.024000000000001</v>
      </c>
    </row>
    <row r="3672" spans="1:20" x14ac:dyDescent="0.25">
      <c r="A3672">
        <v>7377</v>
      </c>
      <c r="B3672" t="s">
        <v>9198</v>
      </c>
      <c r="C3672" s="1">
        <v>43406</v>
      </c>
      <c r="D3672" s="1" t="str">
        <f t="shared" si="114"/>
        <v>Nov-2018</v>
      </c>
      <c r="E3672">
        <f t="shared" si="115"/>
        <v>2018</v>
      </c>
      <c r="F3672" s="1">
        <v>43409</v>
      </c>
      <c r="G3672" t="s">
        <v>182</v>
      </c>
      <c r="H3672" t="s">
        <v>501</v>
      </c>
      <c r="I3672" t="s">
        <v>502</v>
      </c>
      <c r="J3672" t="s">
        <v>37</v>
      </c>
      <c r="K3672" t="s">
        <v>23</v>
      </c>
      <c r="L3672" t="s">
        <v>526</v>
      </c>
      <c r="M3672" t="s">
        <v>205</v>
      </c>
      <c r="N3672">
        <v>61701</v>
      </c>
      <c r="O3672" t="s">
        <v>101</v>
      </c>
      <c r="P3672" t="s">
        <v>863</v>
      </c>
      <c r="Q3672" t="s">
        <v>42</v>
      </c>
      <c r="R3672" t="s">
        <v>64</v>
      </c>
      <c r="S3672" t="s">
        <v>864</v>
      </c>
      <c r="T3672" s="2">
        <v>54.335999999999999</v>
      </c>
    </row>
    <row r="3673" spans="1:20" x14ac:dyDescent="0.25">
      <c r="A3673">
        <v>7378</v>
      </c>
      <c r="B3673" t="s">
        <v>9199</v>
      </c>
      <c r="C3673" s="1">
        <v>42266</v>
      </c>
      <c r="D3673" s="1" t="str">
        <f t="shared" si="114"/>
        <v>Sep-2015</v>
      </c>
      <c r="E3673">
        <f t="shared" si="115"/>
        <v>2015</v>
      </c>
      <c r="F3673" s="1">
        <v>42270</v>
      </c>
      <c r="G3673" t="s">
        <v>46</v>
      </c>
      <c r="H3673" t="s">
        <v>2479</v>
      </c>
      <c r="I3673" t="s">
        <v>2480</v>
      </c>
      <c r="J3673" t="s">
        <v>37</v>
      </c>
      <c r="K3673" t="s">
        <v>23</v>
      </c>
      <c r="L3673" t="s">
        <v>91</v>
      </c>
      <c r="M3673" t="s">
        <v>92</v>
      </c>
      <c r="N3673">
        <v>98115</v>
      </c>
      <c r="O3673" t="s">
        <v>40</v>
      </c>
      <c r="P3673" t="s">
        <v>1606</v>
      </c>
      <c r="Q3673" t="s">
        <v>42</v>
      </c>
      <c r="R3673" t="s">
        <v>55</v>
      </c>
      <c r="S3673" t="s">
        <v>1607</v>
      </c>
      <c r="T3673" s="2">
        <v>92.52</v>
      </c>
    </row>
    <row r="3674" spans="1:20" x14ac:dyDescent="0.25">
      <c r="A3674">
        <v>7379</v>
      </c>
      <c r="B3674" t="s">
        <v>9200</v>
      </c>
      <c r="C3674" s="1">
        <v>42521</v>
      </c>
      <c r="D3674" s="1" t="str">
        <f t="shared" si="114"/>
        <v>May-2016</v>
      </c>
      <c r="E3674">
        <f t="shared" si="115"/>
        <v>2016</v>
      </c>
      <c r="F3674" s="1">
        <v>42521</v>
      </c>
      <c r="G3674" t="s">
        <v>1273</v>
      </c>
      <c r="H3674" t="s">
        <v>7983</v>
      </c>
      <c r="I3674" t="s">
        <v>7984</v>
      </c>
      <c r="J3674" t="s">
        <v>22</v>
      </c>
      <c r="K3674" t="s">
        <v>23</v>
      </c>
      <c r="L3674" t="s">
        <v>1677</v>
      </c>
      <c r="M3674" t="s">
        <v>84</v>
      </c>
      <c r="N3674">
        <v>28314</v>
      </c>
      <c r="O3674" t="s">
        <v>26</v>
      </c>
      <c r="P3674" t="s">
        <v>4069</v>
      </c>
      <c r="Q3674" t="s">
        <v>42</v>
      </c>
      <c r="R3674" t="s">
        <v>64</v>
      </c>
      <c r="S3674" t="s">
        <v>4070</v>
      </c>
      <c r="T3674" s="2">
        <v>10.272</v>
      </c>
    </row>
    <row r="3675" spans="1:20" x14ac:dyDescent="0.25">
      <c r="A3675">
        <v>7380</v>
      </c>
      <c r="B3675" t="s">
        <v>9201</v>
      </c>
      <c r="C3675" s="1">
        <v>42991</v>
      </c>
      <c r="D3675" s="1" t="str">
        <f t="shared" si="114"/>
        <v>Sep-2017</v>
      </c>
      <c r="E3675">
        <f t="shared" si="115"/>
        <v>2017</v>
      </c>
      <c r="F3675" s="1">
        <v>42996</v>
      </c>
      <c r="G3675" t="s">
        <v>46</v>
      </c>
      <c r="H3675" t="s">
        <v>114</v>
      </c>
      <c r="I3675" t="s">
        <v>115</v>
      </c>
      <c r="J3675" t="s">
        <v>22</v>
      </c>
      <c r="K3675" t="s">
        <v>23</v>
      </c>
      <c r="L3675" t="s">
        <v>2494</v>
      </c>
      <c r="M3675" t="s">
        <v>132</v>
      </c>
      <c r="N3675">
        <v>68104</v>
      </c>
      <c r="O3675" t="s">
        <v>101</v>
      </c>
      <c r="P3675" t="s">
        <v>3996</v>
      </c>
      <c r="Q3675" t="s">
        <v>42</v>
      </c>
      <c r="R3675" t="s">
        <v>55</v>
      </c>
      <c r="S3675" t="s">
        <v>3997</v>
      </c>
      <c r="T3675" s="2">
        <v>40.74</v>
      </c>
    </row>
    <row r="3676" spans="1:20" x14ac:dyDescent="0.25">
      <c r="A3676">
        <v>7390</v>
      </c>
      <c r="B3676" t="s">
        <v>9202</v>
      </c>
      <c r="C3676" s="1">
        <v>43433</v>
      </c>
      <c r="D3676" s="1" t="str">
        <f t="shared" si="114"/>
        <v>Nov-2018</v>
      </c>
      <c r="E3676">
        <f t="shared" si="115"/>
        <v>2018</v>
      </c>
      <c r="F3676" s="1">
        <v>43437</v>
      </c>
      <c r="G3676" t="s">
        <v>46</v>
      </c>
      <c r="H3676" t="s">
        <v>642</v>
      </c>
      <c r="I3676" t="s">
        <v>643</v>
      </c>
      <c r="J3676" t="s">
        <v>22</v>
      </c>
      <c r="K3676" t="s">
        <v>23</v>
      </c>
      <c r="L3676" t="s">
        <v>6092</v>
      </c>
      <c r="M3676" t="s">
        <v>323</v>
      </c>
      <c r="N3676">
        <v>37421</v>
      </c>
      <c r="O3676" t="s">
        <v>26</v>
      </c>
      <c r="P3676" t="s">
        <v>31</v>
      </c>
      <c r="Q3676" t="s">
        <v>28</v>
      </c>
      <c r="R3676" t="s">
        <v>32</v>
      </c>
      <c r="S3676" t="s">
        <v>33</v>
      </c>
      <c r="T3676" s="2">
        <v>390.36799999999999</v>
      </c>
    </row>
    <row r="3677" spans="1:20" x14ac:dyDescent="0.25">
      <c r="A3677">
        <v>7392</v>
      </c>
      <c r="B3677" t="s">
        <v>9203</v>
      </c>
      <c r="C3677" s="1">
        <v>43438</v>
      </c>
      <c r="D3677" s="1" t="str">
        <f t="shared" si="114"/>
        <v>Dec-2018</v>
      </c>
      <c r="E3677">
        <f t="shared" si="115"/>
        <v>2018</v>
      </c>
      <c r="F3677" s="1">
        <v>43441</v>
      </c>
      <c r="G3677" t="s">
        <v>19</v>
      </c>
      <c r="H3677" t="s">
        <v>3265</v>
      </c>
      <c r="I3677" t="s">
        <v>3266</v>
      </c>
      <c r="J3677" t="s">
        <v>22</v>
      </c>
      <c r="K3677" t="s">
        <v>23</v>
      </c>
      <c r="L3677" t="s">
        <v>734</v>
      </c>
      <c r="M3677" t="s">
        <v>486</v>
      </c>
      <c r="N3677">
        <v>45014</v>
      </c>
      <c r="O3677" t="s">
        <v>142</v>
      </c>
      <c r="P3677" t="s">
        <v>4600</v>
      </c>
      <c r="Q3677" t="s">
        <v>42</v>
      </c>
      <c r="R3677" t="s">
        <v>86</v>
      </c>
      <c r="S3677" t="s">
        <v>4601</v>
      </c>
      <c r="T3677" s="2">
        <v>74.352000000000004</v>
      </c>
    </row>
    <row r="3678" spans="1:20" x14ac:dyDescent="0.25">
      <c r="A3678">
        <v>7393</v>
      </c>
      <c r="B3678" t="s">
        <v>9204</v>
      </c>
      <c r="C3678" s="1">
        <v>43222</v>
      </c>
      <c r="D3678" s="1" t="str">
        <f t="shared" si="114"/>
        <v>May-2018</v>
      </c>
      <c r="E3678">
        <f t="shared" si="115"/>
        <v>2018</v>
      </c>
      <c r="F3678" s="1">
        <v>43226</v>
      </c>
      <c r="G3678" t="s">
        <v>46</v>
      </c>
      <c r="H3678" t="s">
        <v>7037</v>
      </c>
      <c r="I3678" t="s">
        <v>7038</v>
      </c>
      <c r="J3678" t="s">
        <v>22</v>
      </c>
      <c r="K3678" t="s">
        <v>23</v>
      </c>
      <c r="L3678" t="s">
        <v>38</v>
      </c>
      <c r="M3678" t="s">
        <v>39</v>
      </c>
      <c r="N3678">
        <v>90049</v>
      </c>
      <c r="O3678" t="s">
        <v>40</v>
      </c>
      <c r="P3678" t="s">
        <v>5690</v>
      </c>
      <c r="Q3678" t="s">
        <v>42</v>
      </c>
      <c r="R3678" t="s">
        <v>86</v>
      </c>
      <c r="S3678" t="s">
        <v>5691</v>
      </c>
      <c r="T3678" s="2">
        <v>15.7</v>
      </c>
    </row>
    <row r="3679" spans="1:20" x14ac:dyDescent="0.25">
      <c r="A3679">
        <v>7396</v>
      </c>
      <c r="B3679" t="s">
        <v>9205</v>
      </c>
      <c r="C3679" s="1">
        <v>43094</v>
      </c>
      <c r="D3679" s="1" t="str">
        <f t="shared" si="114"/>
        <v>Dec-2017</v>
      </c>
      <c r="E3679">
        <f t="shared" si="115"/>
        <v>2017</v>
      </c>
      <c r="F3679" s="1">
        <v>43099</v>
      </c>
      <c r="G3679" t="s">
        <v>46</v>
      </c>
      <c r="H3679" t="s">
        <v>6629</v>
      </c>
      <c r="I3679" t="s">
        <v>6630</v>
      </c>
      <c r="J3679" t="s">
        <v>37</v>
      </c>
      <c r="K3679" t="s">
        <v>23</v>
      </c>
      <c r="L3679" t="s">
        <v>260</v>
      </c>
      <c r="M3679" t="s">
        <v>261</v>
      </c>
      <c r="N3679">
        <v>10024</v>
      </c>
      <c r="O3679" t="s">
        <v>142</v>
      </c>
      <c r="P3679" t="s">
        <v>3721</v>
      </c>
      <c r="Q3679" t="s">
        <v>28</v>
      </c>
      <c r="R3679" t="s">
        <v>52</v>
      </c>
      <c r="S3679" t="s">
        <v>3722</v>
      </c>
      <c r="T3679" s="2">
        <v>313.17599999999999</v>
      </c>
    </row>
    <row r="3680" spans="1:20" x14ac:dyDescent="0.25">
      <c r="A3680">
        <v>7398</v>
      </c>
      <c r="B3680" t="s">
        <v>9206</v>
      </c>
      <c r="C3680" s="1">
        <v>42277</v>
      </c>
      <c r="D3680" s="1" t="str">
        <f t="shared" si="114"/>
        <v>Sep-2015</v>
      </c>
      <c r="E3680">
        <f t="shared" si="115"/>
        <v>2015</v>
      </c>
      <c r="F3680" s="1">
        <v>42277</v>
      </c>
      <c r="G3680" t="s">
        <v>1273</v>
      </c>
      <c r="H3680" t="s">
        <v>6083</v>
      </c>
      <c r="I3680" t="s">
        <v>6084</v>
      </c>
      <c r="J3680" t="s">
        <v>37</v>
      </c>
      <c r="K3680" t="s">
        <v>23</v>
      </c>
      <c r="L3680" t="s">
        <v>734</v>
      </c>
      <c r="M3680" t="s">
        <v>486</v>
      </c>
      <c r="N3680">
        <v>45014</v>
      </c>
      <c r="O3680" t="s">
        <v>142</v>
      </c>
      <c r="P3680" t="s">
        <v>804</v>
      </c>
      <c r="Q3680" t="s">
        <v>42</v>
      </c>
      <c r="R3680" t="s">
        <v>74</v>
      </c>
      <c r="S3680" t="s">
        <v>805</v>
      </c>
      <c r="T3680" s="2">
        <v>795.40800000000002</v>
      </c>
    </row>
    <row r="3681" spans="1:20" x14ac:dyDescent="0.25">
      <c r="A3681">
        <v>7399</v>
      </c>
      <c r="B3681" t="s">
        <v>9207</v>
      </c>
      <c r="C3681" s="1">
        <v>42197</v>
      </c>
      <c r="D3681" s="1" t="str">
        <f t="shared" si="114"/>
        <v>Jul-2015</v>
      </c>
      <c r="E3681">
        <f t="shared" si="115"/>
        <v>2015</v>
      </c>
      <c r="F3681" s="1">
        <v>42200</v>
      </c>
      <c r="G3681" t="s">
        <v>19</v>
      </c>
      <c r="H3681" t="s">
        <v>2063</v>
      </c>
      <c r="I3681" t="s">
        <v>2064</v>
      </c>
      <c r="J3681" t="s">
        <v>22</v>
      </c>
      <c r="K3681" t="s">
        <v>23</v>
      </c>
      <c r="L3681" t="s">
        <v>291</v>
      </c>
      <c r="M3681" t="s">
        <v>205</v>
      </c>
      <c r="N3681">
        <v>60610</v>
      </c>
      <c r="O3681" t="s">
        <v>101</v>
      </c>
      <c r="P3681" t="s">
        <v>4086</v>
      </c>
      <c r="Q3681" t="s">
        <v>42</v>
      </c>
      <c r="R3681" t="s">
        <v>86</v>
      </c>
      <c r="S3681" t="s">
        <v>4087</v>
      </c>
      <c r="T3681" s="2">
        <v>35.856000000000002</v>
      </c>
    </row>
    <row r="3682" spans="1:20" x14ac:dyDescent="0.25">
      <c r="A3682">
        <v>7401</v>
      </c>
      <c r="B3682" t="s">
        <v>9208</v>
      </c>
      <c r="C3682" s="1">
        <v>42986</v>
      </c>
      <c r="D3682" s="1" t="str">
        <f t="shared" si="114"/>
        <v>Sep-2017</v>
      </c>
      <c r="E3682">
        <f t="shared" si="115"/>
        <v>2017</v>
      </c>
      <c r="F3682" s="1">
        <v>42991</v>
      </c>
      <c r="G3682" t="s">
        <v>46</v>
      </c>
      <c r="H3682" t="s">
        <v>2526</v>
      </c>
      <c r="I3682" t="s">
        <v>2527</v>
      </c>
      <c r="J3682" t="s">
        <v>22</v>
      </c>
      <c r="K3682" t="s">
        <v>23</v>
      </c>
      <c r="L3682" t="s">
        <v>91</v>
      </c>
      <c r="M3682" t="s">
        <v>92</v>
      </c>
      <c r="N3682">
        <v>98103</v>
      </c>
      <c r="O3682" t="s">
        <v>40</v>
      </c>
      <c r="P3682" t="s">
        <v>1844</v>
      </c>
      <c r="Q3682" t="s">
        <v>28</v>
      </c>
      <c r="R3682" t="s">
        <v>61</v>
      </c>
      <c r="S3682" t="s">
        <v>1845</v>
      </c>
      <c r="T3682" s="2">
        <v>43.13</v>
      </c>
    </row>
    <row r="3683" spans="1:20" x14ac:dyDescent="0.25">
      <c r="A3683">
        <v>7403</v>
      </c>
      <c r="B3683" t="s">
        <v>9209</v>
      </c>
      <c r="C3683" s="1">
        <v>43318</v>
      </c>
      <c r="D3683" s="1" t="str">
        <f t="shared" si="114"/>
        <v>Aug-2018</v>
      </c>
      <c r="E3683">
        <f t="shared" si="115"/>
        <v>2018</v>
      </c>
      <c r="F3683" s="1">
        <v>43322</v>
      </c>
      <c r="G3683" t="s">
        <v>46</v>
      </c>
      <c r="H3683" t="s">
        <v>1112</v>
      </c>
      <c r="I3683" t="s">
        <v>1113</v>
      </c>
      <c r="J3683" t="s">
        <v>22</v>
      </c>
      <c r="K3683" t="s">
        <v>23</v>
      </c>
      <c r="L3683" t="s">
        <v>260</v>
      </c>
      <c r="M3683" t="s">
        <v>261</v>
      </c>
      <c r="N3683">
        <v>10011</v>
      </c>
      <c r="O3683" t="s">
        <v>142</v>
      </c>
      <c r="P3683" t="s">
        <v>1389</v>
      </c>
      <c r="Q3683" t="s">
        <v>42</v>
      </c>
      <c r="R3683" t="s">
        <v>567</v>
      </c>
      <c r="S3683" t="s">
        <v>1390</v>
      </c>
      <c r="T3683" s="2">
        <v>70.12</v>
      </c>
    </row>
    <row r="3684" spans="1:20" x14ac:dyDescent="0.25">
      <c r="A3684">
        <v>7404</v>
      </c>
      <c r="B3684" t="s">
        <v>9210</v>
      </c>
      <c r="C3684" s="1">
        <v>42504</v>
      </c>
      <c r="D3684" s="1" t="str">
        <f t="shared" si="114"/>
        <v>May-2016</v>
      </c>
      <c r="E3684">
        <f t="shared" si="115"/>
        <v>2016</v>
      </c>
      <c r="F3684" s="1">
        <v>42509</v>
      </c>
      <c r="G3684" t="s">
        <v>46</v>
      </c>
      <c r="H3684" t="s">
        <v>982</v>
      </c>
      <c r="I3684" t="s">
        <v>983</v>
      </c>
      <c r="J3684" t="s">
        <v>37</v>
      </c>
      <c r="K3684" t="s">
        <v>23</v>
      </c>
      <c r="L3684" t="s">
        <v>9097</v>
      </c>
      <c r="M3684" t="s">
        <v>39</v>
      </c>
      <c r="N3684">
        <v>93010</v>
      </c>
      <c r="O3684" t="s">
        <v>40</v>
      </c>
      <c r="P3684" t="s">
        <v>2195</v>
      </c>
      <c r="Q3684" t="s">
        <v>28</v>
      </c>
      <c r="R3684" t="s">
        <v>29</v>
      </c>
      <c r="S3684" t="s">
        <v>2196</v>
      </c>
      <c r="T3684" s="2">
        <v>509.95749999999998</v>
      </c>
    </row>
    <row r="3685" spans="1:20" x14ac:dyDescent="0.25">
      <c r="A3685">
        <v>7408</v>
      </c>
      <c r="B3685" t="s">
        <v>9211</v>
      </c>
      <c r="C3685" s="1">
        <v>43120</v>
      </c>
      <c r="D3685" s="1" t="str">
        <f t="shared" si="114"/>
        <v>Jan-2018</v>
      </c>
      <c r="E3685">
        <f t="shared" si="115"/>
        <v>2018</v>
      </c>
      <c r="F3685" s="1">
        <v>43121</v>
      </c>
      <c r="G3685" t="s">
        <v>182</v>
      </c>
      <c r="H3685" t="s">
        <v>5043</v>
      </c>
      <c r="I3685" t="s">
        <v>5044</v>
      </c>
      <c r="J3685" t="s">
        <v>22</v>
      </c>
      <c r="K3685" t="s">
        <v>23</v>
      </c>
      <c r="L3685" t="s">
        <v>291</v>
      </c>
      <c r="M3685" t="s">
        <v>205</v>
      </c>
      <c r="N3685">
        <v>60653</v>
      </c>
      <c r="O3685" t="s">
        <v>101</v>
      </c>
      <c r="P3685" t="s">
        <v>2873</v>
      </c>
      <c r="Q3685" t="s">
        <v>42</v>
      </c>
      <c r="R3685" t="s">
        <v>43</v>
      </c>
      <c r="S3685" t="s">
        <v>2874</v>
      </c>
      <c r="T3685" s="2">
        <v>11.52</v>
      </c>
    </row>
    <row r="3686" spans="1:20" x14ac:dyDescent="0.25">
      <c r="A3686">
        <v>7409</v>
      </c>
      <c r="B3686" t="s">
        <v>9212</v>
      </c>
      <c r="C3686" s="1">
        <v>42885</v>
      </c>
      <c r="D3686" s="1" t="str">
        <f t="shared" si="114"/>
        <v>May-2017</v>
      </c>
      <c r="E3686">
        <f t="shared" si="115"/>
        <v>2017</v>
      </c>
      <c r="F3686" s="1">
        <v>42892</v>
      </c>
      <c r="G3686" t="s">
        <v>46</v>
      </c>
      <c r="H3686" t="s">
        <v>6151</v>
      </c>
      <c r="I3686" t="s">
        <v>6152</v>
      </c>
      <c r="J3686" t="s">
        <v>37</v>
      </c>
      <c r="K3686" t="s">
        <v>23</v>
      </c>
      <c r="L3686" t="s">
        <v>38</v>
      </c>
      <c r="M3686" t="s">
        <v>39</v>
      </c>
      <c r="N3686">
        <v>90032</v>
      </c>
      <c r="O3686" t="s">
        <v>40</v>
      </c>
      <c r="P3686" t="s">
        <v>6109</v>
      </c>
      <c r="Q3686" t="s">
        <v>28</v>
      </c>
      <c r="R3686" t="s">
        <v>61</v>
      </c>
      <c r="S3686" t="s">
        <v>6110</v>
      </c>
      <c r="T3686" s="2">
        <v>167.84</v>
      </c>
    </row>
    <row r="3687" spans="1:20" x14ac:dyDescent="0.25">
      <c r="A3687">
        <v>7410</v>
      </c>
      <c r="B3687" t="s">
        <v>9213</v>
      </c>
      <c r="C3687" s="1">
        <v>42102</v>
      </c>
      <c r="D3687" s="1" t="str">
        <f t="shared" si="114"/>
        <v>Apr-2015</v>
      </c>
      <c r="E3687">
        <f t="shared" si="115"/>
        <v>2015</v>
      </c>
      <c r="F3687" s="1">
        <v>42106</v>
      </c>
      <c r="G3687" t="s">
        <v>46</v>
      </c>
      <c r="H3687" t="s">
        <v>2966</v>
      </c>
      <c r="I3687" t="s">
        <v>2967</v>
      </c>
      <c r="J3687" t="s">
        <v>22</v>
      </c>
      <c r="K3687" t="s">
        <v>23</v>
      </c>
      <c r="L3687" t="s">
        <v>2792</v>
      </c>
      <c r="M3687" t="s">
        <v>486</v>
      </c>
      <c r="N3687">
        <v>43615</v>
      </c>
      <c r="O3687" t="s">
        <v>142</v>
      </c>
      <c r="P3687" t="s">
        <v>7331</v>
      </c>
      <c r="Q3687" t="s">
        <v>28</v>
      </c>
      <c r="R3687" t="s">
        <v>52</v>
      </c>
      <c r="S3687" t="s">
        <v>7332</v>
      </c>
      <c r="T3687" s="2">
        <v>172.11</v>
      </c>
    </row>
    <row r="3688" spans="1:20" x14ac:dyDescent="0.25">
      <c r="A3688">
        <v>7411</v>
      </c>
      <c r="B3688" t="s">
        <v>9214</v>
      </c>
      <c r="C3688" s="1">
        <v>42208</v>
      </c>
      <c r="D3688" s="1" t="str">
        <f t="shared" si="114"/>
        <v>Jul-2015</v>
      </c>
      <c r="E3688">
        <f t="shared" si="115"/>
        <v>2015</v>
      </c>
      <c r="F3688" s="1">
        <v>42209</v>
      </c>
      <c r="G3688" t="s">
        <v>182</v>
      </c>
      <c r="H3688" t="s">
        <v>114</v>
      </c>
      <c r="I3688" t="s">
        <v>115</v>
      </c>
      <c r="J3688" t="s">
        <v>22</v>
      </c>
      <c r="K3688" t="s">
        <v>23</v>
      </c>
      <c r="L3688" t="s">
        <v>260</v>
      </c>
      <c r="M3688" t="s">
        <v>261</v>
      </c>
      <c r="N3688">
        <v>10011</v>
      </c>
      <c r="O3688" t="s">
        <v>142</v>
      </c>
      <c r="P3688" t="s">
        <v>3677</v>
      </c>
      <c r="Q3688" t="s">
        <v>67</v>
      </c>
      <c r="R3688" t="s">
        <v>155</v>
      </c>
      <c r="S3688" t="s">
        <v>3678</v>
      </c>
      <c r="T3688" s="2">
        <v>99.98</v>
      </c>
    </row>
    <row r="3689" spans="1:20" x14ac:dyDescent="0.25">
      <c r="A3689">
        <v>7412</v>
      </c>
      <c r="B3689" t="s">
        <v>9215</v>
      </c>
      <c r="C3689" s="1">
        <v>43250</v>
      </c>
      <c r="D3689" s="1" t="str">
        <f t="shared" si="114"/>
        <v>May-2018</v>
      </c>
      <c r="E3689">
        <f t="shared" si="115"/>
        <v>2018</v>
      </c>
      <c r="F3689" s="1">
        <v>43254</v>
      </c>
      <c r="G3689" t="s">
        <v>46</v>
      </c>
      <c r="H3689" t="s">
        <v>3685</v>
      </c>
      <c r="I3689" t="s">
        <v>3686</v>
      </c>
      <c r="J3689" t="s">
        <v>98</v>
      </c>
      <c r="K3689" t="s">
        <v>23</v>
      </c>
      <c r="L3689" t="s">
        <v>4185</v>
      </c>
      <c r="M3689" t="s">
        <v>408</v>
      </c>
      <c r="N3689">
        <v>97224</v>
      </c>
      <c r="O3689" t="s">
        <v>40</v>
      </c>
      <c r="P3689" t="s">
        <v>6884</v>
      </c>
      <c r="Q3689" t="s">
        <v>67</v>
      </c>
      <c r="R3689" t="s">
        <v>68</v>
      </c>
      <c r="S3689" t="s">
        <v>6885</v>
      </c>
      <c r="T3689" s="2">
        <v>156.792</v>
      </c>
    </row>
    <row r="3690" spans="1:20" x14ac:dyDescent="0.25">
      <c r="A3690">
        <v>7415</v>
      </c>
      <c r="B3690" t="s">
        <v>9216</v>
      </c>
      <c r="C3690" s="1">
        <v>42807</v>
      </c>
      <c r="D3690" s="1" t="str">
        <f t="shared" si="114"/>
        <v>Mar-2017</v>
      </c>
      <c r="E3690">
        <f t="shared" si="115"/>
        <v>2017</v>
      </c>
      <c r="F3690" s="1">
        <v>42809</v>
      </c>
      <c r="G3690" t="s">
        <v>19</v>
      </c>
      <c r="H3690" t="s">
        <v>343</v>
      </c>
      <c r="I3690" t="s">
        <v>344</v>
      </c>
      <c r="J3690" t="s">
        <v>37</v>
      </c>
      <c r="K3690" t="s">
        <v>23</v>
      </c>
      <c r="L3690" t="s">
        <v>140</v>
      </c>
      <c r="M3690" t="s">
        <v>141</v>
      </c>
      <c r="N3690">
        <v>19134</v>
      </c>
      <c r="O3690" t="s">
        <v>142</v>
      </c>
      <c r="P3690" t="s">
        <v>674</v>
      </c>
      <c r="Q3690" t="s">
        <v>28</v>
      </c>
      <c r="R3690" t="s">
        <v>32</v>
      </c>
      <c r="S3690" t="s">
        <v>675</v>
      </c>
      <c r="T3690" s="2">
        <v>386.68</v>
      </c>
    </row>
    <row r="3691" spans="1:20" x14ac:dyDescent="0.25">
      <c r="A3691">
        <v>7424</v>
      </c>
      <c r="B3691" t="s">
        <v>9217</v>
      </c>
      <c r="C3691" s="1">
        <v>43200</v>
      </c>
      <c r="D3691" s="1" t="str">
        <f t="shared" si="114"/>
        <v>Apr-2018</v>
      </c>
      <c r="E3691">
        <f t="shared" si="115"/>
        <v>2018</v>
      </c>
      <c r="F3691" s="1">
        <v>43204</v>
      </c>
      <c r="G3691" t="s">
        <v>46</v>
      </c>
      <c r="H3691" t="s">
        <v>793</v>
      </c>
      <c r="I3691" t="s">
        <v>794</v>
      </c>
      <c r="J3691" t="s">
        <v>22</v>
      </c>
      <c r="K3691" t="s">
        <v>23</v>
      </c>
      <c r="L3691" t="s">
        <v>140</v>
      </c>
      <c r="M3691" t="s">
        <v>141</v>
      </c>
      <c r="N3691">
        <v>19143</v>
      </c>
      <c r="O3691" t="s">
        <v>142</v>
      </c>
      <c r="P3691" t="s">
        <v>5236</v>
      </c>
      <c r="Q3691" t="s">
        <v>42</v>
      </c>
      <c r="R3691" t="s">
        <v>74</v>
      </c>
      <c r="S3691" t="s">
        <v>5237</v>
      </c>
      <c r="T3691" s="2">
        <v>195.10400000000001</v>
      </c>
    </row>
    <row r="3692" spans="1:20" x14ac:dyDescent="0.25">
      <c r="A3692">
        <v>7426</v>
      </c>
      <c r="B3692" t="s">
        <v>9218</v>
      </c>
      <c r="C3692" s="1">
        <v>42911</v>
      </c>
      <c r="D3692" s="1" t="str">
        <f t="shared" si="114"/>
        <v>Jun-2017</v>
      </c>
      <c r="E3692">
        <f t="shared" si="115"/>
        <v>2017</v>
      </c>
      <c r="F3692" s="1">
        <v>42913</v>
      </c>
      <c r="G3692" t="s">
        <v>19</v>
      </c>
      <c r="H3692" t="s">
        <v>801</v>
      </c>
      <c r="I3692" t="s">
        <v>802</v>
      </c>
      <c r="J3692" t="s">
        <v>22</v>
      </c>
      <c r="K3692" t="s">
        <v>23</v>
      </c>
      <c r="L3692" t="s">
        <v>178</v>
      </c>
      <c r="M3692" t="s">
        <v>100</v>
      </c>
      <c r="N3692">
        <v>77070</v>
      </c>
      <c r="O3692" t="s">
        <v>101</v>
      </c>
      <c r="P3692" t="s">
        <v>292</v>
      </c>
      <c r="Q3692" t="s">
        <v>28</v>
      </c>
      <c r="R3692" t="s">
        <v>32</v>
      </c>
      <c r="S3692" t="s">
        <v>293</v>
      </c>
      <c r="T3692" s="2">
        <v>85.245999999999995</v>
      </c>
    </row>
    <row r="3693" spans="1:20" x14ac:dyDescent="0.25">
      <c r="A3693">
        <v>7428</v>
      </c>
      <c r="B3693" t="s">
        <v>9219</v>
      </c>
      <c r="C3693" s="1">
        <v>42080</v>
      </c>
      <c r="D3693" s="1" t="str">
        <f t="shared" si="114"/>
        <v>Mar-2015</v>
      </c>
      <c r="E3693">
        <f t="shared" si="115"/>
        <v>2015</v>
      </c>
      <c r="F3693" s="1">
        <v>42084</v>
      </c>
      <c r="G3693" t="s">
        <v>46</v>
      </c>
      <c r="H3693" t="s">
        <v>8499</v>
      </c>
      <c r="I3693" t="s">
        <v>8500</v>
      </c>
      <c r="J3693" t="s">
        <v>37</v>
      </c>
      <c r="K3693" t="s">
        <v>23</v>
      </c>
      <c r="L3693" t="s">
        <v>316</v>
      </c>
      <c r="M3693" t="s">
        <v>1468</v>
      </c>
      <c r="N3693">
        <v>39212</v>
      </c>
      <c r="O3693" t="s">
        <v>26</v>
      </c>
      <c r="P3693" t="s">
        <v>2042</v>
      </c>
      <c r="Q3693" t="s">
        <v>42</v>
      </c>
      <c r="R3693" t="s">
        <v>71</v>
      </c>
      <c r="S3693" t="s">
        <v>2043</v>
      </c>
      <c r="T3693" s="2">
        <v>11.43</v>
      </c>
    </row>
    <row r="3694" spans="1:20" x14ac:dyDescent="0.25">
      <c r="A3694">
        <v>7433</v>
      </c>
      <c r="B3694" t="s">
        <v>9220</v>
      </c>
      <c r="C3694" s="1">
        <v>42225</v>
      </c>
      <c r="D3694" s="1" t="str">
        <f t="shared" si="114"/>
        <v>Aug-2015</v>
      </c>
      <c r="E3694">
        <f t="shared" si="115"/>
        <v>2015</v>
      </c>
      <c r="F3694" s="1">
        <v>42229</v>
      </c>
      <c r="G3694" t="s">
        <v>46</v>
      </c>
      <c r="H3694" t="s">
        <v>7229</v>
      </c>
      <c r="I3694" t="s">
        <v>7230</v>
      </c>
      <c r="J3694" t="s">
        <v>22</v>
      </c>
      <c r="K3694" t="s">
        <v>23</v>
      </c>
      <c r="L3694" t="s">
        <v>532</v>
      </c>
      <c r="M3694" t="s">
        <v>298</v>
      </c>
      <c r="N3694">
        <v>85023</v>
      </c>
      <c r="O3694" t="s">
        <v>40</v>
      </c>
      <c r="P3694" t="s">
        <v>3081</v>
      </c>
      <c r="Q3694" t="s">
        <v>42</v>
      </c>
      <c r="R3694" t="s">
        <v>263</v>
      </c>
      <c r="S3694" t="s">
        <v>3082</v>
      </c>
      <c r="T3694" s="2">
        <v>4.4640000000000004</v>
      </c>
    </row>
    <row r="3695" spans="1:20" x14ac:dyDescent="0.25">
      <c r="A3695">
        <v>7435</v>
      </c>
      <c r="B3695" t="s">
        <v>9221</v>
      </c>
      <c r="C3695" s="1">
        <v>42577</v>
      </c>
      <c r="D3695" s="1" t="str">
        <f t="shared" si="114"/>
        <v>Jul-2016</v>
      </c>
      <c r="E3695">
        <f t="shared" si="115"/>
        <v>2016</v>
      </c>
      <c r="F3695" s="1">
        <v>42582</v>
      </c>
      <c r="G3695" t="s">
        <v>46</v>
      </c>
      <c r="H3695" t="s">
        <v>1367</v>
      </c>
      <c r="I3695" t="s">
        <v>1368</v>
      </c>
      <c r="J3695" t="s">
        <v>37</v>
      </c>
      <c r="K3695" t="s">
        <v>23</v>
      </c>
      <c r="L3695" t="s">
        <v>8591</v>
      </c>
      <c r="M3695" t="s">
        <v>39</v>
      </c>
      <c r="N3695">
        <v>93030</v>
      </c>
      <c r="O3695" t="s">
        <v>40</v>
      </c>
      <c r="P3695" t="s">
        <v>2042</v>
      </c>
      <c r="Q3695" t="s">
        <v>42</v>
      </c>
      <c r="R3695" t="s">
        <v>71</v>
      </c>
      <c r="S3695" t="s">
        <v>2043</v>
      </c>
      <c r="T3695" s="2">
        <v>9.1440000000000001</v>
      </c>
    </row>
    <row r="3696" spans="1:20" x14ac:dyDescent="0.25">
      <c r="A3696">
        <v>7438</v>
      </c>
      <c r="B3696" t="s">
        <v>9222</v>
      </c>
      <c r="C3696" s="1">
        <v>42050</v>
      </c>
      <c r="D3696" s="1" t="str">
        <f t="shared" si="114"/>
        <v>Feb-2015</v>
      </c>
      <c r="E3696">
        <f t="shared" si="115"/>
        <v>2015</v>
      </c>
      <c r="F3696" s="1">
        <v>42054</v>
      </c>
      <c r="G3696" t="s">
        <v>46</v>
      </c>
      <c r="H3696" t="s">
        <v>2373</v>
      </c>
      <c r="I3696" t="s">
        <v>2374</v>
      </c>
      <c r="J3696" t="s">
        <v>37</v>
      </c>
      <c r="K3696" t="s">
        <v>23</v>
      </c>
      <c r="L3696" t="s">
        <v>91</v>
      </c>
      <c r="M3696" t="s">
        <v>92</v>
      </c>
      <c r="N3696">
        <v>98105</v>
      </c>
      <c r="O3696" t="s">
        <v>40</v>
      </c>
      <c r="P3696" t="s">
        <v>3350</v>
      </c>
      <c r="Q3696" t="s">
        <v>42</v>
      </c>
      <c r="R3696" t="s">
        <v>71</v>
      </c>
      <c r="S3696" t="s">
        <v>3351</v>
      </c>
      <c r="T3696" s="2">
        <v>21.36</v>
      </c>
    </row>
    <row r="3697" spans="1:20" x14ac:dyDescent="0.25">
      <c r="A3697">
        <v>7439</v>
      </c>
      <c r="B3697" t="s">
        <v>9223</v>
      </c>
      <c r="C3697" s="1">
        <v>42453</v>
      </c>
      <c r="D3697" s="1" t="str">
        <f t="shared" si="114"/>
        <v>Mar-2016</v>
      </c>
      <c r="E3697">
        <f t="shared" si="115"/>
        <v>2016</v>
      </c>
      <c r="F3697" s="1">
        <v>42456</v>
      </c>
      <c r="G3697" t="s">
        <v>19</v>
      </c>
      <c r="H3697" t="s">
        <v>3587</v>
      </c>
      <c r="I3697" t="s">
        <v>3588</v>
      </c>
      <c r="J3697" t="s">
        <v>37</v>
      </c>
      <c r="K3697" t="s">
        <v>23</v>
      </c>
      <c r="L3697" t="s">
        <v>6988</v>
      </c>
      <c r="M3697" t="s">
        <v>92</v>
      </c>
      <c r="N3697">
        <v>98042</v>
      </c>
      <c r="O3697" t="s">
        <v>40</v>
      </c>
      <c r="P3697" t="s">
        <v>5890</v>
      </c>
      <c r="Q3697" t="s">
        <v>28</v>
      </c>
      <c r="R3697" t="s">
        <v>61</v>
      </c>
      <c r="S3697" t="s">
        <v>5891</v>
      </c>
      <c r="T3697" s="2">
        <v>46.9</v>
      </c>
    </row>
    <row r="3698" spans="1:20" x14ac:dyDescent="0.25">
      <c r="A3698">
        <v>7440</v>
      </c>
      <c r="B3698" t="s">
        <v>9224</v>
      </c>
      <c r="C3698" s="1">
        <v>43345</v>
      </c>
      <c r="D3698" s="1" t="str">
        <f t="shared" si="114"/>
        <v>Sep-2018</v>
      </c>
      <c r="E3698">
        <f t="shared" si="115"/>
        <v>2018</v>
      </c>
      <c r="F3698" s="1">
        <v>43349</v>
      </c>
      <c r="G3698" t="s">
        <v>46</v>
      </c>
      <c r="H3698" t="s">
        <v>4467</v>
      </c>
      <c r="I3698" t="s">
        <v>4468</v>
      </c>
      <c r="J3698" t="s">
        <v>22</v>
      </c>
      <c r="K3698" t="s">
        <v>23</v>
      </c>
      <c r="L3698" t="s">
        <v>38</v>
      </c>
      <c r="M3698" t="s">
        <v>39</v>
      </c>
      <c r="N3698">
        <v>90049</v>
      </c>
      <c r="O3698" t="s">
        <v>40</v>
      </c>
      <c r="P3698" t="s">
        <v>2320</v>
      </c>
      <c r="Q3698" t="s">
        <v>42</v>
      </c>
      <c r="R3698" t="s">
        <v>71</v>
      </c>
      <c r="S3698" t="s">
        <v>2321</v>
      </c>
      <c r="T3698" s="2">
        <v>18.72</v>
      </c>
    </row>
    <row r="3699" spans="1:20" x14ac:dyDescent="0.25">
      <c r="A3699">
        <v>7442</v>
      </c>
      <c r="B3699" t="s">
        <v>9225</v>
      </c>
      <c r="C3699" s="1">
        <v>42690</v>
      </c>
      <c r="D3699" s="1" t="str">
        <f t="shared" si="114"/>
        <v>Nov-2016</v>
      </c>
      <c r="E3699">
        <f t="shared" si="115"/>
        <v>2016</v>
      </c>
      <c r="F3699" s="1">
        <v>42692</v>
      </c>
      <c r="G3699" t="s">
        <v>182</v>
      </c>
      <c r="H3699" t="s">
        <v>1619</v>
      </c>
      <c r="I3699" t="s">
        <v>1620</v>
      </c>
      <c r="J3699" t="s">
        <v>37</v>
      </c>
      <c r="K3699" t="s">
        <v>23</v>
      </c>
      <c r="L3699" t="s">
        <v>936</v>
      </c>
      <c r="M3699" t="s">
        <v>39</v>
      </c>
      <c r="N3699">
        <v>92105</v>
      </c>
      <c r="O3699" t="s">
        <v>40</v>
      </c>
      <c r="P3699" t="s">
        <v>696</v>
      </c>
      <c r="Q3699" t="s">
        <v>42</v>
      </c>
      <c r="R3699" t="s">
        <v>43</v>
      </c>
      <c r="S3699" t="s">
        <v>697</v>
      </c>
      <c r="T3699" s="2">
        <v>18.899999999999999</v>
      </c>
    </row>
    <row r="3700" spans="1:20" x14ac:dyDescent="0.25">
      <c r="A3700">
        <v>7443</v>
      </c>
      <c r="B3700" t="s">
        <v>9226</v>
      </c>
      <c r="C3700" s="1">
        <v>42347</v>
      </c>
      <c r="D3700" s="1" t="str">
        <f t="shared" si="114"/>
        <v>Dec-2015</v>
      </c>
      <c r="E3700">
        <f t="shared" si="115"/>
        <v>2015</v>
      </c>
      <c r="F3700" s="1">
        <v>42349</v>
      </c>
      <c r="G3700" t="s">
        <v>182</v>
      </c>
      <c r="H3700" t="s">
        <v>8749</v>
      </c>
      <c r="I3700" t="s">
        <v>8750</v>
      </c>
      <c r="J3700" t="s">
        <v>37</v>
      </c>
      <c r="K3700" t="s">
        <v>23</v>
      </c>
      <c r="L3700" t="s">
        <v>3095</v>
      </c>
      <c r="M3700" t="s">
        <v>100</v>
      </c>
      <c r="N3700">
        <v>78521</v>
      </c>
      <c r="O3700" t="s">
        <v>101</v>
      </c>
      <c r="P3700" t="s">
        <v>556</v>
      </c>
      <c r="Q3700" t="s">
        <v>42</v>
      </c>
      <c r="R3700" t="s">
        <v>86</v>
      </c>
      <c r="S3700" t="s">
        <v>557</v>
      </c>
      <c r="T3700" s="2">
        <v>10.688000000000001</v>
      </c>
    </row>
    <row r="3701" spans="1:20" x14ac:dyDescent="0.25">
      <c r="A3701">
        <v>7445</v>
      </c>
      <c r="B3701" t="s">
        <v>9227</v>
      </c>
      <c r="C3701" s="1">
        <v>43134</v>
      </c>
      <c r="D3701" s="1" t="str">
        <f t="shared" si="114"/>
        <v>Feb-2018</v>
      </c>
      <c r="E3701">
        <f t="shared" si="115"/>
        <v>2018</v>
      </c>
      <c r="F3701" s="1">
        <v>43138</v>
      </c>
      <c r="G3701" t="s">
        <v>19</v>
      </c>
      <c r="H3701" t="s">
        <v>2276</v>
      </c>
      <c r="I3701" t="s">
        <v>2277</v>
      </c>
      <c r="J3701" t="s">
        <v>98</v>
      </c>
      <c r="K3701" t="s">
        <v>23</v>
      </c>
      <c r="L3701" t="s">
        <v>291</v>
      </c>
      <c r="M3701" t="s">
        <v>205</v>
      </c>
      <c r="N3701">
        <v>60610</v>
      </c>
      <c r="O3701" t="s">
        <v>101</v>
      </c>
      <c r="P3701" t="s">
        <v>2997</v>
      </c>
      <c r="Q3701" t="s">
        <v>42</v>
      </c>
      <c r="R3701" t="s">
        <v>86</v>
      </c>
      <c r="S3701" t="s">
        <v>2998</v>
      </c>
      <c r="T3701" s="2">
        <v>5.1840000000000002</v>
      </c>
    </row>
    <row r="3702" spans="1:20" x14ac:dyDescent="0.25">
      <c r="A3702">
        <v>7449</v>
      </c>
      <c r="B3702" t="s">
        <v>9228</v>
      </c>
      <c r="C3702" s="1">
        <v>43415</v>
      </c>
      <c r="D3702" s="1" t="str">
        <f t="shared" si="114"/>
        <v>Nov-2018</v>
      </c>
      <c r="E3702">
        <f t="shared" si="115"/>
        <v>2018</v>
      </c>
      <c r="F3702" s="1">
        <v>43418</v>
      </c>
      <c r="G3702" t="s">
        <v>182</v>
      </c>
      <c r="H3702" t="s">
        <v>5846</v>
      </c>
      <c r="I3702" t="s">
        <v>5847</v>
      </c>
      <c r="J3702" t="s">
        <v>22</v>
      </c>
      <c r="K3702" t="s">
        <v>23</v>
      </c>
      <c r="L3702" t="s">
        <v>5025</v>
      </c>
      <c r="M3702" t="s">
        <v>323</v>
      </c>
      <c r="N3702">
        <v>37918</v>
      </c>
      <c r="O3702" t="s">
        <v>26</v>
      </c>
      <c r="P3702" t="s">
        <v>2473</v>
      </c>
      <c r="Q3702" t="s">
        <v>28</v>
      </c>
      <c r="R3702" t="s">
        <v>61</v>
      </c>
      <c r="S3702" t="s">
        <v>2474</v>
      </c>
      <c r="T3702" s="2">
        <v>88.92</v>
      </c>
    </row>
    <row r="3703" spans="1:20" x14ac:dyDescent="0.25">
      <c r="A3703">
        <v>7450</v>
      </c>
      <c r="B3703" t="s">
        <v>9229</v>
      </c>
      <c r="C3703" s="1">
        <v>43360</v>
      </c>
      <c r="D3703" s="1" t="str">
        <f t="shared" si="114"/>
        <v>Sep-2018</v>
      </c>
      <c r="E3703">
        <f t="shared" si="115"/>
        <v>2018</v>
      </c>
      <c r="F3703" s="1">
        <v>43365</v>
      </c>
      <c r="G3703" t="s">
        <v>19</v>
      </c>
      <c r="H3703" t="s">
        <v>2615</v>
      </c>
      <c r="I3703" t="s">
        <v>2616</v>
      </c>
      <c r="J3703" t="s">
        <v>98</v>
      </c>
      <c r="K3703" t="s">
        <v>23</v>
      </c>
      <c r="L3703" t="s">
        <v>178</v>
      </c>
      <c r="M3703" t="s">
        <v>100</v>
      </c>
      <c r="N3703">
        <v>77036</v>
      </c>
      <c r="O3703" t="s">
        <v>101</v>
      </c>
      <c r="P3703" t="s">
        <v>460</v>
      </c>
      <c r="Q3703" t="s">
        <v>42</v>
      </c>
      <c r="R3703" t="s">
        <v>64</v>
      </c>
      <c r="S3703" t="s">
        <v>461</v>
      </c>
      <c r="T3703" s="2">
        <v>9.9120000000000008</v>
      </c>
    </row>
    <row r="3704" spans="1:20" x14ac:dyDescent="0.25">
      <c r="A3704">
        <v>7454</v>
      </c>
      <c r="B3704" t="s">
        <v>9230</v>
      </c>
      <c r="C3704" s="1">
        <v>43276</v>
      </c>
      <c r="D3704" s="1" t="str">
        <f t="shared" si="114"/>
        <v>Jun-2018</v>
      </c>
      <c r="E3704">
        <f t="shared" si="115"/>
        <v>2018</v>
      </c>
      <c r="F3704" s="1">
        <v>43282</v>
      </c>
      <c r="G3704" t="s">
        <v>46</v>
      </c>
      <c r="H3704" t="s">
        <v>2045</v>
      </c>
      <c r="I3704" t="s">
        <v>2046</v>
      </c>
      <c r="J3704" t="s">
        <v>22</v>
      </c>
      <c r="K3704" t="s">
        <v>23</v>
      </c>
      <c r="L3704" t="s">
        <v>6147</v>
      </c>
      <c r="M3704" t="s">
        <v>205</v>
      </c>
      <c r="N3704">
        <v>60440</v>
      </c>
      <c r="O3704" t="s">
        <v>101</v>
      </c>
      <c r="P3704" t="s">
        <v>3486</v>
      </c>
      <c r="Q3704" t="s">
        <v>67</v>
      </c>
      <c r="R3704" t="s">
        <v>68</v>
      </c>
      <c r="S3704" t="s">
        <v>3487</v>
      </c>
      <c r="T3704" s="2">
        <v>148.47999999999999</v>
      </c>
    </row>
    <row r="3705" spans="1:20" x14ac:dyDescent="0.25">
      <c r="A3705">
        <v>7455</v>
      </c>
      <c r="B3705" t="s">
        <v>9231</v>
      </c>
      <c r="C3705" s="1">
        <v>42946</v>
      </c>
      <c r="D3705" s="1" t="str">
        <f t="shared" si="114"/>
        <v>Jul-2017</v>
      </c>
      <c r="E3705">
        <f t="shared" si="115"/>
        <v>2017</v>
      </c>
      <c r="F3705" s="1">
        <v>42951</v>
      </c>
      <c r="G3705" t="s">
        <v>46</v>
      </c>
      <c r="H3705" t="s">
        <v>2842</v>
      </c>
      <c r="I3705" t="s">
        <v>2843</v>
      </c>
      <c r="J3705" t="s">
        <v>22</v>
      </c>
      <c r="K3705" t="s">
        <v>23</v>
      </c>
      <c r="L3705" t="s">
        <v>291</v>
      </c>
      <c r="M3705" t="s">
        <v>205</v>
      </c>
      <c r="N3705">
        <v>60623</v>
      </c>
      <c r="O3705" t="s">
        <v>101</v>
      </c>
      <c r="P3705" t="s">
        <v>5601</v>
      </c>
      <c r="Q3705" t="s">
        <v>42</v>
      </c>
      <c r="R3705" t="s">
        <v>43</v>
      </c>
      <c r="S3705" t="s">
        <v>5602</v>
      </c>
      <c r="T3705" s="2">
        <v>9.2479999999999993</v>
      </c>
    </row>
    <row r="3706" spans="1:20" x14ac:dyDescent="0.25">
      <c r="A3706">
        <v>7457</v>
      </c>
      <c r="B3706" t="s">
        <v>9232</v>
      </c>
      <c r="C3706" s="1">
        <v>42476</v>
      </c>
      <c r="D3706" s="1" t="str">
        <f t="shared" si="114"/>
        <v>Apr-2016</v>
      </c>
      <c r="E3706">
        <f t="shared" si="115"/>
        <v>2016</v>
      </c>
      <c r="F3706" s="1">
        <v>42478</v>
      </c>
      <c r="G3706" t="s">
        <v>182</v>
      </c>
      <c r="H3706" t="s">
        <v>2679</v>
      </c>
      <c r="I3706" t="s">
        <v>2680</v>
      </c>
      <c r="J3706" t="s">
        <v>22</v>
      </c>
      <c r="K3706" t="s">
        <v>23</v>
      </c>
      <c r="L3706" t="s">
        <v>2200</v>
      </c>
      <c r="M3706" t="s">
        <v>307</v>
      </c>
      <c r="N3706">
        <v>22980</v>
      </c>
      <c r="O3706" t="s">
        <v>26</v>
      </c>
      <c r="P3706" t="s">
        <v>78</v>
      </c>
      <c r="Q3706" t="s">
        <v>67</v>
      </c>
      <c r="R3706" t="s">
        <v>68</v>
      </c>
      <c r="S3706" t="s">
        <v>79</v>
      </c>
      <c r="T3706" s="2">
        <v>569.64</v>
      </c>
    </row>
    <row r="3707" spans="1:20" x14ac:dyDescent="0.25">
      <c r="A3707">
        <v>7461</v>
      </c>
      <c r="B3707" t="s">
        <v>9233</v>
      </c>
      <c r="C3707" s="1">
        <v>42471</v>
      </c>
      <c r="D3707" s="1" t="str">
        <f t="shared" si="114"/>
        <v>Apr-2016</v>
      </c>
      <c r="E3707">
        <f t="shared" si="115"/>
        <v>2016</v>
      </c>
      <c r="F3707" s="1">
        <v>42474</v>
      </c>
      <c r="G3707" t="s">
        <v>19</v>
      </c>
      <c r="H3707" t="s">
        <v>3938</v>
      </c>
      <c r="I3707" t="s">
        <v>3939</v>
      </c>
      <c r="J3707" t="s">
        <v>22</v>
      </c>
      <c r="K3707" t="s">
        <v>23</v>
      </c>
      <c r="L3707" t="s">
        <v>38</v>
      </c>
      <c r="M3707" t="s">
        <v>39</v>
      </c>
      <c r="N3707">
        <v>90004</v>
      </c>
      <c r="O3707" t="s">
        <v>40</v>
      </c>
      <c r="P3707" t="s">
        <v>7466</v>
      </c>
      <c r="Q3707" t="s">
        <v>67</v>
      </c>
      <c r="R3707" t="s">
        <v>1199</v>
      </c>
      <c r="S3707" t="s">
        <v>7467</v>
      </c>
      <c r="T3707" s="2">
        <v>639.96799999999996</v>
      </c>
    </row>
    <row r="3708" spans="1:20" x14ac:dyDescent="0.25">
      <c r="A3708">
        <v>7463</v>
      </c>
      <c r="B3708" t="s">
        <v>9234</v>
      </c>
      <c r="C3708" s="1">
        <v>42427</v>
      </c>
      <c r="D3708" s="1" t="str">
        <f t="shared" si="114"/>
        <v>Feb-2016</v>
      </c>
      <c r="E3708">
        <f t="shared" si="115"/>
        <v>2016</v>
      </c>
      <c r="F3708" s="1">
        <v>42430</v>
      </c>
      <c r="G3708" t="s">
        <v>19</v>
      </c>
      <c r="H3708" t="s">
        <v>633</v>
      </c>
      <c r="I3708" t="s">
        <v>634</v>
      </c>
      <c r="J3708" t="s">
        <v>22</v>
      </c>
      <c r="K3708" t="s">
        <v>23</v>
      </c>
      <c r="L3708" t="s">
        <v>91</v>
      </c>
      <c r="M3708" t="s">
        <v>92</v>
      </c>
      <c r="N3708">
        <v>98105</v>
      </c>
      <c r="O3708" t="s">
        <v>40</v>
      </c>
      <c r="P3708" t="s">
        <v>1299</v>
      </c>
      <c r="Q3708" t="s">
        <v>67</v>
      </c>
      <c r="R3708" t="s">
        <v>155</v>
      </c>
      <c r="S3708" t="s">
        <v>1300</v>
      </c>
      <c r="T3708" s="2">
        <v>538.91999999999996</v>
      </c>
    </row>
    <row r="3709" spans="1:20" x14ac:dyDescent="0.25">
      <c r="A3709">
        <v>7464</v>
      </c>
      <c r="B3709" t="s">
        <v>9235</v>
      </c>
      <c r="C3709" s="1">
        <v>42986</v>
      </c>
      <c r="D3709" s="1" t="str">
        <f t="shared" si="114"/>
        <v>Sep-2017</v>
      </c>
      <c r="E3709">
        <f t="shared" si="115"/>
        <v>2017</v>
      </c>
      <c r="F3709" s="1">
        <v>42993</v>
      </c>
      <c r="G3709" t="s">
        <v>46</v>
      </c>
      <c r="H3709" t="s">
        <v>3569</v>
      </c>
      <c r="I3709" t="s">
        <v>3570</v>
      </c>
      <c r="J3709" t="s">
        <v>22</v>
      </c>
      <c r="K3709" t="s">
        <v>23</v>
      </c>
      <c r="L3709" t="s">
        <v>6332</v>
      </c>
      <c r="M3709" t="s">
        <v>39</v>
      </c>
      <c r="N3709">
        <v>93277</v>
      </c>
      <c r="O3709" t="s">
        <v>40</v>
      </c>
      <c r="P3709" t="s">
        <v>5965</v>
      </c>
      <c r="Q3709" t="s">
        <v>42</v>
      </c>
      <c r="R3709" t="s">
        <v>64</v>
      </c>
      <c r="S3709" t="s">
        <v>5966</v>
      </c>
      <c r="T3709" s="2">
        <v>14.88</v>
      </c>
    </row>
    <row r="3710" spans="1:20" x14ac:dyDescent="0.25">
      <c r="A3710">
        <v>7467</v>
      </c>
      <c r="B3710" t="s">
        <v>9236</v>
      </c>
      <c r="C3710" s="1">
        <v>42874</v>
      </c>
      <c r="D3710" s="1" t="str">
        <f t="shared" si="114"/>
        <v>May-2017</v>
      </c>
      <c r="E3710">
        <f t="shared" si="115"/>
        <v>2017</v>
      </c>
      <c r="F3710" s="1">
        <v>42878</v>
      </c>
      <c r="G3710" t="s">
        <v>46</v>
      </c>
      <c r="H3710" t="s">
        <v>6470</v>
      </c>
      <c r="I3710" t="s">
        <v>6471</v>
      </c>
      <c r="J3710" t="s">
        <v>37</v>
      </c>
      <c r="K3710" t="s">
        <v>23</v>
      </c>
      <c r="L3710" t="s">
        <v>38</v>
      </c>
      <c r="M3710" t="s">
        <v>39</v>
      </c>
      <c r="N3710">
        <v>90008</v>
      </c>
      <c r="O3710" t="s">
        <v>40</v>
      </c>
      <c r="P3710" t="s">
        <v>7161</v>
      </c>
      <c r="Q3710" t="s">
        <v>42</v>
      </c>
      <c r="R3710" t="s">
        <v>74</v>
      </c>
      <c r="S3710" t="s">
        <v>1411</v>
      </c>
      <c r="T3710" s="2">
        <v>87.84</v>
      </c>
    </row>
    <row r="3711" spans="1:20" x14ac:dyDescent="0.25">
      <c r="A3711">
        <v>7468</v>
      </c>
      <c r="B3711" t="s">
        <v>9237</v>
      </c>
      <c r="C3711" s="1">
        <v>43415</v>
      </c>
      <c r="D3711" s="1" t="str">
        <f t="shared" si="114"/>
        <v>Nov-2018</v>
      </c>
      <c r="E3711">
        <f t="shared" si="115"/>
        <v>2018</v>
      </c>
      <c r="F3711" s="1">
        <v>43419</v>
      </c>
      <c r="G3711" t="s">
        <v>19</v>
      </c>
      <c r="H3711" t="s">
        <v>2866</v>
      </c>
      <c r="I3711" t="s">
        <v>2867</v>
      </c>
      <c r="J3711" t="s">
        <v>98</v>
      </c>
      <c r="K3711" t="s">
        <v>23</v>
      </c>
      <c r="L3711" t="s">
        <v>38</v>
      </c>
      <c r="M3711" t="s">
        <v>39</v>
      </c>
      <c r="N3711">
        <v>90045</v>
      </c>
      <c r="O3711" t="s">
        <v>40</v>
      </c>
      <c r="P3711" t="s">
        <v>2681</v>
      </c>
      <c r="Q3711" t="s">
        <v>28</v>
      </c>
      <c r="R3711" t="s">
        <v>61</v>
      </c>
      <c r="S3711" t="s">
        <v>2682</v>
      </c>
      <c r="T3711" s="2">
        <v>34.92</v>
      </c>
    </row>
    <row r="3712" spans="1:20" x14ac:dyDescent="0.25">
      <c r="A3712">
        <v>7469</v>
      </c>
      <c r="B3712" t="s">
        <v>9238</v>
      </c>
      <c r="C3712" s="1">
        <v>42262</v>
      </c>
      <c r="D3712" s="1" t="str">
        <f t="shared" si="114"/>
        <v>Sep-2015</v>
      </c>
      <c r="E3712">
        <f t="shared" si="115"/>
        <v>2015</v>
      </c>
      <c r="F3712" s="1">
        <v>42267</v>
      </c>
      <c r="G3712" t="s">
        <v>46</v>
      </c>
      <c r="H3712" t="s">
        <v>3261</v>
      </c>
      <c r="I3712" t="s">
        <v>3262</v>
      </c>
      <c r="J3712" t="s">
        <v>22</v>
      </c>
      <c r="K3712" t="s">
        <v>23</v>
      </c>
      <c r="L3712" t="s">
        <v>260</v>
      </c>
      <c r="M3712" t="s">
        <v>261</v>
      </c>
      <c r="N3712">
        <v>10011</v>
      </c>
      <c r="O3712" t="s">
        <v>142</v>
      </c>
      <c r="P3712" t="s">
        <v>3128</v>
      </c>
      <c r="Q3712" t="s">
        <v>42</v>
      </c>
      <c r="R3712" t="s">
        <v>86</v>
      </c>
      <c r="S3712" t="s">
        <v>180</v>
      </c>
      <c r="T3712" s="2">
        <v>14.94</v>
      </c>
    </row>
    <row r="3713" spans="1:20" x14ac:dyDescent="0.25">
      <c r="A3713">
        <v>7471</v>
      </c>
      <c r="B3713" t="s">
        <v>9239</v>
      </c>
      <c r="C3713" s="1">
        <v>42628</v>
      </c>
      <c r="D3713" s="1" t="str">
        <f t="shared" si="114"/>
        <v>Sep-2016</v>
      </c>
      <c r="E3713">
        <f t="shared" si="115"/>
        <v>2016</v>
      </c>
      <c r="F3713" s="1">
        <v>42633</v>
      </c>
      <c r="G3713" t="s">
        <v>46</v>
      </c>
      <c r="H3713" t="s">
        <v>4701</v>
      </c>
      <c r="I3713" t="s">
        <v>4702</v>
      </c>
      <c r="J3713" t="s">
        <v>37</v>
      </c>
      <c r="K3713" t="s">
        <v>23</v>
      </c>
      <c r="L3713" t="s">
        <v>140</v>
      </c>
      <c r="M3713" t="s">
        <v>141</v>
      </c>
      <c r="N3713">
        <v>19143</v>
      </c>
      <c r="O3713" t="s">
        <v>142</v>
      </c>
      <c r="P3713" t="s">
        <v>434</v>
      </c>
      <c r="Q3713" t="s">
        <v>42</v>
      </c>
      <c r="R3713" t="s">
        <v>71</v>
      </c>
      <c r="S3713" t="s">
        <v>435</v>
      </c>
      <c r="T3713" s="2">
        <v>3.5760000000000001</v>
      </c>
    </row>
    <row r="3714" spans="1:20" x14ac:dyDescent="0.25">
      <c r="A3714">
        <v>7473</v>
      </c>
      <c r="B3714" t="s">
        <v>9240</v>
      </c>
      <c r="C3714" s="1">
        <v>42917</v>
      </c>
      <c r="D3714" s="1" t="str">
        <f t="shared" si="114"/>
        <v>Jul-2017</v>
      </c>
      <c r="E3714">
        <f t="shared" si="115"/>
        <v>2017</v>
      </c>
      <c r="F3714" s="1">
        <v>42919</v>
      </c>
      <c r="G3714" t="s">
        <v>182</v>
      </c>
      <c r="H3714" t="s">
        <v>5994</v>
      </c>
      <c r="I3714" t="s">
        <v>5995</v>
      </c>
      <c r="J3714" t="s">
        <v>98</v>
      </c>
      <c r="K3714" t="s">
        <v>23</v>
      </c>
      <c r="L3714" t="s">
        <v>7667</v>
      </c>
      <c r="M3714" t="s">
        <v>117</v>
      </c>
      <c r="N3714">
        <v>84043</v>
      </c>
      <c r="O3714" t="s">
        <v>40</v>
      </c>
      <c r="P3714" t="s">
        <v>5303</v>
      </c>
      <c r="Q3714" t="s">
        <v>67</v>
      </c>
      <c r="R3714" t="s">
        <v>1199</v>
      </c>
      <c r="S3714" t="s">
        <v>5304</v>
      </c>
      <c r="T3714" s="2">
        <v>1499.95</v>
      </c>
    </row>
    <row r="3715" spans="1:20" x14ac:dyDescent="0.25">
      <c r="A3715">
        <v>7474</v>
      </c>
      <c r="B3715" t="s">
        <v>9241</v>
      </c>
      <c r="C3715" s="1">
        <v>42835</v>
      </c>
      <c r="D3715" s="1" t="str">
        <f t="shared" ref="D3715:D3778" si="116">TEXT(C3715,"MMM-YYYY")</f>
        <v>Apr-2017</v>
      </c>
      <c r="E3715">
        <f t="shared" ref="E3715:E3778" si="117">YEAR(C3715)</f>
        <v>2017</v>
      </c>
      <c r="F3715" s="1">
        <v>42840</v>
      </c>
      <c r="G3715" t="s">
        <v>46</v>
      </c>
      <c r="H3715" t="s">
        <v>3523</v>
      </c>
      <c r="I3715" t="s">
        <v>3524</v>
      </c>
      <c r="J3715" t="s">
        <v>37</v>
      </c>
      <c r="K3715" t="s">
        <v>23</v>
      </c>
      <c r="L3715" t="s">
        <v>291</v>
      </c>
      <c r="M3715" t="s">
        <v>205</v>
      </c>
      <c r="N3715">
        <v>60653</v>
      </c>
      <c r="O3715" t="s">
        <v>101</v>
      </c>
      <c r="P3715" t="s">
        <v>2902</v>
      </c>
      <c r="Q3715" t="s">
        <v>42</v>
      </c>
      <c r="R3715" t="s">
        <v>64</v>
      </c>
      <c r="S3715" t="s">
        <v>2903</v>
      </c>
      <c r="T3715" s="2">
        <v>13.568</v>
      </c>
    </row>
    <row r="3716" spans="1:20" x14ac:dyDescent="0.25">
      <c r="A3716">
        <v>7475</v>
      </c>
      <c r="B3716" t="s">
        <v>9242</v>
      </c>
      <c r="C3716" s="1">
        <v>42010</v>
      </c>
      <c r="D3716" s="1" t="str">
        <f t="shared" si="116"/>
        <v>Jan-2015</v>
      </c>
      <c r="E3716">
        <f t="shared" si="117"/>
        <v>2015</v>
      </c>
      <c r="F3716" s="1">
        <v>42014</v>
      </c>
      <c r="G3716" t="s">
        <v>46</v>
      </c>
      <c r="H3716" t="s">
        <v>3826</v>
      </c>
      <c r="I3716" t="s">
        <v>3827</v>
      </c>
      <c r="J3716" t="s">
        <v>98</v>
      </c>
      <c r="K3716" t="s">
        <v>23</v>
      </c>
      <c r="L3716" t="s">
        <v>24</v>
      </c>
      <c r="M3716" t="s">
        <v>25</v>
      </c>
      <c r="N3716">
        <v>42420</v>
      </c>
      <c r="O3716" t="s">
        <v>26</v>
      </c>
      <c r="P3716" t="s">
        <v>521</v>
      </c>
      <c r="Q3716" t="s">
        <v>28</v>
      </c>
      <c r="R3716" t="s">
        <v>32</v>
      </c>
      <c r="S3716" t="s">
        <v>522</v>
      </c>
      <c r="T3716" s="2">
        <v>2573.8200000000002</v>
      </c>
    </row>
    <row r="3717" spans="1:20" x14ac:dyDescent="0.25">
      <c r="A3717">
        <v>7482</v>
      </c>
      <c r="B3717" t="s">
        <v>9243</v>
      </c>
      <c r="C3717" s="1">
        <v>42979</v>
      </c>
      <c r="D3717" s="1" t="str">
        <f t="shared" si="116"/>
        <v>Sep-2017</v>
      </c>
      <c r="E3717">
        <f t="shared" si="117"/>
        <v>2017</v>
      </c>
      <c r="F3717" s="1">
        <v>42981</v>
      </c>
      <c r="G3717" t="s">
        <v>19</v>
      </c>
      <c r="H3717" t="s">
        <v>6315</v>
      </c>
      <c r="I3717" t="s">
        <v>6316</v>
      </c>
      <c r="J3717" t="s">
        <v>98</v>
      </c>
      <c r="K3717" t="s">
        <v>23</v>
      </c>
      <c r="L3717" t="s">
        <v>1436</v>
      </c>
      <c r="M3717" t="s">
        <v>39</v>
      </c>
      <c r="N3717">
        <v>92646</v>
      </c>
      <c r="O3717" t="s">
        <v>40</v>
      </c>
      <c r="P3717" t="s">
        <v>514</v>
      </c>
      <c r="Q3717" t="s">
        <v>42</v>
      </c>
      <c r="R3717" t="s">
        <v>167</v>
      </c>
      <c r="S3717" t="s">
        <v>515</v>
      </c>
      <c r="T3717" s="2">
        <v>12.78</v>
      </c>
    </row>
    <row r="3718" spans="1:20" x14ac:dyDescent="0.25">
      <c r="A3718">
        <v>7483</v>
      </c>
      <c r="B3718" t="s">
        <v>9244</v>
      </c>
      <c r="C3718" s="1">
        <v>42270</v>
      </c>
      <c r="D3718" s="1" t="str">
        <f t="shared" si="116"/>
        <v>Sep-2015</v>
      </c>
      <c r="E3718">
        <f t="shared" si="117"/>
        <v>2015</v>
      </c>
      <c r="F3718" s="1">
        <v>42277</v>
      </c>
      <c r="G3718" t="s">
        <v>46</v>
      </c>
      <c r="H3718" t="s">
        <v>5786</v>
      </c>
      <c r="I3718" t="s">
        <v>5787</v>
      </c>
      <c r="J3718" t="s">
        <v>98</v>
      </c>
      <c r="K3718" t="s">
        <v>23</v>
      </c>
      <c r="L3718" t="s">
        <v>260</v>
      </c>
      <c r="M3718" t="s">
        <v>261</v>
      </c>
      <c r="N3718">
        <v>10011</v>
      </c>
      <c r="O3718" t="s">
        <v>142</v>
      </c>
      <c r="P3718" t="s">
        <v>313</v>
      </c>
      <c r="Q3718" t="s">
        <v>42</v>
      </c>
      <c r="R3718" t="s">
        <v>71</v>
      </c>
      <c r="S3718" t="s">
        <v>314</v>
      </c>
      <c r="T3718" s="2">
        <v>18.463999999999999</v>
      </c>
    </row>
    <row r="3719" spans="1:20" x14ac:dyDescent="0.25">
      <c r="A3719">
        <v>7484</v>
      </c>
      <c r="B3719" t="s">
        <v>9245</v>
      </c>
      <c r="C3719" s="1">
        <v>42353</v>
      </c>
      <c r="D3719" s="1" t="str">
        <f t="shared" si="116"/>
        <v>Dec-2015</v>
      </c>
      <c r="E3719">
        <f t="shared" si="117"/>
        <v>2015</v>
      </c>
      <c r="F3719" s="1">
        <v>42355</v>
      </c>
      <c r="G3719" t="s">
        <v>19</v>
      </c>
      <c r="H3719" t="s">
        <v>1547</v>
      </c>
      <c r="I3719" t="s">
        <v>1548</v>
      </c>
      <c r="J3719" t="s">
        <v>37</v>
      </c>
      <c r="K3719" t="s">
        <v>23</v>
      </c>
      <c r="L3719" t="s">
        <v>140</v>
      </c>
      <c r="M3719" t="s">
        <v>141</v>
      </c>
      <c r="N3719">
        <v>19140</v>
      </c>
      <c r="O3719" t="s">
        <v>142</v>
      </c>
      <c r="P3719" t="s">
        <v>4730</v>
      </c>
      <c r="Q3719" t="s">
        <v>28</v>
      </c>
      <c r="R3719" t="s">
        <v>32</v>
      </c>
      <c r="S3719" t="s">
        <v>4731</v>
      </c>
      <c r="T3719" s="2">
        <v>445.80200000000002</v>
      </c>
    </row>
    <row r="3720" spans="1:20" x14ac:dyDescent="0.25">
      <c r="A3720">
        <v>7485</v>
      </c>
      <c r="B3720" t="s">
        <v>9246</v>
      </c>
      <c r="C3720" s="1">
        <v>43462</v>
      </c>
      <c r="D3720" s="1" t="str">
        <f t="shared" si="116"/>
        <v>Dec-2018</v>
      </c>
      <c r="E3720">
        <f t="shared" si="117"/>
        <v>2018</v>
      </c>
      <c r="F3720" s="1">
        <v>43467</v>
      </c>
      <c r="G3720" t="s">
        <v>46</v>
      </c>
      <c r="H3720" t="s">
        <v>365</v>
      </c>
      <c r="I3720" t="s">
        <v>366</v>
      </c>
      <c r="J3720" t="s">
        <v>98</v>
      </c>
      <c r="K3720" t="s">
        <v>23</v>
      </c>
      <c r="L3720" t="s">
        <v>7259</v>
      </c>
      <c r="M3720" t="s">
        <v>7260</v>
      </c>
      <c r="N3720">
        <v>58103</v>
      </c>
      <c r="O3720" t="s">
        <v>101</v>
      </c>
      <c r="P3720" t="s">
        <v>9247</v>
      </c>
      <c r="Q3720" t="s">
        <v>42</v>
      </c>
      <c r="R3720" t="s">
        <v>64</v>
      </c>
      <c r="S3720" t="s">
        <v>2983</v>
      </c>
      <c r="T3720" s="2">
        <v>2.48</v>
      </c>
    </row>
    <row r="3721" spans="1:20" x14ac:dyDescent="0.25">
      <c r="A3721">
        <v>7487</v>
      </c>
      <c r="B3721" t="s">
        <v>9248</v>
      </c>
      <c r="C3721" s="1">
        <v>42723</v>
      </c>
      <c r="D3721" s="1" t="str">
        <f t="shared" si="116"/>
        <v>Dec-2016</v>
      </c>
      <c r="E3721">
        <f t="shared" si="117"/>
        <v>2016</v>
      </c>
      <c r="F3721" s="1">
        <v>42728</v>
      </c>
      <c r="G3721" t="s">
        <v>19</v>
      </c>
      <c r="H3721" t="s">
        <v>2676</v>
      </c>
      <c r="I3721" t="s">
        <v>2677</v>
      </c>
      <c r="J3721" t="s">
        <v>98</v>
      </c>
      <c r="K3721" t="s">
        <v>23</v>
      </c>
      <c r="L3721" t="s">
        <v>238</v>
      </c>
      <c r="M3721" t="s">
        <v>2653</v>
      </c>
      <c r="N3721">
        <v>3820</v>
      </c>
      <c r="O3721" t="s">
        <v>142</v>
      </c>
      <c r="P3721" t="s">
        <v>5314</v>
      </c>
      <c r="Q3721" t="s">
        <v>42</v>
      </c>
      <c r="R3721" t="s">
        <v>86</v>
      </c>
      <c r="S3721" t="s">
        <v>5315</v>
      </c>
      <c r="T3721" s="2">
        <v>29.9</v>
      </c>
    </row>
    <row r="3722" spans="1:20" x14ac:dyDescent="0.25">
      <c r="A3722">
        <v>7490</v>
      </c>
      <c r="B3722" t="s">
        <v>9249</v>
      </c>
      <c r="C3722" s="1">
        <v>43409</v>
      </c>
      <c r="D3722" s="1" t="str">
        <f t="shared" si="116"/>
        <v>Nov-2018</v>
      </c>
      <c r="E3722">
        <f t="shared" si="117"/>
        <v>2018</v>
      </c>
      <c r="F3722" s="1">
        <v>43413</v>
      </c>
      <c r="G3722" t="s">
        <v>46</v>
      </c>
      <c r="H3722" t="s">
        <v>6979</v>
      </c>
      <c r="I3722" t="s">
        <v>6980</v>
      </c>
      <c r="J3722" t="s">
        <v>22</v>
      </c>
      <c r="K3722" t="s">
        <v>23</v>
      </c>
      <c r="L3722" t="s">
        <v>936</v>
      </c>
      <c r="M3722" t="s">
        <v>39</v>
      </c>
      <c r="N3722">
        <v>92105</v>
      </c>
      <c r="O3722" t="s">
        <v>40</v>
      </c>
      <c r="P3722" t="s">
        <v>3282</v>
      </c>
      <c r="Q3722" t="s">
        <v>42</v>
      </c>
      <c r="R3722" t="s">
        <v>86</v>
      </c>
      <c r="S3722" t="s">
        <v>3283</v>
      </c>
      <c r="T3722" s="2">
        <v>12.96</v>
      </c>
    </row>
    <row r="3723" spans="1:20" x14ac:dyDescent="0.25">
      <c r="A3723">
        <v>7491</v>
      </c>
      <c r="B3723" t="s">
        <v>9250</v>
      </c>
      <c r="C3723" s="1">
        <v>42623</v>
      </c>
      <c r="D3723" s="1" t="str">
        <f t="shared" si="116"/>
        <v>Sep-2016</v>
      </c>
      <c r="E3723">
        <f t="shared" si="117"/>
        <v>2016</v>
      </c>
      <c r="F3723" s="1">
        <v>42629</v>
      </c>
      <c r="G3723" t="s">
        <v>46</v>
      </c>
      <c r="H3723" t="s">
        <v>1154</v>
      </c>
      <c r="I3723" t="s">
        <v>1155</v>
      </c>
      <c r="J3723" t="s">
        <v>37</v>
      </c>
      <c r="K3723" t="s">
        <v>23</v>
      </c>
      <c r="L3723" t="s">
        <v>38</v>
      </c>
      <c r="M3723" t="s">
        <v>39</v>
      </c>
      <c r="N3723">
        <v>90032</v>
      </c>
      <c r="O3723" t="s">
        <v>40</v>
      </c>
      <c r="P3723" t="s">
        <v>400</v>
      </c>
      <c r="Q3723" t="s">
        <v>28</v>
      </c>
      <c r="R3723" t="s">
        <v>61</v>
      </c>
      <c r="S3723" t="s">
        <v>401</v>
      </c>
      <c r="T3723" s="2">
        <v>106.68</v>
      </c>
    </row>
    <row r="3724" spans="1:20" x14ac:dyDescent="0.25">
      <c r="A3724">
        <v>7492</v>
      </c>
      <c r="B3724" t="s">
        <v>9251</v>
      </c>
      <c r="C3724" s="1">
        <v>43420</v>
      </c>
      <c r="D3724" s="1" t="str">
        <f t="shared" si="116"/>
        <v>Nov-2018</v>
      </c>
      <c r="E3724">
        <f t="shared" si="117"/>
        <v>2018</v>
      </c>
      <c r="F3724" s="1">
        <v>43420</v>
      </c>
      <c r="G3724" t="s">
        <v>1273</v>
      </c>
      <c r="H3724" t="s">
        <v>4053</v>
      </c>
      <c r="I3724" t="s">
        <v>4054</v>
      </c>
      <c r="J3724" t="s">
        <v>22</v>
      </c>
      <c r="K3724" t="s">
        <v>23</v>
      </c>
      <c r="L3724" t="s">
        <v>8283</v>
      </c>
      <c r="M3724" t="s">
        <v>261</v>
      </c>
      <c r="N3724">
        <v>13501</v>
      </c>
      <c r="O3724" t="s">
        <v>142</v>
      </c>
      <c r="P3724" t="s">
        <v>7917</v>
      </c>
      <c r="Q3724" t="s">
        <v>67</v>
      </c>
      <c r="R3724" t="s">
        <v>68</v>
      </c>
      <c r="S3724" t="s">
        <v>7918</v>
      </c>
      <c r="T3724" s="2">
        <v>119.94</v>
      </c>
    </row>
    <row r="3725" spans="1:20" x14ac:dyDescent="0.25">
      <c r="A3725">
        <v>7493</v>
      </c>
      <c r="B3725" t="s">
        <v>9252</v>
      </c>
      <c r="C3725" s="1">
        <v>43354</v>
      </c>
      <c r="D3725" s="1" t="str">
        <f t="shared" si="116"/>
        <v>Sep-2018</v>
      </c>
      <c r="E3725">
        <f t="shared" si="117"/>
        <v>2018</v>
      </c>
      <c r="F3725" s="1">
        <v>43359</v>
      </c>
      <c r="G3725" t="s">
        <v>46</v>
      </c>
      <c r="H3725" t="s">
        <v>6287</v>
      </c>
      <c r="I3725" t="s">
        <v>6288</v>
      </c>
      <c r="J3725" t="s">
        <v>22</v>
      </c>
      <c r="K3725" t="s">
        <v>23</v>
      </c>
      <c r="L3725" t="s">
        <v>178</v>
      </c>
      <c r="M3725" t="s">
        <v>100</v>
      </c>
      <c r="N3725">
        <v>77070</v>
      </c>
      <c r="O3725" t="s">
        <v>101</v>
      </c>
      <c r="P3725" t="s">
        <v>5842</v>
      </c>
      <c r="Q3725" t="s">
        <v>42</v>
      </c>
      <c r="R3725" t="s">
        <v>86</v>
      </c>
      <c r="S3725" t="s">
        <v>5843</v>
      </c>
      <c r="T3725" s="2">
        <v>10.272</v>
      </c>
    </row>
    <row r="3726" spans="1:20" x14ac:dyDescent="0.25">
      <c r="A3726">
        <v>7496</v>
      </c>
      <c r="B3726" t="s">
        <v>9253</v>
      </c>
      <c r="C3726" s="1">
        <v>43295</v>
      </c>
      <c r="D3726" s="1" t="str">
        <f t="shared" si="116"/>
        <v>Jul-2018</v>
      </c>
      <c r="E3726">
        <f t="shared" si="117"/>
        <v>2018</v>
      </c>
      <c r="F3726" s="1">
        <v>43299</v>
      </c>
      <c r="G3726" t="s">
        <v>46</v>
      </c>
      <c r="H3726" t="s">
        <v>5673</v>
      </c>
      <c r="I3726" t="s">
        <v>5674</v>
      </c>
      <c r="J3726" t="s">
        <v>22</v>
      </c>
      <c r="K3726" t="s">
        <v>23</v>
      </c>
      <c r="L3726" t="s">
        <v>3881</v>
      </c>
      <c r="M3726" t="s">
        <v>39</v>
      </c>
      <c r="N3726">
        <v>92683</v>
      </c>
      <c r="O3726" t="s">
        <v>40</v>
      </c>
      <c r="P3726" t="s">
        <v>2914</v>
      </c>
      <c r="Q3726" t="s">
        <v>42</v>
      </c>
      <c r="R3726" t="s">
        <v>71</v>
      </c>
      <c r="S3726" t="s">
        <v>2915</v>
      </c>
      <c r="T3726" s="2">
        <v>4.4480000000000004</v>
      </c>
    </row>
    <row r="3727" spans="1:20" x14ac:dyDescent="0.25">
      <c r="A3727">
        <v>7503</v>
      </c>
      <c r="B3727" t="s">
        <v>9254</v>
      </c>
      <c r="C3727" s="1">
        <v>43189</v>
      </c>
      <c r="D3727" s="1" t="str">
        <f t="shared" si="116"/>
        <v>Mar-2018</v>
      </c>
      <c r="E3727">
        <f t="shared" si="117"/>
        <v>2018</v>
      </c>
      <c r="F3727" s="1">
        <v>43189</v>
      </c>
      <c r="G3727" t="s">
        <v>1273</v>
      </c>
      <c r="H3727" t="s">
        <v>3956</v>
      </c>
      <c r="I3727" t="s">
        <v>3957</v>
      </c>
      <c r="J3727" t="s">
        <v>22</v>
      </c>
      <c r="K3727" t="s">
        <v>23</v>
      </c>
      <c r="L3727" t="s">
        <v>38</v>
      </c>
      <c r="M3727" t="s">
        <v>39</v>
      </c>
      <c r="N3727">
        <v>90036</v>
      </c>
      <c r="O3727" t="s">
        <v>40</v>
      </c>
      <c r="P3727" t="s">
        <v>5091</v>
      </c>
      <c r="Q3727" t="s">
        <v>42</v>
      </c>
      <c r="R3727" t="s">
        <v>64</v>
      </c>
      <c r="S3727" t="s">
        <v>5092</v>
      </c>
      <c r="T3727" s="2">
        <v>6.08</v>
      </c>
    </row>
    <row r="3728" spans="1:20" x14ac:dyDescent="0.25">
      <c r="A3728">
        <v>7505</v>
      </c>
      <c r="B3728" t="s">
        <v>9255</v>
      </c>
      <c r="C3728" s="1">
        <v>42766</v>
      </c>
      <c r="D3728" s="1" t="str">
        <f t="shared" si="116"/>
        <v>Jan-2017</v>
      </c>
      <c r="E3728">
        <f t="shared" si="117"/>
        <v>2017</v>
      </c>
      <c r="F3728" s="1">
        <v>42770</v>
      </c>
      <c r="G3728" t="s">
        <v>19</v>
      </c>
      <c r="H3728" t="s">
        <v>7938</v>
      </c>
      <c r="I3728" t="s">
        <v>7939</v>
      </c>
      <c r="J3728" t="s">
        <v>37</v>
      </c>
      <c r="K3728" t="s">
        <v>23</v>
      </c>
      <c r="L3728" t="s">
        <v>9256</v>
      </c>
      <c r="M3728" t="s">
        <v>776</v>
      </c>
      <c r="N3728">
        <v>8401</v>
      </c>
      <c r="O3728" t="s">
        <v>142</v>
      </c>
      <c r="P3728" t="s">
        <v>4038</v>
      </c>
      <c r="Q3728" t="s">
        <v>42</v>
      </c>
      <c r="R3728" t="s">
        <v>167</v>
      </c>
      <c r="S3728" t="s">
        <v>657</v>
      </c>
      <c r="T3728" s="2">
        <v>23.36</v>
      </c>
    </row>
    <row r="3729" spans="1:20" x14ac:dyDescent="0.25">
      <c r="A3729">
        <v>7506</v>
      </c>
      <c r="B3729" t="s">
        <v>9257</v>
      </c>
      <c r="C3729" s="1">
        <v>43259</v>
      </c>
      <c r="D3729" s="1" t="str">
        <f t="shared" si="116"/>
        <v>Jun-2018</v>
      </c>
      <c r="E3729">
        <f t="shared" si="117"/>
        <v>2018</v>
      </c>
      <c r="F3729" s="1">
        <v>43264</v>
      </c>
      <c r="G3729" t="s">
        <v>46</v>
      </c>
      <c r="H3729" t="s">
        <v>4898</v>
      </c>
      <c r="I3729" t="s">
        <v>4899</v>
      </c>
      <c r="J3729" t="s">
        <v>22</v>
      </c>
      <c r="K3729" t="s">
        <v>23</v>
      </c>
      <c r="L3729" t="s">
        <v>4196</v>
      </c>
      <c r="M3729" t="s">
        <v>205</v>
      </c>
      <c r="N3729">
        <v>60076</v>
      </c>
      <c r="O3729" t="s">
        <v>101</v>
      </c>
      <c r="P3729" t="s">
        <v>1319</v>
      </c>
      <c r="Q3729" t="s">
        <v>42</v>
      </c>
      <c r="R3729" t="s">
        <v>71</v>
      </c>
      <c r="S3729" t="s">
        <v>1320</v>
      </c>
      <c r="T3729" s="2">
        <v>12.176</v>
      </c>
    </row>
    <row r="3730" spans="1:20" x14ac:dyDescent="0.25">
      <c r="A3730">
        <v>7507</v>
      </c>
      <c r="B3730" t="s">
        <v>9258</v>
      </c>
      <c r="C3730" s="1">
        <v>42310</v>
      </c>
      <c r="D3730" s="1" t="str">
        <f t="shared" si="116"/>
        <v>Nov-2015</v>
      </c>
      <c r="E3730">
        <f t="shared" si="117"/>
        <v>2015</v>
      </c>
      <c r="F3730" s="1">
        <v>42314</v>
      </c>
      <c r="G3730" t="s">
        <v>46</v>
      </c>
      <c r="H3730" t="s">
        <v>1112</v>
      </c>
      <c r="I3730" t="s">
        <v>1113</v>
      </c>
      <c r="J3730" t="s">
        <v>22</v>
      </c>
      <c r="K3730" t="s">
        <v>23</v>
      </c>
      <c r="L3730" t="s">
        <v>123</v>
      </c>
      <c r="M3730" t="s">
        <v>39</v>
      </c>
      <c r="N3730">
        <v>94122</v>
      </c>
      <c r="O3730" t="s">
        <v>40</v>
      </c>
      <c r="P3730" t="s">
        <v>4410</v>
      </c>
      <c r="Q3730" t="s">
        <v>67</v>
      </c>
      <c r="R3730" t="s">
        <v>68</v>
      </c>
      <c r="S3730" t="s">
        <v>4411</v>
      </c>
      <c r="T3730" s="2">
        <v>46.384</v>
      </c>
    </row>
    <row r="3731" spans="1:20" x14ac:dyDescent="0.25">
      <c r="A3731">
        <v>7509</v>
      </c>
      <c r="B3731" t="s">
        <v>9259</v>
      </c>
      <c r="C3731" s="1">
        <v>43295</v>
      </c>
      <c r="D3731" s="1" t="str">
        <f t="shared" si="116"/>
        <v>Jul-2018</v>
      </c>
      <c r="E3731">
        <f t="shared" si="117"/>
        <v>2018</v>
      </c>
      <c r="F3731" s="1">
        <v>43299</v>
      </c>
      <c r="G3731" t="s">
        <v>46</v>
      </c>
      <c r="H3731" t="s">
        <v>2079</v>
      </c>
      <c r="I3731" t="s">
        <v>2080</v>
      </c>
      <c r="J3731" t="s">
        <v>22</v>
      </c>
      <c r="K3731" t="s">
        <v>23</v>
      </c>
      <c r="L3731" t="s">
        <v>485</v>
      </c>
      <c r="M3731" t="s">
        <v>486</v>
      </c>
      <c r="N3731">
        <v>43229</v>
      </c>
      <c r="O3731" t="s">
        <v>142</v>
      </c>
      <c r="P3731" t="s">
        <v>3155</v>
      </c>
      <c r="Q3731" t="s">
        <v>42</v>
      </c>
      <c r="R3731" t="s">
        <v>86</v>
      </c>
      <c r="S3731" t="s">
        <v>3156</v>
      </c>
      <c r="T3731" s="2">
        <v>9.2479999999999993</v>
      </c>
    </row>
    <row r="3732" spans="1:20" x14ac:dyDescent="0.25">
      <c r="A3732">
        <v>7515</v>
      </c>
      <c r="B3732" t="s">
        <v>9260</v>
      </c>
      <c r="C3732" s="1">
        <v>43443</v>
      </c>
      <c r="D3732" s="1" t="str">
        <f t="shared" si="116"/>
        <v>Dec-2018</v>
      </c>
      <c r="E3732">
        <f t="shared" si="117"/>
        <v>2018</v>
      </c>
      <c r="F3732" s="1">
        <v>43446</v>
      </c>
      <c r="G3732" t="s">
        <v>19</v>
      </c>
      <c r="H3732" t="s">
        <v>2079</v>
      </c>
      <c r="I3732" t="s">
        <v>2080</v>
      </c>
      <c r="J3732" t="s">
        <v>22</v>
      </c>
      <c r="K3732" t="s">
        <v>23</v>
      </c>
      <c r="L3732" t="s">
        <v>1445</v>
      </c>
      <c r="M3732" t="s">
        <v>25</v>
      </c>
      <c r="N3732">
        <v>40475</v>
      </c>
      <c r="O3732" t="s">
        <v>26</v>
      </c>
      <c r="P3732" t="s">
        <v>3445</v>
      </c>
      <c r="Q3732" t="s">
        <v>42</v>
      </c>
      <c r="R3732" t="s">
        <v>71</v>
      </c>
      <c r="S3732" t="s">
        <v>3446</v>
      </c>
      <c r="T3732" s="2">
        <v>29.36</v>
      </c>
    </row>
    <row r="3733" spans="1:20" x14ac:dyDescent="0.25">
      <c r="A3733">
        <v>7522</v>
      </c>
      <c r="B3733" t="s">
        <v>9261</v>
      </c>
      <c r="C3733" s="1">
        <v>42983</v>
      </c>
      <c r="D3733" s="1" t="str">
        <f t="shared" si="116"/>
        <v>Sep-2017</v>
      </c>
      <c r="E3733">
        <f t="shared" si="117"/>
        <v>2017</v>
      </c>
      <c r="F3733" s="1">
        <v>42989</v>
      </c>
      <c r="G3733" t="s">
        <v>46</v>
      </c>
      <c r="H3733" t="s">
        <v>1675</v>
      </c>
      <c r="I3733" t="s">
        <v>1676</v>
      </c>
      <c r="J3733" t="s">
        <v>22</v>
      </c>
      <c r="K3733" t="s">
        <v>23</v>
      </c>
      <c r="L3733" t="s">
        <v>2434</v>
      </c>
      <c r="M3733" t="s">
        <v>486</v>
      </c>
      <c r="N3733">
        <v>43130</v>
      </c>
      <c r="O3733" t="s">
        <v>142</v>
      </c>
      <c r="P3733" t="s">
        <v>2012</v>
      </c>
      <c r="Q3733" t="s">
        <v>42</v>
      </c>
      <c r="R3733" t="s">
        <v>71</v>
      </c>
      <c r="S3733" t="s">
        <v>2013</v>
      </c>
      <c r="T3733" s="2">
        <v>8.952</v>
      </c>
    </row>
    <row r="3734" spans="1:20" x14ac:dyDescent="0.25">
      <c r="A3734">
        <v>7525</v>
      </c>
      <c r="B3734" t="s">
        <v>9262</v>
      </c>
      <c r="C3734" s="1">
        <v>42257</v>
      </c>
      <c r="D3734" s="1" t="str">
        <f t="shared" si="116"/>
        <v>Sep-2015</v>
      </c>
      <c r="E3734">
        <f t="shared" si="117"/>
        <v>2015</v>
      </c>
      <c r="F3734" s="1">
        <v>42263</v>
      </c>
      <c r="G3734" t="s">
        <v>46</v>
      </c>
      <c r="H3734" t="s">
        <v>474</v>
      </c>
      <c r="I3734" t="s">
        <v>475</v>
      </c>
      <c r="J3734" t="s">
        <v>22</v>
      </c>
      <c r="K3734" t="s">
        <v>23</v>
      </c>
      <c r="L3734" t="s">
        <v>6081</v>
      </c>
      <c r="M3734" t="s">
        <v>408</v>
      </c>
      <c r="N3734">
        <v>97030</v>
      </c>
      <c r="O3734" t="s">
        <v>40</v>
      </c>
      <c r="P3734" t="s">
        <v>2987</v>
      </c>
      <c r="Q3734" t="s">
        <v>42</v>
      </c>
      <c r="R3734" t="s">
        <v>167</v>
      </c>
      <c r="S3734" t="s">
        <v>2988</v>
      </c>
      <c r="T3734" s="2">
        <v>21.728000000000002</v>
      </c>
    </row>
    <row r="3735" spans="1:20" x14ac:dyDescent="0.25">
      <c r="A3735">
        <v>7527</v>
      </c>
      <c r="B3735" t="s">
        <v>9263</v>
      </c>
      <c r="C3735" s="1">
        <v>43369</v>
      </c>
      <c r="D3735" s="1" t="str">
        <f t="shared" si="116"/>
        <v>Sep-2018</v>
      </c>
      <c r="E3735">
        <f t="shared" si="117"/>
        <v>2018</v>
      </c>
      <c r="F3735" s="1">
        <v>43369</v>
      </c>
      <c r="G3735" t="s">
        <v>1273</v>
      </c>
      <c r="H3735" t="s">
        <v>209</v>
      </c>
      <c r="I3735" t="s">
        <v>210</v>
      </c>
      <c r="J3735" t="s">
        <v>37</v>
      </c>
      <c r="K3735" t="s">
        <v>23</v>
      </c>
      <c r="L3735" t="s">
        <v>123</v>
      </c>
      <c r="M3735" t="s">
        <v>39</v>
      </c>
      <c r="N3735">
        <v>94109</v>
      </c>
      <c r="O3735" t="s">
        <v>40</v>
      </c>
      <c r="P3735" t="s">
        <v>6900</v>
      </c>
      <c r="Q3735" t="s">
        <v>42</v>
      </c>
      <c r="R3735" t="s">
        <v>167</v>
      </c>
      <c r="S3735" t="s">
        <v>657</v>
      </c>
      <c r="T3735" s="2">
        <v>71.88</v>
      </c>
    </row>
    <row r="3736" spans="1:20" x14ac:dyDescent="0.25">
      <c r="A3736">
        <v>7532</v>
      </c>
      <c r="B3736" t="s">
        <v>9264</v>
      </c>
      <c r="C3736" s="1">
        <v>42903</v>
      </c>
      <c r="D3736" s="1" t="str">
        <f t="shared" si="116"/>
        <v>Jun-2017</v>
      </c>
      <c r="E3736">
        <f t="shared" si="117"/>
        <v>2017</v>
      </c>
      <c r="F3736" s="1">
        <v>42905</v>
      </c>
      <c r="G3736" t="s">
        <v>182</v>
      </c>
      <c r="H3736" t="s">
        <v>553</v>
      </c>
      <c r="I3736" t="s">
        <v>554</v>
      </c>
      <c r="J3736" t="s">
        <v>22</v>
      </c>
      <c r="K3736" t="s">
        <v>23</v>
      </c>
      <c r="L3736" t="s">
        <v>9265</v>
      </c>
      <c r="M3736" t="s">
        <v>445</v>
      </c>
      <c r="N3736">
        <v>80501</v>
      </c>
      <c r="O3736" t="s">
        <v>40</v>
      </c>
      <c r="P3736" t="s">
        <v>5277</v>
      </c>
      <c r="Q3736" t="s">
        <v>28</v>
      </c>
      <c r="R3736" t="s">
        <v>61</v>
      </c>
      <c r="S3736" t="s">
        <v>5278</v>
      </c>
      <c r="T3736" s="2">
        <v>266.35199999999998</v>
      </c>
    </row>
    <row r="3737" spans="1:20" x14ac:dyDescent="0.25">
      <c r="A3737">
        <v>7534</v>
      </c>
      <c r="B3737" t="s">
        <v>9266</v>
      </c>
      <c r="C3737" s="1">
        <v>43156</v>
      </c>
      <c r="D3737" s="1" t="str">
        <f t="shared" si="116"/>
        <v>Feb-2018</v>
      </c>
      <c r="E3737">
        <f t="shared" si="117"/>
        <v>2018</v>
      </c>
      <c r="F3737" s="1">
        <v>43160</v>
      </c>
      <c r="G3737" t="s">
        <v>46</v>
      </c>
      <c r="H3737" t="s">
        <v>4913</v>
      </c>
      <c r="I3737" t="s">
        <v>4914</v>
      </c>
      <c r="J3737" t="s">
        <v>22</v>
      </c>
      <c r="K3737" t="s">
        <v>23</v>
      </c>
      <c r="L3737" t="s">
        <v>3444</v>
      </c>
      <c r="M3737" t="s">
        <v>84</v>
      </c>
      <c r="N3737">
        <v>27834</v>
      </c>
      <c r="O3737" t="s">
        <v>26</v>
      </c>
      <c r="P3737" t="s">
        <v>3129</v>
      </c>
      <c r="Q3737" t="s">
        <v>28</v>
      </c>
      <c r="R3737" t="s">
        <v>32</v>
      </c>
      <c r="S3737" t="s">
        <v>3130</v>
      </c>
      <c r="T3737" s="2">
        <v>196.78399999999999</v>
      </c>
    </row>
    <row r="3738" spans="1:20" x14ac:dyDescent="0.25">
      <c r="A3738">
        <v>7536</v>
      </c>
      <c r="B3738" t="s">
        <v>9267</v>
      </c>
      <c r="C3738" s="1">
        <v>43190</v>
      </c>
      <c r="D3738" s="1" t="str">
        <f t="shared" si="116"/>
        <v>Mar-2018</v>
      </c>
      <c r="E3738">
        <f t="shared" si="117"/>
        <v>2018</v>
      </c>
      <c r="F3738" s="1">
        <v>43197</v>
      </c>
      <c r="G3738" t="s">
        <v>46</v>
      </c>
      <c r="H3738" t="s">
        <v>3552</v>
      </c>
      <c r="I3738" t="s">
        <v>3553</v>
      </c>
      <c r="J3738" t="s">
        <v>37</v>
      </c>
      <c r="K3738" t="s">
        <v>23</v>
      </c>
      <c r="L3738" t="s">
        <v>38</v>
      </c>
      <c r="M3738" t="s">
        <v>39</v>
      </c>
      <c r="N3738">
        <v>90004</v>
      </c>
      <c r="O3738" t="s">
        <v>40</v>
      </c>
      <c r="P3738" t="s">
        <v>2136</v>
      </c>
      <c r="Q3738" t="s">
        <v>42</v>
      </c>
      <c r="R3738" t="s">
        <v>567</v>
      </c>
      <c r="S3738" t="s">
        <v>2137</v>
      </c>
      <c r="T3738" s="2">
        <v>29.7</v>
      </c>
    </row>
    <row r="3739" spans="1:20" x14ac:dyDescent="0.25">
      <c r="A3739">
        <v>7537</v>
      </c>
      <c r="B3739" t="s">
        <v>9268</v>
      </c>
      <c r="C3739" s="1">
        <v>43437</v>
      </c>
      <c r="D3739" s="1" t="str">
        <f t="shared" si="116"/>
        <v>Dec-2018</v>
      </c>
      <c r="E3739">
        <f t="shared" si="117"/>
        <v>2018</v>
      </c>
      <c r="F3739" s="1">
        <v>43442</v>
      </c>
      <c r="G3739" t="s">
        <v>46</v>
      </c>
      <c r="H3739" t="s">
        <v>5131</v>
      </c>
      <c r="I3739" t="s">
        <v>5132</v>
      </c>
      <c r="J3739" t="s">
        <v>22</v>
      </c>
      <c r="K3739" t="s">
        <v>23</v>
      </c>
      <c r="L3739" t="s">
        <v>178</v>
      </c>
      <c r="M3739" t="s">
        <v>100</v>
      </c>
      <c r="N3739">
        <v>77041</v>
      </c>
      <c r="O3739" t="s">
        <v>101</v>
      </c>
      <c r="P3739" t="s">
        <v>8777</v>
      </c>
      <c r="Q3739" t="s">
        <v>28</v>
      </c>
      <c r="R3739" t="s">
        <v>61</v>
      </c>
      <c r="S3739" t="s">
        <v>8778</v>
      </c>
      <c r="T3739" s="2">
        <v>13.592000000000001</v>
      </c>
    </row>
    <row r="3740" spans="1:20" x14ac:dyDescent="0.25">
      <c r="A3740">
        <v>7538</v>
      </c>
      <c r="B3740" t="s">
        <v>9269</v>
      </c>
      <c r="C3740" s="1">
        <v>42785</v>
      </c>
      <c r="D3740" s="1" t="str">
        <f t="shared" si="116"/>
        <v>Feb-2017</v>
      </c>
      <c r="E3740">
        <f t="shared" si="117"/>
        <v>2017</v>
      </c>
      <c r="F3740" s="1">
        <v>42788</v>
      </c>
      <c r="G3740" t="s">
        <v>19</v>
      </c>
      <c r="H3740" t="s">
        <v>1847</v>
      </c>
      <c r="I3740" t="s">
        <v>1848</v>
      </c>
      <c r="J3740" t="s">
        <v>22</v>
      </c>
      <c r="K3740" t="s">
        <v>23</v>
      </c>
      <c r="L3740" t="s">
        <v>123</v>
      </c>
      <c r="M3740" t="s">
        <v>39</v>
      </c>
      <c r="N3740">
        <v>94109</v>
      </c>
      <c r="O3740" t="s">
        <v>40</v>
      </c>
      <c r="P3740" t="s">
        <v>558</v>
      </c>
      <c r="Q3740" t="s">
        <v>42</v>
      </c>
      <c r="R3740" t="s">
        <v>86</v>
      </c>
      <c r="S3740" t="s">
        <v>559</v>
      </c>
      <c r="T3740" s="2">
        <v>70.88</v>
      </c>
    </row>
    <row r="3741" spans="1:20" x14ac:dyDescent="0.25">
      <c r="A3741">
        <v>7539</v>
      </c>
      <c r="B3741" t="s">
        <v>9270</v>
      </c>
      <c r="C3741" s="1">
        <v>43436</v>
      </c>
      <c r="D3741" s="1" t="str">
        <f t="shared" si="116"/>
        <v>Dec-2018</v>
      </c>
      <c r="E3741">
        <f t="shared" si="117"/>
        <v>2018</v>
      </c>
      <c r="F3741" s="1">
        <v>43440</v>
      </c>
      <c r="G3741" t="s">
        <v>46</v>
      </c>
      <c r="H3741" t="s">
        <v>4194</v>
      </c>
      <c r="I3741" t="s">
        <v>4195</v>
      </c>
      <c r="J3741" t="s">
        <v>37</v>
      </c>
      <c r="K3741" t="s">
        <v>23</v>
      </c>
      <c r="L3741" t="s">
        <v>795</v>
      </c>
      <c r="M3741" t="s">
        <v>445</v>
      </c>
      <c r="N3741">
        <v>80219</v>
      </c>
      <c r="O3741" t="s">
        <v>40</v>
      </c>
      <c r="P3741" t="s">
        <v>1497</v>
      </c>
      <c r="Q3741" t="s">
        <v>42</v>
      </c>
      <c r="R3741" t="s">
        <v>55</v>
      </c>
      <c r="S3741" t="s">
        <v>1498</v>
      </c>
      <c r="T3741" s="2">
        <v>114.288</v>
      </c>
    </row>
    <row r="3742" spans="1:20" x14ac:dyDescent="0.25">
      <c r="A3742">
        <v>7546</v>
      </c>
      <c r="B3742" t="s">
        <v>9271</v>
      </c>
      <c r="C3742" s="1">
        <v>42287</v>
      </c>
      <c r="D3742" s="1" t="str">
        <f t="shared" si="116"/>
        <v>Oct-2015</v>
      </c>
      <c r="E3742">
        <f t="shared" si="117"/>
        <v>2015</v>
      </c>
      <c r="F3742" s="1">
        <v>42292</v>
      </c>
      <c r="G3742" t="s">
        <v>46</v>
      </c>
      <c r="H3742" t="s">
        <v>9272</v>
      </c>
      <c r="I3742" t="s">
        <v>9273</v>
      </c>
      <c r="J3742" t="s">
        <v>37</v>
      </c>
      <c r="K3742" t="s">
        <v>23</v>
      </c>
      <c r="L3742" t="s">
        <v>1652</v>
      </c>
      <c r="M3742" t="s">
        <v>100</v>
      </c>
      <c r="N3742">
        <v>77340</v>
      </c>
      <c r="O3742" t="s">
        <v>101</v>
      </c>
      <c r="P3742" t="s">
        <v>6355</v>
      </c>
      <c r="Q3742" t="s">
        <v>67</v>
      </c>
      <c r="R3742" t="s">
        <v>68</v>
      </c>
      <c r="S3742" t="s">
        <v>6356</v>
      </c>
      <c r="T3742" s="2">
        <v>719.952</v>
      </c>
    </row>
    <row r="3743" spans="1:20" x14ac:dyDescent="0.25">
      <c r="A3743">
        <v>7550</v>
      </c>
      <c r="B3743" t="s">
        <v>9274</v>
      </c>
      <c r="C3743" s="1">
        <v>42983</v>
      </c>
      <c r="D3743" s="1" t="str">
        <f t="shared" si="116"/>
        <v>Sep-2017</v>
      </c>
      <c r="E3743">
        <f t="shared" si="117"/>
        <v>2017</v>
      </c>
      <c r="F3743" s="1">
        <v>42985</v>
      </c>
      <c r="G3743" t="s">
        <v>182</v>
      </c>
      <c r="H3743" t="s">
        <v>5204</v>
      </c>
      <c r="I3743" t="s">
        <v>5205</v>
      </c>
      <c r="J3743" t="s">
        <v>37</v>
      </c>
      <c r="K3743" t="s">
        <v>23</v>
      </c>
      <c r="L3743" t="s">
        <v>178</v>
      </c>
      <c r="M3743" t="s">
        <v>100</v>
      </c>
      <c r="N3743">
        <v>77036</v>
      </c>
      <c r="O3743" t="s">
        <v>101</v>
      </c>
      <c r="P3743" t="s">
        <v>5571</v>
      </c>
      <c r="Q3743" t="s">
        <v>28</v>
      </c>
      <c r="R3743" t="s">
        <v>61</v>
      </c>
      <c r="S3743" t="s">
        <v>5572</v>
      </c>
      <c r="T3743" s="2">
        <v>21.204000000000001</v>
      </c>
    </row>
    <row r="3744" spans="1:20" x14ac:dyDescent="0.25">
      <c r="A3744">
        <v>7551</v>
      </c>
      <c r="B3744" t="s">
        <v>9275</v>
      </c>
      <c r="C3744" s="1">
        <v>42328</v>
      </c>
      <c r="D3744" s="1" t="str">
        <f t="shared" si="116"/>
        <v>Nov-2015</v>
      </c>
      <c r="E3744">
        <f t="shared" si="117"/>
        <v>2015</v>
      </c>
      <c r="F3744" s="1">
        <v>42333</v>
      </c>
      <c r="G3744" t="s">
        <v>46</v>
      </c>
      <c r="H3744" t="s">
        <v>4515</v>
      </c>
      <c r="I3744" t="s">
        <v>4516</v>
      </c>
      <c r="J3744" t="s">
        <v>37</v>
      </c>
      <c r="K3744" t="s">
        <v>23</v>
      </c>
      <c r="L3744" t="s">
        <v>260</v>
      </c>
      <c r="M3744" t="s">
        <v>261</v>
      </c>
      <c r="N3744">
        <v>10024</v>
      </c>
      <c r="O3744" t="s">
        <v>142</v>
      </c>
      <c r="P3744" t="s">
        <v>8179</v>
      </c>
      <c r="Q3744" t="s">
        <v>42</v>
      </c>
      <c r="R3744" t="s">
        <v>167</v>
      </c>
      <c r="S3744" t="s">
        <v>7840</v>
      </c>
      <c r="T3744" s="2">
        <v>34.74</v>
      </c>
    </row>
    <row r="3745" spans="1:20" x14ac:dyDescent="0.25">
      <c r="A3745">
        <v>7555</v>
      </c>
      <c r="B3745" t="s">
        <v>9276</v>
      </c>
      <c r="C3745" s="1">
        <v>42134</v>
      </c>
      <c r="D3745" s="1" t="str">
        <f t="shared" si="116"/>
        <v>May-2015</v>
      </c>
      <c r="E3745">
        <f t="shared" si="117"/>
        <v>2015</v>
      </c>
      <c r="F3745" s="1">
        <v>42138</v>
      </c>
      <c r="G3745" t="s">
        <v>19</v>
      </c>
      <c r="H3745" t="s">
        <v>2581</v>
      </c>
      <c r="I3745" t="s">
        <v>2582</v>
      </c>
      <c r="J3745" t="s">
        <v>22</v>
      </c>
      <c r="K3745" t="s">
        <v>23</v>
      </c>
      <c r="L3745" t="s">
        <v>140</v>
      </c>
      <c r="M3745" t="s">
        <v>141</v>
      </c>
      <c r="N3745">
        <v>19134</v>
      </c>
      <c r="O3745" t="s">
        <v>142</v>
      </c>
      <c r="P3745" t="s">
        <v>3415</v>
      </c>
      <c r="Q3745" t="s">
        <v>28</v>
      </c>
      <c r="R3745" t="s">
        <v>29</v>
      </c>
      <c r="S3745" t="s">
        <v>3416</v>
      </c>
      <c r="T3745" s="2">
        <v>349.96499999999997</v>
      </c>
    </row>
    <row r="3746" spans="1:20" x14ac:dyDescent="0.25">
      <c r="A3746">
        <v>7557</v>
      </c>
      <c r="B3746" t="s">
        <v>9277</v>
      </c>
      <c r="C3746" s="1">
        <v>43431</v>
      </c>
      <c r="D3746" s="1" t="str">
        <f t="shared" si="116"/>
        <v>Nov-2018</v>
      </c>
      <c r="E3746">
        <f t="shared" si="117"/>
        <v>2018</v>
      </c>
      <c r="F3746" s="1">
        <v>43436</v>
      </c>
      <c r="G3746" t="s">
        <v>46</v>
      </c>
      <c r="H3746" t="s">
        <v>2724</v>
      </c>
      <c r="I3746" t="s">
        <v>2725</v>
      </c>
      <c r="J3746" t="s">
        <v>37</v>
      </c>
      <c r="K3746" t="s">
        <v>23</v>
      </c>
      <c r="L3746" t="s">
        <v>485</v>
      </c>
      <c r="M3746" t="s">
        <v>248</v>
      </c>
      <c r="N3746">
        <v>47201</v>
      </c>
      <c r="O3746" t="s">
        <v>101</v>
      </c>
      <c r="P3746" t="s">
        <v>3655</v>
      </c>
      <c r="Q3746" t="s">
        <v>42</v>
      </c>
      <c r="R3746" t="s">
        <v>86</v>
      </c>
      <c r="S3746" t="s">
        <v>3656</v>
      </c>
      <c r="T3746" s="2">
        <v>158.28</v>
      </c>
    </row>
    <row r="3747" spans="1:20" x14ac:dyDescent="0.25">
      <c r="A3747">
        <v>7559</v>
      </c>
      <c r="B3747" t="s">
        <v>9278</v>
      </c>
      <c r="C3747" s="1">
        <v>42309</v>
      </c>
      <c r="D3747" s="1" t="str">
        <f t="shared" si="116"/>
        <v>Nov-2015</v>
      </c>
      <c r="E3747">
        <f t="shared" si="117"/>
        <v>2015</v>
      </c>
      <c r="F3747" s="1">
        <v>42313</v>
      </c>
      <c r="G3747" t="s">
        <v>46</v>
      </c>
      <c r="H3747" t="s">
        <v>2858</v>
      </c>
      <c r="I3747" t="s">
        <v>2859</v>
      </c>
      <c r="J3747" t="s">
        <v>22</v>
      </c>
      <c r="K3747" t="s">
        <v>23</v>
      </c>
      <c r="L3747" t="s">
        <v>1156</v>
      </c>
      <c r="M3747" t="s">
        <v>261</v>
      </c>
      <c r="N3747">
        <v>11561</v>
      </c>
      <c r="O3747" t="s">
        <v>142</v>
      </c>
      <c r="P3747" t="s">
        <v>678</v>
      </c>
      <c r="Q3747" t="s">
        <v>42</v>
      </c>
      <c r="R3747" t="s">
        <v>74</v>
      </c>
      <c r="S3747" t="s">
        <v>679</v>
      </c>
      <c r="T3747" s="2">
        <v>533.94000000000005</v>
      </c>
    </row>
    <row r="3748" spans="1:20" x14ac:dyDescent="0.25">
      <c r="A3748">
        <v>7562</v>
      </c>
      <c r="B3748" t="s">
        <v>9279</v>
      </c>
      <c r="C3748" s="1">
        <v>43099</v>
      </c>
      <c r="D3748" s="1" t="str">
        <f t="shared" si="116"/>
        <v>Dec-2017</v>
      </c>
      <c r="E3748">
        <f t="shared" si="117"/>
        <v>2017</v>
      </c>
      <c r="F3748" s="1">
        <v>43101</v>
      </c>
      <c r="G3748" t="s">
        <v>182</v>
      </c>
      <c r="H3748" t="s">
        <v>1757</v>
      </c>
      <c r="I3748" t="s">
        <v>1758</v>
      </c>
      <c r="J3748" t="s">
        <v>22</v>
      </c>
      <c r="K3748" t="s">
        <v>23</v>
      </c>
      <c r="L3748" t="s">
        <v>2434</v>
      </c>
      <c r="M3748" t="s">
        <v>141</v>
      </c>
      <c r="N3748">
        <v>17602</v>
      </c>
      <c r="O3748" t="s">
        <v>142</v>
      </c>
      <c r="P3748" t="s">
        <v>31</v>
      </c>
      <c r="Q3748" t="s">
        <v>28</v>
      </c>
      <c r="R3748" t="s">
        <v>32</v>
      </c>
      <c r="S3748" t="s">
        <v>33</v>
      </c>
      <c r="T3748" s="2">
        <v>170.786</v>
      </c>
    </row>
    <row r="3749" spans="1:20" x14ac:dyDescent="0.25">
      <c r="A3749">
        <v>7563</v>
      </c>
      <c r="B3749" t="s">
        <v>9280</v>
      </c>
      <c r="C3749" s="1">
        <v>42981</v>
      </c>
      <c r="D3749" s="1" t="str">
        <f t="shared" si="116"/>
        <v>Sep-2017</v>
      </c>
      <c r="E3749">
        <f t="shared" si="117"/>
        <v>2017</v>
      </c>
      <c r="F3749" s="1">
        <v>42985</v>
      </c>
      <c r="G3749" t="s">
        <v>46</v>
      </c>
      <c r="H3749" t="s">
        <v>2156</v>
      </c>
      <c r="I3749" t="s">
        <v>2157</v>
      </c>
      <c r="J3749" t="s">
        <v>22</v>
      </c>
      <c r="K3749" t="s">
        <v>23</v>
      </c>
      <c r="L3749" t="s">
        <v>291</v>
      </c>
      <c r="M3749" t="s">
        <v>205</v>
      </c>
      <c r="N3749">
        <v>60610</v>
      </c>
      <c r="O3749" t="s">
        <v>101</v>
      </c>
      <c r="P3749" t="s">
        <v>7136</v>
      </c>
      <c r="Q3749" t="s">
        <v>28</v>
      </c>
      <c r="R3749" t="s">
        <v>29</v>
      </c>
      <c r="S3749" t="s">
        <v>7137</v>
      </c>
      <c r="T3749" s="2">
        <v>198.744</v>
      </c>
    </row>
    <row r="3750" spans="1:20" x14ac:dyDescent="0.25">
      <c r="A3750">
        <v>7564</v>
      </c>
      <c r="B3750" t="s">
        <v>9281</v>
      </c>
      <c r="C3750" s="1">
        <v>43378</v>
      </c>
      <c r="D3750" s="1" t="str">
        <f t="shared" si="116"/>
        <v>Oct-2018</v>
      </c>
      <c r="E3750">
        <f t="shared" si="117"/>
        <v>2018</v>
      </c>
      <c r="F3750" s="1">
        <v>43380</v>
      </c>
      <c r="G3750" t="s">
        <v>182</v>
      </c>
      <c r="H3750" t="s">
        <v>1489</v>
      </c>
      <c r="I3750" t="s">
        <v>1490</v>
      </c>
      <c r="J3750" t="s">
        <v>98</v>
      </c>
      <c r="K3750" t="s">
        <v>23</v>
      </c>
      <c r="L3750" t="s">
        <v>795</v>
      </c>
      <c r="M3750" t="s">
        <v>445</v>
      </c>
      <c r="N3750">
        <v>80219</v>
      </c>
      <c r="O3750" t="s">
        <v>40</v>
      </c>
      <c r="P3750" t="s">
        <v>2624</v>
      </c>
      <c r="Q3750" t="s">
        <v>67</v>
      </c>
      <c r="R3750" t="s">
        <v>155</v>
      </c>
      <c r="S3750" t="s">
        <v>2625</v>
      </c>
      <c r="T3750" s="2">
        <v>63.823999999999998</v>
      </c>
    </row>
    <row r="3751" spans="1:20" x14ac:dyDescent="0.25">
      <c r="A3751">
        <v>7565</v>
      </c>
      <c r="B3751" t="s">
        <v>9282</v>
      </c>
      <c r="C3751" s="1">
        <v>42765</v>
      </c>
      <c r="D3751" s="1" t="str">
        <f t="shared" si="116"/>
        <v>Jan-2017</v>
      </c>
      <c r="E3751">
        <f t="shared" si="117"/>
        <v>2017</v>
      </c>
      <c r="F3751" s="1">
        <v>42767</v>
      </c>
      <c r="G3751" t="s">
        <v>19</v>
      </c>
      <c r="H3751" t="s">
        <v>5437</v>
      </c>
      <c r="I3751" t="s">
        <v>5438</v>
      </c>
      <c r="J3751" t="s">
        <v>22</v>
      </c>
      <c r="K3751" t="s">
        <v>23</v>
      </c>
      <c r="L3751" t="s">
        <v>91</v>
      </c>
      <c r="M3751" t="s">
        <v>92</v>
      </c>
      <c r="N3751">
        <v>98103</v>
      </c>
      <c r="O3751" t="s">
        <v>40</v>
      </c>
      <c r="P3751" t="s">
        <v>5414</v>
      </c>
      <c r="Q3751" t="s">
        <v>28</v>
      </c>
      <c r="R3751" t="s">
        <v>32</v>
      </c>
      <c r="S3751" t="s">
        <v>5415</v>
      </c>
      <c r="T3751" s="2">
        <v>435.16800000000001</v>
      </c>
    </row>
    <row r="3752" spans="1:20" x14ac:dyDescent="0.25">
      <c r="A3752">
        <v>7567</v>
      </c>
      <c r="B3752" t="s">
        <v>9283</v>
      </c>
      <c r="C3752" s="1">
        <v>43211</v>
      </c>
      <c r="D3752" s="1" t="str">
        <f t="shared" si="116"/>
        <v>Apr-2018</v>
      </c>
      <c r="E3752">
        <f t="shared" si="117"/>
        <v>2018</v>
      </c>
      <c r="F3752" s="1">
        <v>43213</v>
      </c>
      <c r="G3752" t="s">
        <v>182</v>
      </c>
      <c r="H3752" t="s">
        <v>3862</v>
      </c>
      <c r="I3752" t="s">
        <v>3863</v>
      </c>
      <c r="J3752" t="s">
        <v>37</v>
      </c>
      <c r="K3752" t="s">
        <v>23</v>
      </c>
      <c r="L3752" t="s">
        <v>178</v>
      </c>
      <c r="M3752" t="s">
        <v>100</v>
      </c>
      <c r="N3752">
        <v>77070</v>
      </c>
      <c r="O3752" t="s">
        <v>101</v>
      </c>
      <c r="P3752" t="s">
        <v>378</v>
      </c>
      <c r="Q3752" t="s">
        <v>67</v>
      </c>
      <c r="R3752" t="s">
        <v>155</v>
      </c>
      <c r="S3752" t="s">
        <v>379</v>
      </c>
      <c r="T3752" s="2">
        <v>47.975999999999999</v>
      </c>
    </row>
    <row r="3753" spans="1:20" x14ac:dyDescent="0.25">
      <c r="A3753">
        <v>7569</v>
      </c>
      <c r="B3753" t="s">
        <v>9284</v>
      </c>
      <c r="C3753" s="1">
        <v>42343</v>
      </c>
      <c r="D3753" s="1" t="str">
        <f t="shared" si="116"/>
        <v>Dec-2015</v>
      </c>
      <c r="E3753">
        <f t="shared" si="117"/>
        <v>2015</v>
      </c>
      <c r="F3753" s="1">
        <v>42348</v>
      </c>
      <c r="G3753" t="s">
        <v>46</v>
      </c>
      <c r="H3753" t="s">
        <v>1786</v>
      </c>
      <c r="I3753" t="s">
        <v>1787</v>
      </c>
      <c r="J3753" t="s">
        <v>22</v>
      </c>
      <c r="K3753" t="s">
        <v>23</v>
      </c>
      <c r="L3753" t="s">
        <v>38</v>
      </c>
      <c r="M3753" t="s">
        <v>39</v>
      </c>
      <c r="N3753">
        <v>90045</v>
      </c>
      <c r="O3753" t="s">
        <v>40</v>
      </c>
      <c r="P3753" t="s">
        <v>1621</v>
      </c>
      <c r="Q3753" t="s">
        <v>42</v>
      </c>
      <c r="R3753" t="s">
        <v>64</v>
      </c>
      <c r="S3753" t="s">
        <v>1622</v>
      </c>
      <c r="T3753" s="2">
        <v>26.46</v>
      </c>
    </row>
    <row r="3754" spans="1:20" x14ac:dyDescent="0.25">
      <c r="A3754">
        <v>7572</v>
      </c>
      <c r="B3754" t="s">
        <v>9285</v>
      </c>
      <c r="C3754" s="1">
        <v>42298</v>
      </c>
      <c r="D3754" s="1" t="str">
        <f t="shared" si="116"/>
        <v>Oct-2015</v>
      </c>
      <c r="E3754">
        <f t="shared" si="117"/>
        <v>2015</v>
      </c>
      <c r="F3754" s="1">
        <v>42303</v>
      </c>
      <c r="G3754" t="s">
        <v>46</v>
      </c>
      <c r="H3754" t="s">
        <v>3222</v>
      </c>
      <c r="I3754" t="s">
        <v>3223</v>
      </c>
      <c r="J3754" t="s">
        <v>37</v>
      </c>
      <c r="K3754" t="s">
        <v>23</v>
      </c>
      <c r="L3754" t="s">
        <v>5402</v>
      </c>
      <c r="M3754" t="s">
        <v>307</v>
      </c>
      <c r="N3754">
        <v>23602</v>
      </c>
      <c r="O3754" t="s">
        <v>26</v>
      </c>
      <c r="P3754" t="s">
        <v>211</v>
      </c>
      <c r="Q3754" t="s">
        <v>42</v>
      </c>
      <c r="R3754" t="s">
        <v>55</v>
      </c>
      <c r="S3754" t="s">
        <v>212</v>
      </c>
      <c r="T3754" s="2">
        <v>194.7</v>
      </c>
    </row>
    <row r="3755" spans="1:20" x14ac:dyDescent="0.25">
      <c r="A3755">
        <v>7575</v>
      </c>
      <c r="B3755" t="s">
        <v>9286</v>
      </c>
      <c r="C3755" s="1">
        <v>42712</v>
      </c>
      <c r="D3755" s="1" t="str">
        <f t="shared" si="116"/>
        <v>Dec-2016</v>
      </c>
      <c r="E3755">
        <f t="shared" si="117"/>
        <v>2016</v>
      </c>
      <c r="F3755" s="1">
        <v>42716</v>
      </c>
      <c r="G3755" t="s">
        <v>46</v>
      </c>
      <c r="H3755" t="s">
        <v>3718</v>
      </c>
      <c r="I3755" t="s">
        <v>3719</v>
      </c>
      <c r="J3755" t="s">
        <v>37</v>
      </c>
      <c r="K3755" t="s">
        <v>23</v>
      </c>
      <c r="L3755" t="s">
        <v>38</v>
      </c>
      <c r="M3755" t="s">
        <v>39</v>
      </c>
      <c r="N3755">
        <v>90036</v>
      </c>
      <c r="O3755" t="s">
        <v>40</v>
      </c>
      <c r="P3755" t="s">
        <v>111</v>
      </c>
      <c r="Q3755" t="s">
        <v>42</v>
      </c>
      <c r="R3755" t="s">
        <v>55</v>
      </c>
      <c r="S3755" t="s">
        <v>112</v>
      </c>
      <c r="T3755" s="2">
        <v>221.96</v>
      </c>
    </row>
    <row r="3756" spans="1:20" x14ac:dyDescent="0.25">
      <c r="A3756">
        <v>7577</v>
      </c>
      <c r="B3756" t="s">
        <v>9287</v>
      </c>
      <c r="C3756" s="1">
        <v>42310</v>
      </c>
      <c r="D3756" s="1" t="str">
        <f t="shared" si="116"/>
        <v>Nov-2015</v>
      </c>
      <c r="E3756">
        <f t="shared" si="117"/>
        <v>2015</v>
      </c>
      <c r="F3756" s="1">
        <v>42315</v>
      </c>
      <c r="G3756" t="s">
        <v>19</v>
      </c>
      <c r="H3756" t="s">
        <v>3346</v>
      </c>
      <c r="I3756" t="s">
        <v>3347</v>
      </c>
      <c r="J3756" t="s">
        <v>37</v>
      </c>
      <c r="K3756" t="s">
        <v>23</v>
      </c>
      <c r="L3756" t="s">
        <v>91</v>
      </c>
      <c r="M3756" t="s">
        <v>92</v>
      </c>
      <c r="N3756">
        <v>98115</v>
      </c>
      <c r="O3756" t="s">
        <v>40</v>
      </c>
      <c r="P3756" t="s">
        <v>3482</v>
      </c>
      <c r="Q3756" t="s">
        <v>67</v>
      </c>
      <c r="R3756" t="s">
        <v>155</v>
      </c>
      <c r="S3756" t="s">
        <v>3483</v>
      </c>
      <c r="T3756" s="2">
        <v>41.94</v>
      </c>
    </row>
    <row r="3757" spans="1:20" x14ac:dyDescent="0.25">
      <c r="A3757">
        <v>7579</v>
      </c>
      <c r="B3757" t="s">
        <v>9288</v>
      </c>
      <c r="C3757" s="1">
        <v>43087</v>
      </c>
      <c r="D3757" s="1" t="str">
        <f t="shared" si="116"/>
        <v>Dec-2017</v>
      </c>
      <c r="E3757">
        <f t="shared" si="117"/>
        <v>2017</v>
      </c>
      <c r="F3757" s="1">
        <v>43090</v>
      </c>
      <c r="G3757" t="s">
        <v>182</v>
      </c>
      <c r="H3757" t="s">
        <v>412</v>
      </c>
      <c r="I3757" t="s">
        <v>413</v>
      </c>
      <c r="J3757" t="s">
        <v>98</v>
      </c>
      <c r="K3757" t="s">
        <v>23</v>
      </c>
      <c r="L3757" t="s">
        <v>2494</v>
      </c>
      <c r="M3757" t="s">
        <v>132</v>
      </c>
      <c r="N3757">
        <v>68104</v>
      </c>
      <c r="O3757" t="s">
        <v>101</v>
      </c>
      <c r="P3757" t="s">
        <v>1900</v>
      </c>
      <c r="Q3757" t="s">
        <v>28</v>
      </c>
      <c r="R3757" t="s">
        <v>32</v>
      </c>
      <c r="S3757" t="s">
        <v>1901</v>
      </c>
      <c r="T3757" s="2">
        <v>563.94000000000005</v>
      </c>
    </row>
    <row r="3758" spans="1:20" x14ac:dyDescent="0.25">
      <c r="A3758">
        <v>7580</v>
      </c>
      <c r="B3758" t="s">
        <v>9289</v>
      </c>
      <c r="C3758" s="1">
        <v>42697</v>
      </c>
      <c r="D3758" s="1" t="str">
        <f t="shared" si="116"/>
        <v>Nov-2016</v>
      </c>
      <c r="E3758">
        <f t="shared" si="117"/>
        <v>2016</v>
      </c>
      <c r="F3758" s="1">
        <v>42701</v>
      </c>
      <c r="G3758" t="s">
        <v>19</v>
      </c>
      <c r="H3758" t="s">
        <v>2037</v>
      </c>
      <c r="I3758" t="s">
        <v>2038</v>
      </c>
      <c r="J3758" t="s">
        <v>22</v>
      </c>
      <c r="K3758" t="s">
        <v>23</v>
      </c>
      <c r="L3758" t="s">
        <v>988</v>
      </c>
      <c r="M3758" t="s">
        <v>776</v>
      </c>
      <c r="N3758">
        <v>7960</v>
      </c>
      <c r="O3758" t="s">
        <v>142</v>
      </c>
      <c r="P3758" t="s">
        <v>8016</v>
      </c>
      <c r="Q3758" t="s">
        <v>42</v>
      </c>
      <c r="R3758" t="s">
        <v>74</v>
      </c>
      <c r="S3758" t="s">
        <v>8017</v>
      </c>
      <c r="T3758" s="2">
        <v>2625.12</v>
      </c>
    </row>
    <row r="3759" spans="1:20" x14ac:dyDescent="0.25">
      <c r="A3759">
        <v>7582</v>
      </c>
      <c r="B3759" t="s">
        <v>9290</v>
      </c>
      <c r="C3759" s="1">
        <v>42595</v>
      </c>
      <c r="D3759" s="1" t="str">
        <f t="shared" si="116"/>
        <v>Aug-2016</v>
      </c>
      <c r="E3759">
        <f t="shared" si="117"/>
        <v>2016</v>
      </c>
      <c r="F3759" s="1">
        <v>42598</v>
      </c>
      <c r="G3759" t="s">
        <v>182</v>
      </c>
      <c r="H3759" t="s">
        <v>6773</v>
      </c>
      <c r="I3759" t="s">
        <v>6774</v>
      </c>
      <c r="J3759" t="s">
        <v>22</v>
      </c>
      <c r="K3759" t="s">
        <v>23</v>
      </c>
      <c r="L3759" t="s">
        <v>140</v>
      </c>
      <c r="M3759" t="s">
        <v>141</v>
      </c>
      <c r="N3759">
        <v>19143</v>
      </c>
      <c r="O3759" t="s">
        <v>142</v>
      </c>
      <c r="P3759" t="s">
        <v>2752</v>
      </c>
      <c r="Q3759" t="s">
        <v>42</v>
      </c>
      <c r="R3759" t="s">
        <v>55</v>
      </c>
      <c r="S3759" t="s">
        <v>2753</v>
      </c>
      <c r="T3759" s="2">
        <v>422.85599999999999</v>
      </c>
    </row>
    <row r="3760" spans="1:20" x14ac:dyDescent="0.25">
      <c r="A3760">
        <v>7583</v>
      </c>
      <c r="B3760" t="s">
        <v>9291</v>
      </c>
      <c r="C3760" s="1">
        <v>42476</v>
      </c>
      <c r="D3760" s="1" t="str">
        <f t="shared" si="116"/>
        <v>Apr-2016</v>
      </c>
      <c r="E3760">
        <f t="shared" si="117"/>
        <v>2016</v>
      </c>
      <c r="F3760" s="1">
        <v>42481</v>
      </c>
      <c r="G3760" t="s">
        <v>46</v>
      </c>
      <c r="H3760" t="s">
        <v>5888</v>
      </c>
      <c r="I3760" t="s">
        <v>5889</v>
      </c>
      <c r="J3760" t="s">
        <v>37</v>
      </c>
      <c r="K3760" t="s">
        <v>23</v>
      </c>
      <c r="L3760" t="s">
        <v>260</v>
      </c>
      <c r="M3760" t="s">
        <v>261</v>
      </c>
      <c r="N3760">
        <v>10024</v>
      </c>
      <c r="O3760" t="s">
        <v>142</v>
      </c>
      <c r="P3760" t="s">
        <v>271</v>
      </c>
      <c r="Q3760" t="s">
        <v>28</v>
      </c>
      <c r="R3760" t="s">
        <v>32</v>
      </c>
      <c r="S3760" t="s">
        <v>272</v>
      </c>
      <c r="T3760" s="2">
        <v>127.764</v>
      </c>
    </row>
    <row r="3761" spans="1:20" x14ac:dyDescent="0.25">
      <c r="A3761">
        <v>7584</v>
      </c>
      <c r="B3761" t="s">
        <v>9292</v>
      </c>
      <c r="C3761" s="1">
        <v>42084</v>
      </c>
      <c r="D3761" s="1" t="str">
        <f t="shared" si="116"/>
        <v>Mar-2015</v>
      </c>
      <c r="E3761">
        <f t="shared" si="117"/>
        <v>2015</v>
      </c>
      <c r="F3761" s="1">
        <v>42088</v>
      </c>
      <c r="G3761" t="s">
        <v>46</v>
      </c>
      <c r="H3761" t="s">
        <v>1000</v>
      </c>
      <c r="I3761" t="s">
        <v>1001</v>
      </c>
      <c r="J3761" t="s">
        <v>37</v>
      </c>
      <c r="K3761" t="s">
        <v>23</v>
      </c>
      <c r="L3761" t="s">
        <v>306</v>
      </c>
      <c r="M3761" t="s">
        <v>307</v>
      </c>
      <c r="N3761">
        <v>22153</v>
      </c>
      <c r="O3761" t="s">
        <v>26</v>
      </c>
      <c r="P3761" t="s">
        <v>6718</v>
      </c>
      <c r="Q3761" t="s">
        <v>67</v>
      </c>
      <c r="R3761" t="s">
        <v>68</v>
      </c>
      <c r="S3761" t="s">
        <v>6719</v>
      </c>
      <c r="T3761" s="2">
        <v>3499.93</v>
      </c>
    </row>
    <row r="3762" spans="1:20" x14ac:dyDescent="0.25">
      <c r="A3762">
        <v>7589</v>
      </c>
      <c r="B3762" t="s">
        <v>9293</v>
      </c>
      <c r="C3762" s="1">
        <v>43420</v>
      </c>
      <c r="D3762" s="1" t="str">
        <f t="shared" si="116"/>
        <v>Nov-2018</v>
      </c>
      <c r="E3762">
        <f t="shared" si="117"/>
        <v>2018</v>
      </c>
      <c r="F3762" s="1">
        <v>43426</v>
      </c>
      <c r="G3762" t="s">
        <v>46</v>
      </c>
      <c r="H3762" t="s">
        <v>3845</v>
      </c>
      <c r="I3762" t="s">
        <v>3846</v>
      </c>
      <c r="J3762" t="s">
        <v>22</v>
      </c>
      <c r="K3762" t="s">
        <v>23</v>
      </c>
      <c r="L3762" t="s">
        <v>555</v>
      </c>
      <c r="M3762" t="s">
        <v>39</v>
      </c>
      <c r="N3762">
        <v>95661</v>
      </c>
      <c r="O3762" t="s">
        <v>40</v>
      </c>
      <c r="P3762" t="s">
        <v>4451</v>
      </c>
      <c r="Q3762" t="s">
        <v>28</v>
      </c>
      <c r="R3762" t="s">
        <v>61</v>
      </c>
      <c r="S3762" t="s">
        <v>4452</v>
      </c>
      <c r="T3762" s="2">
        <v>17.309999999999999</v>
      </c>
    </row>
    <row r="3763" spans="1:20" x14ac:dyDescent="0.25">
      <c r="A3763">
        <v>7590</v>
      </c>
      <c r="B3763" t="s">
        <v>9294</v>
      </c>
      <c r="C3763" s="1">
        <v>42638</v>
      </c>
      <c r="D3763" s="1" t="str">
        <f t="shared" si="116"/>
        <v>Sep-2016</v>
      </c>
      <c r="E3763">
        <f t="shared" si="117"/>
        <v>2016</v>
      </c>
      <c r="F3763" s="1">
        <v>42642</v>
      </c>
      <c r="G3763" t="s">
        <v>46</v>
      </c>
      <c r="H3763" t="s">
        <v>6958</v>
      </c>
      <c r="I3763" t="s">
        <v>6959</v>
      </c>
      <c r="J3763" t="s">
        <v>22</v>
      </c>
      <c r="K3763" t="s">
        <v>23</v>
      </c>
      <c r="L3763" t="s">
        <v>3044</v>
      </c>
      <c r="M3763" t="s">
        <v>205</v>
      </c>
      <c r="N3763">
        <v>61107</v>
      </c>
      <c r="O3763" t="s">
        <v>101</v>
      </c>
      <c r="P3763" t="s">
        <v>4886</v>
      </c>
      <c r="Q3763" t="s">
        <v>42</v>
      </c>
      <c r="R3763" t="s">
        <v>64</v>
      </c>
      <c r="S3763" t="s">
        <v>4887</v>
      </c>
      <c r="T3763" s="2">
        <v>128.744</v>
      </c>
    </row>
    <row r="3764" spans="1:20" x14ac:dyDescent="0.25">
      <c r="A3764">
        <v>7591</v>
      </c>
      <c r="B3764" t="s">
        <v>9295</v>
      </c>
      <c r="C3764" s="1">
        <v>42983</v>
      </c>
      <c r="D3764" s="1" t="str">
        <f t="shared" si="116"/>
        <v>Sep-2017</v>
      </c>
      <c r="E3764">
        <f t="shared" si="117"/>
        <v>2017</v>
      </c>
      <c r="F3764" s="1">
        <v>42987</v>
      </c>
      <c r="G3764" t="s">
        <v>46</v>
      </c>
      <c r="H3764" t="s">
        <v>1743</v>
      </c>
      <c r="I3764" t="s">
        <v>1744</v>
      </c>
      <c r="J3764" t="s">
        <v>22</v>
      </c>
      <c r="K3764" t="s">
        <v>23</v>
      </c>
      <c r="L3764" t="s">
        <v>140</v>
      </c>
      <c r="M3764" t="s">
        <v>141</v>
      </c>
      <c r="N3764">
        <v>19134</v>
      </c>
      <c r="O3764" t="s">
        <v>142</v>
      </c>
      <c r="P3764" t="s">
        <v>335</v>
      </c>
      <c r="Q3764" t="s">
        <v>28</v>
      </c>
      <c r="R3764" t="s">
        <v>61</v>
      </c>
      <c r="S3764" t="s">
        <v>336</v>
      </c>
      <c r="T3764" s="2">
        <v>58.247999999999998</v>
      </c>
    </row>
    <row r="3765" spans="1:20" x14ac:dyDescent="0.25">
      <c r="A3765">
        <v>7595</v>
      </c>
      <c r="B3765" t="s">
        <v>9296</v>
      </c>
      <c r="C3765" s="1">
        <v>43210</v>
      </c>
      <c r="D3765" s="1" t="str">
        <f t="shared" si="116"/>
        <v>Apr-2018</v>
      </c>
      <c r="E3765">
        <f t="shared" si="117"/>
        <v>2018</v>
      </c>
      <c r="F3765" s="1">
        <v>43214</v>
      </c>
      <c r="G3765" t="s">
        <v>46</v>
      </c>
      <c r="H3765" t="s">
        <v>5296</v>
      </c>
      <c r="I3765" t="s">
        <v>5297</v>
      </c>
      <c r="J3765" t="s">
        <v>22</v>
      </c>
      <c r="K3765" t="s">
        <v>23</v>
      </c>
      <c r="L3765" t="s">
        <v>868</v>
      </c>
      <c r="M3765" t="s">
        <v>232</v>
      </c>
      <c r="N3765">
        <v>48234</v>
      </c>
      <c r="O3765" t="s">
        <v>101</v>
      </c>
      <c r="P3765" t="s">
        <v>2065</v>
      </c>
      <c r="Q3765" t="s">
        <v>42</v>
      </c>
      <c r="R3765" t="s">
        <v>71</v>
      </c>
      <c r="S3765" t="s">
        <v>2066</v>
      </c>
      <c r="T3765" s="2">
        <v>146.86000000000001</v>
      </c>
    </row>
    <row r="3766" spans="1:20" x14ac:dyDescent="0.25">
      <c r="A3766">
        <v>7597</v>
      </c>
      <c r="B3766" t="s">
        <v>9297</v>
      </c>
      <c r="C3766" s="1">
        <v>42536</v>
      </c>
      <c r="D3766" s="1" t="str">
        <f t="shared" si="116"/>
        <v>Jun-2016</v>
      </c>
      <c r="E3766">
        <f t="shared" si="117"/>
        <v>2016</v>
      </c>
      <c r="F3766" s="1">
        <v>42540</v>
      </c>
      <c r="G3766" t="s">
        <v>46</v>
      </c>
      <c r="H3766" t="s">
        <v>1160</v>
      </c>
      <c r="I3766" t="s">
        <v>1161</v>
      </c>
      <c r="J3766" t="s">
        <v>37</v>
      </c>
      <c r="K3766" t="s">
        <v>23</v>
      </c>
      <c r="L3766" t="s">
        <v>38</v>
      </c>
      <c r="M3766" t="s">
        <v>39</v>
      </c>
      <c r="N3766">
        <v>90004</v>
      </c>
      <c r="O3766" t="s">
        <v>40</v>
      </c>
      <c r="P3766" t="s">
        <v>2051</v>
      </c>
      <c r="Q3766" t="s">
        <v>67</v>
      </c>
      <c r="R3766" t="s">
        <v>68</v>
      </c>
      <c r="S3766" t="s">
        <v>2052</v>
      </c>
      <c r="T3766" s="2">
        <v>225.57599999999999</v>
      </c>
    </row>
    <row r="3767" spans="1:20" x14ac:dyDescent="0.25">
      <c r="A3767">
        <v>7598</v>
      </c>
      <c r="B3767" t="s">
        <v>9298</v>
      </c>
      <c r="C3767" s="1">
        <v>42264</v>
      </c>
      <c r="D3767" s="1" t="str">
        <f t="shared" si="116"/>
        <v>Sep-2015</v>
      </c>
      <c r="E3767">
        <f t="shared" si="117"/>
        <v>2015</v>
      </c>
      <c r="F3767" s="1">
        <v>42269</v>
      </c>
      <c r="G3767" t="s">
        <v>46</v>
      </c>
      <c r="H3767" t="s">
        <v>2853</v>
      </c>
      <c r="I3767" t="s">
        <v>2854</v>
      </c>
      <c r="J3767" t="s">
        <v>22</v>
      </c>
      <c r="K3767" t="s">
        <v>23</v>
      </c>
      <c r="L3767" t="s">
        <v>306</v>
      </c>
      <c r="M3767" t="s">
        <v>408</v>
      </c>
      <c r="N3767">
        <v>97477</v>
      </c>
      <c r="O3767" t="s">
        <v>40</v>
      </c>
      <c r="P3767" t="s">
        <v>5434</v>
      </c>
      <c r="Q3767" t="s">
        <v>42</v>
      </c>
      <c r="R3767" t="s">
        <v>64</v>
      </c>
      <c r="S3767" t="s">
        <v>5435</v>
      </c>
      <c r="T3767" s="2">
        <v>5.2480000000000002</v>
      </c>
    </row>
    <row r="3768" spans="1:20" x14ac:dyDescent="0.25">
      <c r="A3768">
        <v>7604</v>
      </c>
      <c r="B3768" t="s">
        <v>9299</v>
      </c>
      <c r="C3768" s="1">
        <v>42924</v>
      </c>
      <c r="D3768" s="1" t="str">
        <f t="shared" si="116"/>
        <v>Jul-2017</v>
      </c>
      <c r="E3768">
        <f t="shared" si="117"/>
        <v>2017</v>
      </c>
      <c r="F3768" s="1">
        <v>42928</v>
      </c>
      <c r="G3768" t="s">
        <v>46</v>
      </c>
      <c r="H3768" t="s">
        <v>8067</v>
      </c>
      <c r="I3768" t="s">
        <v>8068</v>
      </c>
      <c r="J3768" t="s">
        <v>37</v>
      </c>
      <c r="K3768" t="s">
        <v>23</v>
      </c>
      <c r="L3768" t="s">
        <v>3501</v>
      </c>
      <c r="M3768" t="s">
        <v>1383</v>
      </c>
      <c r="N3768">
        <v>2908</v>
      </c>
      <c r="O3768" t="s">
        <v>142</v>
      </c>
      <c r="P3768" t="s">
        <v>2813</v>
      </c>
      <c r="Q3768" t="s">
        <v>42</v>
      </c>
      <c r="R3768" t="s">
        <v>86</v>
      </c>
      <c r="S3768" t="s">
        <v>2814</v>
      </c>
      <c r="T3768" s="2">
        <v>12.96</v>
      </c>
    </row>
    <row r="3769" spans="1:20" x14ac:dyDescent="0.25">
      <c r="A3769">
        <v>7605</v>
      </c>
      <c r="B3769" t="s">
        <v>9300</v>
      </c>
      <c r="C3769" s="1">
        <v>42882</v>
      </c>
      <c r="D3769" s="1" t="str">
        <f t="shared" si="116"/>
        <v>May-2017</v>
      </c>
      <c r="E3769">
        <f t="shared" si="117"/>
        <v>2017</v>
      </c>
      <c r="F3769" s="1">
        <v>42886</v>
      </c>
      <c r="G3769" t="s">
        <v>46</v>
      </c>
      <c r="H3769" t="s">
        <v>4928</v>
      </c>
      <c r="I3769" t="s">
        <v>4929</v>
      </c>
      <c r="J3769" t="s">
        <v>22</v>
      </c>
      <c r="K3769" t="s">
        <v>23</v>
      </c>
      <c r="L3769" t="s">
        <v>291</v>
      </c>
      <c r="M3769" t="s">
        <v>205</v>
      </c>
      <c r="N3769">
        <v>60623</v>
      </c>
      <c r="O3769" t="s">
        <v>101</v>
      </c>
      <c r="P3769" t="s">
        <v>6109</v>
      </c>
      <c r="Q3769" t="s">
        <v>28</v>
      </c>
      <c r="R3769" t="s">
        <v>61</v>
      </c>
      <c r="S3769" t="s">
        <v>6110</v>
      </c>
      <c r="T3769" s="2">
        <v>25.175999999999998</v>
      </c>
    </row>
    <row r="3770" spans="1:20" x14ac:dyDescent="0.25">
      <c r="A3770">
        <v>7608</v>
      </c>
      <c r="B3770" t="s">
        <v>9301</v>
      </c>
      <c r="C3770" s="1">
        <v>43458</v>
      </c>
      <c r="D3770" s="1" t="str">
        <f t="shared" si="116"/>
        <v>Dec-2018</v>
      </c>
      <c r="E3770">
        <f t="shared" si="117"/>
        <v>2018</v>
      </c>
      <c r="F3770" s="1">
        <v>43461</v>
      </c>
      <c r="G3770" t="s">
        <v>182</v>
      </c>
      <c r="H3770" t="s">
        <v>4237</v>
      </c>
      <c r="I3770" t="s">
        <v>4238</v>
      </c>
      <c r="J3770" t="s">
        <v>22</v>
      </c>
      <c r="K3770" t="s">
        <v>23</v>
      </c>
      <c r="L3770" t="s">
        <v>803</v>
      </c>
      <c r="M3770" t="s">
        <v>100</v>
      </c>
      <c r="N3770">
        <v>75220</v>
      </c>
      <c r="O3770" t="s">
        <v>101</v>
      </c>
      <c r="P3770" t="s">
        <v>2082</v>
      </c>
      <c r="Q3770" t="s">
        <v>42</v>
      </c>
      <c r="R3770" t="s">
        <v>55</v>
      </c>
      <c r="S3770" t="s">
        <v>2083</v>
      </c>
      <c r="T3770" s="2">
        <v>264.32</v>
      </c>
    </row>
    <row r="3771" spans="1:20" x14ac:dyDescent="0.25">
      <c r="A3771">
        <v>7609</v>
      </c>
      <c r="B3771" t="s">
        <v>9302</v>
      </c>
      <c r="C3771" s="1">
        <v>43223</v>
      </c>
      <c r="D3771" s="1" t="str">
        <f t="shared" si="116"/>
        <v>May-2018</v>
      </c>
      <c r="E3771">
        <f t="shared" si="117"/>
        <v>2018</v>
      </c>
      <c r="F3771" s="1">
        <v>43227</v>
      </c>
      <c r="G3771" t="s">
        <v>46</v>
      </c>
      <c r="H3771" t="s">
        <v>1500</v>
      </c>
      <c r="I3771" t="s">
        <v>1501</v>
      </c>
      <c r="J3771" t="s">
        <v>22</v>
      </c>
      <c r="K3771" t="s">
        <v>23</v>
      </c>
      <c r="L3771" t="s">
        <v>123</v>
      </c>
      <c r="M3771" t="s">
        <v>39</v>
      </c>
      <c r="N3771">
        <v>94122</v>
      </c>
      <c r="O3771" t="s">
        <v>40</v>
      </c>
      <c r="P3771" t="s">
        <v>2997</v>
      </c>
      <c r="Q3771" t="s">
        <v>42</v>
      </c>
      <c r="R3771" t="s">
        <v>86</v>
      </c>
      <c r="S3771" t="s">
        <v>2998</v>
      </c>
      <c r="T3771" s="2">
        <v>25.92</v>
      </c>
    </row>
    <row r="3772" spans="1:20" x14ac:dyDescent="0.25">
      <c r="A3772">
        <v>7611</v>
      </c>
      <c r="B3772" t="s">
        <v>9303</v>
      </c>
      <c r="C3772" s="1">
        <v>42057</v>
      </c>
      <c r="D3772" s="1" t="str">
        <f t="shared" si="116"/>
        <v>Feb-2015</v>
      </c>
      <c r="E3772">
        <f t="shared" si="117"/>
        <v>2015</v>
      </c>
      <c r="F3772" s="1">
        <v>42059</v>
      </c>
      <c r="G3772" t="s">
        <v>182</v>
      </c>
      <c r="H3772" t="s">
        <v>1645</v>
      </c>
      <c r="I3772" t="s">
        <v>1646</v>
      </c>
      <c r="J3772" t="s">
        <v>22</v>
      </c>
      <c r="K3772" t="s">
        <v>23</v>
      </c>
      <c r="L3772" t="s">
        <v>7751</v>
      </c>
      <c r="M3772" t="s">
        <v>39</v>
      </c>
      <c r="N3772">
        <v>92553</v>
      </c>
      <c r="O3772" t="s">
        <v>40</v>
      </c>
      <c r="P3772" t="s">
        <v>2237</v>
      </c>
      <c r="Q3772" t="s">
        <v>42</v>
      </c>
      <c r="R3772" t="s">
        <v>86</v>
      </c>
      <c r="S3772" t="s">
        <v>2238</v>
      </c>
      <c r="T3772" s="2">
        <v>19.440000000000001</v>
      </c>
    </row>
    <row r="3773" spans="1:20" x14ac:dyDescent="0.25">
      <c r="A3773">
        <v>7612</v>
      </c>
      <c r="B3773" t="s">
        <v>9304</v>
      </c>
      <c r="C3773" s="1">
        <v>42408</v>
      </c>
      <c r="D3773" s="1" t="str">
        <f t="shared" si="116"/>
        <v>Feb-2016</v>
      </c>
      <c r="E3773">
        <f t="shared" si="117"/>
        <v>2016</v>
      </c>
      <c r="F3773" s="1">
        <v>42411</v>
      </c>
      <c r="G3773" t="s">
        <v>182</v>
      </c>
      <c r="H3773" t="s">
        <v>58</v>
      </c>
      <c r="I3773" t="s">
        <v>59</v>
      </c>
      <c r="J3773" t="s">
        <v>22</v>
      </c>
      <c r="K3773" t="s">
        <v>23</v>
      </c>
      <c r="L3773" t="s">
        <v>9195</v>
      </c>
      <c r="M3773" t="s">
        <v>4429</v>
      </c>
      <c r="N3773">
        <v>67846</v>
      </c>
      <c r="O3773" t="s">
        <v>101</v>
      </c>
      <c r="P3773" t="s">
        <v>5932</v>
      </c>
      <c r="Q3773" t="s">
        <v>42</v>
      </c>
      <c r="R3773" t="s">
        <v>86</v>
      </c>
      <c r="S3773" t="s">
        <v>5933</v>
      </c>
      <c r="T3773" s="2">
        <v>9.5399999999999991</v>
      </c>
    </row>
    <row r="3774" spans="1:20" x14ac:dyDescent="0.25">
      <c r="A3774">
        <v>7615</v>
      </c>
      <c r="B3774" t="s">
        <v>9305</v>
      </c>
      <c r="C3774" s="1">
        <v>42606</v>
      </c>
      <c r="D3774" s="1" t="str">
        <f t="shared" si="116"/>
        <v>Aug-2016</v>
      </c>
      <c r="E3774">
        <f t="shared" si="117"/>
        <v>2016</v>
      </c>
      <c r="F3774" s="1">
        <v>42610</v>
      </c>
      <c r="G3774" t="s">
        <v>19</v>
      </c>
      <c r="H3774" t="s">
        <v>5398</v>
      </c>
      <c r="I3774" t="s">
        <v>5399</v>
      </c>
      <c r="J3774" t="s">
        <v>22</v>
      </c>
      <c r="K3774" t="s">
        <v>23</v>
      </c>
      <c r="L3774" t="s">
        <v>260</v>
      </c>
      <c r="M3774" t="s">
        <v>261</v>
      </c>
      <c r="N3774">
        <v>10035</v>
      </c>
      <c r="O3774" t="s">
        <v>142</v>
      </c>
      <c r="P3774" t="s">
        <v>2010</v>
      </c>
      <c r="Q3774" t="s">
        <v>28</v>
      </c>
      <c r="R3774" t="s">
        <v>61</v>
      </c>
      <c r="S3774" t="s">
        <v>2011</v>
      </c>
      <c r="T3774" s="2">
        <v>14.91</v>
      </c>
    </row>
    <row r="3775" spans="1:20" x14ac:dyDescent="0.25">
      <c r="A3775">
        <v>7616</v>
      </c>
      <c r="B3775" t="s">
        <v>9306</v>
      </c>
      <c r="C3775" s="1">
        <v>42338</v>
      </c>
      <c r="D3775" s="1" t="str">
        <f t="shared" si="116"/>
        <v>Nov-2015</v>
      </c>
      <c r="E3775">
        <f t="shared" si="117"/>
        <v>2015</v>
      </c>
      <c r="F3775" s="1">
        <v>42342</v>
      </c>
      <c r="G3775" t="s">
        <v>46</v>
      </c>
      <c r="H3775" t="s">
        <v>4934</v>
      </c>
      <c r="I3775" t="s">
        <v>4935</v>
      </c>
      <c r="J3775" t="s">
        <v>37</v>
      </c>
      <c r="K3775" t="s">
        <v>23</v>
      </c>
      <c r="L3775" t="s">
        <v>5910</v>
      </c>
      <c r="M3775" t="s">
        <v>50</v>
      </c>
      <c r="N3775">
        <v>32839</v>
      </c>
      <c r="O3775" t="s">
        <v>26</v>
      </c>
      <c r="P3775" t="s">
        <v>7570</v>
      </c>
      <c r="Q3775" t="s">
        <v>42</v>
      </c>
      <c r="R3775" t="s">
        <v>71</v>
      </c>
      <c r="S3775" t="s">
        <v>7571</v>
      </c>
      <c r="T3775" s="2">
        <v>6.6420000000000003</v>
      </c>
    </row>
    <row r="3776" spans="1:20" x14ac:dyDescent="0.25">
      <c r="A3776">
        <v>7617</v>
      </c>
      <c r="B3776" t="s">
        <v>9307</v>
      </c>
      <c r="C3776" s="1">
        <v>43079</v>
      </c>
      <c r="D3776" s="1" t="str">
        <f t="shared" si="116"/>
        <v>Dec-2017</v>
      </c>
      <c r="E3776">
        <f t="shared" si="117"/>
        <v>2017</v>
      </c>
      <c r="F3776" s="1">
        <v>43085</v>
      </c>
      <c r="G3776" t="s">
        <v>46</v>
      </c>
      <c r="H3776" t="s">
        <v>5552</v>
      </c>
      <c r="I3776" t="s">
        <v>5553</v>
      </c>
      <c r="J3776" t="s">
        <v>22</v>
      </c>
      <c r="K3776" t="s">
        <v>23</v>
      </c>
      <c r="L3776" t="s">
        <v>4010</v>
      </c>
      <c r="M3776" t="s">
        <v>261</v>
      </c>
      <c r="N3776">
        <v>13601</v>
      </c>
      <c r="O3776" t="s">
        <v>142</v>
      </c>
      <c r="P3776" t="s">
        <v>5122</v>
      </c>
      <c r="Q3776" t="s">
        <v>42</v>
      </c>
      <c r="R3776" t="s">
        <v>86</v>
      </c>
      <c r="S3776" t="s">
        <v>5123</v>
      </c>
      <c r="T3776" s="2">
        <v>18.54</v>
      </c>
    </row>
    <row r="3777" spans="1:20" x14ac:dyDescent="0.25">
      <c r="A3777">
        <v>7619</v>
      </c>
      <c r="B3777" t="s">
        <v>9308</v>
      </c>
      <c r="C3777" s="1">
        <v>43400</v>
      </c>
      <c r="D3777" s="1" t="str">
        <f t="shared" si="116"/>
        <v>Oct-2018</v>
      </c>
      <c r="E3777">
        <f t="shared" si="117"/>
        <v>2018</v>
      </c>
      <c r="F3777" s="1">
        <v>43402</v>
      </c>
      <c r="G3777" t="s">
        <v>182</v>
      </c>
      <c r="H3777" t="s">
        <v>3993</v>
      </c>
      <c r="I3777" t="s">
        <v>3994</v>
      </c>
      <c r="J3777" t="s">
        <v>37</v>
      </c>
      <c r="K3777" t="s">
        <v>23</v>
      </c>
      <c r="L3777" t="s">
        <v>38</v>
      </c>
      <c r="M3777" t="s">
        <v>39</v>
      </c>
      <c r="N3777">
        <v>90032</v>
      </c>
      <c r="O3777" t="s">
        <v>40</v>
      </c>
      <c r="P3777" t="s">
        <v>76</v>
      </c>
      <c r="Q3777" t="s">
        <v>28</v>
      </c>
      <c r="R3777" t="s">
        <v>52</v>
      </c>
      <c r="S3777" t="s">
        <v>77</v>
      </c>
      <c r="T3777" s="2">
        <v>189.57599999999999</v>
      </c>
    </row>
    <row r="3778" spans="1:20" x14ac:dyDescent="0.25">
      <c r="A3778">
        <v>7621</v>
      </c>
      <c r="B3778" t="s">
        <v>9309</v>
      </c>
      <c r="C3778" s="1">
        <v>42333</v>
      </c>
      <c r="D3778" s="1" t="str">
        <f t="shared" si="116"/>
        <v>Nov-2015</v>
      </c>
      <c r="E3778">
        <f t="shared" si="117"/>
        <v>2015</v>
      </c>
      <c r="F3778" s="1">
        <v>42337</v>
      </c>
      <c r="G3778" t="s">
        <v>46</v>
      </c>
      <c r="H3778" t="s">
        <v>4971</v>
      </c>
      <c r="I3778" t="s">
        <v>4972</v>
      </c>
      <c r="J3778" t="s">
        <v>22</v>
      </c>
      <c r="K3778" t="s">
        <v>23</v>
      </c>
      <c r="L3778" t="s">
        <v>38</v>
      </c>
      <c r="M3778" t="s">
        <v>39</v>
      </c>
      <c r="N3778">
        <v>90004</v>
      </c>
      <c r="O3778" t="s">
        <v>40</v>
      </c>
      <c r="P3778" t="s">
        <v>951</v>
      </c>
      <c r="Q3778" t="s">
        <v>67</v>
      </c>
      <c r="R3778" t="s">
        <v>68</v>
      </c>
      <c r="S3778" t="s">
        <v>952</v>
      </c>
      <c r="T3778" s="2">
        <v>539.91999999999996</v>
      </c>
    </row>
    <row r="3779" spans="1:20" x14ac:dyDescent="0.25">
      <c r="A3779">
        <v>7624</v>
      </c>
      <c r="B3779" t="s">
        <v>9310</v>
      </c>
      <c r="C3779" s="1">
        <v>42199</v>
      </c>
      <c r="D3779" s="1" t="str">
        <f t="shared" ref="D3779:D3842" si="118">TEXT(C3779,"MMM-YYYY")</f>
        <v>Jul-2015</v>
      </c>
      <c r="E3779">
        <f t="shared" ref="E3779:E3842" si="119">YEAR(C3779)</f>
        <v>2015</v>
      </c>
      <c r="F3779" s="1">
        <v>42205</v>
      </c>
      <c r="G3779" t="s">
        <v>46</v>
      </c>
      <c r="H3779" t="s">
        <v>8687</v>
      </c>
      <c r="I3779" t="s">
        <v>8688</v>
      </c>
      <c r="J3779" t="s">
        <v>98</v>
      </c>
      <c r="K3779" t="s">
        <v>23</v>
      </c>
      <c r="L3779" t="s">
        <v>595</v>
      </c>
      <c r="M3779" t="s">
        <v>239</v>
      </c>
      <c r="N3779">
        <v>19711</v>
      </c>
      <c r="O3779" t="s">
        <v>142</v>
      </c>
      <c r="P3779" t="s">
        <v>2476</v>
      </c>
      <c r="Q3779" t="s">
        <v>42</v>
      </c>
      <c r="R3779" t="s">
        <v>74</v>
      </c>
      <c r="S3779" t="s">
        <v>2477</v>
      </c>
      <c r="T3779" s="2">
        <v>39.479999999999997</v>
      </c>
    </row>
    <row r="3780" spans="1:20" x14ac:dyDescent="0.25">
      <c r="A3780">
        <v>7625</v>
      </c>
      <c r="B3780" t="s">
        <v>9311</v>
      </c>
      <c r="C3780" s="1">
        <v>42513</v>
      </c>
      <c r="D3780" s="1" t="str">
        <f t="shared" si="118"/>
        <v>May-2016</v>
      </c>
      <c r="E3780">
        <f t="shared" si="119"/>
        <v>2016</v>
      </c>
      <c r="F3780" s="1">
        <v>42517</v>
      </c>
      <c r="G3780" t="s">
        <v>19</v>
      </c>
      <c r="H3780" t="s">
        <v>1147</v>
      </c>
      <c r="I3780" t="s">
        <v>1148</v>
      </c>
      <c r="J3780" t="s">
        <v>98</v>
      </c>
      <c r="K3780" t="s">
        <v>23</v>
      </c>
      <c r="L3780" t="s">
        <v>868</v>
      </c>
      <c r="M3780" t="s">
        <v>232</v>
      </c>
      <c r="N3780">
        <v>48234</v>
      </c>
      <c r="O3780" t="s">
        <v>101</v>
      </c>
      <c r="P3780" t="s">
        <v>4469</v>
      </c>
      <c r="Q3780" t="s">
        <v>42</v>
      </c>
      <c r="R3780" t="s">
        <v>74</v>
      </c>
      <c r="S3780" t="s">
        <v>4470</v>
      </c>
      <c r="T3780" s="2">
        <v>850.5</v>
      </c>
    </row>
    <row r="3781" spans="1:20" x14ac:dyDescent="0.25">
      <c r="A3781">
        <v>7627</v>
      </c>
      <c r="B3781" t="s">
        <v>9312</v>
      </c>
      <c r="C3781" s="1">
        <v>42695</v>
      </c>
      <c r="D3781" s="1" t="str">
        <f t="shared" si="118"/>
        <v>Nov-2016</v>
      </c>
      <c r="E3781">
        <f t="shared" si="119"/>
        <v>2016</v>
      </c>
      <c r="F3781" s="1">
        <v>42697</v>
      </c>
      <c r="G3781" t="s">
        <v>19</v>
      </c>
      <c r="H3781" t="s">
        <v>2572</v>
      </c>
      <c r="I3781" t="s">
        <v>2573</v>
      </c>
      <c r="J3781" t="s">
        <v>37</v>
      </c>
      <c r="K3781" t="s">
        <v>23</v>
      </c>
      <c r="L3781" t="s">
        <v>532</v>
      </c>
      <c r="M3781" t="s">
        <v>298</v>
      </c>
      <c r="N3781">
        <v>85023</v>
      </c>
      <c r="O3781" t="s">
        <v>40</v>
      </c>
      <c r="P3781" t="s">
        <v>6384</v>
      </c>
      <c r="Q3781" t="s">
        <v>42</v>
      </c>
      <c r="R3781" t="s">
        <v>74</v>
      </c>
      <c r="S3781" t="s">
        <v>6385</v>
      </c>
      <c r="T3781" s="2">
        <v>325.63200000000001</v>
      </c>
    </row>
    <row r="3782" spans="1:20" x14ac:dyDescent="0.25">
      <c r="A3782">
        <v>7630</v>
      </c>
      <c r="B3782" t="s">
        <v>9313</v>
      </c>
      <c r="C3782" s="1">
        <v>42093</v>
      </c>
      <c r="D3782" s="1" t="str">
        <f t="shared" si="118"/>
        <v>Mar-2015</v>
      </c>
      <c r="E3782">
        <f t="shared" si="119"/>
        <v>2015</v>
      </c>
      <c r="F3782" s="1">
        <v>42095</v>
      </c>
      <c r="G3782" t="s">
        <v>182</v>
      </c>
      <c r="H3782" t="s">
        <v>750</v>
      </c>
      <c r="I3782" t="s">
        <v>751</v>
      </c>
      <c r="J3782" t="s">
        <v>98</v>
      </c>
      <c r="K3782" t="s">
        <v>23</v>
      </c>
      <c r="L3782" t="s">
        <v>3095</v>
      </c>
      <c r="M3782" t="s">
        <v>100</v>
      </c>
      <c r="N3782">
        <v>78521</v>
      </c>
      <c r="O3782" t="s">
        <v>101</v>
      </c>
      <c r="P3782" t="s">
        <v>2121</v>
      </c>
      <c r="Q3782" t="s">
        <v>42</v>
      </c>
      <c r="R3782" t="s">
        <v>167</v>
      </c>
      <c r="S3782" t="s">
        <v>2122</v>
      </c>
      <c r="T3782" s="2">
        <v>335.72</v>
      </c>
    </row>
    <row r="3783" spans="1:20" x14ac:dyDescent="0.25">
      <c r="A3783">
        <v>7633</v>
      </c>
      <c r="B3783" t="s">
        <v>9314</v>
      </c>
      <c r="C3783" s="1">
        <v>43463</v>
      </c>
      <c r="D3783" s="1" t="str">
        <f t="shared" si="118"/>
        <v>Dec-2018</v>
      </c>
      <c r="E3783">
        <f t="shared" si="119"/>
        <v>2018</v>
      </c>
      <c r="F3783" s="1">
        <v>43466</v>
      </c>
      <c r="G3783" t="s">
        <v>19</v>
      </c>
      <c r="H3783" t="s">
        <v>2842</v>
      </c>
      <c r="I3783" t="s">
        <v>2843</v>
      </c>
      <c r="J3783" t="s">
        <v>22</v>
      </c>
      <c r="K3783" t="s">
        <v>23</v>
      </c>
      <c r="L3783" t="s">
        <v>1454</v>
      </c>
      <c r="M3783" t="s">
        <v>25</v>
      </c>
      <c r="N3783">
        <v>40214</v>
      </c>
      <c r="O3783" t="s">
        <v>26</v>
      </c>
      <c r="P3783" t="s">
        <v>1149</v>
      </c>
      <c r="Q3783" t="s">
        <v>28</v>
      </c>
      <c r="R3783" t="s">
        <v>32</v>
      </c>
      <c r="S3783" t="s">
        <v>1150</v>
      </c>
      <c r="T3783" s="2">
        <v>1207.8399999999999</v>
      </c>
    </row>
    <row r="3784" spans="1:20" x14ac:dyDescent="0.25">
      <c r="A3784">
        <v>7638</v>
      </c>
      <c r="B3784" t="s">
        <v>9315</v>
      </c>
      <c r="C3784" s="1">
        <v>43161</v>
      </c>
      <c r="D3784" s="1" t="str">
        <f t="shared" si="118"/>
        <v>Mar-2018</v>
      </c>
      <c r="E3784">
        <f t="shared" si="119"/>
        <v>2018</v>
      </c>
      <c r="F3784" s="1">
        <v>43167</v>
      </c>
      <c r="G3784" t="s">
        <v>46</v>
      </c>
      <c r="H3784" t="s">
        <v>5056</v>
      </c>
      <c r="I3784" t="s">
        <v>5057</v>
      </c>
      <c r="J3784" t="s">
        <v>37</v>
      </c>
      <c r="K3784" t="s">
        <v>23</v>
      </c>
      <c r="L3784" t="s">
        <v>595</v>
      </c>
      <c r="M3784" t="s">
        <v>239</v>
      </c>
      <c r="N3784">
        <v>19711</v>
      </c>
      <c r="O3784" t="s">
        <v>142</v>
      </c>
      <c r="P3784" t="s">
        <v>6218</v>
      </c>
      <c r="Q3784" t="s">
        <v>42</v>
      </c>
      <c r="R3784" t="s">
        <v>64</v>
      </c>
      <c r="S3784" t="s">
        <v>6219</v>
      </c>
      <c r="T3784" s="2">
        <v>59.52</v>
      </c>
    </row>
    <row r="3785" spans="1:20" x14ac:dyDescent="0.25">
      <c r="A3785">
        <v>7642</v>
      </c>
      <c r="B3785" t="s">
        <v>9316</v>
      </c>
      <c r="C3785" s="1">
        <v>43014</v>
      </c>
      <c r="D3785" s="1" t="str">
        <f t="shared" si="118"/>
        <v>Oct-2017</v>
      </c>
      <c r="E3785">
        <f t="shared" si="119"/>
        <v>2017</v>
      </c>
      <c r="F3785" s="1">
        <v>43015</v>
      </c>
      <c r="G3785" t="s">
        <v>182</v>
      </c>
      <c r="H3785" t="s">
        <v>6315</v>
      </c>
      <c r="I3785" t="s">
        <v>6316</v>
      </c>
      <c r="J3785" t="s">
        <v>98</v>
      </c>
      <c r="K3785" t="s">
        <v>23</v>
      </c>
      <c r="L3785" t="s">
        <v>3517</v>
      </c>
      <c r="M3785" t="s">
        <v>445</v>
      </c>
      <c r="N3785">
        <v>81001</v>
      </c>
      <c r="O3785" t="s">
        <v>40</v>
      </c>
      <c r="P3785" t="s">
        <v>9317</v>
      </c>
      <c r="Q3785" t="s">
        <v>67</v>
      </c>
      <c r="R3785" t="s">
        <v>670</v>
      </c>
      <c r="S3785" t="s">
        <v>9318</v>
      </c>
      <c r="T3785" s="2">
        <v>703.71</v>
      </c>
    </row>
    <row r="3786" spans="1:20" x14ac:dyDescent="0.25">
      <c r="A3786">
        <v>7646</v>
      </c>
      <c r="B3786" t="s">
        <v>9319</v>
      </c>
      <c r="C3786" s="1">
        <v>42465</v>
      </c>
      <c r="D3786" s="1" t="str">
        <f t="shared" si="118"/>
        <v>Apr-2016</v>
      </c>
      <c r="E3786">
        <f t="shared" si="119"/>
        <v>2016</v>
      </c>
      <c r="F3786" s="1">
        <v>42471</v>
      </c>
      <c r="G3786" t="s">
        <v>46</v>
      </c>
      <c r="H3786" t="s">
        <v>5871</v>
      </c>
      <c r="I3786" t="s">
        <v>5872</v>
      </c>
      <c r="J3786" t="s">
        <v>37</v>
      </c>
      <c r="K3786" t="s">
        <v>23</v>
      </c>
      <c r="L3786" t="s">
        <v>38</v>
      </c>
      <c r="M3786" t="s">
        <v>39</v>
      </c>
      <c r="N3786">
        <v>90036</v>
      </c>
      <c r="O3786" t="s">
        <v>40</v>
      </c>
      <c r="P3786" t="s">
        <v>3330</v>
      </c>
      <c r="Q3786" t="s">
        <v>28</v>
      </c>
      <c r="R3786" t="s">
        <v>32</v>
      </c>
      <c r="S3786" t="s">
        <v>3331</v>
      </c>
      <c r="T3786" s="2">
        <v>892.22400000000005</v>
      </c>
    </row>
    <row r="3787" spans="1:20" x14ac:dyDescent="0.25">
      <c r="A3787">
        <v>7647</v>
      </c>
      <c r="B3787" t="s">
        <v>9320</v>
      </c>
      <c r="C3787" s="1">
        <v>42256</v>
      </c>
      <c r="D3787" s="1" t="str">
        <f t="shared" si="118"/>
        <v>Sep-2015</v>
      </c>
      <c r="E3787">
        <f t="shared" si="119"/>
        <v>2015</v>
      </c>
      <c r="F3787" s="1">
        <v>42260</v>
      </c>
      <c r="G3787" t="s">
        <v>46</v>
      </c>
      <c r="H3787" t="s">
        <v>2858</v>
      </c>
      <c r="I3787" t="s">
        <v>2859</v>
      </c>
      <c r="J3787" t="s">
        <v>22</v>
      </c>
      <c r="K3787" t="s">
        <v>23</v>
      </c>
      <c r="L3787" t="s">
        <v>3444</v>
      </c>
      <c r="M3787" t="s">
        <v>84</v>
      </c>
      <c r="N3787">
        <v>27834</v>
      </c>
      <c r="O3787" t="s">
        <v>26</v>
      </c>
      <c r="P3787" t="s">
        <v>8618</v>
      </c>
      <c r="Q3787" t="s">
        <v>67</v>
      </c>
      <c r="R3787" t="s">
        <v>670</v>
      </c>
      <c r="S3787" t="s">
        <v>8619</v>
      </c>
      <c r="T3787" s="2">
        <v>1299.99</v>
      </c>
    </row>
    <row r="3788" spans="1:20" x14ac:dyDescent="0.25">
      <c r="A3788">
        <v>7648</v>
      </c>
      <c r="B3788" t="s">
        <v>9321</v>
      </c>
      <c r="C3788" s="1">
        <v>42809</v>
      </c>
      <c r="D3788" s="1" t="str">
        <f t="shared" si="118"/>
        <v>Mar-2017</v>
      </c>
      <c r="E3788">
        <f t="shared" si="119"/>
        <v>2017</v>
      </c>
      <c r="F3788" s="1">
        <v>42810</v>
      </c>
      <c r="G3788" t="s">
        <v>182</v>
      </c>
      <c r="H3788" t="s">
        <v>6582</v>
      </c>
      <c r="I3788" t="s">
        <v>6583</v>
      </c>
      <c r="J3788" t="s">
        <v>37</v>
      </c>
      <c r="K3788" t="s">
        <v>23</v>
      </c>
      <c r="L3788" t="s">
        <v>123</v>
      </c>
      <c r="M3788" t="s">
        <v>39</v>
      </c>
      <c r="N3788">
        <v>94110</v>
      </c>
      <c r="O3788" t="s">
        <v>40</v>
      </c>
      <c r="P3788" t="s">
        <v>3065</v>
      </c>
      <c r="Q3788" t="s">
        <v>42</v>
      </c>
      <c r="R3788" t="s">
        <v>71</v>
      </c>
      <c r="S3788" t="s">
        <v>3066</v>
      </c>
      <c r="T3788" s="2">
        <v>4.5439999999999996</v>
      </c>
    </row>
    <row r="3789" spans="1:20" x14ac:dyDescent="0.25">
      <c r="A3789">
        <v>7650</v>
      </c>
      <c r="B3789" t="s">
        <v>9322</v>
      </c>
      <c r="C3789" s="1">
        <v>42731</v>
      </c>
      <c r="D3789" s="1" t="str">
        <f t="shared" si="118"/>
        <v>Dec-2016</v>
      </c>
      <c r="E3789">
        <f t="shared" si="119"/>
        <v>2016</v>
      </c>
      <c r="F3789" s="1">
        <v>42735</v>
      </c>
      <c r="G3789" t="s">
        <v>46</v>
      </c>
      <c r="H3789" t="s">
        <v>898</v>
      </c>
      <c r="I3789" t="s">
        <v>899</v>
      </c>
      <c r="J3789" t="s">
        <v>37</v>
      </c>
      <c r="K3789" t="s">
        <v>23</v>
      </c>
      <c r="L3789" t="s">
        <v>5066</v>
      </c>
      <c r="M3789" t="s">
        <v>486</v>
      </c>
      <c r="N3789">
        <v>43302</v>
      </c>
      <c r="O3789" t="s">
        <v>142</v>
      </c>
      <c r="P3789" t="s">
        <v>2837</v>
      </c>
      <c r="Q3789" t="s">
        <v>28</v>
      </c>
      <c r="R3789" t="s">
        <v>52</v>
      </c>
      <c r="S3789" t="s">
        <v>2838</v>
      </c>
      <c r="T3789" s="2">
        <v>1548.99</v>
      </c>
    </row>
    <row r="3790" spans="1:20" x14ac:dyDescent="0.25">
      <c r="A3790">
        <v>7652</v>
      </c>
      <c r="B3790" t="s">
        <v>9323</v>
      </c>
      <c r="C3790" s="1">
        <v>43319</v>
      </c>
      <c r="D3790" s="1" t="str">
        <f t="shared" si="118"/>
        <v>Aug-2018</v>
      </c>
      <c r="E3790">
        <f t="shared" si="119"/>
        <v>2018</v>
      </c>
      <c r="F3790" s="1">
        <v>43320</v>
      </c>
      <c r="G3790" t="s">
        <v>182</v>
      </c>
      <c r="H3790" t="s">
        <v>1969</v>
      </c>
      <c r="I3790" t="s">
        <v>1970</v>
      </c>
      <c r="J3790" t="s">
        <v>22</v>
      </c>
      <c r="K3790" t="s">
        <v>23</v>
      </c>
      <c r="L3790" t="s">
        <v>803</v>
      </c>
      <c r="M3790" t="s">
        <v>100</v>
      </c>
      <c r="N3790">
        <v>75081</v>
      </c>
      <c r="O3790" t="s">
        <v>101</v>
      </c>
      <c r="P3790" t="s">
        <v>446</v>
      </c>
      <c r="Q3790" t="s">
        <v>67</v>
      </c>
      <c r="R3790" t="s">
        <v>155</v>
      </c>
      <c r="S3790" t="s">
        <v>447</v>
      </c>
      <c r="T3790" s="2">
        <v>119.44799999999999</v>
      </c>
    </row>
    <row r="3791" spans="1:20" x14ac:dyDescent="0.25">
      <c r="A3791">
        <v>7654</v>
      </c>
      <c r="B3791" t="s">
        <v>9324</v>
      </c>
      <c r="C3791" s="1">
        <v>42451</v>
      </c>
      <c r="D3791" s="1" t="str">
        <f t="shared" si="118"/>
        <v>Mar-2016</v>
      </c>
      <c r="E3791">
        <f t="shared" si="119"/>
        <v>2016</v>
      </c>
      <c r="F3791" s="1">
        <v>42456</v>
      </c>
      <c r="G3791" t="s">
        <v>46</v>
      </c>
      <c r="H3791" t="s">
        <v>9325</v>
      </c>
      <c r="I3791" t="s">
        <v>9326</v>
      </c>
      <c r="J3791" t="s">
        <v>37</v>
      </c>
      <c r="K3791" t="s">
        <v>23</v>
      </c>
      <c r="L3791" t="s">
        <v>1652</v>
      </c>
      <c r="M3791" t="s">
        <v>346</v>
      </c>
      <c r="N3791">
        <v>35810</v>
      </c>
      <c r="O3791" t="s">
        <v>26</v>
      </c>
      <c r="P3791" t="s">
        <v>7309</v>
      </c>
      <c r="Q3791" t="s">
        <v>42</v>
      </c>
      <c r="R3791" t="s">
        <v>64</v>
      </c>
      <c r="S3791" t="s">
        <v>7310</v>
      </c>
      <c r="T3791" s="2">
        <v>19.559999999999999</v>
      </c>
    </row>
    <row r="3792" spans="1:20" x14ac:dyDescent="0.25">
      <c r="A3792">
        <v>7655</v>
      </c>
      <c r="B3792" t="s">
        <v>9327</v>
      </c>
      <c r="C3792" s="1">
        <v>42704</v>
      </c>
      <c r="D3792" s="1" t="str">
        <f t="shared" si="118"/>
        <v>Nov-2016</v>
      </c>
      <c r="E3792">
        <f t="shared" si="119"/>
        <v>2016</v>
      </c>
      <c r="F3792" s="1">
        <v>42706</v>
      </c>
      <c r="G3792" t="s">
        <v>19</v>
      </c>
      <c r="H3792" t="s">
        <v>5445</v>
      </c>
      <c r="I3792" t="s">
        <v>5446</v>
      </c>
      <c r="J3792" t="s">
        <v>22</v>
      </c>
      <c r="K3792" t="s">
        <v>23</v>
      </c>
      <c r="L3792" t="s">
        <v>1375</v>
      </c>
      <c r="M3792" t="s">
        <v>1376</v>
      </c>
      <c r="N3792">
        <v>89115</v>
      </c>
      <c r="O3792" t="s">
        <v>40</v>
      </c>
      <c r="P3792" t="s">
        <v>7586</v>
      </c>
      <c r="Q3792" t="s">
        <v>28</v>
      </c>
      <c r="R3792" t="s">
        <v>61</v>
      </c>
      <c r="S3792" t="s">
        <v>7587</v>
      </c>
      <c r="T3792" s="2">
        <v>80.959999999999994</v>
      </c>
    </row>
    <row r="3793" spans="1:20" x14ac:dyDescent="0.25">
      <c r="A3793">
        <v>7657</v>
      </c>
      <c r="B3793" t="s">
        <v>9328</v>
      </c>
      <c r="C3793" s="1">
        <v>42109</v>
      </c>
      <c r="D3793" s="1" t="str">
        <f t="shared" si="118"/>
        <v>Apr-2015</v>
      </c>
      <c r="E3793">
        <f t="shared" si="119"/>
        <v>2015</v>
      </c>
      <c r="F3793" s="1">
        <v>42109</v>
      </c>
      <c r="G3793" t="s">
        <v>1273</v>
      </c>
      <c r="H3793" t="s">
        <v>289</v>
      </c>
      <c r="I3793" t="s">
        <v>290</v>
      </c>
      <c r="J3793" t="s">
        <v>98</v>
      </c>
      <c r="K3793" t="s">
        <v>23</v>
      </c>
      <c r="L3793" t="s">
        <v>38</v>
      </c>
      <c r="M3793" t="s">
        <v>39</v>
      </c>
      <c r="N3793">
        <v>90049</v>
      </c>
      <c r="O3793" t="s">
        <v>40</v>
      </c>
      <c r="P3793" t="s">
        <v>2501</v>
      </c>
      <c r="Q3793" t="s">
        <v>42</v>
      </c>
      <c r="R3793" t="s">
        <v>74</v>
      </c>
      <c r="S3793" t="s">
        <v>2502</v>
      </c>
      <c r="T3793" s="2">
        <v>106.96</v>
      </c>
    </row>
    <row r="3794" spans="1:20" x14ac:dyDescent="0.25">
      <c r="A3794">
        <v>7659</v>
      </c>
      <c r="B3794" t="s">
        <v>9329</v>
      </c>
      <c r="C3794" s="1">
        <v>43311</v>
      </c>
      <c r="D3794" s="1" t="str">
        <f t="shared" si="118"/>
        <v>Jul-2018</v>
      </c>
      <c r="E3794">
        <f t="shared" si="119"/>
        <v>2018</v>
      </c>
      <c r="F3794" s="1">
        <v>43314</v>
      </c>
      <c r="G3794" t="s">
        <v>182</v>
      </c>
      <c r="H3794" t="s">
        <v>6104</v>
      </c>
      <c r="I3794" t="s">
        <v>6105</v>
      </c>
      <c r="J3794" t="s">
        <v>98</v>
      </c>
      <c r="K3794" t="s">
        <v>23</v>
      </c>
      <c r="L3794" t="s">
        <v>1106</v>
      </c>
      <c r="M3794" t="s">
        <v>486</v>
      </c>
      <c r="N3794">
        <v>44107</v>
      </c>
      <c r="O3794" t="s">
        <v>142</v>
      </c>
      <c r="P3794" t="s">
        <v>2556</v>
      </c>
      <c r="Q3794" t="s">
        <v>42</v>
      </c>
      <c r="R3794" t="s">
        <v>71</v>
      </c>
      <c r="S3794" t="s">
        <v>2557</v>
      </c>
      <c r="T3794" s="2">
        <v>76.775999999999996</v>
      </c>
    </row>
    <row r="3795" spans="1:20" x14ac:dyDescent="0.25">
      <c r="A3795">
        <v>7660</v>
      </c>
      <c r="B3795" t="s">
        <v>9330</v>
      </c>
      <c r="C3795" s="1">
        <v>43252</v>
      </c>
      <c r="D3795" s="1" t="str">
        <f t="shared" si="118"/>
        <v>Jun-2018</v>
      </c>
      <c r="E3795">
        <f t="shared" si="119"/>
        <v>2018</v>
      </c>
      <c r="F3795" s="1">
        <v>43256</v>
      </c>
      <c r="G3795" t="s">
        <v>46</v>
      </c>
      <c r="H3795" t="s">
        <v>469</v>
      </c>
      <c r="I3795" t="s">
        <v>470</v>
      </c>
      <c r="J3795" t="s">
        <v>37</v>
      </c>
      <c r="K3795" t="s">
        <v>23</v>
      </c>
      <c r="L3795" t="s">
        <v>131</v>
      </c>
      <c r="M3795" t="s">
        <v>132</v>
      </c>
      <c r="N3795">
        <v>68025</v>
      </c>
      <c r="O3795" t="s">
        <v>101</v>
      </c>
      <c r="P3795" t="s">
        <v>3183</v>
      </c>
      <c r="Q3795" t="s">
        <v>42</v>
      </c>
      <c r="R3795" t="s">
        <v>71</v>
      </c>
      <c r="S3795" t="s">
        <v>3184</v>
      </c>
      <c r="T3795" s="2">
        <v>53.9</v>
      </c>
    </row>
    <row r="3796" spans="1:20" x14ac:dyDescent="0.25">
      <c r="A3796">
        <v>7661</v>
      </c>
      <c r="B3796" t="s">
        <v>9331</v>
      </c>
      <c r="C3796" s="1">
        <v>42011</v>
      </c>
      <c r="D3796" s="1" t="str">
        <f t="shared" si="118"/>
        <v>Jan-2015</v>
      </c>
      <c r="E3796">
        <f t="shared" si="119"/>
        <v>2015</v>
      </c>
      <c r="F3796" s="1">
        <v>42016</v>
      </c>
      <c r="G3796" t="s">
        <v>46</v>
      </c>
      <c r="H3796" t="s">
        <v>7355</v>
      </c>
      <c r="I3796" t="s">
        <v>7356</v>
      </c>
      <c r="J3796" t="s">
        <v>22</v>
      </c>
      <c r="K3796" t="s">
        <v>23</v>
      </c>
      <c r="L3796" t="s">
        <v>1652</v>
      </c>
      <c r="M3796" t="s">
        <v>100</v>
      </c>
      <c r="N3796">
        <v>77340</v>
      </c>
      <c r="O3796" t="s">
        <v>101</v>
      </c>
      <c r="P3796" t="s">
        <v>1685</v>
      </c>
      <c r="Q3796" t="s">
        <v>28</v>
      </c>
      <c r="R3796" t="s">
        <v>61</v>
      </c>
      <c r="S3796" t="s">
        <v>1686</v>
      </c>
      <c r="T3796" s="2">
        <v>76.727999999999994</v>
      </c>
    </row>
    <row r="3797" spans="1:20" x14ac:dyDescent="0.25">
      <c r="A3797">
        <v>7663</v>
      </c>
      <c r="B3797" t="s">
        <v>9332</v>
      </c>
      <c r="C3797" s="1">
        <v>43372</v>
      </c>
      <c r="D3797" s="1" t="str">
        <f t="shared" si="118"/>
        <v>Sep-2018</v>
      </c>
      <c r="E3797">
        <f t="shared" si="119"/>
        <v>2018</v>
      </c>
      <c r="F3797" s="1">
        <v>43374</v>
      </c>
      <c r="G3797" t="s">
        <v>182</v>
      </c>
      <c r="H3797" t="s">
        <v>5450</v>
      </c>
      <c r="I3797" t="s">
        <v>5451</v>
      </c>
      <c r="J3797" t="s">
        <v>22</v>
      </c>
      <c r="K3797" t="s">
        <v>23</v>
      </c>
      <c r="L3797" t="s">
        <v>38</v>
      </c>
      <c r="M3797" t="s">
        <v>39</v>
      </c>
      <c r="N3797">
        <v>90036</v>
      </c>
      <c r="O3797" t="s">
        <v>40</v>
      </c>
      <c r="P3797" t="s">
        <v>4566</v>
      </c>
      <c r="Q3797" t="s">
        <v>42</v>
      </c>
      <c r="R3797" t="s">
        <v>64</v>
      </c>
      <c r="S3797" t="s">
        <v>4567</v>
      </c>
      <c r="T3797" s="2">
        <v>99.2</v>
      </c>
    </row>
    <row r="3798" spans="1:20" x14ac:dyDescent="0.25">
      <c r="A3798">
        <v>7664</v>
      </c>
      <c r="B3798" t="s">
        <v>9333</v>
      </c>
      <c r="C3798" s="1">
        <v>43356</v>
      </c>
      <c r="D3798" s="1" t="str">
        <f t="shared" si="118"/>
        <v>Sep-2018</v>
      </c>
      <c r="E3798">
        <f t="shared" si="119"/>
        <v>2018</v>
      </c>
      <c r="F3798" s="1">
        <v>43362</v>
      </c>
      <c r="G3798" t="s">
        <v>46</v>
      </c>
      <c r="H3798" t="s">
        <v>5310</v>
      </c>
      <c r="I3798" t="s">
        <v>5311</v>
      </c>
      <c r="J3798" t="s">
        <v>22</v>
      </c>
      <c r="K3798" t="s">
        <v>23</v>
      </c>
      <c r="L3798" t="s">
        <v>2450</v>
      </c>
      <c r="M3798" t="s">
        <v>84</v>
      </c>
      <c r="N3798">
        <v>28806</v>
      </c>
      <c r="O3798" t="s">
        <v>26</v>
      </c>
      <c r="P3798" t="s">
        <v>2702</v>
      </c>
      <c r="Q3798" t="s">
        <v>42</v>
      </c>
      <c r="R3798" t="s">
        <v>64</v>
      </c>
      <c r="S3798" t="s">
        <v>2703</v>
      </c>
      <c r="T3798" s="2">
        <v>15.92</v>
      </c>
    </row>
    <row r="3799" spans="1:20" x14ac:dyDescent="0.25">
      <c r="A3799">
        <v>7665</v>
      </c>
      <c r="B3799" t="s">
        <v>9334</v>
      </c>
      <c r="C3799" s="1">
        <v>42299</v>
      </c>
      <c r="D3799" s="1" t="str">
        <f t="shared" si="118"/>
        <v>Oct-2015</v>
      </c>
      <c r="E3799">
        <f t="shared" si="119"/>
        <v>2015</v>
      </c>
      <c r="F3799" s="1">
        <v>42303</v>
      </c>
      <c r="G3799" t="s">
        <v>46</v>
      </c>
      <c r="H3799" t="s">
        <v>5510</v>
      </c>
      <c r="I3799" t="s">
        <v>5511</v>
      </c>
      <c r="J3799" t="s">
        <v>37</v>
      </c>
      <c r="K3799" t="s">
        <v>23</v>
      </c>
      <c r="L3799" t="s">
        <v>2385</v>
      </c>
      <c r="M3799" t="s">
        <v>724</v>
      </c>
      <c r="N3799">
        <v>71111</v>
      </c>
      <c r="O3799" t="s">
        <v>26</v>
      </c>
      <c r="P3799" t="s">
        <v>6380</v>
      </c>
      <c r="Q3799" t="s">
        <v>28</v>
      </c>
      <c r="R3799" t="s">
        <v>61</v>
      </c>
      <c r="S3799" t="s">
        <v>6381</v>
      </c>
      <c r="T3799" s="2">
        <v>129.91999999999999</v>
      </c>
    </row>
    <row r="3800" spans="1:20" x14ac:dyDescent="0.25">
      <c r="A3800">
        <v>7666</v>
      </c>
      <c r="B3800" t="s">
        <v>9335</v>
      </c>
      <c r="C3800" s="1">
        <v>43012</v>
      </c>
      <c r="D3800" s="1" t="str">
        <f t="shared" si="118"/>
        <v>Oct-2017</v>
      </c>
      <c r="E3800">
        <f t="shared" si="119"/>
        <v>2017</v>
      </c>
      <c r="F3800" s="1">
        <v>43016</v>
      </c>
      <c r="G3800" t="s">
        <v>46</v>
      </c>
      <c r="H3800" t="s">
        <v>5854</v>
      </c>
      <c r="I3800" t="s">
        <v>5855</v>
      </c>
      <c r="J3800" t="s">
        <v>98</v>
      </c>
      <c r="K3800" t="s">
        <v>23</v>
      </c>
      <c r="L3800" t="s">
        <v>3501</v>
      </c>
      <c r="M3800" t="s">
        <v>1383</v>
      </c>
      <c r="N3800">
        <v>2908</v>
      </c>
      <c r="O3800" t="s">
        <v>142</v>
      </c>
      <c r="P3800" t="s">
        <v>3828</v>
      </c>
      <c r="Q3800" t="s">
        <v>42</v>
      </c>
      <c r="R3800" t="s">
        <v>71</v>
      </c>
      <c r="S3800" t="s">
        <v>3829</v>
      </c>
      <c r="T3800" s="2">
        <v>30.4</v>
      </c>
    </row>
    <row r="3801" spans="1:20" x14ac:dyDescent="0.25">
      <c r="A3801">
        <v>7669</v>
      </c>
      <c r="B3801" t="s">
        <v>9336</v>
      </c>
      <c r="C3801" s="1">
        <v>42701</v>
      </c>
      <c r="D3801" s="1" t="str">
        <f t="shared" si="118"/>
        <v>Nov-2016</v>
      </c>
      <c r="E3801">
        <f t="shared" si="119"/>
        <v>2016</v>
      </c>
      <c r="F3801" s="1">
        <v>42703</v>
      </c>
      <c r="G3801" t="s">
        <v>19</v>
      </c>
      <c r="H3801" t="s">
        <v>176</v>
      </c>
      <c r="I3801" t="s">
        <v>177</v>
      </c>
      <c r="J3801" t="s">
        <v>98</v>
      </c>
      <c r="K3801" t="s">
        <v>23</v>
      </c>
      <c r="L3801" t="s">
        <v>4003</v>
      </c>
      <c r="M3801" t="s">
        <v>1228</v>
      </c>
      <c r="N3801">
        <v>2149</v>
      </c>
      <c r="O3801" t="s">
        <v>142</v>
      </c>
      <c r="P3801" t="s">
        <v>2210</v>
      </c>
      <c r="Q3801" t="s">
        <v>42</v>
      </c>
      <c r="R3801" t="s">
        <v>86</v>
      </c>
      <c r="S3801" t="s">
        <v>2211</v>
      </c>
      <c r="T3801" s="2">
        <v>40.08</v>
      </c>
    </row>
    <row r="3802" spans="1:20" x14ac:dyDescent="0.25">
      <c r="A3802">
        <v>7676</v>
      </c>
      <c r="B3802" t="s">
        <v>9339</v>
      </c>
      <c r="C3802" s="1">
        <v>43226</v>
      </c>
      <c r="D3802" s="1" t="str">
        <f t="shared" si="118"/>
        <v>May-2018</v>
      </c>
      <c r="E3802">
        <f t="shared" si="119"/>
        <v>2018</v>
      </c>
      <c r="F3802" s="1">
        <v>43229</v>
      </c>
      <c r="G3802" t="s">
        <v>19</v>
      </c>
      <c r="H3802" t="s">
        <v>8422</v>
      </c>
      <c r="I3802" t="s">
        <v>8423</v>
      </c>
      <c r="J3802" t="s">
        <v>22</v>
      </c>
      <c r="K3802" t="s">
        <v>23</v>
      </c>
      <c r="L3802" t="s">
        <v>4871</v>
      </c>
      <c r="M3802" t="s">
        <v>39</v>
      </c>
      <c r="N3802">
        <v>91730</v>
      </c>
      <c r="O3802" t="s">
        <v>40</v>
      </c>
      <c r="P3802" t="s">
        <v>1808</v>
      </c>
      <c r="Q3802" t="s">
        <v>42</v>
      </c>
      <c r="R3802" t="s">
        <v>74</v>
      </c>
      <c r="S3802" t="s">
        <v>1809</v>
      </c>
      <c r="T3802" s="2">
        <v>152.94</v>
      </c>
    </row>
    <row r="3803" spans="1:20" x14ac:dyDescent="0.25">
      <c r="A3803">
        <v>7677</v>
      </c>
      <c r="B3803" t="s">
        <v>9340</v>
      </c>
      <c r="C3803" s="1">
        <v>42285</v>
      </c>
      <c r="D3803" s="1" t="str">
        <f t="shared" si="118"/>
        <v>Oct-2015</v>
      </c>
      <c r="E3803">
        <f t="shared" si="119"/>
        <v>2015</v>
      </c>
      <c r="F3803" s="1">
        <v>42285</v>
      </c>
      <c r="G3803" t="s">
        <v>1273</v>
      </c>
      <c r="H3803" t="s">
        <v>1359</v>
      </c>
      <c r="I3803" t="s">
        <v>1360</v>
      </c>
      <c r="J3803" t="s">
        <v>22</v>
      </c>
      <c r="K3803" t="s">
        <v>23</v>
      </c>
      <c r="L3803" t="s">
        <v>455</v>
      </c>
      <c r="M3803" t="s">
        <v>84</v>
      </c>
      <c r="N3803">
        <v>28205</v>
      </c>
      <c r="O3803" t="s">
        <v>26</v>
      </c>
      <c r="P3803" t="s">
        <v>6866</v>
      </c>
      <c r="Q3803" t="s">
        <v>67</v>
      </c>
      <c r="R3803" t="s">
        <v>155</v>
      </c>
      <c r="S3803" t="s">
        <v>6867</v>
      </c>
      <c r="T3803" s="2">
        <v>23.472000000000001</v>
      </c>
    </row>
    <row r="3804" spans="1:20" x14ac:dyDescent="0.25">
      <c r="A3804">
        <v>7678</v>
      </c>
      <c r="B3804" t="s">
        <v>9341</v>
      </c>
      <c r="C3804" s="1">
        <v>42369</v>
      </c>
      <c r="D3804" s="1" t="str">
        <f t="shared" si="118"/>
        <v>Dec-2015</v>
      </c>
      <c r="E3804">
        <f t="shared" si="119"/>
        <v>2015</v>
      </c>
      <c r="F3804" s="1">
        <v>42376</v>
      </c>
      <c r="G3804" t="s">
        <v>46</v>
      </c>
      <c r="H3804" t="s">
        <v>3731</v>
      </c>
      <c r="I3804" t="s">
        <v>3732</v>
      </c>
      <c r="J3804" t="s">
        <v>98</v>
      </c>
      <c r="K3804" t="s">
        <v>23</v>
      </c>
      <c r="L3804" t="s">
        <v>3501</v>
      </c>
      <c r="M3804" t="s">
        <v>1383</v>
      </c>
      <c r="N3804">
        <v>2908</v>
      </c>
      <c r="O3804" t="s">
        <v>142</v>
      </c>
      <c r="P3804" t="s">
        <v>7476</v>
      </c>
      <c r="Q3804" t="s">
        <v>42</v>
      </c>
      <c r="R3804" t="s">
        <v>86</v>
      </c>
      <c r="S3804" t="s">
        <v>7477</v>
      </c>
      <c r="T3804" s="2">
        <v>195.64</v>
      </c>
    </row>
    <row r="3805" spans="1:20" x14ac:dyDescent="0.25">
      <c r="A3805">
        <v>7683</v>
      </c>
      <c r="B3805" t="s">
        <v>9342</v>
      </c>
      <c r="C3805" s="1">
        <v>42488</v>
      </c>
      <c r="D3805" s="1" t="str">
        <f t="shared" si="118"/>
        <v>Apr-2016</v>
      </c>
      <c r="E3805">
        <f t="shared" si="119"/>
        <v>2016</v>
      </c>
      <c r="F3805" s="1">
        <v>42491</v>
      </c>
      <c r="G3805" t="s">
        <v>182</v>
      </c>
      <c r="H3805" t="s">
        <v>1478</v>
      </c>
      <c r="I3805" t="s">
        <v>1479</v>
      </c>
      <c r="J3805" t="s">
        <v>98</v>
      </c>
      <c r="K3805" t="s">
        <v>23</v>
      </c>
      <c r="L3805" t="s">
        <v>5192</v>
      </c>
      <c r="M3805" t="s">
        <v>232</v>
      </c>
      <c r="N3805">
        <v>48640</v>
      </c>
      <c r="O3805" t="s">
        <v>101</v>
      </c>
      <c r="P3805" t="s">
        <v>6053</v>
      </c>
      <c r="Q3805" t="s">
        <v>42</v>
      </c>
      <c r="R3805" t="s">
        <v>74</v>
      </c>
      <c r="S3805" t="s">
        <v>6054</v>
      </c>
      <c r="T3805" s="2">
        <v>186.732</v>
      </c>
    </row>
    <row r="3806" spans="1:20" x14ac:dyDescent="0.25">
      <c r="A3806">
        <v>7685</v>
      </c>
      <c r="B3806" t="s">
        <v>9343</v>
      </c>
      <c r="C3806" s="1">
        <v>42414</v>
      </c>
      <c r="D3806" s="1" t="str">
        <f t="shared" si="118"/>
        <v>Feb-2016</v>
      </c>
      <c r="E3806">
        <f t="shared" si="119"/>
        <v>2016</v>
      </c>
      <c r="F3806" s="1">
        <v>42421</v>
      </c>
      <c r="G3806" t="s">
        <v>46</v>
      </c>
      <c r="H3806" t="s">
        <v>642</v>
      </c>
      <c r="I3806" t="s">
        <v>643</v>
      </c>
      <c r="J3806" t="s">
        <v>22</v>
      </c>
      <c r="K3806" t="s">
        <v>23</v>
      </c>
      <c r="L3806" t="s">
        <v>377</v>
      </c>
      <c r="M3806" t="s">
        <v>261</v>
      </c>
      <c r="N3806">
        <v>14609</v>
      </c>
      <c r="O3806" t="s">
        <v>142</v>
      </c>
      <c r="P3806" t="s">
        <v>9009</v>
      </c>
      <c r="Q3806" t="s">
        <v>42</v>
      </c>
      <c r="R3806" t="s">
        <v>71</v>
      </c>
      <c r="S3806" t="s">
        <v>9010</v>
      </c>
      <c r="T3806" s="2">
        <v>26.423999999999999</v>
      </c>
    </row>
    <row r="3807" spans="1:20" x14ac:dyDescent="0.25">
      <c r="A3807">
        <v>7687</v>
      </c>
      <c r="B3807" t="s">
        <v>9344</v>
      </c>
      <c r="C3807" s="1">
        <v>43064</v>
      </c>
      <c r="D3807" s="1" t="str">
        <f t="shared" si="118"/>
        <v>Nov-2017</v>
      </c>
      <c r="E3807">
        <f t="shared" si="119"/>
        <v>2017</v>
      </c>
      <c r="F3807" s="1">
        <v>43068</v>
      </c>
      <c r="G3807" t="s">
        <v>46</v>
      </c>
      <c r="H3807" t="s">
        <v>1511</v>
      </c>
      <c r="I3807" t="s">
        <v>1512</v>
      </c>
      <c r="J3807" t="s">
        <v>37</v>
      </c>
      <c r="K3807" t="s">
        <v>23</v>
      </c>
      <c r="L3807" t="s">
        <v>316</v>
      </c>
      <c r="M3807" t="s">
        <v>232</v>
      </c>
      <c r="N3807">
        <v>49201</v>
      </c>
      <c r="O3807" t="s">
        <v>101</v>
      </c>
      <c r="P3807" t="s">
        <v>2363</v>
      </c>
      <c r="Q3807" t="s">
        <v>28</v>
      </c>
      <c r="R3807" t="s">
        <v>52</v>
      </c>
      <c r="S3807" t="s">
        <v>2364</v>
      </c>
      <c r="T3807" s="2">
        <v>1568.61</v>
      </c>
    </row>
    <row r="3808" spans="1:20" x14ac:dyDescent="0.25">
      <c r="A3808">
        <v>7690</v>
      </c>
      <c r="B3808" t="s">
        <v>9347</v>
      </c>
      <c r="C3808" s="1">
        <v>43296</v>
      </c>
      <c r="D3808" s="1" t="str">
        <f t="shared" si="118"/>
        <v>Jul-2018</v>
      </c>
      <c r="E3808">
        <f t="shared" si="119"/>
        <v>2018</v>
      </c>
      <c r="F3808" s="1">
        <v>43298</v>
      </c>
      <c r="G3808" t="s">
        <v>182</v>
      </c>
      <c r="H3808" t="s">
        <v>5181</v>
      </c>
      <c r="I3808" t="s">
        <v>5182</v>
      </c>
      <c r="J3808" t="s">
        <v>37</v>
      </c>
      <c r="K3808" t="s">
        <v>23</v>
      </c>
      <c r="L3808" t="s">
        <v>4257</v>
      </c>
      <c r="M3808" t="s">
        <v>307</v>
      </c>
      <c r="N3808">
        <v>23434</v>
      </c>
      <c r="O3808" t="s">
        <v>26</v>
      </c>
      <c r="P3808" t="s">
        <v>3123</v>
      </c>
      <c r="Q3808" t="s">
        <v>42</v>
      </c>
      <c r="R3808" t="s">
        <v>74</v>
      </c>
      <c r="S3808" t="s">
        <v>3124</v>
      </c>
      <c r="T3808" s="2">
        <v>179.94</v>
      </c>
    </row>
    <row r="3809" spans="1:20" x14ac:dyDescent="0.25">
      <c r="A3809">
        <v>7693</v>
      </c>
      <c r="B3809" t="s">
        <v>9348</v>
      </c>
      <c r="C3809" s="1">
        <v>42367</v>
      </c>
      <c r="D3809" s="1" t="str">
        <f t="shared" si="118"/>
        <v>Dec-2015</v>
      </c>
      <c r="E3809">
        <f t="shared" si="119"/>
        <v>2015</v>
      </c>
      <c r="F3809" s="1">
        <v>42372</v>
      </c>
      <c r="G3809" t="s">
        <v>46</v>
      </c>
      <c r="H3809" t="s">
        <v>3951</v>
      </c>
      <c r="I3809" t="s">
        <v>3952</v>
      </c>
      <c r="J3809" t="s">
        <v>22</v>
      </c>
      <c r="K3809" t="s">
        <v>23</v>
      </c>
      <c r="L3809" t="s">
        <v>978</v>
      </c>
      <c r="M3809" t="s">
        <v>39</v>
      </c>
      <c r="N3809">
        <v>94513</v>
      </c>
      <c r="O3809" t="s">
        <v>40</v>
      </c>
      <c r="P3809" t="s">
        <v>1638</v>
      </c>
      <c r="Q3809" t="s">
        <v>42</v>
      </c>
      <c r="R3809" t="s">
        <v>43</v>
      </c>
      <c r="S3809" t="s">
        <v>1639</v>
      </c>
      <c r="T3809" s="2">
        <v>88.8</v>
      </c>
    </row>
    <row r="3810" spans="1:20" x14ac:dyDescent="0.25">
      <c r="A3810">
        <v>7695</v>
      </c>
      <c r="B3810" t="s">
        <v>9349</v>
      </c>
      <c r="C3810" s="1">
        <v>42816</v>
      </c>
      <c r="D3810" s="1" t="str">
        <f t="shared" si="118"/>
        <v>Mar-2017</v>
      </c>
      <c r="E3810">
        <f t="shared" si="119"/>
        <v>2017</v>
      </c>
      <c r="F3810" s="1">
        <v>42816</v>
      </c>
      <c r="G3810" t="s">
        <v>1273</v>
      </c>
      <c r="H3810" t="s">
        <v>4173</v>
      </c>
      <c r="I3810" t="s">
        <v>4174</v>
      </c>
      <c r="J3810" t="s">
        <v>22</v>
      </c>
      <c r="K3810" t="s">
        <v>23</v>
      </c>
      <c r="L3810" t="s">
        <v>91</v>
      </c>
      <c r="M3810" t="s">
        <v>92</v>
      </c>
      <c r="N3810">
        <v>98103</v>
      </c>
      <c r="O3810" t="s">
        <v>40</v>
      </c>
      <c r="P3810" t="s">
        <v>4476</v>
      </c>
      <c r="Q3810" t="s">
        <v>28</v>
      </c>
      <c r="R3810" t="s">
        <v>32</v>
      </c>
      <c r="S3810" t="s">
        <v>4477</v>
      </c>
      <c r="T3810" s="2">
        <v>167.88800000000001</v>
      </c>
    </row>
    <row r="3811" spans="1:20" x14ac:dyDescent="0.25">
      <c r="A3811">
        <v>7696</v>
      </c>
      <c r="B3811" t="s">
        <v>9350</v>
      </c>
      <c r="C3811" s="1">
        <v>43283</v>
      </c>
      <c r="D3811" s="1" t="str">
        <f t="shared" si="118"/>
        <v>Jul-2018</v>
      </c>
      <c r="E3811">
        <f t="shared" si="119"/>
        <v>2018</v>
      </c>
      <c r="F3811" s="1">
        <v>43286</v>
      </c>
      <c r="G3811" t="s">
        <v>182</v>
      </c>
      <c r="H3811" t="s">
        <v>4893</v>
      </c>
      <c r="I3811" t="s">
        <v>4894</v>
      </c>
      <c r="J3811" t="s">
        <v>98</v>
      </c>
      <c r="K3811" t="s">
        <v>23</v>
      </c>
      <c r="L3811" t="s">
        <v>178</v>
      </c>
      <c r="M3811" t="s">
        <v>100</v>
      </c>
      <c r="N3811">
        <v>77036</v>
      </c>
      <c r="O3811" t="s">
        <v>101</v>
      </c>
      <c r="P3811" t="s">
        <v>1701</v>
      </c>
      <c r="Q3811" t="s">
        <v>42</v>
      </c>
      <c r="R3811" t="s">
        <v>86</v>
      </c>
      <c r="S3811" t="s">
        <v>1702</v>
      </c>
      <c r="T3811" s="2">
        <v>163.96</v>
      </c>
    </row>
    <row r="3812" spans="1:20" x14ac:dyDescent="0.25">
      <c r="A3812">
        <v>7698</v>
      </c>
      <c r="B3812" t="s">
        <v>9351</v>
      </c>
      <c r="C3812" s="1">
        <v>43448</v>
      </c>
      <c r="D3812" s="1" t="str">
        <f t="shared" si="118"/>
        <v>Dec-2018</v>
      </c>
      <c r="E3812">
        <f t="shared" si="119"/>
        <v>2018</v>
      </c>
      <c r="F3812" s="1">
        <v>43452</v>
      </c>
      <c r="G3812" t="s">
        <v>46</v>
      </c>
      <c r="H3812" t="s">
        <v>3362</v>
      </c>
      <c r="I3812" t="s">
        <v>3363</v>
      </c>
      <c r="J3812" t="s">
        <v>98</v>
      </c>
      <c r="K3812" t="s">
        <v>23</v>
      </c>
      <c r="L3812" t="s">
        <v>1460</v>
      </c>
      <c r="M3812" t="s">
        <v>1228</v>
      </c>
      <c r="N3812">
        <v>1841</v>
      </c>
      <c r="O3812" t="s">
        <v>142</v>
      </c>
      <c r="P3812" t="s">
        <v>1364</v>
      </c>
      <c r="Q3812" t="s">
        <v>67</v>
      </c>
      <c r="R3812" t="s">
        <v>1199</v>
      </c>
      <c r="S3812" t="s">
        <v>1365</v>
      </c>
      <c r="T3812" s="2">
        <v>1199.98</v>
      </c>
    </row>
    <row r="3813" spans="1:20" x14ac:dyDescent="0.25">
      <c r="A3813">
        <v>7703</v>
      </c>
      <c r="B3813" t="s">
        <v>9352</v>
      </c>
      <c r="C3813" s="1">
        <v>42973</v>
      </c>
      <c r="D3813" s="1" t="str">
        <f t="shared" si="118"/>
        <v>Aug-2017</v>
      </c>
      <c r="E3813">
        <f t="shared" si="119"/>
        <v>2017</v>
      </c>
      <c r="F3813" s="1">
        <v>42980</v>
      </c>
      <c r="G3813" t="s">
        <v>46</v>
      </c>
      <c r="H3813" t="s">
        <v>81</v>
      </c>
      <c r="I3813" t="s">
        <v>82</v>
      </c>
      <c r="J3813" t="s">
        <v>22</v>
      </c>
      <c r="K3813" t="s">
        <v>23</v>
      </c>
      <c r="L3813" t="s">
        <v>868</v>
      </c>
      <c r="M3813" t="s">
        <v>232</v>
      </c>
      <c r="N3813">
        <v>48234</v>
      </c>
      <c r="O3813" t="s">
        <v>101</v>
      </c>
      <c r="P3813" t="s">
        <v>3155</v>
      </c>
      <c r="Q3813" t="s">
        <v>42</v>
      </c>
      <c r="R3813" t="s">
        <v>86</v>
      </c>
      <c r="S3813" t="s">
        <v>3156</v>
      </c>
      <c r="T3813" s="2">
        <v>11.56</v>
      </c>
    </row>
    <row r="3814" spans="1:20" x14ac:dyDescent="0.25">
      <c r="A3814">
        <v>7708</v>
      </c>
      <c r="B3814" t="s">
        <v>9353</v>
      </c>
      <c r="C3814" s="1">
        <v>43388</v>
      </c>
      <c r="D3814" s="1" t="str">
        <f t="shared" si="118"/>
        <v>Oct-2018</v>
      </c>
      <c r="E3814">
        <f t="shared" si="119"/>
        <v>2018</v>
      </c>
      <c r="F3814" s="1">
        <v>43392</v>
      </c>
      <c r="G3814" t="s">
        <v>46</v>
      </c>
      <c r="H3814" t="s">
        <v>3757</v>
      </c>
      <c r="I3814" t="s">
        <v>3758</v>
      </c>
      <c r="J3814" t="s">
        <v>37</v>
      </c>
      <c r="K3814" t="s">
        <v>23</v>
      </c>
      <c r="L3814" t="s">
        <v>148</v>
      </c>
      <c r="M3814" t="s">
        <v>117</v>
      </c>
      <c r="N3814">
        <v>84057</v>
      </c>
      <c r="O3814" t="s">
        <v>40</v>
      </c>
      <c r="P3814" t="s">
        <v>7315</v>
      </c>
      <c r="Q3814" t="s">
        <v>42</v>
      </c>
      <c r="R3814" t="s">
        <v>64</v>
      </c>
      <c r="S3814" t="s">
        <v>7316</v>
      </c>
      <c r="T3814" s="2">
        <v>11.68</v>
      </c>
    </row>
    <row r="3815" spans="1:20" x14ac:dyDescent="0.25">
      <c r="A3815">
        <v>7709</v>
      </c>
      <c r="B3815" t="s">
        <v>9354</v>
      </c>
      <c r="C3815" s="1">
        <v>42302</v>
      </c>
      <c r="D3815" s="1" t="str">
        <f t="shared" si="118"/>
        <v>Oct-2015</v>
      </c>
      <c r="E3815">
        <f t="shared" si="119"/>
        <v>2015</v>
      </c>
      <c r="F3815" s="1">
        <v>42306</v>
      </c>
      <c r="G3815" t="s">
        <v>46</v>
      </c>
      <c r="H3815" t="s">
        <v>6326</v>
      </c>
      <c r="I3815" t="s">
        <v>6327</v>
      </c>
      <c r="J3815" t="s">
        <v>22</v>
      </c>
      <c r="K3815" t="s">
        <v>23</v>
      </c>
      <c r="L3815" t="s">
        <v>140</v>
      </c>
      <c r="M3815" t="s">
        <v>141</v>
      </c>
      <c r="N3815">
        <v>19120</v>
      </c>
      <c r="O3815" t="s">
        <v>142</v>
      </c>
      <c r="P3815" t="s">
        <v>6968</v>
      </c>
      <c r="Q3815" t="s">
        <v>67</v>
      </c>
      <c r="R3815" t="s">
        <v>155</v>
      </c>
      <c r="S3815" t="s">
        <v>6969</v>
      </c>
      <c r="T3815" s="2">
        <v>40.776000000000003</v>
      </c>
    </row>
    <row r="3816" spans="1:20" x14ac:dyDescent="0.25">
      <c r="A3816">
        <v>7711</v>
      </c>
      <c r="B3816" t="s">
        <v>9355</v>
      </c>
      <c r="C3816" s="1">
        <v>42462</v>
      </c>
      <c r="D3816" s="1" t="str">
        <f t="shared" si="118"/>
        <v>Apr-2016</v>
      </c>
      <c r="E3816">
        <f t="shared" si="119"/>
        <v>2016</v>
      </c>
      <c r="F3816" s="1">
        <v>42467</v>
      </c>
      <c r="G3816" t="s">
        <v>46</v>
      </c>
      <c r="H3816" t="s">
        <v>1185</v>
      </c>
      <c r="I3816" t="s">
        <v>1186</v>
      </c>
      <c r="J3816" t="s">
        <v>22</v>
      </c>
      <c r="K3816" t="s">
        <v>23</v>
      </c>
      <c r="L3816" t="s">
        <v>1794</v>
      </c>
      <c r="M3816" t="s">
        <v>298</v>
      </c>
      <c r="N3816">
        <v>85204</v>
      </c>
      <c r="O3816" t="s">
        <v>40</v>
      </c>
      <c r="P3816" t="s">
        <v>6292</v>
      </c>
      <c r="Q3816" t="s">
        <v>67</v>
      </c>
      <c r="R3816" t="s">
        <v>68</v>
      </c>
      <c r="S3816" t="s">
        <v>6293</v>
      </c>
      <c r="T3816" s="2">
        <v>87.8</v>
      </c>
    </row>
    <row r="3817" spans="1:20" x14ac:dyDescent="0.25">
      <c r="A3817">
        <v>7712</v>
      </c>
      <c r="B3817" t="s">
        <v>9356</v>
      </c>
      <c r="C3817" s="1">
        <v>43401</v>
      </c>
      <c r="D3817" s="1" t="str">
        <f t="shared" si="118"/>
        <v>Oct-2018</v>
      </c>
      <c r="E3817">
        <f t="shared" si="119"/>
        <v>2018</v>
      </c>
      <c r="F3817" s="1">
        <v>43403</v>
      </c>
      <c r="G3817" t="s">
        <v>19</v>
      </c>
      <c r="H3817" t="s">
        <v>453</v>
      </c>
      <c r="I3817" t="s">
        <v>454</v>
      </c>
      <c r="J3817" t="s">
        <v>22</v>
      </c>
      <c r="K3817" t="s">
        <v>23</v>
      </c>
      <c r="L3817" t="s">
        <v>1677</v>
      </c>
      <c r="M3817" t="s">
        <v>84</v>
      </c>
      <c r="N3817">
        <v>28314</v>
      </c>
      <c r="O3817" t="s">
        <v>26</v>
      </c>
      <c r="P3817" t="s">
        <v>5718</v>
      </c>
      <c r="Q3817" t="s">
        <v>28</v>
      </c>
      <c r="R3817" t="s">
        <v>61</v>
      </c>
      <c r="S3817" t="s">
        <v>5719</v>
      </c>
      <c r="T3817" s="2">
        <v>77.951999999999998</v>
      </c>
    </row>
    <row r="3818" spans="1:20" x14ac:dyDescent="0.25">
      <c r="A3818">
        <v>7715</v>
      </c>
      <c r="B3818" t="s">
        <v>9357</v>
      </c>
      <c r="C3818" s="1">
        <v>42343</v>
      </c>
      <c r="D3818" s="1" t="str">
        <f t="shared" si="118"/>
        <v>Dec-2015</v>
      </c>
      <c r="E3818">
        <f t="shared" si="119"/>
        <v>2015</v>
      </c>
      <c r="F3818" s="1">
        <v>42345</v>
      </c>
      <c r="G3818" t="s">
        <v>182</v>
      </c>
      <c r="H3818" t="s">
        <v>852</v>
      </c>
      <c r="I3818" t="s">
        <v>853</v>
      </c>
      <c r="J3818" t="s">
        <v>22</v>
      </c>
      <c r="K3818" t="s">
        <v>23</v>
      </c>
      <c r="L3818" t="s">
        <v>38</v>
      </c>
      <c r="M3818" t="s">
        <v>39</v>
      </c>
      <c r="N3818">
        <v>90032</v>
      </c>
      <c r="O3818" t="s">
        <v>40</v>
      </c>
      <c r="P3818" t="s">
        <v>2239</v>
      </c>
      <c r="Q3818" t="s">
        <v>42</v>
      </c>
      <c r="R3818" t="s">
        <v>74</v>
      </c>
      <c r="S3818" t="s">
        <v>2240</v>
      </c>
      <c r="T3818" s="2">
        <v>250.26</v>
      </c>
    </row>
    <row r="3819" spans="1:20" x14ac:dyDescent="0.25">
      <c r="A3819">
        <v>7716</v>
      </c>
      <c r="B3819" t="s">
        <v>9358</v>
      </c>
      <c r="C3819" s="1">
        <v>43407</v>
      </c>
      <c r="D3819" s="1" t="str">
        <f t="shared" si="118"/>
        <v>Nov-2018</v>
      </c>
      <c r="E3819">
        <f t="shared" si="119"/>
        <v>2018</v>
      </c>
      <c r="F3819" s="1">
        <v>43412</v>
      </c>
      <c r="G3819" t="s">
        <v>46</v>
      </c>
      <c r="H3819" t="s">
        <v>2341</v>
      </c>
      <c r="I3819" t="s">
        <v>2342</v>
      </c>
      <c r="J3819" t="s">
        <v>22</v>
      </c>
      <c r="K3819" t="s">
        <v>23</v>
      </c>
      <c r="L3819" t="s">
        <v>140</v>
      </c>
      <c r="M3819" t="s">
        <v>141</v>
      </c>
      <c r="N3819">
        <v>19140</v>
      </c>
      <c r="O3819" t="s">
        <v>142</v>
      </c>
      <c r="P3819" t="s">
        <v>6968</v>
      </c>
      <c r="Q3819" t="s">
        <v>67</v>
      </c>
      <c r="R3819" t="s">
        <v>155</v>
      </c>
      <c r="S3819" t="s">
        <v>6969</v>
      </c>
      <c r="T3819" s="2">
        <v>40.776000000000003</v>
      </c>
    </row>
    <row r="3820" spans="1:20" x14ac:dyDescent="0.25">
      <c r="A3820">
        <v>7717</v>
      </c>
      <c r="B3820" t="s">
        <v>9359</v>
      </c>
      <c r="C3820" s="1">
        <v>42375</v>
      </c>
      <c r="D3820" s="1" t="str">
        <f t="shared" si="118"/>
        <v>Jan-2016</v>
      </c>
      <c r="E3820">
        <f t="shared" si="119"/>
        <v>2016</v>
      </c>
      <c r="F3820" s="1">
        <v>42381</v>
      </c>
      <c r="G3820" t="s">
        <v>46</v>
      </c>
      <c r="H3820" t="s">
        <v>3353</v>
      </c>
      <c r="I3820" t="s">
        <v>3354</v>
      </c>
      <c r="J3820" t="s">
        <v>37</v>
      </c>
      <c r="K3820" t="s">
        <v>23</v>
      </c>
      <c r="L3820" t="s">
        <v>1068</v>
      </c>
      <c r="M3820" t="s">
        <v>445</v>
      </c>
      <c r="N3820">
        <v>80906</v>
      </c>
      <c r="O3820" t="s">
        <v>40</v>
      </c>
      <c r="P3820" t="s">
        <v>3668</v>
      </c>
      <c r="Q3820" t="s">
        <v>42</v>
      </c>
      <c r="R3820" t="s">
        <v>86</v>
      </c>
      <c r="S3820" t="s">
        <v>3669</v>
      </c>
      <c r="T3820" s="2">
        <v>29.6</v>
      </c>
    </row>
    <row r="3821" spans="1:20" x14ac:dyDescent="0.25">
      <c r="A3821">
        <v>7719</v>
      </c>
      <c r="B3821" t="s">
        <v>9360</v>
      </c>
      <c r="C3821" s="1">
        <v>43352</v>
      </c>
      <c r="D3821" s="1" t="str">
        <f t="shared" si="118"/>
        <v>Sep-2018</v>
      </c>
      <c r="E3821">
        <f t="shared" si="119"/>
        <v>2018</v>
      </c>
      <c r="F3821" s="1">
        <v>43357</v>
      </c>
      <c r="G3821" t="s">
        <v>46</v>
      </c>
      <c r="H3821" t="s">
        <v>1750</v>
      </c>
      <c r="I3821" t="s">
        <v>1751</v>
      </c>
      <c r="J3821" t="s">
        <v>37</v>
      </c>
      <c r="K3821" t="s">
        <v>23</v>
      </c>
      <c r="L3821" t="s">
        <v>38</v>
      </c>
      <c r="M3821" t="s">
        <v>39</v>
      </c>
      <c r="N3821">
        <v>90032</v>
      </c>
      <c r="O3821" t="s">
        <v>40</v>
      </c>
      <c r="P3821" t="s">
        <v>4824</v>
      </c>
      <c r="Q3821" t="s">
        <v>67</v>
      </c>
      <c r="R3821" t="s">
        <v>155</v>
      </c>
      <c r="S3821" t="s">
        <v>4825</v>
      </c>
      <c r="T3821" s="2">
        <v>159.96</v>
      </c>
    </row>
    <row r="3822" spans="1:20" x14ac:dyDescent="0.25">
      <c r="A3822">
        <v>7720</v>
      </c>
      <c r="B3822" t="s">
        <v>9361</v>
      </c>
      <c r="C3822" s="1">
        <v>42374</v>
      </c>
      <c r="D3822" s="1" t="str">
        <f t="shared" si="118"/>
        <v>Jan-2016</v>
      </c>
      <c r="E3822">
        <f t="shared" si="119"/>
        <v>2016</v>
      </c>
      <c r="F3822" s="1">
        <v>42379</v>
      </c>
      <c r="G3822" t="s">
        <v>46</v>
      </c>
      <c r="H3822" t="s">
        <v>3380</v>
      </c>
      <c r="I3822" t="s">
        <v>3381</v>
      </c>
      <c r="J3822" t="s">
        <v>37</v>
      </c>
      <c r="K3822" t="s">
        <v>23</v>
      </c>
      <c r="L3822" t="s">
        <v>260</v>
      </c>
      <c r="M3822" t="s">
        <v>261</v>
      </c>
      <c r="N3822">
        <v>10009</v>
      </c>
      <c r="O3822" t="s">
        <v>142</v>
      </c>
      <c r="P3822" t="s">
        <v>6218</v>
      </c>
      <c r="Q3822" t="s">
        <v>42</v>
      </c>
      <c r="R3822" t="s">
        <v>64</v>
      </c>
      <c r="S3822" t="s">
        <v>6219</v>
      </c>
      <c r="T3822" s="2">
        <v>59.52</v>
      </c>
    </row>
    <row r="3823" spans="1:20" x14ac:dyDescent="0.25">
      <c r="A3823">
        <v>7723</v>
      </c>
      <c r="B3823" t="s">
        <v>9362</v>
      </c>
      <c r="C3823" s="1">
        <v>43206</v>
      </c>
      <c r="D3823" s="1" t="str">
        <f t="shared" si="118"/>
        <v>Apr-2018</v>
      </c>
      <c r="E3823">
        <f t="shared" si="119"/>
        <v>2018</v>
      </c>
      <c r="F3823" s="1">
        <v>43210</v>
      </c>
      <c r="G3823" t="s">
        <v>46</v>
      </c>
      <c r="H3823" t="s">
        <v>2213</v>
      </c>
      <c r="I3823" t="s">
        <v>2214</v>
      </c>
      <c r="J3823" t="s">
        <v>98</v>
      </c>
      <c r="K3823" t="s">
        <v>23</v>
      </c>
      <c r="L3823" t="s">
        <v>123</v>
      </c>
      <c r="M3823" t="s">
        <v>39</v>
      </c>
      <c r="N3823">
        <v>94109</v>
      </c>
      <c r="O3823" t="s">
        <v>40</v>
      </c>
      <c r="P3823" t="s">
        <v>9363</v>
      </c>
      <c r="Q3823" t="s">
        <v>42</v>
      </c>
      <c r="R3823" t="s">
        <v>74</v>
      </c>
      <c r="S3823" t="s">
        <v>9364</v>
      </c>
      <c r="T3823" s="2">
        <v>40.74</v>
      </c>
    </row>
    <row r="3824" spans="1:20" x14ac:dyDescent="0.25">
      <c r="A3824">
        <v>7724</v>
      </c>
      <c r="B3824" t="s">
        <v>9365</v>
      </c>
      <c r="C3824" s="1">
        <v>42623</v>
      </c>
      <c r="D3824" s="1" t="str">
        <f t="shared" si="118"/>
        <v>Sep-2016</v>
      </c>
      <c r="E3824">
        <f t="shared" si="119"/>
        <v>2016</v>
      </c>
      <c r="F3824" s="1">
        <v>42627</v>
      </c>
      <c r="G3824" t="s">
        <v>46</v>
      </c>
      <c r="H3824" t="s">
        <v>7657</v>
      </c>
      <c r="I3824" t="s">
        <v>7658</v>
      </c>
      <c r="J3824" t="s">
        <v>37</v>
      </c>
      <c r="K3824" t="s">
        <v>23</v>
      </c>
      <c r="L3824" t="s">
        <v>1220</v>
      </c>
      <c r="M3824" t="s">
        <v>100</v>
      </c>
      <c r="N3824">
        <v>78745</v>
      </c>
      <c r="O3824" t="s">
        <v>101</v>
      </c>
      <c r="P3824" t="s">
        <v>4661</v>
      </c>
      <c r="Q3824" t="s">
        <v>28</v>
      </c>
      <c r="R3824" t="s">
        <v>32</v>
      </c>
      <c r="S3824" t="s">
        <v>4662</v>
      </c>
      <c r="T3824" s="2">
        <v>179.886</v>
      </c>
    </row>
    <row r="3825" spans="1:20" x14ac:dyDescent="0.25">
      <c r="A3825">
        <v>7725</v>
      </c>
      <c r="B3825" t="s">
        <v>9366</v>
      </c>
      <c r="C3825" s="1">
        <v>43003</v>
      </c>
      <c r="D3825" s="1" t="str">
        <f t="shared" si="118"/>
        <v>Sep-2017</v>
      </c>
      <c r="E3825">
        <f t="shared" si="119"/>
        <v>2017</v>
      </c>
      <c r="F3825" s="1">
        <v>43007</v>
      </c>
      <c r="G3825" t="s">
        <v>46</v>
      </c>
      <c r="H3825" t="s">
        <v>6366</v>
      </c>
      <c r="I3825" t="s">
        <v>6367</v>
      </c>
      <c r="J3825" t="s">
        <v>22</v>
      </c>
      <c r="K3825" t="s">
        <v>23</v>
      </c>
      <c r="L3825" t="s">
        <v>2143</v>
      </c>
      <c r="M3825" t="s">
        <v>486</v>
      </c>
      <c r="N3825">
        <v>44105</v>
      </c>
      <c r="O3825" t="s">
        <v>142</v>
      </c>
      <c r="P3825" t="s">
        <v>3238</v>
      </c>
      <c r="Q3825" t="s">
        <v>42</v>
      </c>
      <c r="R3825" t="s">
        <v>74</v>
      </c>
      <c r="S3825" t="s">
        <v>3239</v>
      </c>
      <c r="T3825" s="2">
        <v>286.25599999999997</v>
      </c>
    </row>
    <row r="3826" spans="1:20" x14ac:dyDescent="0.25">
      <c r="A3826">
        <v>7728</v>
      </c>
      <c r="B3826" t="s">
        <v>9367</v>
      </c>
      <c r="C3826" s="1">
        <v>42445</v>
      </c>
      <c r="D3826" s="1" t="str">
        <f t="shared" si="118"/>
        <v>Mar-2016</v>
      </c>
      <c r="E3826">
        <f t="shared" si="119"/>
        <v>2016</v>
      </c>
      <c r="F3826" s="1">
        <v>42449</v>
      </c>
      <c r="G3826" t="s">
        <v>19</v>
      </c>
      <c r="H3826" t="s">
        <v>709</v>
      </c>
      <c r="I3826" t="s">
        <v>710</v>
      </c>
      <c r="J3826" t="s">
        <v>98</v>
      </c>
      <c r="K3826" t="s">
        <v>23</v>
      </c>
      <c r="L3826" t="s">
        <v>260</v>
      </c>
      <c r="M3826" t="s">
        <v>261</v>
      </c>
      <c r="N3826">
        <v>10009</v>
      </c>
      <c r="O3826" t="s">
        <v>142</v>
      </c>
      <c r="P3826" t="s">
        <v>7315</v>
      </c>
      <c r="Q3826" t="s">
        <v>42</v>
      </c>
      <c r="R3826" t="s">
        <v>64</v>
      </c>
      <c r="S3826" t="s">
        <v>7316</v>
      </c>
      <c r="T3826" s="2">
        <v>17.52</v>
      </c>
    </row>
    <row r="3827" spans="1:20" x14ac:dyDescent="0.25">
      <c r="A3827">
        <v>7729</v>
      </c>
      <c r="B3827" t="s">
        <v>9368</v>
      </c>
      <c r="C3827" s="1">
        <v>43065</v>
      </c>
      <c r="D3827" s="1" t="str">
        <f t="shared" si="118"/>
        <v>Nov-2017</v>
      </c>
      <c r="E3827">
        <f t="shared" si="119"/>
        <v>2017</v>
      </c>
      <c r="F3827" s="1">
        <v>43071</v>
      </c>
      <c r="G3827" t="s">
        <v>46</v>
      </c>
      <c r="H3827" t="s">
        <v>5782</v>
      </c>
      <c r="I3827" t="s">
        <v>5783</v>
      </c>
      <c r="J3827" t="s">
        <v>22</v>
      </c>
      <c r="K3827" t="s">
        <v>23</v>
      </c>
      <c r="L3827" t="s">
        <v>4079</v>
      </c>
      <c r="M3827" t="s">
        <v>100</v>
      </c>
      <c r="N3827">
        <v>79907</v>
      </c>
      <c r="O3827" t="s">
        <v>101</v>
      </c>
      <c r="P3827" t="s">
        <v>3061</v>
      </c>
      <c r="Q3827" t="s">
        <v>42</v>
      </c>
      <c r="R3827" t="s">
        <v>64</v>
      </c>
      <c r="S3827" t="s">
        <v>3062</v>
      </c>
      <c r="T3827" s="2">
        <v>17.856000000000002</v>
      </c>
    </row>
    <row r="3828" spans="1:20" x14ac:dyDescent="0.25">
      <c r="A3828">
        <v>7730</v>
      </c>
      <c r="B3828" t="s">
        <v>9369</v>
      </c>
      <c r="C3828" s="1">
        <v>43004</v>
      </c>
      <c r="D3828" s="1" t="str">
        <f t="shared" si="118"/>
        <v>Sep-2017</v>
      </c>
      <c r="E3828">
        <f t="shared" si="119"/>
        <v>2017</v>
      </c>
      <c r="F3828" s="1">
        <v>43009</v>
      </c>
      <c r="G3828" t="s">
        <v>46</v>
      </c>
      <c r="H3828" t="s">
        <v>1572</v>
      </c>
      <c r="I3828" t="s">
        <v>1573</v>
      </c>
      <c r="J3828" t="s">
        <v>98</v>
      </c>
      <c r="K3828" t="s">
        <v>23</v>
      </c>
      <c r="L3828" t="s">
        <v>5522</v>
      </c>
      <c r="M3828" t="s">
        <v>50</v>
      </c>
      <c r="N3828">
        <v>32303</v>
      </c>
      <c r="O3828" t="s">
        <v>26</v>
      </c>
      <c r="P3828" t="s">
        <v>5316</v>
      </c>
      <c r="Q3828" t="s">
        <v>67</v>
      </c>
      <c r="R3828" t="s">
        <v>155</v>
      </c>
      <c r="S3828" t="s">
        <v>5317</v>
      </c>
      <c r="T3828" s="2">
        <v>431.976</v>
      </c>
    </row>
    <row r="3829" spans="1:20" x14ac:dyDescent="0.25">
      <c r="A3829">
        <v>7731</v>
      </c>
      <c r="B3829" t="s">
        <v>9370</v>
      </c>
      <c r="C3829" s="1">
        <v>43264</v>
      </c>
      <c r="D3829" s="1" t="str">
        <f t="shared" si="118"/>
        <v>Jun-2018</v>
      </c>
      <c r="E3829">
        <f t="shared" si="119"/>
        <v>2018</v>
      </c>
      <c r="F3829" s="1">
        <v>43270</v>
      </c>
      <c r="G3829" t="s">
        <v>46</v>
      </c>
      <c r="H3829" t="s">
        <v>609</v>
      </c>
      <c r="I3829" t="s">
        <v>610</v>
      </c>
      <c r="J3829" t="s">
        <v>98</v>
      </c>
      <c r="K3829" t="s">
        <v>23</v>
      </c>
      <c r="L3829" t="s">
        <v>91</v>
      </c>
      <c r="M3829" t="s">
        <v>92</v>
      </c>
      <c r="N3829">
        <v>98103</v>
      </c>
      <c r="O3829" t="s">
        <v>40</v>
      </c>
      <c r="P3829" t="s">
        <v>4730</v>
      </c>
      <c r="Q3829" t="s">
        <v>28</v>
      </c>
      <c r="R3829" t="s">
        <v>32</v>
      </c>
      <c r="S3829" t="s">
        <v>4731</v>
      </c>
      <c r="T3829" s="2">
        <v>291.13600000000002</v>
      </c>
    </row>
    <row r="3830" spans="1:20" x14ac:dyDescent="0.25">
      <c r="A3830">
        <v>7732</v>
      </c>
      <c r="B3830" t="s">
        <v>9371</v>
      </c>
      <c r="C3830" s="1">
        <v>43361</v>
      </c>
      <c r="D3830" s="1" t="str">
        <f t="shared" si="118"/>
        <v>Sep-2018</v>
      </c>
      <c r="E3830">
        <f t="shared" si="119"/>
        <v>2018</v>
      </c>
      <c r="F3830" s="1">
        <v>43364</v>
      </c>
      <c r="G3830" t="s">
        <v>182</v>
      </c>
      <c r="H3830" t="s">
        <v>463</v>
      </c>
      <c r="I3830" t="s">
        <v>464</v>
      </c>
      <c r="J3830" t="s">
        <v>98</v>
      </c>
      <c r="K3830" t="s">
        <v>23</v>
      </c>
      <c r="L3830" t="s">
        <v>803</v>
      </c>
      <c r="M3830" t="s">
        <v>100</v>
      </c>
      <c r="N3830">
        <v>75220</v>
      </c>
      <c r="O3830" t="s">
        <v>101</v>
      </c>
      <c r="P3830" t="s">
        <v>362</v>
      </c>
      <c r="Q3830" t="s">
        <v>42</v>
      </c>
      <c r="R3830" t="s">
        <v>167</v>
      </c>
      <c r="S3830" t="s">
        <v>363</v>
      </c>
      <c r="T3830" s="2">
        <v>114.848</v>
      </c>
    </row>
    <row r="3831" spans="1:20" x14ac:dyDescent="0.25">
      <c r="A3831">
        <v>7733</v>
      </c>
      <c r="B3831" t="s">
        <v>9372</v>
      </c>
      <c r="C3831" s="1">
        <v>43253</v>
      </c>
      <c r="D3831" s="1" t="str">
        <f t="shared" si="118"/>
        <v>Jun-2018</v>
      </c>
      <c r="E3831">
        <f t="shared" si="119"/>
        <v>2018</v>
      </c>
      <c r="F3831" s="1">
        <v>43259</v>
      </c>
      <c r="G3831" t="s">
        <v>46</v>
      </c>
      <c r="H3831" t="s">
        <v>3920</v>
      </c>
      <c r="I3831" t="s">
        <v>3921</v>
      </c>
      <c r="J3831" t="s">
        <v>22</v>
      </c>
      <c r="K3831" t="s">
        <v>23</v>
      </c>
      <c r="L3831" t="s">
        <v>178</v>
      </c>
      <c r="M3831" t="s">
        <v>100</v>
      </c>
      <c r="N3831">
        <v>77070</v>
      </c>
      <c r="O3831" t="s">
        <v>101</v>
      </c>
      <c r="P3831" t="s">
        <v>2210</v>
      </c>
      <c r="Q3831" t="s">
        <v>42</v>
      </c>
      <c r="R3831" t="s">
        <v>86</v>
      </c>
      <c r="S3831" t="s">
        <v>2211</v>
      </c>
      <c r="T3831" s="2">
        <v>10.688000000000001</v>
      </c>
    </row>
    <row r="3832" spans="1:20" x14ac:dyDescent="0.25">
      <c r="A3832">
        <v>7734</v>
      </c>
      <c r="B3832" t="s">
        <v>9373</v>
      </c>
      <c r="C3832" s="1">
        <v>42870</v>
      </c>
      <c r="D3832" s="1" t="str">
        <f t="shared" si="118"/>
        <v>May-2017</v>
      </c>
      <c r="E3832">
        <f t="shared" si="119"/>
        <v>2017</v>
      </c>
      <c r="F3832" s="1">
        <v>42874</v>
      </c>
      <c r="G3832" t="s">
        <v>19</v>
      </c>
      <c r="H3832" t="s">
        <v>3601</v>
      </c>
      <c r="I3832" t="s">
        <v>3602</v>
      </c>
      <c r="J3832" t="s">
        <v>22</v>
      </c>
      <c r="K3832" t="s">
        <v>23</v>
      </c>
      <c r="L3832" t="s">
        <v>306</v>
      </c>
      <c r="M3832" t="s">
        <v>486</v>
      </c>
      <c r="N3832">
        <v>45503</v>
      </c>
      <c r="O3832" t="s">
        <v>142</v>
      </c>
      <c r="P3832" t="s">
        <v>5632</v>
      </c>
      <c r="Q3832" t="s">
        <v>42</v>
      </c>
      <c r="R3832" t="s">
        <v>86</v>
      </c>
      <c r="S3832" t="s">
        <v>5633</v>
      </c>
      <c r="T3832" s="2">
        <v>15.231999999999999</v>
      </c>
    </row>
    <row r="3833" spans="1:20" x14ac:dyDescent="0.25">
      <c r="A3833">
        <v>7735</v>
      </c>
      <c r="B3833" t="s">
        <v>9374</v>
      </c>
      <c r="C3833" s="1">
        <v>43358</v>
      </c>
      <c r="D3833" s="1" t="str">
        <f t="shared" si="118"/>
        <v>Sep-2018</v>
      </c>
      <c r="E3833">
        <f t="shared" si="119"/>
        <v>2018</v>
      </c>
      <c r="F3833" s="1">
        <v>43363</v>
      </c>
      <c r="G3833" t="s">
        <v>46</v>
      </c>
      <c r="H3833" t="s">
        <v>3499</v>
      </c>
      <c r="I3833" t="s">
        <v>3500</v>
      </c>
      <c r="J3833" t="s">
        <v>22</v>
      </c>
      <c r="K3833" t="s">
        <v>23</v>
      </c>
      <c r="L3833" t="s">
        <v>91</v>
      </c>
      <c r="M3833" t="s">
        <v>92</v>
      </c>
      <c r="N3833">
        <v>98103</v>
      </c>
      <c r="O3833" t="s">
        <v>40</v>
      </c>
      <c r="P3833" t="s">
        <v>667</v>
      </c>
      <c r="Q3833" t="s">
        <v>42</v>
      </c>
      <c r="R3833" t="s">
        <v>64</v>
      </c>
      <c r="S3833" t="s">
        <v>668</v>
      </c>
      <c r="T3833" s="2">
        <v>12.42</v>
      </c>
    </row>
    <row r="3834" spans="1:20" x14ac:dyDescent="0.25">
      <c r="A3834">
        <v>7736</v>
      </c>
      <c r="B3834" t="s">
        <v>9375</v>
      </c>
      <c r="C3834" s="1">
        <v>42969</v>
      </c>
      <c r="D3834" s="1" t="str">
        <f t="shared" si="118"/>
        <v>Aug-2017</v>
      </c>
      <c r="E3834">
        <f t="shared" si="119"/>
        <v>2017</v>
      </c>
      <c r="F3834" s="1">
        <v>42973</v>
      </c>
      <c r="G3834" t="s">
        <v>46</v>
      </c>
      <c r="H3834" t="s">
        <v>3050</v>
      </c>
      <c r="I3834" t="s">
        <v>3051</v>
      </c>
      <c r="J3834" t="s">
        <v>37</v>
      </c>
      <c r="K3834" t="s">
        <v>23</v>
      </c>
      <c r="L3834" t="s">
        <v>91</v>
      </c>
      <c r="M3834" t="s">
        <v>92</v>
      </c>
      <c r="N3834">
        <v>98105</v>
      </c>
      <c r="O3834" t="s">
        <v>40</v>
      </c>
      <c r="P3834" t="s">
        <v>2601</v>
      </c>
      <c r="Q3834" t="s">
        <v>42</v>
      </c>
      <c r="R3834" t="s">
        <v>86</v>
      </c>
      <c r="S3834" t="s">
        <v>2602</v>
      </c>
      <c r="T3834" s="2">
        <v>19.440000000000001</v>
      </c>
    </row>
    <row r="3835" spans="1:20" x14ac:dyDescent="0.25">
      <c r="A3835">
        <v>7737</v>
      </c>
      <c r="B3835" t="s">
        <v>9376</v>
      </c>
      <c r="C3835" s="1">
        <v>42154</v>
      </c>
      <c r="D3835" s="1" t="str">
        <f t="shared" si="118"/>
        <v>May-2015</v>
      </c>
      <c r="E3835">
        <f t="shared" si="119"/>
        <v>2015</v>
      </c>
      <c r="F3835" s="1">
        <v>42161</v>
      </c>
      <c r="G3835" t="s">
        <v>46</v>
      </c>
      <c r="H3835" t="s">
        <v>4168</v>
      </c>
      <c r="I3835" t="s">
        <v>4169</v>
      </c>
      <c r="J3835" t="s">
        <v>22</v>
      </c>
      <c r="K3835" t="s">
        <v>23</v>
      </c>
      <c r="L3835" t="s">
        <v>260</v>
      </c>
      <c r="M3835" t="s">
        <v>261</v>
      </c>
      <c r="N3835">
        <v>10024</v>
      </c>
      <c r="O3835" t="s">
        <v>142</v>
      </c>
      <c r="P3835" t="s">
        <v>2745</v>
      </c>
      <c r="Q3835" t="s">
        <v>42</v>
      </c>
      <c r="R3835" t="s">
        <v>71</v>
      </c>
      <c r="S3835" t="s">
        <v>2746</v>
      </c>
      <c r="T3835" s="2">
        <v>70.367999999999995</v>
      </c>
    </row>
    <row r="3836" spans="1:20" x14ac:dyDescent="0.25">
      <c r="A3836">
        <v>7738</v>
      </c>
      <c r="B3836" t="s">
        <v>9377</v>
      </c>
      <c r="C3836" s="1">
        <v>43452</v>
      </c>
      <c r="D3836" s="1" t="str">
        <f t="shared" si="118"/>
        <v>Dec-2018</v>
      </c>
      <c r="E3836">
        <f t="shared" si="119"/>
        <v>2018</v>
      </c>
      <c r="F3836" s="1">
        <v>43454</v>
      </c>
      <c r="G3836" t="s">
        <v>182</v>
      </c>
      <c r="H3836" t="s">
        <v>7250</v>
      </c>
      <c r="I3836" t="s">
        <v>7251</v>
      </c>
      <c r="J3836" t="s">
        <v>22</v>
      </c>
      <c r="K3836" t="s">
        <v>23</v>
      </c>
      <c r="L3836" t="s">
        <v>455</v>
      </c>
      <c r="M3836" t="s">
        <v>84</v>
      </c>
      <c r="N3836">
        <v>28205</v>
      </c>
      <c r="O3836" t="s">
        <v>26</v>
      </c>
      <c r="P3836" t="s">
        <v>4030</v>
      </c>
      <c r="Q3836" t="s">
        <v>42</v>
      </c>
      <c r="R3836" t="s">
        <v>64</v>
      </c>
      <c r="S3836" t="s">
        <v>4031</v>
      </c>
      <c r="T3836" s="2">
        <v>12.672000000000001</v>
      </c>
    </row>
    <row r="3837" spans="1:20" x14ac:dyDescent="0.25">
      <c r="A3837">
        <v>7739</v>
      </c>
      <c r="B3837" t="s">
        <v>9378</v>
      </c>
      <c r="C3837" s="1">
        <v>43311</v>
      </c>
      <c r="D3837" s="1" t="str">
        <f t="shared" si="118"/>
        <v>Jul-2018</v>
      </c>
      <c r="E3837">
        <f t="shared" si="119"/>
        <v>2018</v>
      </c>
      <c r="F3837" s="1">
        <v>43318</v>
      </c>
      <c r="G3837" t="s">
        <v>46</v>
      </c>
      <c r="H3837" t="s">
        <v>2297</v>
      </c>
      <c r="I3837" t="s">
        <v>2298</v>
      </c>
      <c r="J3837" t="s">
        <v>22</v>
      </c>
      <c r="K3837" t="s">
        <v>23</v>
      </c>
      <c r="L3837" t="s">
        <v>4393</v>
      </c>
      <c r="M3837" t="s">
        <v>2694</v>
      </c>
      <c r="N3837">
        <v>21215</v>
      </c>
      <c r="O3837" t="s">
        <v>142</v>
      </c>
      <c r="P3837" t="s">
        <v>3186</v>
      </c>
      <c r="Q3837" t="s">
        <v>67</v>
      </c>
      <c r="R3837" t="s">
        <v>68</v>
      </c>
      <c r="S3837" t="s">
        <v>3187</v>
      </c>
      <c r="T3837" s="2">
        <v>89.95</v>
      </c>
    </row>
    <row r="3838" spans="1:20" x14ac:dyDescent="0.25">
      <c r="A3838">
        <v>7740</v>
      </c>
      <c r="B3838" t="s">
        <v>9379</v>
      </c>
      <c r="C3838" s="1">
        <v>42329</v>
      </c>
      <c r="D3838" s="1" t="str">
        <f t="shared" si="118"/>
        <v>Nov-2015</v>
      </c>
      <c r="E3838">
        <f t="shared" si="119"/>
        <v>2015</v>
      </c>
      <c r="F3838" s="1">
        <v>42334</v>
      </c>
      <c r="G3838" t="s">
        <v>46</v>
      </c>
      <c r="H3838" t="s">
        <v>5730</v>
      </c>
      <c r="I3838" t="s">
        <v>5731</v>
      </c>
      <c r="J3838" t="s">
        <v>98</v>
      </c>
      <c r="K3838" t="s">
        <v>23</v>
      </c>
      <c r="L3838" t="s">
        <v>123</v>
      </c>
      <c r="M3838" t="s">
        <v>39</v>
      </c>
      <c r="N3838">
        <v>94110</v>
      </c>
      <c r="O3838" t="s">
        <v>40</v>
      </c>
      <c r="P3838" t="s">
        <v>4405</v>
      </c>
      <c r="Q3838" t="s">
        <v>42</v>
      </c>
      <c r="R3838" t="s">
        <v>86</v>
      </c>
      <c r="S3838" t="s">
        <v>4406</v>
      </c>
      <c r="T3838" s="2">
        <v>6.58</v>
      </c>
    </row>
    <row r="3839" spans="1:20" x14ac:dyDescent="0.25">
      <c r="A3839">
        <v>7742</v>
      </c>
      <c r="B3839" t="s">
        <v>9380</v>
      </c>
      <c r="C3839" s="1">
        <v>42637</v>
      </c>
      <c r="D3839" s="1" t="str">
        <f t="shared" si="118"/>
        <v>Sep-2016</v>
      </c>
      <c r="E3839">
        <f t="shared" si="119"/>
        <v>2016</v>
      </c>
      <c r="F3839" s="1">
        <v>42639</v>
      </c>
      <c r="G3839" t="s">
        <v>19</v>
      </c>
      <c r="H3839" t="s">
        <v>5408</v>
      </c>
      <c r="I3839" t="s">
        <v>5409</v>
      </c>
      <c r="J3839" t="s">
        <v>22</v>
      </c>
      <c r="K3839" t="s">
        <v>23</v>
      </c>
      <c r="L3839" t="s">
        <v>1294</v>
      </c>
      <c r="M3839" t="s">
        <v>298</v>
      </c>
      <c r="N3839">
        <v>85705</v>
      </c>
      <c r="O3839" t="s">
        <v>40</v>
      </c>
      <c r="P3839" t="s">
        <v>6292</v>
      </c>
      <c r="Q3839" t="s">
        <v>67</v>
      </c>
      <c r="R3839" t="s">
        <v>68</v>
      </c>
      <c r="S3839" t="s">
        <v>6293</v>
      </c>
      <c r="T3839" s="2">
        <v>35.119999999999997</v>
      </c>
    </row>
    <row r="3840" spans="1:20" x14ac:dyDescent="0.25">
      <c r="A3840">
        <v>7743</v>
      </c>
      <c r="B3840" t="s">
        <v>9381</v>
      </c>
      <c r="C3840" s="1">
        <v>43332</v>
      </c>
      <c r="D3840" s="1" t="str">
        <f t="shared" si="118"/>
        <v>Aug-2018</v>
      </c>
      <c r="E3840">
        <f t="shared" si="119"/>
        <v>2018</v>
      </c>
      <c r="F3840" s="1">
        <v>43339</v>
      </c>
      <c r="G3840" t="s">
        <v>46</v>
      </c>
      <c r="H3840" t="s">
        <v>3374</v>
      </c>
      <c r="I3840" t="s">
        <v>3375</v>
      </c>
      <c r="J3840" t="s">
        <v>22</v>
      </c>
      <c r="K3840" t="s">
        <v>23</v>
      </c>
      <c r="L3840" t="s">
        <v>38</v>
      </c>
      <c r="M3840" t="s">
        <v>39</v>
      </c>
      <c r="N3840">
        <v>90036</v>
      </c>
      <c r="O3840" t="s">
        <v>40</v>
      </c>
      <c r="P3840" t="s">
        <v>3786</v>
      </c>
      <c r="Q3840" t="s">
        <v>42</v>
      </c>
      <c r="R3840" t="s">
        <v>86</v>
      </c>
      <c r="S3840" t="s">
        <v>3787</v>
      </c>
      <c r="T3840" s="2">
        <v>25.92</v>
      </c>
    </row>
    <row r="3841" spans="1:20" x14ac:dyDescent="0.25">
      <c r="A3841">
        <v>7744</v>
      </c>
      <c r="B3841" t="s">
        <v>9382</v>
      </c>
      <c r="C3841" s="1">
        <v>42903</v>
      </c>
      <c r="D3841" s="1" t="str">
        <f t="shared" si="118"/>
        <v>Jun-2017</v>
      </c>
      <c r="E3841">
        <f t="shared" si="119"/>
        <v>2017</v>
      </c>
      <c r="F3841" s="1">
        <v>42908</v>
      </c>
      <c r="G3841" t="s">
        <v>46</v>
      </c>
      <c r="H3841" t="s">
        <v>2370</v>
      </c>
      <c r="I3841" t="s">
        <v>2371</v>
      </c>
      <c r="J3841" t="s">
        <v>37</v>
      </c>
      <c r="K3841" t="s">
        <v>23</v>
      </c>
      <c r="L3841" t="s">
        <v>7505</v>
      </c>
      <c r="M3841" t="s">
        <v>735</v>
      </c>
      <c r="N3841">
        <v>6708</v>
      </c>
      <c r="O3841" t="s">
        <v>142</v>
      </c>
      <c r="P3841" t="s">
        <v>5687</v>
      </c>
      <c r="Q3841" t="s">
        <v>42</v>
      </c>
      <c r="R3841" t="s">
        <v>71</v>
      </c>
      <c r="S3841" t="s">
        <v>5688</v>
      </c>
      <c r="T3841" s="2">
        <v>7.96</v>
      </c>
    </row>
    <row r="3842" spans="1:20" x14ac:dyDescent="0.25">
      <c r="A3842">
        <v>7747</v>
      </c>
      <c r="B3842" t="s">
        <v>9383</v>
      </c>
      <c r="C3842" s="1">
        <v>42723</v>
      </c>
      <c r="D3842" s="1" t="str">
        <f t="shared" si="118"/>
        <v>Dec-2016</v>
      </c>
      <c r="E3842">
        <f t="shared" si="119"/>
        <v>2016</v>
      </c>
      <c r="F3842" s="1">
        <v>42727</v>
      </c>
      <c r="G3842" t="s">
        <v>46</v>
      </c>
      <c r="H3842" t="s">
        <v>7088</v>
      </c>
      <c r="I3842" t="s">
        <v>7089</v>
      </c>
      <c r="J3842" t="s">
        <v>98</v>
      </c>
      <c r="K3842" t="s">
        <v>23</v>
      </c>
      <c r="L3842" t="s">
        <v>291</v>
      </c>
      <c r="M3842" t="s">
        <v>205</v>
      </c>
      <c r="N3842">
        <v>60610</v>
      </c>
      <c r="O3842" t="s">
        <v>101</v>
      </c>
      <c r="P3842" t="s">
        <v>3034</v>
      </c>
      <c r="Q3842" t="s">
        <v>67</v>
      </c>
      <c r="R3842" t="s">
        <v>155</v>
      </c>
      <c r="S3842" t="s">
        <v>3035</v>
      </c>
      <c r="T3842" s="2">
        <v>25.488</v>
      </c>
    </row>
    <row r="3843" spans="1:20" x14ac:dyDescent="0.25">
      <c r="A3843">
        <v>7748</v>
      </c>
      <c r="B3843" t="s">
        <v>9384</v>
      </c>
      <c r="C3843" s="1">
        <v>42521</v>
      </c>
      <c r="D3843" s="1" t="str">
        <f t="shared" ref="D3843:D3906" si="120">TEXT(C3843,"MMM-YYYY")</f>
        <v>May-2016</v>
      </c>
      <c r="E3843">
        <f t="shared" ref="E3843:E3906" si="121">YEAR(C3843)</f>
        <v>2016</v>
      </c>
      <c r="F3843" s="1">
        <v>42523</v>
      </c>
      <c r="G3843" t="s">
        <v>19</v>
      </c>
      <c r="H3843" t="s">
        <v>1650</v>
      </c>
      <c r="I3843" t="s">
        <v>1651</v>
      </c>
      <c r="J3843" t="s">
        <v>98</v>
      </c>
      <c r="K3843" t="s">
        <v>23</v>
      </c>
      <c r="L3843" t="s">
        <v>1156</v>
      </c>
      <c r="M3843" t="s">
        <v>261</v>
      </c>
      <c r="N3843">
        <v>11561</v>
      </c>
      <c r="O3843" t="s">
        <v>142</v>
      </c>
      <c r="P3843" t="s">
        <v>989</v>
      </c>
      <c r="Q3843" t="s">
        <v>42</v>
      </c>
      <c r="R3843" t="s">
        <v>263</v>
      </c>
      <c r="S3843" t="s">
        <v>990</v>
      </c>
      <c r="T3843" s="2">
        <v>7.56</v>
      </c>
    </row>
    <row r="3844" spans="1:20" x14ac:dyDescent="0.25">
      <c r="A3844">
        <v>7749</v>
      </c>
      <c r="B3844" t="s">
        <v>9385</v>
      </c>
      <c r="C3844" s="1">
        <v>42539</v>
      </c>
      <c r="D3844" s="1" t="str">
        <f t="shared" si="120"/>
        <v>Jun-2016</v>
      </c>
      <c r="E3844">
        <f t="shared" si="121"/>
        <v>2016</v>
      </c>
      <c r="F3844" s="1">
        <v>42545</v>
      </c>
      <c r="G3844" t="s">
        <v>46</v>
      </c>
      <c r="H3844" t="s">
        <v>1413</v>
      </c>
      <c r="I3844" t="s">
        <v>1414</v>
      </c>
      <c r="J3844" t="s">
        <v>22</v>
      </c>
      <c r="K3844" t="s">
        <v>23</v>
      </c>
      <c r="L3844" t="s">
        <v>1114</v>
      </c>
      <c r="M3844" t="s">
        <v>307</v>
      </c>
      <c r="N3844">
        <v>22204</v>
      </c>
      <c r="O3844" t="s">
        <v>26</v>
      </c>
      <c r="P3844" t="s">
        <v>6172</v>
      </c>
      <c r="Q3844" t="s">
        <v>28</v>
      </c>
      <c r="R3844" t="s">
        <v>61</v>
      </c>
      <c r="S3844" t="s">
        <v>6173</v>
      </c>
      <c r="T3844" s="2">
        <v>60.84</v>
      </c>
    </row>
    <row r="3845" spans="1:20" x14ac:dyDescent="0.25">
      <c r="A3845">
        <v>7754</v>
      </c>
      <c r="B3845" t="s">
        <v>9386</v>
      </c>
      <c r="C3845" s="1">
        <v>42704</v>
      </c>
      <c r="D3845" s="1" t="str">
        <f t="shared" si="120"/>
        <v>Nov-2016</v>
      </c>
      <c r="E3845">
        <f t="shared" si="121"/>
        <v>2016</v>
      </c>
      <c r="F3845" s="1">
        <v>42707</v>
      </c>
      <c r="G3845" t="s">
        <v>182</v>
      </c>
      <c r="H3845" t="s">
        <v>3673</v>
      </c>
      <c r="I3845" t="s">
        <v>3674</v>
      </c>
      <c r="J3845" t="s">
        <v>37</v>
      </c>
      <c r="K3845" t="s">
        <v>23</v>
      </c>
      <c r="L3845" t="s">
        <v>1502</v>
      </c>
      <c r="M3845" t="s">
        <v>84</v>
      </c>
      <c r="N3845">
        <v>28540</v>
      </c>
      <c r="O3845" t="s">
        <v>26</v>
      </c>
      <c r="P3845" t="s">
        <v>5914</v>
      </c>
      <c r="Q3845" t="s">
        <v>28</v>
      </c>
      <c r="R3845" t="s">
        <v>61</v>
      </c>
      <c r="S3845" t="s">
        <v>5915</v>
      </c>
      <c r="T3845" s="2">
        <v>17.088000000000001</v>
      </c>
    </row>
    <row r="3846" spans="1:20" x14ac:dyDescent="0.25">
      <c r="A3846">
        <v>7755</v>
      </c>
      <c r="B3846" t="s">
        <v>9387</v>
      </c>
      <c r="C3846" s="1">
        <v>42725</v>
      </c>
      <c r="D3846" s="1" t="str">
        <f t="shared" si="120"/>
        <v>Dec-2016</v>
      </c>
      <c r="E3846">
        <f t="shared" si="121"/>
        <v>2016</v>
      </c>
      <c r="F3846" s="1">
        <v>42727</v>
      </c>
      <c r="G3846" t="s">
        <v>19</v>
      </c>
      <c r="H3846" t="s">
        <v>2779</v>
      </c>
      <c r="I3846" t="s">
        <v>2780</v>
      </c>
      <c r="J3846" t="s">
        <v>37</v>
      </c>
      <c r="K3846" t="s">
        <v>23</v>
      </c>
      <c r="L3846" t="s">
        <v>485</v>
      </c>
      <c r="M3846" t="s">
        <v>486</v>
      </c>
      <c r="N3846">
        <v>43229</v>
      </c>
      <c r="O3846" t="s">
        <v>142</v>
      </c>
      <c r="P3846" t="s">
        <v>3313</v>
      </c>
      <c r="Q3846" t="s">
        <v>42</v>
      </c>
      <c r="R3846" t="s">
        <v>64</v>
      </c>
      <c r="S3846" t="s">
        <v>3314</v>
      </c>
      <c r="T3846" s="2">
        <v>3.008</v>
      </c>
    </row>
    <row r="3847" spans="1:20" x14ac:dyDescent="0.25">
      <c r="A3847">
        <v>7756</v>
      </c>
      <c r="B3847" t="s">
        <v>9388</v>
      </c>
      <c r="C3847" s="1">
        <v>43421</v>
      </c>
      <c r="D3847" s="1" t="str">
        <f t="shared" si="120"/>
        <v>Nov-2018</v>
      </c>
      <c r="E3847">
        <f t="shared" si="121"/>
        <v>2018</v>
      </c>
      <c r="F3847" s="1">
        <v>43425</v>
      </c>
      <c r="G3847" t="s">
        <v>46</v>
      </c>
      <c r="H3847" t="s">
        <v>2000</v>
      </c>
      <c r="I3847" t="s">
        <v>2001</v>
      </c>
      <c r="J3847" t="s">
        <v>22</v>
      </c>
      <c r="K3847" t="s">
        <v>23</v>
      </c>
      <c r="L3847" t="s">
        <v>455</v>
      </c>
      <c r="M3847" t="s">
        <v>84</v>
      </c>
      <c r="N3847">
        <v>28205</v>
      </c>
      <c r="O3847" t="s">
        <v>26</v>
      </c>
      <c r="P3847" t="s">
        <v>9389</v>
      </c>
      <c r="Q3847" t="s">
        <v>42</v>
      </c>
      <c r="R3847" t="s">
        <v>86</v>
      </c>
      <c r="S3847" t="s">
        <v>9390</v>
      </c>
      <c r="T3847" s="2">
        <v>268.24</v>
      </c>
    </row>
    <row r="3848" spans="1:20" x14ac:dyDescent="0.25">
      <c r="A3848">
        <v>7758</v>
      </c>
      <c r="B3848" t="s">
        <v>9391</v>
      </c>
      <c r="C3848" s="1">
        <v>43417</v>
      </c>
      <c r="D3848" s="1" t="str">
        <f t="shared" si="120"/>
        <v>Nov-2018</v>
      </c>
      <c r="E3848">
        <f t="shared" si="121"/>
        <v>2018</v>
      </c>
      <c r="F3848" s="1">
        <v>43420</v>
      </c>
      <c r="G3848" t="s">
        <v>19</v>
      </c>
      <c r="H3848" t="s">
        <v>3353</v>
      </c>
      <c r="I3848" t="s">
        <v>3354</v>
      </c>
      <c r="J3848" t="s">
        <v>37</v>
      </c>
      <c r="K3848" t="s">
        <v>23</v>
      </c>
      <c r="L3848" t="s">
        <v>3376</v>
      </c>
      <c r="M3848" t="s">
        <v>261</v>
      </c>
      <c r="N3848">
        <v>14215</v>
      </c>
      <c r="O3848" t="s">
        <v>142</v>
      </c>
      <c r="P3848" t="s">
        <v>242</v>
      </c>
      <c r="Q3848" t="s">
        <v>67</v>
      </c>
      <c r="R3848" t="s">
        <v>68</v>
      </c>
      <c r="S3848" t="s">
        <v>243</v>
      </c>
      <c r="T3848" s="2">
        <v>43.6</v>
      </c>
    </row>
    <row r="3849" spans="1:20" x14ac:dyDescent="0.25">
      <c r="A3849">
        <v>7760</v>
      </c>
      <c r="B3849" t="s">
        <v>9392</v>
      </c>
      <c r="C3849" s="1">
        <v>43032</v>
      </c>
      <c r="D3849" s="1" t="str">
        <f t="shared" si="120"/>
        <v>Oct-2017</v>
      </c>
      <c r="E3849">
        <f t="shared" si="121"/>
        <v>2017</v>
      </c>
      <c r="F3849" s="1">
        <v>43036</v>
      </c>
      <c r="G3849" t="s">
        <v>46</v>
      </c>
      <c r="H3849" t="s">
        <v>6183</v>
      </c>
      <c r="I3849" t="s">
        <v>6184</v>
      </c>
      <c r="J3849" t="s">
        <v>37</v>
      </c>
      <c r="K3849" t="s">
        <v>23</v>
      </c>
      <c r="L3849" t="s">
        <v>178</v>
      </c>
      <c r="M3849" t="s">
        <v>100</v>
      </c>
      <c r="N3849">
        <v>77041</v>
      </c>
      <c r="O3849" t="s">
        <v>101</v>
      </c>
      <c r="P3849" t="s">
        <v>3554</v>
      </c>
      <c r="Q3849" t="s">
        <v>42</v>
      </c>
      <c r="R3849" t="s">
        <v>86</v>
      </c>
      <c r="S3849" t="s">
        <v>3555</v>
      </c>
      <c r="T3849" s="2">
        <v>15.552</v>
      </c>
    </row>
    <row r="3850" spans="1:20" x14ac:dyDescent="0.25">
      <c r="A3850">
        <v>7761</v>
      </c>
      <c r="B3850" t="s">
        <v>9393</v>
      </c>
      <c r="C3850" s="1">
        <v>42344</v>
      </c>
      <c r="D3850" s="1" t="str">
        <f t="shared" si="120"/>
        <v>Dec-2015</v>
      </c>
      <c r="E3850">
        <f t="shared" si="121"/>
        <v>2015</v>
      </c>
      <c r="F3850" s="1">
        <v>42349</v>
      </c>
      <c r="G3850" t="s">
        <v>46</v>
      </c>
      <c r="H3850" t="s">
        <v>8143</v>
      </c>
      <c r="I3850" t="s">
        <v>8144</v>
      </c>
      <c r="J3850" t="s">
        <v>22</v>
      </c>
      <c r="K3850" t="s">
        <v>23</v>
      </c>
      <c r="L3850" t="s">
        <v>322</v>
      </c>
      <c r="M3850" t="s">
        <v>323</v>
      </c>
      <c r="N3850">
        <v>38109</v>
      </c>
      <c r="O3850" t="s">
        <v>26</v>
      </c>
      <c r="P3850" t="s">
        <v>3655</v>
      </c>
      <c r="Q3850" t="s">
        <v>42</v>
      </c>
      <c r="R3850" t="s">
        <v>86</v>
      </c>
      <c r="S3850" t="s">
        <v>3656</v>
      </c>
      <c r="T3850" s="2">
        <v>42.207999999999998</v>
      </c>
    </row>
    <row r="3851" spans="1:20" x14ac:dyDescent="0.25">
      <c r="A3851">
        <v>7762</v>
      </c>
      <c r="B3851" t="s">
        <v>9394</v>
      </c>
      <c r="C3851" s="1">
        <v>43437</v>
      </c>
      <c r="D3851" s="1" t="str">
        <f t="shared" si="120"/>
        <v>Dec-2018</v>
      </c>
      <c r="E3851">
        <f t="shared" si="121"/>
        <v>2018</v>
      </c>
      <c r="F3851" s="1">
        <v>43440</v>
      </c>
      <c r="G3851" t="s">
        <v>182</v>
      </c>
      <c r="H3851" t="s">
        <v>1222</v>
      </c>
      <c r="I3851" t="s">
        <v>1223</v>
      </c>
      <c r="J3851" t="s">
        <v>22</v>
      </c>
      <c r="K3851" t="s">
        <v>23</v>
      </c>
      <c r="L3851" t="s">
        <v>4253</v>
      </c>
      <c r="M3851" t="s">
        <v>100</v>
      </c>
      <c r="N3851">
        <v>75023</v>
      </c>
      <c r="O3851" t="s">
        <v>101</v>
      </c>
      <c r="P3851" t="s">
        <v>4504</v>
      </c>
      <c r="Q3851" t="s">
        <v>42</v>
      </c>
      <c r="R3851" t="s">
        <v>86</v>
      </c>
      <c r="S3851" t="s">
        <v>4505</v>
      </c>
      <c r="T3851" s="2">
        <v>10.368</v>
      </c>
    </row>
    <row r="3852" spans="1:20" x14ac:dyDescent="0.25">
      <c r="A3852">
        <v>7763</v>
      </c>
      <c r="B3852" t="s">
        <v>9395</v>
      </c>
      <c r="C3852" s="1">
        <v>43369</v>
      </c>
      <c r="D3852" s="1" t="str">
        <f t="shared" si="120"/>
        <v>Sep-2018</v>
      </c>
      <c r="E3852">
        <f t="shared" si="121"/>
        <v>2018</v>
      </c>
      <c r="F3852" s="1">
        <v>43371</v>
      </c>
      <c r="G3852" t="s">
        <v>182</v>
      </c>
      <c r="H3852" t="s">
        <v>2918</v>
      </c>
      <c r="I3852" t="s">
        <v>2919</v>
      </c>
      <c r="J3852" t="s">
        <v>98</v>
      </c>
      <c r="K3852" t="s">
        <v>23</v>
      </c>
      <c r="L3852" t="s">
        <v>1943</v>
      </c>
      <c r="M3852" t="s">
        <v>408</v>
      </c>
      <c r="N3852">
        <v>97301</v>
      </c>
      <c r="O3852" t="s">
        <v>40</v>
      </c>
      <c r="P3852" t="s">
        <v>4130</v>
      </c>
      <c r="Q3852" t="s">
        <v>42</v>
      </c>
      <c r="R3852" t="s">
        <v>64</v>
      </c>
      <c r="S3852" t="s">
        <v>4131</v>
      </c>
      <c r="T3852" s="2">
        <v>2.2240000000000002</v>
      </c>
    </row>
    <row r="3853" spans="1:20" x14ac:dyDescent="0.25">
      <c r="A3853">
        <v>7764</v>
      </c>
      <c r="B3853" t="s">
        <v>9396</v>
      </c>
      <c r="C3853" s="1">
        <v>42403</v>
      </c>
      <c r="D3853" s="1" t="str">
        <f t="shared" si="120"/>
        <v>Feb-2016</v>
      </c>
      <c r="E3853">
        <f t="shared" si="121"/>
        <v>2016</v>
      </c>
      <c r="F3853" s="1">
        <v>42407</v>
      </c>
      <c r="G3853" t="s">
        <v>46</v>
      </c>
      <c r="H3853" t="s">
        <v>3104</v>
      </c>
      <c r="I3853" t="s">
        <v>3105</v>
      </c>
      <c r="J3853" t="s">
        <v>22</v>
      </c>
      <c r="K3853" t="s">
        <v>23</v>
      </c>
      <c r="L3853" t="s">
        <v>485</v>
      </c>
      <c r="M3853" t="s">
        <v>1255</v>
      </c>
      <c r="N3853">
        <v>31907</v>
      </c>
      <c r="O3853" t="s">
        <v>26</v>
      </c>
      <c r="P3853" t="s">
        <v>5961</v>
      </c>
      <c r="Q3853" t="s">
        <v>42</v>
      </c>
      <c r="R3853" t="s">
        <v>167</v>
      </c>
      <c r="S3853" t="s">
        <v>657</v>
      </c>
      <c r="T3853" s="2">
        <v>74.52</v>
      </c>
    </row>
    <row r="3854" spans="1:20" x14ac:dyDescent="0.25">
      <c r="A3854">
        <v>7765</v>
      </c>
      <c r="B3854" t="s">
        <v>9397</v>
      </c>
      <c r="C3854" s="1">
        <v>43324</v>
      </c>
      <c r="D3854" s="1" t="str">
        <f t="shared" si="120"/>
        <v>Aug-2018</v>
      </c>
      <c r="E3854">
        <f t="shared" si="121"/>
        <v>2018</v>
      </c>
      <c r="F3854" s="1">
        <v>43324</v>
      </c>
      <c r="G3854" t="s">
        <v>1273</v>
      </c>
      <c r="H3854" t="s">
        <v>1511</v>
      </c>
      <c r="I3854" t="s">
        <v>1512</v>
      </c>
      <c r="J3854" t="s">
        <v>37</v>
      </c>
      <c r="K3854" t="s">
        <v>23</v>
      </c>
      <c r="L3854" t="s">
        <v>370</v>
      </c>
      <c r="M3854" t="s">
        <v>2694</v>
      </c>
      <c r="N3854">
        <v>21044</v>
      </c>
      <c r="O3854" t="s">
        <v>142</v>
      </c>
      <c r="P3854" t="s">
        <v>1954</v>
      </c>
      <c r="Q3854" t="s">
        <v>42</v>
      </c>
      <c r="R3854" t="s">
        <v>64</v>
      </c>
      <c r="S3854" t="s">
        <v>1955</v>
      </c>
      <c r="T3854" s="2">
        <v>17.52</v>
      </c>
    </row>
    <row r="3855" spans="1:20" x14ac:dyDescent="0.25">
      <c r="A3855">
        <v>7768</v>
      </c>
      <c r="B3855" t="s">
        <v>9398</v>
      </c>
      <c r="C3855" s="1">
        <v>42606</v>
      </c>
      <c r="D3855" s="1" t="str">
        <f t="shared" si="120"/>
        <v>Aug-2016</v>
      </c>
      <c r="E3855">
        <f t="shared" si="121"/>
        <v>2016</v>
      </c>
      <c r="F3855" s="1">
        <v>42608</v>
      </c>
      <c r="G3855" t="s">
        <v>182</v>
      </c>
      <c r="H3855" t="s">
        <v>1334</v>
      </c>
      <c r="I3855" t="s">
        <v>1335</v>
      </c>
      <c r="J3855" t="s">
        <v>22</v>
      </c>
      <c r="K3855" t="s">
        <v>23</v>
      </c>
      <c r="L3855" t="s">
        <v>407</v>
      </c>
      <c r="M3855" t="s">
        <v>408</v>
      </c>
      <c r="N3855">
        <v>97206</v>
      </c>
      <c r="O3855" t="s">
        <v>40</v>
      </c>
      <c r="P3855" t="s">
        <v>354</v>
      </c>
      <c r="Q3855" t="s">
        <v>42</v>
      </c>
      <c r="R3855" t="s">
        <v>64</v>
      </c>
      <c r="S3855" t="s">
        <v>355</v>
      </c>
      <c r="T3855" s="2">
        <v>7.1520000000000001</v>
      </c>
    </row>
    <row r="3856" spans="1:20" x14ac:dyDescent="0.25">
      <c r="A3856">
        <v>7769</v>
      </c>
      <c r="B3856" t="s">
        <v>9399</v>
      </c>
      <c r="C3856" s="1">
        <v>43416</v>
      </c>
      <c r="D3856" s="1" t="str">
        <f t="shared" si="120"/>
        <v>Nov-2018</v>
      </c>
      <c r="E3856">
        <f t="shared" si="121"/>
        <v>2018</v>
      </c>
      <c r="F3856" s="1">
        <v>43421</v>
      </c>
      <c r="G3856" t="s">
        <v>46</v>
      </c>
      <c r="H3856" t="s">
        <v>3658</v>
      </c>
      <c r="I3856" t="s">
        <v>3659</v>
      </c>
      <c r="J3856" t="s">
        <v>22</v>
      </c>
      <c r="K3856" t="s">
        <v>23</v>
      </c>
      <c r="L3856" t="s">
        <v>5522</v>
      </c>
      <c r="M3856" t="s">
        <v>50</v>
      </c>
      <c r="N3856">
        <v>32303</v>
      </c>
      <c r="O3856" t="s">
        <v>26</v>
      </c>
      <c r="P3856" t="s">
        <v>2514</v>
      </c>
      <c r="Q3856" t="s">
        <v>42</v>
      </c>
      <c r="R3856" t="s">
        <v>86</v>
      </c>
      <c r="S3856" t="s">
        <v>2515</v>
      </c>
      <c r="T3856" s="2">
        <v>26.72</v>
      </c>
    </row>
    <row r="3857" spans="1:20" x14ac:dyDescent="0.25">
      <c r="A3857">
        <v>7770</v>
      </c>
      <c r="B3857" t="s">
        <v>9400</v>
      </c>
      <c r="C3857" s="1">
        <v>42948</v>
      </c>
      <c r="D3857" s="1" t="str">
        <f t="shared" si="120"/>
        <v>Aug-2017</v>
      </c>
      <c r="E3857">
        <f t="shared" si="121"/>
        <v>2017</v>
      </c>
      <c r="F3857" s="1">
        <v>42948</v>
      </c>
      <c r="G3857" t="s">
        <v>1273</v>
      </c>
      <c r="H3857" t="s">
        <v>1128</v>
      </c>
      <c r="I3857" t="s">
        <v>1129</v>
      </c>
      <c r="J3857" t="s">
        <v>37</v>
      </c>
      <c r="K3857" t="s">
        <v>23</v>
      </c>
      <c r="L3857" t="s">
        <v>2812</v>
      </c>
      <c r="M3857" t="s">
        <v>39</v>
      </c>
      <c r="N3857">
        <v>92503</v>
      </c>
      <c r="O3857" t="s">
        <v>40</v>
      </c>
      <c r="P3857" t="s">
        <v>4494</v>
      </c>
      <c r="Q3857" t="s">
        <v>67</v>
      </c>
      <c r="R3857" t="s">
        <v>68</v>
      </c>
      <c r="S3857" t="s">
        <v>4495</v>
      </c>
      <c r="T3857" s="2">
        <v>1039.7280000000001</v>
      </c>
    </row>
    <row r="3858" spans="1:20" x14ac:dyDescent="0.25">
      <c r="A3858">
        <v>7772</v>
      </c>
      <c r="B3858" t="s">
        <v>9401</v>
      </c>
      <c r="C3858" s="1">
        <v>43064</v>
      </c>
      <c r="D3858" s="1" t="str">
        <f t="shared" si="120"/>
        <v>Nov-2017</v>
      </c>
      <c r="E3858">
        <f t="shared" si="121"/>
        <v>2017</v>
      </c>
      <c r="F3858" s="1">
        <v>43071</v>
      </c>
      <c r="G3858" t="s">
        <v>46</v>
      </c>
      <c r="H3858" t="s">
        <v>3877</v>
      </c>
      <c r="I3858" t="s">
        <v>3878</v>
      </c>
      <c r="J3858" t="s">
        <v>22</v>
      </c>
      <c r="K3858" t="s">
        <v>23</v>
      </c>
      <c r="L3858" t="s">
        <v>2434</v>
      </c>
      <c r="M3858" t="s">
        <v>486</v>
      </c>
      <c r="N3858">
        <v>43130</v>
      </c>
      <c r="O3858" t="s">
        <v>142</v>
      </c>
      <c r="P3858" t="s">
        <v>2650</v>
      </c>
      <c r="Q3858" t="s">
        <v>42</v>
      </c>
      <c r="R3858" t="s">
        <v>71</v>
      </c>
      <c r="S3858" t="s">
        <v>2651</v>
      </c>
      <c r="T3858" s="2">
        <v>456.58800000000002</v>
      </c>
    </row>
    <row r="3859" spans="1:20" x14ac:dyDescent="0.25">
      <c r="A3859">
        <v>7775</v>
      </c>
      <c r="B3859" t="s">
        <v>9402</v>
      </c>
      <c r="C3859" s="1">
        <v>42838</v>
      </c>
      <c r="D3859" s="1" t="str">
        <f t="shared" si="120"/>
        <v>Apr-2017</v>
      </c>
      <c r="E3859">
        <f t="shared" si="121"/>
        <v>2017</v>
      </c>
      <c r="F3859" s="1">
        <v>42840</v>
      </c>
      <c r="G3859" t="s">
        <v>182</v>
      </c>
      <c r="H3859" t="s">
        <v>6933</v>
      </c>
      <c r="I3859" t="s">
        <v>6934</v>
      </c>
      <c r="J3859" t="s">
        <v>22</v>
      </c>
      <c r="K3859" t="s">
        <v>23</v>
      </c>
      <c r="L3859" t="s">
        <v>123</v>
      </c>
      <c r="M3859" t="s">
        <v>39</v>
      </c>
      <c r="N3859">
        <v>94109</v>
      </c>
      <c r="O3859" t="s">
        <v>40</v>
      </c>
      <c r="P3859" t="s">
        <v>166</v>
      </c>
      <c r="Q3859" t="s">
        <v>42</v>
      </c>
      <c r="R3859" t="s">
        <v>167</v>
      </c>
      <c r="S3859" t="s">
        <v>168</v>
      </c>
      <c r="T3859" s="2">
        <v>6.12</v>
      </c>
    </row>
    <row r="3860" spans="1:20" x14ac:dyDescent="0.25">
      <c r="A3860">
        <v>7776</v>
      </c>
      <c r="B3860" t="s">
        <v>9403</v>
      </c>
      <c r="C3860" s="1">
        <v>42365</v>
      </c>
      <c r="D3860" s="1" t="str">
        <f t="shared" si="120"/>
        <v>Dec-2015</v>
      </c>
      <c r="E3860">
        <f t="shared" si="121"/>
        <v>2015</v>
      </c>
      <c r="F3860" s="1">
        <v>42369</v>
      </c>
      <c r="G3860" t="s">
        <v>46</v>
      </c>
      <c r="H3860" t="s">
        <v>4296</v>
      </c>
      <c r="I3860" t="s">
        <v>4297</v>
      </c>
      <c r="J3860" t="s">
        <v>98</v>
      </c>
      <c r="K3860" t="s">
        <v>23</v>
      </c>
      <c r="L3860" t="s">
        <v>7751</v>
      </c>
      <c r="M3860" t="s">
        <v>39</v>
      </c>
      <c r="N3860">
        <v>92553</v>
      </c>
      <c r="O3860" t="s">
        <v>40</v>
      </c>
      <c r="P3860" t="s">
        <v>7161</v>
      </c>
      <c r="Q3860" t="s">
        <v>42</v>
      </c>
      <c r="R3860" t="s">
        <v>74</v>
      </c>
      <c r="S3860" t="s">
        <v>1411</v>
      </c>
      <c r="T3860" s="2">
        <v>10.98</v>
      </c>
    </row>
    <row r="3861" spans="1:20" x14ac:dyDescent="0.25">
      <c r="A3861">
        <v>7780</v>
      </c>
      <c r="B3861" t="s">
        <v>9404</v>
      </c>
      <c r="C3861" s="1">
        <v>42843</v>
      </c>
      <c r="D3861" s="1" t="str">
        <f t="shared" si="120"/>
        <v>Apr-2017</v>
      </c>
      <c r="E3861">
        <f t="shared" si="121"/>
        <v>2017</v>
      </c>
      <c r="F3861" s="1">
        <v>42847</v>
      </c>
      <c r="G3861" t="s">
        <v>46</v>
      </c>
      <c r="H3861" t="s">
        <v>1408</v>
      </c>
      <c r="I3861" t="s">
        <v>1409</v>
      </c>
      <c r="J3861" t="s">
        <v>22</v>
      </c>
      <c r="K3861" t="s">
        <v>23</v>
      </c>
      <c r="L3861" t="s">
        <v>4764</v>
      </c>
      <c r="M3861" t="s">
        <v>307</v>
      </c>
      <c r="N3861">
        <v>23320</v>
      </c>
      <c r="O3861" t="s">
        <v>26</v>
      </c>
      <c r="P3861" t="s">
        <v>1808</v>
      </c>
      <c r="Q3861" t="s">
        <v>42</v>
      </c>
      <c r="R3861" t="s">
        <v>74</v>
      </c>
      <c r="S3861" t="s">
        <v>1809</v>
      </c>
      <c r="T3861" s="2">
        <v>203.92</v>
      </c>
    </row>
    <row r="3862" spans="1:20" x14ac:dyDescent="0.25">
      <c r="A3862">
        <v>7782</v>
      </c>
      <c r="B3862" t="s">
        <v>9405</v>
      </c>
      <c r="C3862" s="1">
        <v>42437</v>
      </c>
      <c r="D3862" s="1" t="str">
        <f t="shared" si="120"/>
        <v>Mar-2016</v>
      </c>
      <c r="E3862">
        <f t="shared" si="121"/>
        <v>2016</v>
      </c>
      <c r="F3862" s="1">
        <v>42441</v>
      </c>
      <c r="G3862" t="s">
        <v>46</v>
      </c>
      <c r="H3862" t="s">
        <v>3104</v>
      </c>
      <c r="I3862" t="s">
        <v>3105</v>
      </c>
      <c r="J3862" t="s">
        <v>22</v>
      </c>
      <c r="K3862" t="s">
        <v>23</v>
      </c>
      <c r="L3862" t="s">
        <v>291</v>
      </c>
      <c r="M3862" t="s">
        <v>205</v>
      </c>
      <c r="N3862">
        <v>60623</v>
      </c>
      <c r="O3862" t="s">
        <v>101</v>
      </c>
      <c r="P3862" t="s">
        <v>1089</v>
      </c>
      <c r="Q3862" t="s">
        <v>42</v>
      </c>
      <c r="R3862" t="s">
        <v>71</v>
      </c>
      <c r="S3862" t="s">
        <v>1090</v>
      </c>
      <c r="T3862" s="2">
        <v>8.5679999999999996</v>
      </c>
    </row>
    <row r="3863" spans="1:20" x14ac:dyDescent="0.25">
      <c r="A3863">
        <v>7783</v>
      </c>
      <c r="B3863" t="s">
        <v>9406</v>
      </c>
      <c r="C3863" s="1">
        <v>43043</v>
      </c>
      <c r="D3863" s="1" t="str">
        <f t="shared" si="120"/>
        <v>Nov-2017</v>
      </c>
      <c r="E3863">
        <f t="shared" si="121"/>
        <v>2017</v>
      </c>
      <c r="F3863" s="1">
        <v>43045</v>
      </c>
      <c r="G3863" t="s">
        <v>19</v>
      </c>
      <c r="H3863" t="s">
        <v>422</v>
      </c>
      <c r="I3863" t="s">
        <v>423</v>
      </c>
      <c r="J3863" t="s">
        <v>37</v>
      </c>
      <c r="K3863" t="s">
        <v>23</v>
      </c>
      <c r="L3863" t="s">
        <v>455</v>
      </c>
      <c r="M3863" t="s">
        <v>84</v>
      </c>
      <c r="N3863">
        <v>28205</v>
      </c>
      <c r="O3863" t="s">
        <v>26</v>
      </c>
      <c r="P3863" t="s">
        <v>385</v>
      </c>
      <c r="Q3863" t="s">
        <v>42</v>
      </c>
      <c r="R3863" t="s">
        <v>55</v>
      </c>
      <c r="S3863" t="s">
        <v>386</v>
      </c>
      <c r="T3863" s="2">
        <v>45.247999999999998</v>
      </c>
    </row>
    <row r="3864" spans="1:20" x14ac:dyDescent="0.25">
      <c r="A3864">
        <v>7786</v>
      </c>
      <c r="B3864" t="s">
        <v>9407</v>
      </c>
      <c r="C3864" s="1">
        <v>42337</v>
      </c>
      <c r="D3864" s="1" t="str">
        <f t="shared" si="120"/>
        <v>Nov-2015</v>
      </c>
      <c r="E3864">
        <f t="shared" si="121"/>
        <v>2015</v>
      </c>
      <c r="F3864" s="1">
        <v>42344</v>
      </c>
      <c r="G3864" t="s">
        <v>46</v>
      </c>
      <c r="H3864" t="s">
        <v>1440</v>
      </c>
      <c r="I3864" t="s">
        <v>1441</v>
      </c>
      <c r="J3864" t="s">
        <v>22</v>
      </c>
      <c r="K3864" t="s">
        <v>23</v>
      </c>
      <c r="L3864" t="s">
        <v>260</v>
      </c>
      <c r="M3864" t="s">
        <v>261</v>
      </c>
      <c r="N3864">
        <v>10009</v>
      </c>
      <c r="O3864" t="s">
        <v>142</v>
      </c>
      <c r="P3864" t="s">
        <v>251</v>
      </c>
      <c r="Q3864" t="s">
        <v>42</v>
      </c>
      <c r="R3864" t="s">
        <v>43</v>
      </c>
      <c r="S3864" t="s">
        <v>252</v>
      </c>
      <c r="T3864" s="2">
        <v>25.06</v>
      </c>
    </row>
    <row r="3865" spans="1:20" x14ac:dyDescent="0.25">
      <c r="A3865">
        <v>7787</v>
      </c>
      <c r="B3865" t="s">
        <v>9408</v>
      </c>
      <c r="C3865" s="1">
        <v>42872</v>
      </c>
      <c r="D3865" s="1" t="str">
        <f t="shared" si="120"/>
        <v>May-2017</v>
      </c>
      <c r="E3865">
        <f t="shared" si="121"/>
        <v>2017</v>
      </c>
      <c r="F3865" s="1">
        <v>42875</v>
      </c>
      <c r="G3865" t="s">
        <v>182</v>
      </c>
      <c r="H3865" t="s">
        <v>4766</v>
      </c>
      <c r="I3865" t="s">
        <v>4767</v>
      </c>
      <c r="J3865" t="s">
        <v>22</v>
      </c>
      <c r="K3865" t="s">
        <v>23</v>
      </c>
      <c r="L3865" t="s">
        <v>291</v>
      </c>
      <c r="M3865" t="s">
        <v>205</v>
      </c>
      <c r="N3865">
        <v>60653</v>
      </c>
      <c r="O3865" t="s">
        <v>101</v>
      </c>
      <c r="P3865" t="s">
        <v>8637</v>
      </c>
      <c r="Q3865" t="s">
        <v>42</v>
      </c>
      <c r="R3865" t="s">
        <v>71</v>
      </c>
      <c r="S3865" t="s">
        <v>8638</v>
      </c>
      <c r="T3865" s="2">
        <v>2.89</v>
      </c>
    </row>
    <row r="3866" spans="1:20" x14ac:dyDescent="0.25">
      <c r="A3866">
        <v>7791</v>
      </c>
      <c r="B3866" t="s">
        <v>9409</v>
      </c>
      <c r="C3866" s="1">
        <v>43362</v>
      </c>
      <c r="D3866" s="1" t="str">
        <f t="shared" si="120"/>
        <v>Sep-2018</v>
      </c>
      <c r="E3866">
        <f t="shared" si="121"/>
        <v>2018</v>
      </c>
      <c r="F3866" s="1">
        <v>43362</v>
      </c>
      <c r="G3866" t="s">
        <v>1273</v>
      </c>
      <c r="H3866" t="s">
        <v>3590</v>
      </c>
      <c r="I3866" t="s">
        <v>3591</v>
      </c>
      <c r="J3866" t="s">
        <v>98</v>
      </c>
      <c r="K3866" t="s">
        <v>23</v>
      </c>
      <c r="L3866" t="s">
        <v>140</v>
      </c>
      <c r="M3866" t="s">
        <v>141</v>
      </c>
      <c r="N3866">
        <v>19120</v>
      </c>
      <c r="O3866" t="s">
        <v>142</v>
      </c>
      <c r="P3866" t="s">
        <v>2443</v>
      </c>
      <c r="Q3866" t="s">
        <v>42</v>
      </c>
      <c r="R3866" t="s">
        <v>71</v>
      </c>
      <c r="S3866" t="s">
        <v>2444</v>
      </c>
      <c r="T3866" s="2">
        <v>4.8419999999999996</v>
      </c>
    </row>
    <row r="3867" spans="1:20" x14ac:dyDescent="0.25">
      <c r="A3867">
        <v>7792</v>
      </c>
      <c r="B3867" t="s">
        <v>9410</v>
      </c>
      <c r="C3867" s="1">
        <v>43088</v>
      </c>
      <c r="D3867" s="1" t="str">
        <f t="shared" si="120"/>
        <v>Dec-2017</v>
      </c>
      <c r="E3867">
        <f t="shared" si="121"/>
        <v>2017</v>
      </c>
      <c r="F3867" s="1">
        <v>43093</v>
      </c>
      <c r="G3867" t="s">
        <v>46</v>
      </c>
      <c r="H3867" t="s">
        <v>8329</v>
      </c>
      <c r="I3867" t="s">
        <v>8330</v>
      </c>
      <c r="J3867" t="s">
        <v>37</v>
      </c>
      <c r="K3867" t="s">
        <v>23</v>
      </c>
      <c r="L3867" t="s">
        <v>291</v>
      </c>
      <c r="M3867" t="s">
        <v>205</v>
      </c>
      <c r="N3867">
        <v>60623</v>
      </c>
      <c r="O3867" t="s">
        <v>101</v>
      </c>
      <c r="P3867" t="s">
        <v>2889</v>
      </c>
      <c r="Q3867" t="s">
        <v>42</v>
      </c>
      <c r="R3867" t="s">
        <v>71</v>
      </c>
      <c r="S3867" t="s">
        <v>2890</v>
      </c>
      <c r="T3867" s="2">
        <v>1.8</v>
      </c>
    </row>
    <row r="3868" spans="1:20" x14ac:dyDescent="0.25">
      <c r="A3868">
        <v>7793</v>
      </c>
      <c r="B3868" t="s">
        <v>9411</v>
      </c>
      <c r="C3868" s="1">
        <v>43385</v>
      </c>
      <c r="D3868" s="1" t="str">
        <f t="shared" si="120"/>
        <v>Oct-2018</v>
      </c>
      <c r="E3868">
        <f t="shared" si="121"/>
        <v>2018</v>
      </c>
      <c r="F3868" s="1">
        <v>43388</v>
      </c>
      <c r="G3868" t="s">
        <v>182</v>
      </c>
      <c r="H3868" t="s">
        <v>1142</v>
      </c>
      <c r="I3868" t="s">
        <v>1143</v>
      </c>
      <c r="J3868" t="s">
        <v>37</v>
      </c>
      <c r="K3868" t="s">
        <v>23</v>
      </c>
      <c r="L3868" t="s">
        <v>803</v>
      </c>
      <c r="M3868" t="s">
        <v>100</v>
      </c>
      <c r="N3868">
        <v>75217</v>
      </c>
      <c r="O3868" t="s">
        <v>101</v>
      </c>
      <c r="P3868" t="s">
        <v>2323</v>
      </c>
      <c r="Q3868" t="s">
        <v>67</v>
      </c>
      <c r="R3868" t="s">
        <v>155</v>
      </c>
      <c r="S3868" t="s">
        <v>2324</v>
      </c>
      <c r="T3868" s="2">
        <v>39.984000000000002</v>
      </c>
    </row>
    <row r="3869" spans="1:20" x14ac:dyDescent="0.25">
      <c r="A3869">
        <v>7794</v>
      </c>
      <c r="B3869" t="s">
        <v>9412</v>
      </c>
      <c r="C3869" s="1">
        <v>42716</v>
      </c>
      <c r="D3869" s="1" t="str">
        <f t="shared" si="120"/>
        <v>Dec-2016</v>
      </c>
      <c r="E3869">
        <f t="shared" si="121"/>
        <v>2016</v>
      </c>
      <c r="F3869" s="1">
        <v>42719</v>
      </c>
      <c r="G3869" t="s">
        <v>19</v>
      </c>
      <c r="H3869" t="s">
        <v>570</v>
      </c>
      <c r="I3869" t="s">
        <v>571</v>
      </c>
      <c r="J3869" t="s">
        <v>37</v>
      </c>
      <c r="K3869" t="s">
        <v>23</v>
      </c>
      <c r="L3869" t="s">
        <v>1375</v>
      </c>
      <c r="M3869" t="s">
        <v>1376</v>
      </c>
      <c r="N3869">
        <v>89115</v>
      </c>
      <c r="O3869" t="s">
        <v>40</v>
      </c>
      <c r="P3869" t="s">
        <v>1287</v>
      </c>
      <c r="Q3869" t="s">
        <v>42</v>
      </c>
      <c r="R3869" t="s">
        <v>86</v>
      </c>
      <c r="S3869" t="s">
        <v>1288</v>
      </c>
      <c r="T3869" s="2">
        <v>32.4</v>
      </c>
    </row>
    <row r="3870" spans="1:20" x14ac:dyDescent="0.25">
      <c r="A3870">
        <v>7796</v>
      </c>
      <c r="B3870" t="s">
        <v>9413</v>
      </c>
      <c r="C3870" s="1">
        <v>42563</v>
      </c>
      <c r="D3870" s="1" t="str">
        <f t="shared" si="120"/>
        <v>Jul-2016</v>
      </c>
      <c r="E3870">
        <f t="shared" si="121"/>
        <v>2016</v>
      </c>
      <c r="F3870" s="1">
        <v>42569</v>
      </c>
      <c r="G3870" t="s">
        <v>46</v>
      </c>
      <c r="H3870" t="s">
        <v>2045</v>
      </c>
      <c r="I3870" t="s">
        <v>2046</v>
      </c>
      <c r="J3870" t="s">
        <v>22</v>
      </c>
      <c r="K3870" t="s">
        <v>23</v>
      </c>
      <c r="L3870" t="s">
        <v>1585</v>
      </c>
      <c r="M3870" t="s">
        <v>100</v>
      </c>
      <c r="N3870">
        <v>79109</v>
      </c>
      <c r="O3870" t="s">
        <v>101</v>
      </c>
      <c r="P3870" t="s">
        <v>6141</v>
      </c>
      <c r="Q3870" t="s">
        <v>67</v>
      </c>
      <c r="R3870" t="s">
        <v>68</v>
      </c>
      <c r="S3870" t="s">
        <v>6142</v>
      </c>
      <c r="T3870" s="2">
        <v>307.16800000000001</v>
      </c>
    </row>
    <row r="3871" spans="1:20" x14ac:dyDescent="0.25">
      <c r="A3871">
        <v>7797</v>
      </c>
      <c r="B3871" t="s">
        <v>9414</v>
      </c>
      <c r="C3871" s="1">
        <v>42645</v>
      </c>
      <c r="D3871" s="1" t="str">
        <f t="shared" si="120"/>
        <v>Oct-2016</v>
      </c>
      <c r="E3871">
        <f t="shared" si="121"/>
        <v>2016</v>
      </c>
      <c r="F3871" s="1">
        <v>42649</v>
      </c>
      <c r="G3871" t="s">
        <v>46</v>
      </c>
      <c r="H3871" t="s">
        <v>1458</v>
      </c>
      <c r="I3871" t="s">
        <v>1459</v>
      </c>
      <c r="J3871" t="s">
        <v>37</v>
      </c>
      <c r="K3871" t="s">
        <v>23</v>
      </c>
      <c r="L3871" t="s">
        <v>3609</v>
      </c>
      <c r="M3871" t="s">
        <v>735</v>
      </c>
      <c r="N3871">
        <v>6457</v>
      </c>
      <c r="O3871" t="s">
        <v>142</v>
      </c>
      <c r="P3871" t="s">
        <v>282</v>
      </c>
      <c r="Q3871" t="s">
        <v>42</v>
      </c>
      <c r="R3871" t="s">
        <v>71</v>
      </c>
      <c r="S3871" t="s">
        <v>283</v>
      </c>
      <c r="T3871" s="2">
        <v>26.9</v>
      </c>
    </row>
    <row r="3872" spans="1:20" x14ac:dyDescent="0.25">
      <c r="A3872">
        <v>7798</v>
      </c>
      <c r="B3872" t="s">
        <v>9415</v>
      </c>
      <c r="C3872" s="1">
        <v>43183</v>
      </c>
      <c r="D3872" s="1" t="str">
        <f t="shared" si="120"/>
        <v>Mar-2018</v>
      </c>
      <c r="E3872">
        <f t="shared" si="121"/>
        <v>2018</v>
      </c>
      <c r="F3872" s="1">
        <v>43186</v>
      </c>
      <c r="G3872" t="s">
        <v>182</v>
      </c>
      <c r="H3872" t="s">
        <v>3319</v>
      </c>
      <c r="I3872" t="s">
        <v>3320</v>
      </c>
      <c r="J3872" t="s">
        <v>37</v>
      </c>
      <c r="K3872" t="s">
        <v>23</v>
      </c>
      <c r="L3872" t="s">
        <v>260</v>
      </c>
      <c r="M3872" t="s">
        <v>261</v>
      </c>
      <c r="N3872">
        <v>10035</v>
      </c>
      <c r="O3872" t="s">
        <v>142</v>
      </c>
      <c r="P3872" t="s">
        <v>5456</v>
      </c>
      <c r="Q3872" t="s">
        <v>42</v>
      </c>
      <c r="R3872" t="s">
        <v>167</v>
      </c>
      <c r="S3872" t="s">
        <v>5457</v>
      </c>
      <c r="T3872" s="2">
        <v>47.01</v>
      </c>
    </row>
    <row r="3873" spans="1:20" x14ac:dyDescent="0.25">
      <c r="A3873">
        <v>7801</v>
      </c>
      <c r="B3873" t="s">
        <v>9416</v>
      </c>
      <c r="C3873" s="1">
        <v>43252</v>
      </c>
      <c r="D3873" s="1" t="str">
        <f t="shared" si="120"/>
        <v>Jun-2018</v>
      </c>
      <c r="E3873">
        <f t="shared" si="121"/>
        <v>2018</v>
      </c>
      <c r="F3873" s="1">
        <v>43257</v>
      </c>
      <c r="G3873" t="s">
        <v>46</v>
      </c>
      <c r="H3873" t="s">
        <v>8239</v>
      </c>
      <c r="I3873" t="s">
        <v>8240</v>
      </c>
      <c r="J3873" t="s">
        <v>22</v>
      </c>
      <c r="K3873" t="s">
        <v>23</v>
      </c>
      <c r="L3873" t="s">
        <v>140</v>
      </c>
      <c r="M3873" t="s">
        <v>141</v>
      </c>
      <c r="N3873">
        <v>19120</v>
      </c>
      <c r="O3873" t="s">
        <v>142</v>
      </c>
      <c r="P3873" t="s">
        <v>1083</v>
      </c>
      <c r="Q3873" t="s">
        <v>42</v>
      </c>
      <c r="R3873" t="s">
        <v>55</v>
      </c>
      <c r="S3873" t="s">
        <v>1084</v>
      </c>
      <c r="T3873" s="2">
        <v>324.74400000000003</v>
      </c>
    </row>
    <row r="3874" spans="1:20" x14ac:dyDescent="0.25">
      <c r="A3874">
        <v>7802</v>
      </c>
      <c r="B3874" t="s">
        <v>9417</v>
      </c>
      <c r="C3874" s="1">
        <v>42087</v>
      </c>
      <c r="D3874" s="1" t="str">
        <f t="shared" si="120"/>
        <v>Mar-2015</v>
      </c>
      <c r="E3874">
        <f t="shared" si="121"/>
        <v>2015</v>
      </c>
      <c r="F3874" s="1">
        <v>42092</v>
      </c>
      <c r="G3874" t="s">
        <v>19</v>
      </c>
      <c r="H3874" t="s">
        <v>3109</v>
      </c>
      <c r="I3874" t="s">
        <v>3110</v>
      </c>
      <c r="J3874" t="s">
        <v>22</v>
      </c>
      <c r="K3874" t="s">
        <v>23</v>
      </c>
      <c r="L3874" t="s">
        <v>3412</v>
      </c>
      <c r="M3874" t="s">
        <v>39</v>
      </c>
      <c r="N3874">
        <v>93727</v>
      </c>
      <c r="O3874" t="s">
        <v>40</v>
      </c>
      <c r="P3874" t="s">
        <v>7586</v>
      </c>
      <c r="Q3874" t="s">
        <v>28</v>
      </c>
      <c r="R3874" t="s">
        <v>61</v>
      </c>
      <c r="S3874" t="s">
        <v>7587</v>
      </c>
      <c r="T3874" s="2">
        <v>40.479999999999997</v>
      </c>
    </row>
    <row r="3875" spans="1:20" x14ac:dyDescent="0.25">
      <c r="A3875">
        <v>7803</v>
      </c>
      <c r="B3875" t="s">
        <v>9418</v>
      </c>
      <c r="C3875" s="1">
        <v>42635</v>
      </c>
      <c r="D3875" s="1" t="str">
        <f t="shared" si="120"/>
        <v>Sep-2016</v>
      </c>
      <c r="E3875">
        <f t="shared" si="121"/>
        <v>2016</v>
      </c>
      <c r="F3875" s="1">
        <v>42639</v>
      </c>
      <c r="G3875" t="s">
        <v>46</v>
      </c>
      <c r="H3875" t="s">
        <v>2615</v>
      </c>
      <c r="I3875" t="s">
        <v>2616</v>
      </c>
      <c r="J3875" t="s">
        <v>98</v>
      </c>
      <c r="K3875" t="s">
        <v>23</v>
      </c>
      <c r="L3875" t="s">
        <v>601</v>
      </c>
      <c r="M3875" t="s">
        <v>323</v>
      </c>
      <c r="N3875">
        <v>37064</v>
      </c>
      <c r="O3875" t="s">
        <v>26</v>
      </c>
      <c r="P3875" t="s">
        <v>4586</v>
      </c>
      <c r="Q3875" t="s">
        <v>42</v>
      </c>
      <c r="R3875" t="s">
        <v>43</v>
      </c>
      <c r="S3875" t="s">
        <v>4587</v>
      </c>
      <c r="T3875" s="2">
        <v>12</v>
      </c>
    </row>
    <row r="3876" spans="1:20" x14ac:dyDescent="0.25">
      <c r="A3876">
        <v>7808</v>
      </c>
      <c r="B3876" t="s">
        <v>9419</v>
      </c>
      <c r="C3876" s="1">
        <v>42743</v>
      </c>
      <c r="D3876" s="1" t="str">
        <f t="shared" si="120"/>
        <v>Jan-2017</v>
      </c>
      <c r="E3876">
        <f t="shared" si="121"/>
        <v>2017</v>
      </c>
      <c r="F3876" s="1">
        <v>42748</v>
      </c>
      <c r="G3876" t="s">
        <v>46</v>
      </c>
      <c r="H3876" t="s">
        <v>7355</v>
      </c>
      <c r="I3876" t="s">
        <v>7356</v>
      </c>
      <c r="J3876" t="s">
        <v>22</v>
      </c>
      <c r="K3876" t="s">
        <v>23</v>
      </c>
      <c r="L3876" t="s">
        <v>4487</v>
      </c>
      <c r="M3876" t="s">
        <v>84</v>
      </c>
      <c r="N3876">
        <v>27604</v>
      </c>
      <c r="O3876" t="s">
        <v>26</v>
      </c>
      <c r="P3876" t="s">
        <v>3445</v>
      </c>
      <c r="Q3876" t="s">
        <v>42</v>
      </c>
      <c r="R3876" t="s">
        <v>71</v>
      </c>
      <c r="S3876" t="s">
        <v>3446</v>
      </c>
      <c r="T3876" s="2">
        <v>30.827999999999999</v>
      </c>
    </row>
    <row r="3877" spans="1:20" x14ac:dyDescent="0.25">
      <c r="A3877">
        <v>7811</v>
      </c>
      <c r="B3877" t="s">
        <v>9420</v>
      </c>
      <c r="C3877" s="1">
        <v>42780</v>
      </c>
      <c r="D3877" s="1" t="str">
        <f t="shared" si="120"/>
        <v>Feb-2017</v>
      </c>
      <c r="E3877">
        <f t="shared" si="121"/>
        <v>2017</v>
      </c>
      <c r="F3877" s="1">
        <v>42781</v>
      </c>
      <c r="G3877" t="s">
        <v>182</v>
      </c>
      <c r="H3877" t="s">
        <v>496</v>
      </c>
      <c r="I3877" t="s">
        <v>497</v>
      </c>
      <c r="J3877" t="s">
        <v>22</v>
      </c>
      <c r="K3877" t="s">
        <v>23</v>
      </c>
      <c r="L3877" t="s">
        <v>3154</v>
      </c>
      <c r="M3877" t="s">
        <v>2694</v>
      </c>
      <c r="N3877">
        <v>20735</v>
      </c>
      <c r="O3877" t="s">
        <v>142</v>
      </c>
      <c r="P3877" t="s">
        <v>5932</v>
      </c>
      <c r="Q3877" t="s">
        <v>42</v>
      </c>
      <c r="R3877" t="s">
        <v>86</v>
      </c>
      <c r="S3877" t="s">
        <v>5933</v>
      </c>
      <c r="T3877" s="2">
        <v>4.7699999999999996</v>
      </c>
    </row>
    <row r="3878" spans="1:20" x14ac:dyDescent="0.25">
      <c r="A3878">
        <v>7815</v>
      </c>
      <c r="B3878" t="s">
        <v>9421</v>
      </c>
      <c r="C3878" s="1">
        <v>43259</v>
      </c>
      <c r="D3878" s="1" t="str">
        <f t="shared" si="120"/>
        <v>Jun-2018</v>
      </c>
      <c r="E3878">
        <f t="shared" si="121"/>
        <v>2018</v>
      </c>
      <c r="F3878" s="1">
        <v>43261</v>
      </c>
      <c r="G3878" t="s">
        <v>182</v>
      </c>
      <c r="H3878" t="s">
        <v>593</v>
      </c>
      <c r="I3878" t="s">
        <v>594</v>
      </c>
      <c r="J3878" t="s">
        <v>98</v>
      </c>
      <c r="K3878" t="s">
        <v>23</v>
      </c>
      <c r="L3878" t="s">
        <v>38</v>
      </c>
      <c r="M3878" t="s">
        <v>39</v>
      </c>
      <c r="N3878">
        <v>90049</v>
      </c>
      <c r="O3878" t="s">
        <v>40</v>
      </c>
      <c r="P3878" t="s">
        <v>160</v>
      </c>
      <c r="Q3878" t="s">
        <v>28</v>
      </c>
      <c r="R3878" t="s">
        <v>29</v>
      </c>
      <c r="S3878" t="s">
        <v>161</v>
      </c>
      <c r="T3878" s="2">
        <v>1497.6659999999999</v>
      </c>
    </row>
    <row r="3879" spans="1:20" x14ac:dyDescent="0.25">
      <c r="A3879">
        <v>7817</v>
      </c>
      <c r="B3879" t="s">
        <v>9422</v>
      </c>
      <c r="C3879" s="1">
        <v>43029</v>
      </c>
      <c r="D3879" s="1" t="str">
        <f t="shared" si="120"/>
        <v>Oct-2017</v>
      </c>
      <c r="E3879">
        <f t="shared" si="121"/>
        <v>2017</v>
      </c>
      <c r="F3879" s="1">
        <v>43034</v>
      </c>
      <c r="G3879" t="s">
        <v>19</v>
      </c>
      <c r="H3879" t="s">
        <v>4114</v>
      </c>
      <c r="I3879" t="s">
        <v>4115</v>
      </c>
      <c r="J3879" t="s">
        <v>98</v>
      </c>
      <c r="K3879" t="s">
        <v>23</v>
      </c>
      <c r="L3879" t="s">
        <v>3954</v>
      </c>
      <c r="M3879" t="s">
        <v>1376</v>
      </c>
      <c r="N3879">
        <v>89031</v>
      </c>
      <c r="O3879" t="s">
        <v>40</v>
      </c>
      <c r="P3879" t="s">
        <v>3741</v>
      </c>
      <c r="Q3879" t="s">
        <v>42</v>
      </c>
      <c r="R3879" t="s">
        <v>64</v>
      </c>
      <c r="S3879" t="s">
        <v>3742</v>
      </c>
      <c r="T3879" s="2">
        <v>113.22</v>
      </c>
    </row>
    <row r="3880" spans="1:20" x14ac:dyDescent="0.25">
      <c r="A3880">
        <v>7820</v>
      </c>
      <c r="B3880" t="s">
        <v>9423</v>
      </c>
      <c r="C3880" s="1">
        <v>43126</v>
      </c>
      <c r="D3880" s="1" t="str">
        <f t="shared" si="120"/>
        <v>Jan-2018</v>
      </c>
      <c r="E3880">
        <f t="shared" si="121"/>
        <v>2018</v>
      </c>
      <c r="F3880" s="1">
        <v>43130</v>
      </c>
      <c r="G3880" t="s">
        <v>46</v>
      </c>
      <c r="H3880" t="s">
        <v>1434</v>
      </c>
      <c r="I3880" t="s">
        <v>1435</v>
      </c>
      <c r="J3880" t="s">
        <v>22</v>
      </c>
      <c r="K3880" t="s">
        <v>23</v>
      </c>
      <c r="L3880" t="s">
        <v>123</v>
      </c>
      <c r="M3880" t="s">
        <v>39</v>
      </c>
      <c r="N3880">
        <v>94109</v>
      </c>
      <c r="O3880" t="s">
        <v>40</v>
      </c>
      <c r="P3880" t="s">
        <v>4220</v>
      </c>
      <c r="Q3880" t="s">
        <v>42</v>
      </c>
      <c r="R3880" t="s">
        <v>263</v>
      </c>
      <c r="S3880" t="s">
        <v>4221</v>
      </c>
      <c r="T3880" s="2">
        <v>11.84</v>
      </c>
    </row>
    <row r="3881" spans="1:20" x14ac:dyDescent="0.25">
      <c r="A3881">
        <v>7821</v>
      </c>
      <c r="B3881" t="s">
        <v>9424</v>
      </c>
      <c r="C3881" s="1">
        <v>43442</v>
      </c>
      <c r="D3881" s="1" t="str">
        <f t="shared" si="120"/>
        <v>Dec-2018</v>
      </c>
      <c r="E3881">
        <f t="shared" si="121"/>
        <v>2018</v>
      </c>
      <c r="F3881" s="1">
        <v>43444</v>
      </c>
      <c r="G3881" t="s">
        <v>19</v>
      </c>
      <c r="H3881" t="s">
        <v>1650</v>
      </c>
      <c r="I3881" t="s">
        <v>1651</v>
      </c>
      <c r="J3881" t="s">
        <v>98</v>
      </c>
      <c r="K3881" t="s">
        <v>23</v>
      </c>
      <c r="L3881" t="s">
        <v>7121</v>
      </c>
      <c r="M3881" t="s">
        <v>1383</v>
      </c>
      <c r="N3881">
        <v>2920</v>
      </c>
      <c r="O3881" t="s">
        <v>142</v>
      </c>
      <c r="P3881" t="s">
        <v>2283</v>
      </c>
      <c r="Q3881" t="s">
        <v>42</v>
      </c>
      <c r="R3881" t="s">
        <v>55</v>
      </c>
      <c r="S3881" t="s">
        <v>2284</v>
      </c>
      <c r="T3881" s="2">
        <v>592.74</v>
      </c>
    </row>
    <row r="3882" spans="1:20" x14ac:dyDescent="0.25">
      <c r="A3882">
        <v>7822</v>
      </c>
      <c r="B3882" t="s">
        <v>9425</v>
      </c>
      <c r="C3882" s="1">
        <v>43029</v>
      </c>
      <c r="D3882" s="1" t="str">
        <f t="shared" si="120"/>
        <v>Oct-2017</v>
      </c>
      <c r="E3882">
        <f t="shared" si="121"/>
        <v>2017</v>
      </c>
      <c r="F3882" s="1">
        <v>43032</v>
      </c>
      <c r="G3882" t="s">
        <v>19</v>
      </c>
      <c r="H3882" t="s">
        <v>4524</v>
      </c>
      <c r="I3882" t="s">
        <v>4525</v>
      </c>
      <c r="J3882" t="s">
        <v>22</v>
      </c>
      <c r="K3882" t="s">
        <v>23</v>
      </c>
      <c r="L3882" t="s">
        <v>316</v>
      </c>
      <c r="M3882" t="s">
        <v>323</v>
      </c>
      <c r="N3882">
        <v>38301</v>
      </c>
      <c r="O3882" t="s">
        <v>26</v>
      </c>
      <c r="P3882" t="s">
        <v>3923</v>
      </c>
      <c r="Q3882" t="s">
        <v>42</v>
      </c>
      <c r="R3882" t="s">
        <v>55</v>
      </c>
      <c r="S3882" t="s">
        <v>6420</v>
      </c>
      <c r="T3882" s="2">
        <v>111.672</v>
      </c>
    </row>
    <row r="3883" spans="1:20" x14ac:dyDescent="0.25">
      <c r="A3883">
        <v>7823</v>
      </c>
      <c r="B3883" t="s">
        <v>9426</v>
      </c>
      <c r="C3883" s="1">
        <v>42242</v>
      </c>
      <c r="D3883" s="1" t="str">
        <f t="shared" si="120"/>
        <v>Aug-2015</v>
      </c>
      <c r="E3883">
        <f t="shared" si="121"/>
        <v>2015</v>
      </c>
      <c r="F3883" s="1">
        <v>42248</v>
      </c>
      <c r="G3883" t="s">
        <v>46</v>
      </c>
      <c r="H3883" t="s">
        <v>3707</v>
      </c>
      <c r="I3883" t="s">
        <v>3708</v>
      </c>
      <c r="J3883" t="s">
        <v>98</v>
      </c>
      <c r="K3883" t="s">
        <v>23</v>
      </c>
      <c r="L3883" t="s">
        <v>595</v>
      </c>
      <c r="M3883" t="s">
        <v>239</v>
      </c>
      <c r="N3883">
        <v>19711</v>
      </c>
      <c r="O3883" t="s">
        <v>142</v>
      </c>
      <c r="P3883" t="s">
        <v>3871</v>
      </c>
      <c r="Q3883" t="s">
        <v>42</v>
      </c>
      <c r="R3883" t="s">
        <v>64</v>
      </c>
      <c r="S3883" t="s">
        <v>3872</v>
      </c>
      <c r="T3883" s="2">
        <v>8.64</v>
      </c>
    </row>
    <row r="3884" spans="1:20" x14ac:dyDescent="0.25">
      <c r="A3884">
        <v>7825</v>
      </c>
      <c r="B3884" t="s">
        <v>9427</v>
      </c>
      <c r="C3884" s="1">
        <v>42140</v>
      </c>
      <c r="D3884" s="1" t="str">
        <f t="shared" si="120"/>
        <v>May-2015</v>
      </c>
      <c r="E3884">
        <f t="shared" si="121"/>
        <v>2015</v>
      </c>
      <c r="F3884" s="1">
        <v>42147</v>
      </c>
      <c r="G3884" t="s">
        <v>46</v>
      </c>
      <c r="H3884" t="s">
        <v>3797</v>
      </c>
      <c r="I3884" t="s">
        <v>3798</v>
      </c>
      <c r="J3884" t="s">
        <v>37</v>
      </c>
      <c r="K3884" t="s">
        <v>23</v>
      </c>
      <c r="L3884" t="s">
        <v>38</v>
      </c>
      <c r="M3884" t="s">
        <v>39</v>
      </c>
      <c r="N3884">
        <v>90036</v>
      </c>
      <c r="O3884" t="s">
        <v>40</v>
      </c>
      <c r="P3884" t="s">
        <v>5371</v>
      </c>
      <c r="Q3884" t="s">
        <v>28</v>
      </c>
      <c r="R3884" t="s">
        <v>32</v>
      </c>
      <c r="S3884" t="s">
        <v>5372</v>
      </c>
      <c r="T3884" s="2">
        <v>232.88</v>
      </c>
    </row>
    <row r="3885" spans="1:20" x14ac:dyDescent="0.25">
      <c r="A3885">
        <v>7826</v>
      </c>
      <c r="B3885" t="s">
        <v>9428</v>
      </c>
      <c r="C3885" s="1">
        <v>42403</v>
      </c>
      <c r="D3885" s="1" t="str">
        <f t="shared" si="120"/>
        <v>Feb-2016</v>
      </c>
      <c r="E3885">
        <f t="shared" si="121"/>
        <v>2016</v>
      </c>
      <c r="F3885" s="1">
        <v>42407</v>
      </c>
      <c r="G3885" t="s">
        <v>46</v>
      </c>
      <c r="H3885" t="s">
        <v>3797</v>
      </c>
      <c r="I3885" t="s">
        <v>3798</v>
      </c>
      <c r="J3885" t="s">
        <v>37</v>
      </c>
      <c r="K3885" t="s">
        <v>23</v>
      </c>
      <c r="L3885" t="s">
        <v>7374</v>
      </c>
      <c r="M3885" t="s">
        <v>261</v>
      </c>
      <c r="N3885">
        <v>13440</v>
      </c>
      <c r="O3885" t="s">
        <v>142</v>
      </c>
      <c r="P3885" t="s">
        <v>197</v>
      </c>
      <c r="Q3885" t="s">
        <v>28</v>
      </c>
      <c r="R3885" t="s">
        <v>32</v>
      </c>
      <c r="S3885" t="s">
        <v>198</v>
      </c>
      <c r="T3885" s="2">
        <v>90.882000000000005</v>
      </c>
    </row>
    <row r="3886" spans="1:20" x14ac:dyDescent="0.25">
      <c r="A3886">
        <v>7827</v>
      </c>
      <c r="B3886" t="s">
        <v>9429</v>
      </c>
      <c r="C3886" s="1">
        <v>43404</v>
      </c>
      <c r="D3886" s="1" t="str">
        <f t="shared" si="120"/>
        <v>Oct-2018</v>
      </c>
      <c r="E3886">
        <f t="shared" si="121"/>
        <v>2018</v>
      </c>
      <c r="F3886" s="1">
        <v>43409</v>
      </c>
      <c r="G3886" t="s">
        <v>46</v>
      </c>
      <c r="H3886" t="s">
        <v>3138</v>
      </c>
      <c r="I3886" t="s">
        <v>3139</v>
      </c>
      <c r="J3886" t="s">
        <v>37</v>
      </c>
      <c r="K3886" t="s">
        <v>23</v>
      </c>
      <c r="L3886" t="s">
        <v>291</v>
      </c>
      <c r="M3886" t="s">
        <v>205</v>
      </c>
      <c r="N3886">
        <v>60610</v>
      </c>
      <c r="O3886" t="s">
        <v>101</v>
      </c>
      <c r="P3886" t="s">
        <v>2138</v>
      </c>
      <c r="Q3886" t="s">
        <v>67</v>
      </c>
      <c r="R3886" t="s">
        <v>68</v>
      </c>
      <c r="S3886" t="s">
        <v>2139</v>
      </c>
      <c r="T3886" s="2">
        <v>508.76799999999997</v>
      </c>
    </row>
    <row r="3887" spans="1:20" x14ac:dyDescent="0.25">
      <c r="A3887">
        <v>7829</v>
      </c>
      <c r="B3887" t="s">
        <v>9430</v>
      </c>
      <c r="C3887" s="1">
        <v>42486</v>
      </c>
      <c r="D3887" s="1" t="str">
        <f t="shared" si="120"/>
        <v>Apr-2016</v>
      </c>
      <c r="E3887">
        <f t="shared" si="121"/>
        <v>2016</v>
      </c>
      <c r="F3887" s="1">
        <v>42491</v>
      </c>
      <c r="G3887" t="s">
        <v>46</v>
      </c>
      <c r="H3887" t="s">
        <v>2510</v>
      </c>
      <c r="I3887" t="s">
        <v>2511</v>
      </c>
      <c r="J3887" t="s">
        <v>37</v>
      </c>
      <c r="K3887" t="s">
        <v>23</v>
      </c>
      <c r="L3887" t="s">
        <v>936</v>
      </c>
      <c r="M3887" t="s">
        <v>39</v>
      </c>
      <c r="N3887">
        <v>92105</v>
      </c>
      <c r="O3887" t="s">
        <v>40</v>
      </c>
      <c r="P3887" t="s">
        <v>5621</v>
      </c>
      <c r="Q3887" t="s">
        <v>28</v>
      </c>
      <c r="R3887" t="s">
        <v>32</v>
      </c>
      <c r="S3887" t="s">
        <v>5622</v>
      </c>
      <c r="T3887" s="2">
        <v>63.936</v>
      </c>
    </row>
    <row r="3888" spans="1:20" x14ac:dyDescent="0.25">
      <c r="A3888">
        <v>7833</v>
      </c>
      <c r="B3888" t="s">
        <v>9431</v>
      </c>
      <c r="C3888" s="1">
        <v>42864</v>
      </c>
      <c r="D3888" s="1" t="str">
        <f t="shared" si="120"/>
        <v>May-2017</v>
      </c>
      <c r="E3888">
        <f t="shared" si="121"/>
        <v>2017</v>
      </c>
      <c r="F3888" s="1">
        <v>42868</v>
      </c>
      <c r="G3888" t="s">
        <v>46</v>
      </c>
      <c r="H3888" t="s">
        <v>3845</v>
      </c>
      <c r="I3888" t="s">
        <v>3846</v>
      </c>
      <c r="J3888" t="s">
        <v>22</v>
      </c>
      <c r="K3888" t="s">
        <v>23</v>
      </c>
      <c r="L3888" t="s">
        <v>178</v>
      </c>
      <c r="M3888" t="s">
        <v>100</v>
      </c>
      <c r="N3888">
        <v>77036</v>
      </c>
      <c r="O3888" t="s">
        <v>101</v>
      </c>
      <c r="P3888" t="s">
        <v>754</v>
      </c>
      <c r="Q3888" t="s">
        <v>67</v>
      </c>
      <c r="R3888" t="s">
        <v>68</v>
      </c>
      <c r="S3888" t="s">
        <v>755</v>
      </c>
      <c r="T3888" s="2">
        <v>19.135999999999999</v>
      </c>
    </row>
    <row r="3889" spans="1:20" x14ac:dyDescent="0.25">
      <c r="A3889">
        <v>7834</v>
      </c>
      <c r="B3889" t="s">
        <v>9432</v>
      </c>
      <c r="C3889" s="1">
        <v>42393</v>
      </c>
      <c r="D3889" s="1" t="str">
        <f t="shared" si="120"/>
        <v>Jan-2016</v>
      </c>
      <c r="E3889">
        <f t="shared" si="121"/>
        <v>2016</v>
      </c>
      <c r="F3889" s="1">
        <v>42397</v>
      </c>
      <c r="G3889" t="s">
        <v>46</v>
      </c>
      <c r="H3889" t="s">
        <v>7095</v>
      </c>
      <c r="I3889" t="s">
        <v>7096</v>
      </c>
      <c r="J3889" t="s">
        <v>98</v>
      </c>
      <c r="K3889" t="s">
        <v>23</v>
      </c>
      <c r="L3889" t="s">
        <v>8919</v>
      </c>
      <c r="M3889" t="s">
        <v>50</v>
      </c>
      <c r="N3889">
        <v>33407</v>
      </c>
      <c r="O3889" t="s">
        <v>26</v>
      </c>
      <c r="P3889" t="s">
        <v>1351</v>
      </c>
      <c r="Q3889" t="s">
        <v>42</v>
      </c>
      <c r="R3889" t="s">
        <v>64</v>
      </c>
      <c r="S3889" t="s">
        <v>1352</v>
      </c>
      <c r="T3889" s="2">
        <v>13.12</v>
      </c>
    </row>
    <row r="3890" spans="1:20" x14ac:dyDescent="0.25">
      <c r="A3890">
        <v>7835</v>
      </c>
      <c r="B3890" t="s">
        <v>9433</v>
      </c>
      <c r="C3890" s="1">
        <v>42473</v>
      </c>
      <c r="D3890" s="1" t="str">
        <f t="shared" si="120"/>
        <v>Apr-2016</v>
      </c>
      <c r="E3890">
        <f t="shared" si="121"/>
        <v>2016</v>
      </c>
      <c r="F3890" s="1">
        <v>42477</v>
      </c>
      <c r="G3890" t="s">
        <v>19</v>
      </c>
      <c r="H3890" t="s">
        <v>6175</v>
      </c>
      <c r="I3890" t="s">
        <v>6176</v>
      </c>
      <c r="J3890" t="s">
        <v>22</v>
      </c>
      <c r="K3890" t="s">
        <v>23</v>
      </c>
      <c r="L3890" t="s">
        <v>38</v>
      </c>
      <c r="M3890" t="s">
        <v>39</v>
      </c>
      <c r="N3890">
        <v>90045</v>
      </c>
      <c r="O3890" t="s">
        <v>40</v>
      </c>
      <c r="P3890" t="s">
        <v>3830</v>
      </c>
      <c r="Q3890" t="s">
        <v>28</v>
      </c>
      <c r="R3890" t="s">
        <v>52</v>
      </c>
      <c r="S3890" t="s">
        <v>3831</v>
      </c>
      <c r="T3890" s="2">
        <v>241.56800000000001</v>
      </c>
    </row>
    <row r="3891" spans="1:20" x14ac:dyDescent="0.25">
      <c r="A3891">
        <v>7837</v>
      </c>
      <c r="B3891" t="s">
        <v>9434</v>
      </c>
      <c r="C3891" s="1">
        <v>42638</v>
      </c>
      <c r="D3891" s="1" t="str">
        <f t="shared" si="120"/>
        <v>Sep-2016</v>
      </c>
      <c r="E3891">
        <f t="shared" si="121"/>
        <v>2016</v>
      </c>
      <c r="F3891" s="1">
        <v>42643</v>
      </c>
      <c r="G3891" t="s">
        <v>46</v>
      </c>
      <c r="H3891" t="s">
        <v>573</v>
      </c>
      <c r="I3891" t="s">
        <v>574</v>
      </c>
      <c r="J3891" t="s">
        <v>37</v>
      </c>
      <c r="K3891" t="s">
        <v>23</v>
      </c>
      <c r="L3891" t="s">
        <v>91</v>
      </c>
      <c r="M3891" t="s">
        <v>92</v>
      </c>
      <c r="N3891">
        <v>98103</v>
      </c>
      <c r="O3891" t="s">
        <v>40</v>
      </c>
      <c r="P3891" t="s">
        <v>3804</v>
      </c>
      <c r="Q3891" t="s">
        <v>28</v>
      </c>
      <c r="R3891" t="s">
        <v>32</v>
      </c>
      <c r="S3891" t="s">
        <v>3805</v>
      </c>
      <c r="T3891" s="2">
        <v>307.13600000000002</v>
      </c>
    </row>
    <row r="3892" spans="1:20" x14ac:dyDescent="0.25">
      <c r="A3892">
        <v>7840</v>
      </c>
      <c r="B3892" t="s">
        <v>9435</v>
      </c>
      <c r="C3892" s="1">
        <v>42091</v>
      </c>
      <c r="D3892" s="1" t="str">
        <f t="shared" si="120"/>
        <v>Mar-2015</v>
      </c>
      <c r="E3892">
        <f t="shared" si="121"/>
        <v>2015</v>
      </c>
      <c r="F3892" s="1">
        <v>42096</v>
      </c>
      <c r="G3892" t="s">
        <v>46</v>
      </c>
      <c r="H3892" t="s">
        <v>5296</v>
      </c>
      <c r="I3892" t="s">
        <v>5297</v>
      </c>
      <c r="J3892" t="s">
        <v>22</v>
      </c>
      <c r="K3892" t="s">
        <v>23</v>
      </c>
      <c r="L3892" t="s">
        <v>1361</v>
      </c>
      <c r="M3892" t="s">
        <v>477</v>
      </c>
      <c r="N3892">
        <v>50315</v>
      </c>
      <c r="O3892" t="s">
        <v>101</v>
      </c>
      <c r="P3892" t="s">
        <v>166</v>
      </c>
      <c r="Q3892" t="s">
        <v>42</v>
      </c>
      <c r="R3892" t="s">
        <v>167</v>
      </c>
      <c r="S3892" t="s">
        <v>168</v>
      </c>
      <c r="T3892" s="2">
        <v>6.12</v>
      </c>
    </row>
    <row r="3893" spans="1:20" x14ac:dyDescent="0.25">
      <c r="A3893">
        <v>7842</v>
      </c>
      <c r="B3893" t="s">
        <v>9436</v>
      </c>
      <c r="C3893" s="1">
        <v>42933</v>
      </c>
      <c r="D3893" s="1" t="str">
        <f t="shared" si="120"/>
        <v>Jul-2017</v>
      </c>
      <c r="E3893">
        <f t="shared" si="121"/>
        <v>2017</v>
      </c>
      <c r="F3893" s="1">
        <v>42938</v>
      </c>
      <c r="G3893" t="s">
        <v>46</v>
      </c>
      <c r="H3893" t="s">
        <v>2037</v>
      </c>
      <c r="I3893" t="s">
        <v>2038</v>
      </c>
      <c r="J3893" t="s">
        <v>22</v>
      </c>
      <c r="K3893" t="s">
        <v>23</v>
      </c>
      <c r="L3893" t="s">
        <v>260</v>
      </c>
      <c r="M3893" t="s">
        <v>261</v>
      </c>
      <c r="N3893">
        <v>10024</v>
      </c>
      <c r="O3893" t="s">
        <v>142</v>
      </c>
      <c r="P3893" t="s">
        <v>73</v>
      </c>
      <c r="Q3893" t="s">
        <v>42</v>
      </c>
      <c r="R3893" t="s">
        <v>74</v>
      </c>
      <c r="S3893" t="s">
        <v>75</v>
      </c>
      <c r="T3893" s="2">
        <v>45.96</v>
      </c>
    </row>
    <row r="3894" spans="1:20" x14ac:dyDescent="0.25">
      <c r="A3894">
        <v>7843</v>
      </c>
      <c r="B3894" t="s">
        <v>9437</v>
      </c>
      <c r="C3894" s="1">
        <v>42113</v>
      </c>
      <c r="D3894" s="1" t="str">
        <f t="shared" si="120"/>
        <v>Apr-2015</v>
      </c>
      <c r="E3894">
        <f t="shared" si="121"/>
        <v>2015</v>
      </c>
      <c r="F3894" s="1">
        <v>42117</v>
      </c>
      <c r="G3894" t="s">
        <v>19</v>
      </c>
      <c r="H3894" t="s">
        <v>3009</v>
      </c>
      <c r="I3894" t="s">
        <v>3010</v>
      </c>
      <c r="J3894" t="s">
        <v>22</v>
      </c>
      <c r="K3894" t="s">
        <v>23</v>
      </c>
      <c r="L3894" t="s">
        <v>1114</v>
      </c>
      <c r="M3894" t="s">
        <v>307</v>
      </c>
      <c r="N3894">
        <v>22204</v>
      </c>
      <c r="O3894" t="s">
        <v>26</v>
      </c>
      <c r="P3894" t="s">
        <v>2350</v>
      </c>
      <c r="Q3894" t="s">
        <v>42</v>
      </c>
      <c r="R3894" t="s">
        <v>71</v>
      </c>
      <c r="S3894" t="s">
        <v>2351</v>
      </c>
      <c r="T3894" s="2">
        <v>58.05</v>
      </c>
    </row>
    <row r="3895" spans="1:20" x14ac:dyDescent="0.25">
      <c r="A3895">
        <v>7845</v>
      </c>
      <c r="B3895" t="s">
        <v>9438</v>
      </c>
      <c r="C3895" s="1">
        <v>43302</v>
      </c>
      <c r="D3895" s="1" t="str">
        <f t="shared" si="120"/>
        <v>Jul-2018</v>
      </c>
      <c r="E3895">
        <f t="shared" si="121"/>
        <v>2018</v>
      </c>
      <c r="F3895" s="1">
        <v>43306</v>
      </c>
      <c r="G3895" t="s">
        <v>46</v>
      </c>
      <c r="H3895" t="s">
        <v>3499</v>
      </c>
      <c r="I3895" t="s">
        <v>3500</v>
      </c>
      <c r="J3895" t="s">
        <v>22</v>
      </c>
      <c r="K3895" t="s">
        <v>23</v>
      </c>
      <c r="L3895" t="s">
        <v>6066</v>
      </c>
      <c r="M3895" t="s">
        <v>100</v>
      </c>
      <c r="N3895">
        <v>78577</v>
      </c>
      <c r="O3895" t="s">
        <v>101</v>
      </c>
      <c r="P3895" t="s">
        <v>3723</v>
      </c>
      <c r="Q3895" t="s">
        <v>28</v>
      </c>
      <c r="R3895" t="s">
        <v>52</v>
      </c>
      <c r="S3895" t="s">
        <v>3724</v>
      </c>
      <c r="T3895" s="2">
        <v>124.404</v>
      </c>
    </row>
    <row r="3896" spans="1:20" x14ac:dyDescent="0.25">
      <c r="A3896">
        <v>7846</v>
      </c>
      <c r="B3896" t="s">
        <v>9439</v>
      </c>
      <c r="C3896" s="1">
        <v>42640</v>
      </c>
      <c r="D3896" s="1" t="str">
        <f t="shared" si="120"/>
        <v>Sep-2016</v>
      </c>
      <c r="E3896">
        <f t="shared" si="121"/>
        <v>2016</v>
      </c>
      <c r="F3896" s="1">
        <v>42645</v>
      </c>
      <c r="G3896" t="s">
        <v>46</v>
      </c>
      <c r="H3896" t="s">
        <v>4302</v>
      </c>
      <c r="I3896" t="s">
        <v>4303</v>
      </c>
      <c r="J3896" t="s">
        <v>22</v>
      </c>
      <c r="K3896" t="s">
        <v>23</v>
      </c>
      <c r="L3896" t="s">
        <v>1114</v>
      </c>
      <c r="M3896" t="s">
        <v>307</v>
      </c>
      <c r="N3896">
        <v>22204</v>
      </c>
      <c r="O3896" t="s">
        <v>26</v>
      </c>
      <c r="P3896" t="s">
        <v>3979</v>
      </c>
      <c r="Q3896" t="s">
        <v>42</v>
      </c>
      <c r="R3896" t="s">
        <v>86</v>
      </c>
      <c r="S3896" t="s">
        <v>3980</v>
      </c>
      <c r="T3896" s="2">
        <v>154.9</v>
      </c>
    </row>
    <row r="3897" spans="1:20" x14ac:dyDescent="0.25">
      <c r="A3897">
        <v>7848</v>
      </c>
      <c r="B3897" t="s">
        <v>9440</v>
      </c>
      <c r="C3897" s="1">
        <v>42793</v>
      </c>
      <c r="D3897" s="1" t="str">
        <f t="shared" si="120"/>
        <v>Feb-2017</v>
      </c>
      <c r="E3897">
        <f t="shared" si="121"/>
        <v>2017</v>
      </c>
      <c r="F3897" s="1">
        <v>42796</v>
      </c>
      <c r="G3897" t="s">
        <v>46</v>
      </c>
      <c r="H3897" t="s">
        <v>3121</v>
      </c>
      <c r="I3897" t="s">
        <v>3122</v>
      </c>
      <c r="J3897" t="s">
        <v>22</v>
      </c>
      <c r="K3897" t="s">
        <v>23</v>
      </c>
      <c r="L3897" t="s">
        <v>178</v>
      </c>
      <c r="M3897" t="s">
        <v>100</v>
      </c>
      <c r="N3897">
        <v>77070</v>
      </c>
      <c r="O3897" t="s">
        <v>101</v>
      </c>
      <c r="P3897" t="s">
        <v>7245</v>
      </c>
      <c r="Q3897" t="s">
        <v>28</v>
      </c>
      <c r="R3897" t="s">
        <v>61</v>
      </c>
      <c r="S3897" t="s">
        <v>7246</v>
      </c>
      <c r="T3897" s="2">
        <v>16.192</v>
      </c>
    </row>
    <row r="3898" spans="1:20" x14ac:dyDescent="0.25">
      <c r="A3898">
        <v>7849</v>
      </c>
      <c r="B3898" t="s">
        <v>9441</v>
      </c>
      <c r="C3898" s="1">
        <v>42857</v>
      </c>
      <c r="D3898" s="1" t="str">
        <f t="shared" si="120"/>
        <v>May-2017</v>
      </c>
      <c r="E3898">
        <f t="shared" si="121"/>
        <v>2017</v>
      </c>
      <c r="F3898" s="1">
        <v>42861</v>
      </c>
      <c r="G3898" t="s">
        <v>46</v>
      </c>
      <c r="H3898" t="s">
        <v>4603</v>
      </c>
      <c r="I3898" t="s">
        <v>4604</v>
      </c>
      <c r="J3898" t="s">
        <v>22</v>
      </c>
      <c r="K3898" t="s">
        <v>23</v>
      </c>
      <c r="L3898" t="s">
        <v>3837</v>
      </c>
      <c r="M3898" t="s">
        <v>100</v>
      </c>
      <c r="N3898">
        <v>75061</v>
      </c>
      <c r="O3898" t="s">
        <v>101</v>
      </c>
      <c r="P3898" t="s">
        <v>6590</v>
      </c>
      <c r="Q3898" t="s">
        <v>42</v>
      </c>
      <c r="R3898" t="s">
        <v>55</v>
      </c>
      <c r="S3898" t="s">
        <v>6591</v>
      </c>
      <c r="T3898" s="2">
        <v>18.936</v>
      </c>
    </row>
    <row r="3899" spans="1:20" x14ac:dyDescent="0.25">
      <c r="A3899">
        <v>7852</v>
      </c>
      <c r="B3899" t="s">
        <v>9442</v>
      </c>
      <c r="C3899" s="1">
        <v>42347</v>
      </c>
      <c r="D3899" s="1" t="str">
        <f t="shared" si="120"/>
        <v>Dec-2015</v>
      </c>
      <c r="E3899">
        <f t="shared" si="121"/>
        <v>2015</v>
      </c>
      <c r="F3899" s="1">
        <v>42353</v>
      </c>
      <c r="G3899" t="s">
        <v>46</v>
      </c>
      <c r="H3899" t="s">
        <v>1128</v>
      </c>
      <c r="I3899" t="s">
        <v>1129</v>
      </c>
      <c r="J3899" t="s">
        <v>37</v>
      </c>
      <c r="K3899" t="s">
        <v>23</v>
      </c>
      <c r="L3899" t="s">
        <v>291</v>
      </c>
      <c r="M3899" t="s">
        <v>205</v>
      </c>
      <c r="N3899">
        <v>60653</v>
      </c>
      <c r="O3899" t="s">
        <v>101</v>
      </c>
      <c r="P3899" t="s">
        <v>7714</v>
      </c>
      <c r="Q3899" t="s">
        <v>42</v>
      </c>
      <c r="R3899" t="s">
        <v>86</v>
      </c>
      <c r="S3899" t="s">
        <v>7715</v>
      </c>
      <c r="T3899" s="2">
        <v>8.4480000000000004</v>
      </c>
    </row>
    <row r="3900" spans="1:20" x14ac:dyDescent="0.25">
      <c r="A3900">
        <v>7854</v>
      </c>
      <c r="B3900" t="s">
        <v>9443</v>
      </c>
      <c r="C3900" s="1">
        <v>42729</v>
      </c>
      <c r="D3900" s="1" t="str">
        <f t="shared" si="120"/>
        <v>Dec-2016</v>
      </c>
      <c r="E3900">
        <f t="shared" si="121"/>
        <v>2016</v>
      </c>
      <c r="F3900" s="1">
        <v>42733</v>
      </c>
      <c r="G3900" t="s">
        <v>46</v>
      </c>
      <c r="H3900" t="s">
        <v>5137</v>
      </c>
      <c r="I3900" t="s">
        <v>5138</v>
      </c>
      <c r="J3900" t="s">
        <v>98</v>
      </c>
      <c r="K3900" t="s">
        <v>23</v>
      </c>
      <c r="L3900" t="s">
        <v>38</v>
      </c>
      <c r="M3900" t="s">
        <v>39</v>
      </c>
      <c r="N3900">
        <v>90049</v>
      </c>
      <c r="O3900" t="s">
        <v>40</v>
      </c>
      <c r="P3900" t="s">
        <v>4086</v>
      </c>
      <c r="Q3900" t="s">
        <v>42</v>
      </c>
      <c r="R3900" t="s">
        <v>86</v>
      </c>
      <c r="S3900" t="s">
        <v>4087</v>
      </c>
      <c r="T3900" s="2">
        <v>9.9600000000000009</v>
      </c>
    </row>
    <row r="3901" spans="1:20" x14ac:dyDescent="0.25">
      <c r="A3901">
        <v>7855</v>
      </c>
      <c r="B3901" t="s">
        <v>9444</v>
      </c>
      <c r="C3901" s="1">
        <v>43441</v>
      </c>
      <c r="D3901" s="1" t="str">
        <f t="shared" si="120"/>
        <v>Dec-2018</v>
      </c>
      <c r="E3901">
        <f t="shared" si="121"/>
        <v>2018</v>
      </c>
      <c r="F3901" s="1">
        <v>43446</v>
      </c>
      <c r="G3901" t="s">
        <v>46</v>
      </c>
      <c r="H3901" t="s">
        <v>58</v>
      </c>
      <c r="I3901" t="s">
        <v>59</v>
      </c>
      <c r="J3901" t="s">
        <v>22</v>
      </c>
      <c r="K3901" t="s">
        <v>23</v>
      </c>
      <c r="L3901" t="s">
        <v>7424</v>
      </c>
      <c r="M3901" t="s">
        <v>1468</v>
      </c>
      <c r="N3901">
        <v>39401</v>
      </c>
      <c r="O3901" t="s">
        <v>26</v>
      </c>
      <c r="P3901" t="s">
        <v>5269</v>
      </c>
      <c r="Q3901" t="s">
        <v>42</v>
      </c>
      <c r="R3901" t="s">
        <v>74</v>
      </c>
      <c r="S3901" t="s">
        <v>5270</v>
      </c>
      <c r="T3901" s="2">
        <v>320.64</v>
      </c>
    </row>
    <row r="3902" spans="1:20" x14ac:dyDescent="0.25">
      <c r="A3902">
        <v>7857</v>
      </c>
      <c r="B3902" t="s">
        <v>9445</v>
      </c>
      <c r="C3902" s="1">
        <v>42154</v>
      </c>
      <c r="D3902" s="1" t="str">
        <f t="shared" si="120"/>
        <v>May-2015</v>
      </c>
      <c r="E3902">
        <f t="shared" si="121"/>
        <v>2015</v>
      </c>
      <c r="F3902" s="1">
        <v>42156</v>
      </c>
      <c r="G3902" t="s">
        <v>182</v>
      </c>
      <c r="H3902" t="s">
        <v>3562</v>
      </c>
      <c r="I3902" t="s">
        <v>3563</v>
      </c>
      <c r="J3902" t="s">
        <v>37</v>
      </c>
      <c r="K3902" t="s">
        <v>23</v>
      </c>
      <c r="L3902" t="s">
        <v>260</v>
      </c>
      <c r="M3902" t="s">
        <v>261</v>
      </c>
      <c r="N3902">
        <v>10024</v>
      </c>
      <c r="O3902" t="s">
        <v>142</v>
      </c>
      <c r="P3902" t="s">
        <v>5648</v>
      </c>
      <c r="Q3902" t="s">
        <v>42</v>
      </c>
      <c r="R3902" t="s">
        <v>71</v>
      </c>
      <c r="S3902" t="s">
        <v>5649</v>
      </c>
      <c r="T3902" s="2">
        <v>25.584</v>
      </c>
    </row>
    <row r="3903" spans="1:20" x14ac:dyDescent="0.25">
      <c r="A3903">
        <v>7861</v>
      </c>
      <c r="B3903" t="s">
        <v>9446</v>
      </c>
      <c r="C3903" s="1">
        <v>43161</v>
      </c>
      <c r="D3903" s="1" t="str">
        <f t="shared" si="120"/>
        <v>Mar-2018</v>
      </c>
      <c r="E3903">
        <f t="shared" si="121"/>
        <v>2018</v>
      </c>
      <c r="F3903" s="1">
        <v>43165</v>
      </c>
      <c r="G3903" t="s">
        <v>46</v>
      </c>
      <c r="H3903" t="s">
        <v>2853</v>
      </c>
      <c r="I3903" t="s">
        <v>2854</v>
      </c>
      <c r="J3903" t="s">
        <v>22</v>
      </c>
      <c r="K3903" t="s">
        <v>23</v>
      </c>
      <c r="L3903" t="s">
        <v>3244</v>
      </c>
      <c r="M3903" t="s">
        <v>486</v>
      </c>
      <c r="N3903">
        <v>44221</v>
      </c>
      <c r="O3903" t="s">
        <v>142</v>
      </c>
      <c r="P3903" t="s">
        <v>4234</v>
      </c>
      <c r="Q3903" t="s">
        <v>42</v>
      </c>
      <c r="R3903" t="s">
        <v>71</v>
      </c>
      <c r="S3903" t="s">
        <v>4235</v>
      </c>
      <c r="T3903" s="2">
        <v>18.527999999999999</v>
      </c>
    </row>
    <row r="3904" spans="1:20" x14ac:dyDescent="0.25">
      <c r="A3904">
        <v>7862</v>
      </c>
      <c r="B3904" t="s">
        <v>9447</v>
      </c>
      <c r="C3904" s="1">
        <v>42655</v>
      </c>
      <c r="D3904" s="1" t="str">
        <f t="shared" si="120"/>
        <v>Oct-2016</v>
      </c>
      <c r="E3904">
        <f t="shared" si="121"/>
        <v>2016</v>
      </c>
      <c r="F3904" s="1">
        <v>42660</v>
      </c>
      <c r="G3904" t="s">
        <v>46</v>
      </c>
      <c r="H3904" t="s">
        <v>4845</v>
      </c>
      <c r="I3904" t="s">
        <v>4846</v>
      </c>
      <c r="J3904" t="s">
        <v>22</v>
      </c>
      <c r="K3904" t="s">
        <v>23</v>
      </c>
      <c r="L3904" t="s">
        <v>91</v>
      </c>
      <c r="M3904" t="s">
        <v>92</v>
      </c>
      <c r="N3904">
        <v>98103</v>
      </c>
      <c r="O3904" t="s">
        <v>40</v>
      </c>
      <c r="P3904" t="s">
        <v>4063</v>
      </c>
      <c r="Q3904" t="s">
        <v>67</v>
      </c>
      <c r="R3904" t="s">
        <v>155</v>
      </c>
      <c r="S3904" t="s">
        <v>4064</v>
      </c>
      <c r="T3904" s="2">
        <v>17.899999999999999</v>
      </c>
    </row>
    <row r="3905" spans="1:20" x14ac:dyDescent="0.25">
      <c r="A3905">
        <v>7864</v>
      </c>
      <c r="B3905" t="s">
        <v>9448</v>
      </c>
      <c r="C3905" s="1">
        <v>42565</v>
      </c>
      <c r="D3905" s="1" t="str">
        <f t="shared" si="120"/>
        <v>Jul-2016</v>
      </c>
      <c r="E3905">
        <f t="shared" si="121"/>
        <v>2016</v>
      </c>
      <c r="F3905" s="1">
        <v>42570</v>
      </c>
      <c r="G3905" t="s">
        <v>19</v>
      </c>
      <c r="H3905" t="s">
        <v>5100</v>
      </c>
      <c r="I3905" t="s">
        <v>5101</v>
      </c>
      <c r="J3905" t="s">
        <v>22</v>
      </c>
      <c r="K3905" t="s">
        <v>23</v>
      </c>
      <c r="L3905" t="s">
        <v>1794</v>
      </c>
      <c r="M3905" t="s">
        <v>298</v>
      </c>
      <c r="N3905">
        <v>85204</v>
      </c>
      <c r="O3905" t="s">
        <v>40</v>
      </c>
      <c r="P3905" t="s">
        <v>1600</v>
      </c>
      <c r="Q3905" t="s">
        <v>42</v>
      </c>
      <c r="R3905" t="s">
        <v>55</v>
      </c>
      <c r="S3905" t="s">
        <v>1601</v>
      </c>
      <c r="T3905" s="2">
        <v>272.73599999999999</v>
      </c>
    </row>
    <row r="3906" spans="1:20" x14ac:dyDescent="0.25">
      <c r="A3906">
        <v>7868</v>
      </c>
      <c r="B3906" t="s">
        <v>9451</v>
      </c>
      <c r="C3906" s="1">
        <v>42327</v>
      </c>
      <c r="D3906" s="1" t="str">
        <f t="shared" si="120"/>
        <v>Nov-2015</v>
      </c>
      <c r="E3906">
        <f t="shared" si="121"/>
        <v>2015</v>
      </c>
      <c r="F3906" s="1">
        <v>42332</v>
      </c>
      <c r="G3906" t="s">
        <v>19</v>
      </c>
      <c r="H3906" t="s">
        <v>7473</v>
      </c>
      <c r="I3906" t="s">
        <v>7474</v>
      </c>
      <c r="J3906" t="s">
        <v>98</v>
      </c>
      <c r="K3906" t="s">
        <v>23</v>
      </c>
      <c r="L3906" t="s">
        <v>5009</v>
      </c>
      <c r="M3906" t="s">
        <v>117</v>
      </c>
      <c r="N3906">
        <v>84106</v>
      </c>
      <c r="O3906" t="s">
        <v>40</v>
      </c>
      <c r="P3906" t="s">
        <v>1701</v>
      </c>
      <c r="Q3906" t="s">
        <v>42</v>
      </c>
      <c r="R3906" t="s">
        <v>86</v>
      </c>
      <c r="S3906" t="s">
        <v>4896</v>
      </c>
      <c r="T3906" s="2">
        <v>166.44</v>
      </c>
    </row>
    <row r="3907" spans="1:20" x14ac:dyDescent="0.25">
      <c r="A3907">
        <v>7869</v>
      </c>
      <c r="B3907" t="s">
        <v>9452</v>
      </c>
      <c r="C3907" s="1">
        <v>42882</v>
      </c>
      <c r="D3907" s="1" t="str">
        <f t="shared" ref="D3907:D3970" si="122">TEXT(C3907,"MMM-YYYY")</f>
        <v>May-2017</v>
      </c>
      <c r="E3907">
        <f t="shared" ref="E3907:E3970" si="123">YEAR(C3907)</f>
        <v>2017</v>
      </c>
      <c r="F3907" s="1">
        <v>42888</v>
      </c>
      <c r="G3907" t="s">
        <v>46</v>
      </c>
      <c r="H3907" t="s">
        <v>1716</v>
      </c>
      <c r="I3907" t="s">
        <v>1717</v>
      </c>
      <c r="J3907" t="s">
        <v>22</v>
      </c>
      <c r="K3907" t="s">
        <v>23</v>
      </c>
      <c r="L3907" t="s">
        <v>38</v>
      </c>
      <c r="M3907" t="s">
        <v>39</v>
      </c>
      <c r="N3907">
        <v>90045</v>
      </c>
      <c r="O3907" t="s">
        <v>40</v>
      </c>
      <c r="P3907" t="s">
        <v>4157</v>
      </c>
      <c r="Q3907" t="s">
        <v>42</v>
      </c>
      <c r="R3907" t="s">
        <v>86</v>
      </c>
      <c r="S3907" t="s">
        <v>4158</v>
      </c>
      <c r="T3907" s="2">
        <v>13.38</v>
      </c>
    </row>
    <row r="3908" spans="1:20" x14ac:dyDescent="0.25">
      <c r="A3908">
        <v>7870</v>
      </c>
      <c r="B3908" t="s">
        <v>9453</v>
      </c>
      <c r="C3908" s="1">
        <v>43284</v>
      </c>
      <c r="D3908" s="1" t="str">
        <f t="shared" si="122"/>
        <v>Jul-2018</v>
      </c>
      <c r="E3908">
        <f t="shared" si="123"/>
        <v>2018</v>
      </c>
      <c r="F3908" s="1">
        <v>43290</v>
      </c>
      <c r="G3908" t="s">
        <v>46</v>
      </c>
      <c r="H3908" t="s">
        <v>5803</v>
      </c>
      <c r="I3908" t="s">
        <v>5804</v>
      </c>
      <c r="J3908" t="s">
        <v>22</v>
      </c>
      <c r="K3908" t="s">
        <v>23</v>
      </c>
      <c r="L3908" t="s">
        <v>1502</v>
      </c>
      <c r="M3908" t="s">
        <v>84</v>
      </c>
      <c r="N3908">
        <v>28540</v>
      </c>
      <c r="O3908" t="s">
        <v>26</v>
      </c>
      <c r="P3908" t="s">
        <v>240</v>
      </c>
      <c r="Q3908" t="s">
        <v>67</v>
      </c>
      <c r="R3908" t="s">
        <v>155</v>
      </c>
      <c r="S3908" t="s">
        <v>241</v>
      </c>
      <c r="T3908" s="2">
        <v>24</v>
      </c>
    </row>
    <row r="3909" spans="1:20" x14ac:dyDescent="0.25">
      <c r="A3909">
        <v>7871</v>
      </c>
      <c r="B3909" t="s">
        <v>9454</v>
      </c>
      <c r="C3909" s="1">
        <v>43368</v>
      </c>
      <c r="D3909" s="1" t="str">
        <f t="shared" si="122"/>
        <v>Sep-2018</v>
      </c>
      <c r="E3909">
        <f t="shared" si="123"/>
        <v>2018</v>
      </c>
      <c r="F3909" s="1">
        <v>43372</v>
      </c>
      <c r="G3909" t="s">
        <v>46</v>
      </c>
      <c r="H3909" t="s">
        <v>5871</v>
      </c>
      <c r="I3909" t="s">
        <v>5872</v>
      </c>
      <c r="J3909" t="s">
        <v>37</v>
      </c>
      <c r="K3909" t="s">
        <v>23</v>
      </c>
      <c r="L3909" t="s">
        <v>1106</v>
      </c>
      <c r="M3909" t="s">
        <v>486</v>
      </c>
      <c r="N3909">
        <v>44107</v>
      </c>
      <c r="O3909" t="s">
        <v>142</v>
      </c>
      <c r="P3909" t="s">
        <v>2540</v>
      </c>
      <c r="Q3909" t="s">
        <v>42</v>
      </c>
      <c r="R3909" t="s">
        <v>167</v>
      </c>
      <c r="S3909" t="s">
        <v>2541</v>
      </c>
      <c r="T3909" s="2">
        <v>24.448</v>
      </c>
    </row>
    <row r="3910" spans="1:20" x14ac:dyDescent="0.25">
      <c r="A3910">
        <v>7872</v>
      </c>
      <c r="B3910" t="s">
        <v>9455</v>
      </c>
      <c r="C3910" s="1">
        <v>43011</v>
      </c>
      <c r="D3910" s="1" t="str">
        <f t="shared" si="122"/>
        <v>Oct-2017</v>
      </c>
      <c r="E3910">
        <f t="shared" si="123"/>
        <v>2017</v>
      </c>
      <c r="F3910" s="1">
        <v>43015</v>
      </c>
      <c r="G3910" t="s">
        <v>46</v>
      </c>
      <c r="H3910" t="s">
        <v>5478</v>
      </c>
      <c r="I3910" t="s">
        <v>5479</v>
      </c>
      <c r="J3910" t="s">
        <v>98</v>
      </c>
      <c r="K3910" t="s">
        <v>23</v>
      </c>
      <c r="L3910" t="s">
        <v>8244</v>
      </c>
      <c r="M3910" t="s">
        <v>39</v>
      </c>
      <c r="N3910">
        <v>92630</v>
      </c>
      <c r="O3910" t="s">
        <v>40</v>
      </c>
      <c r="P3910" t="s">
        <v>2464</v>
      </c>
      <c r="Q3910" t="s">
        <v>42</v>
      </c>
      <c r="R3910" t="s">
        <v>43</v>
      </c>
      <c r="S3910" t="s">
        <v>2465</v>
      </c>
      <c r="T3910" s="2">
        <v>6.16</v>
      </c>
    </row>
    <row r="3911" spans="1:20" x14ac:dyDescent="0.25">
      <c r="A3911">
        <v>7876</v>
      </c>
      <c r="B3911" t="s">
        <v>9456</v>
      </c>
      <c r="C3911" s="1">
        <v>43352</v>
      </c>
      <c r="D3911" s="1" t="str">
        <f t="shared" si="122"/>
        <v>Sep-2018</v>
      </c>
      <c r="E3911">
        <f t="shared" si="123"/>
        <v>2018</v>
      </c>
      <c r="F3911" s="1">
        <v>43358</v>
      </c>
      <c r="G3911" t="s">
        <v>46</v>
      </c>
      <c r="H3911" t="s">
        <v>3771</v>
      </c>
      <c r="I3911" t="s">
        <v>3772</v>
      </c>
      <c r="J3911" t="s">
        <v>37</v>
      </c>
      <c r="K3911" t="s">
        <v>23</v>
      </c>
      <c r="L3911" t="s">
        <v>407</v>
      </c>
      <c r="M3911" t="s">
        <v>408</v>
      </c>
      <c r="N3911">
        <v>97206</v>
      </c>
      <c r="O3911" t="s">
        <v>40</v>
      </c>
      <c r="P3911" t="s">
        <v>1287</v>
      </c>
      <c r="Q3911" t="s">
        <v>42</v>
      </c>
      <c r="R3911" t="s">
        <v>86</v>
      </c>
      <c r="S3911" t="s">
        <v>1288</v>
      </c>
      <c r="T3911" s="2">
        <v>31.103999999999999</v>
      </c>
    </row>
    <row r="3912" spans="1:20" x14ac:dyDescent="0.25">
      <c r="A3912">
        <v>7878</v>
      </c>
      <c r="B3912" t="s">
        <v>9457</v>
      </c>
      <c r="C3912" s="1">
        <v>42441</v>
      </c>
      <c r="D3912" s="1" t="str">
        <f t="shared" si="122"/>
        <v>Mar-2016</v>
      </c>
      <c r="E3912">
        <f t="shared" si="123"/>
        <v>2016</v>
      </c>
      <c r="F3912" s="1">
        <v>42447</v>
      </c>
      <c r="G3912" t="s">
        <v>46</v>
      </c>
      <c r="H3912" t="s">
        <v>3575</v>
      </c>
      <c r="I3912" t="s">
        <v>3576</v>
      </c>
      <c r="J3912" t="s">
        <v>22</v>
      </c>
      <c r="K3912" t="s">
        <v>23</v>
      </c>
      <c r="L3912" t="s">
        <v>455</v>
      </c>
      <c r="M3912" t="s">
        <v>84</v>
      </c>
      <c r="N3912">
        <v>28205</v>
      </c>
      <c r="O3912" t="s">
        <v>26</v>
      </c>
      <c r="P3912" t="s">
        <v>4046</v>
      </c>
      <c r="Q3912" t="s">
        <v>42</v>
      </c>
      <c r="R3912" t="s">
        <v>43</v>
      </c>
      <c r="S3912" t="s">
        <v>4047</v>
      </c>
      <c r="T3912" s="2">
        <v>5.04</v>
      </c>
    </row>
    <row r="3913" spans="1:20" x14ac:dyDescent="0.25">
      <c r="A3913">
        <v>7879</v>
      </c>
      <c r="B3913" t="s">
        <v>9458</v>
      </c>
      <c r="C3913" s="1">
        <v>43068</v>
      </c>
      <c r="D3913" s="1" t="str">
        <f t="shared" si="122"/>
        <v>Nov-2017</v>
      </c>
      <c r="E3913">
        <f t="shared" si="123"/>
        <v>2017</v>
      </c>
      <c r="F3913" s="1">
        <v>43073</v>
      </c>
      <c r="G3913" t="s">
        <v>19</v>
      </c>
      <c r="H3913" t="s">
        <v>5854</v>
      </c>
      <c r="I3913" t="s">
        <v>5855</v>
      </c>
      <c r="J3913" t="s">
        <v>98</v>
      </c>
      <c r="K3913" t="s">
        <v>23</v>
      </c>
      <c r="L3913" t="s">
        <v>444</v>
      </c>
      <c r="M3913" t="s">
        <v>205</v>
      </c>
      <c r="N3913">
        <v>60505</v>
      </c>
      <c r="O3913" t="s">
        <v>101</v>
      </c>
      <c r="P3913" t="s">
        <v>9089</v>
      </c>
      <c r="Q3913" t="s">
        <v>28</v>
      </c>
      <c r="R3913" t="s">
        <v>61</v>
      </c>
      <c r="S3913" t="s">
        <v>9090</v>
      </c>
      <c r="T3913" s="2">
        <v>242.17599999999999</v>
      </c>
    </row>
    <row r="3914" spans="1:20" x14ac:dyDescent="0.25">
      <c r="A3914">
        <v>7880</v>
      </c>
      <c r="B3914" t="s">
        <v>9459</v>
      </c>
      <c r="C3914" s="1">
        <v>42900</v>
      </c>
      <c r="D3914" s="1" t="str">
        <f t="shared" si="122"/>
        <v>Jun-2017</v>
      </c>
      <c r="E3914">
        <f t="shared" si="123"/>
        <v>2017</v>
      </c>
      <c r="F3914" s="1">
        <v>42907</v>
      </c>
      <c r="G3914" t="s">
        <v>46</v>
      </c>
      <c r="H3914" t="s">
        <v>388</v>
      </c>
      <c r="I3914" t="s">
        <v>389</v>
      </c>
      <c r="J3914" t="s">
        <v>37</v>
      </c>
      <c r="K3914" t="s">
        <v>23</v>
      </c>
      <c r="L3914" t="s">
        <v>140</v>
      </c>
      <c r="M3914" t="s">
        <v>141</v>
      </c>
      <c r="N3914">
        <v>19140</v>
      </c>
      <c r="O3914" t="s">
        <v>142</v>
      </c>
      <c r="P3914" t="s">
        <v>7306</v>
      </c>
      <c r="Q3914" t="s">
        <v>28</v>
      </c>
      <c r="R3914" t="s">
        <v>52</v>
      </c>
      <c r="S3914" t="s">
        <v>7307</v>
      </c>
      <c r="T3914" s="2">
        <v>337.17599999999999</v>
      </c>
    </row>
    <row r="3915" spans="1:20" x14ac:dyDescent="0.25">
      <c r="A3915">
        <v>7881</v>
      </c>
      <c r="B3915" t="s">
        <v>9460</v>
      </c>
      <c r="C3915" s="1">
        <v>43437</v>
      </c>
      <c r="D3915" s="1" t="str">
        <f t="shared" si="122"/>
        <v>Dec-2018</v>
      </c>
      <c r="E3915">
        <f t="shared" si="123"/>
        <v>2018</v>
      </c>
      <c r="F3915" s="1">
        <v>43440</v>
      </c>
      <c r="G3915" t="s">
        <v>19</v>
      </c>
      <c r="H3915" t="s">
        <v>442</v>
      </c>
      <c r="I3915" t="s">
        <v>443</v>
      </c>
      <c r="J3915" t="s">
        <v>22</v>
      </c>
      <c r="K3915" t="s">
        <v>23</v>
      </c>
      <c r="L3915" t="s">
        <v>6830</v>
      </c>
      <c r="M3915" t="s">
        <v>445</v>
      </c>
      <c r="N3915">
        <v>80229</v>
      </c>
      <c r="O3915" t="s">
        <v>40</v>
      </c>
      <c r="P3915" t="s">
        <v>1710</v>
      </c>
      <c r="Q3915" t="s">
        <v>42</v>
      </c>
      <c r="R3915" t="s">
        <v>64</v>
      </c>
      <c r="S3915" t="s">
        <v>1711</v>
      </c>
      <c r="T3915" s="2">
        <v>13.343999999999999</v>
      </c>
    </row>
    <row r="3916" spans="1:20" x14ac:dyDescent="0.25">
      <c r="A3916">
        <v>7889</v>
      </c>
      <c r="B3916" t="s">
        <v>9461</v>
      </c>
      <c r="C3916" s="1">
        <v>42963</v>
      </c>
      <c r="D3916" s="1" t="str">
        <f t="shared" si="122"/>
        <v>Aug-2017</v>
      </c>
      <c r="E3916">
        <f t="shared" si="123"/>
        <v>2017</v>
      </c>
      <c r="F3916" s="1">
        <v>42969</v>
      </c>
      <c r="G3916" t="s">
        <v>46</v>
      </c>
      <c r="H3916" t="s">
        <v>1598</v>
      </c>
      <c r="I3916" t="s">
        <v>1599</v>
      </c>
      <c r="J3916" t="s">
        <v>22</v>
      </c>
      <c r="K3916" t="s">
        <v>23</v>
      </c>
      <c r="L3916" t="s">
        <v>9462</v>
      </c>
      <c r="M3916" t="s">
        <v>39</v>
      </c>
      <c r="N3916">
        <v>95616</v>
      </c>
      <c r="O3916" t="s">
        <v>40</v>
      </c>
      <c r="P3916" t="s">
        <v>2738</v>
      </c>
      <c r="Q3916" t="s">
        <v>42</v>
      </c>
      <c r="R3916" t="s">
        <v>86</v>
      </c>
      <c r="S3916" t="s">
        <v>2739</v>
      </c>
      <c r="T3916" s="2">
        <v>32.4</v>
      </c>
    </row>
    <row r="3917" spans="1:20" x14ac:dyDescent="0.25">
      <c r="A3917">
        <v>7890</v>
      </c>
      <c r="B3917" t="s">
        <v>9463</v>
      </c>
      <c r="C3917" s="1">
        <v>43094</v>
      </c>
      <c r="D3917" s="1" t="str">
        <f t="shared" si="122"/>
        <v>Dec-2017</v>
      </c>
      <c r="E3917">
        <f t="shared" si="123"/>
        <v>2017</v>
      </c>
      <c r="F3917" s="1">
        <v>43098</v>
      </c>
      <c r="G3917" t="s">
        <v>46</v>
      </c>
      <c r="H3917" t="s">
        <v>8422</v>
      </c>
      <c r="I3917" t="s">
        <v>8423</v>
      </c>
      <c r="J3917" t="s">
        <v>22</v>
      </c>
      <c r="K3917" t="s">
        <v>23</v>
      </c>
      <c r="L3917" t="s">
        <v>1677</v>
      </c>
      <c r="M3917" t="s">
        <v>1678</v>
      </c>
      <c r="N3917">
        <v>72701</v>
      </c>
      <c r="O3917" t="s">
        <v>26</v>
      </c>
      <c r="P3917" t="s">
        <v>1727</v>
      </c>
      <c r="Q3917" t="s">
        <v>42</v>
      </c>
      <c r="R3917" t="s">
        <v>64</v>
      </c>
      <c r="S3917" t="s">
        <v>1728</v>
      </c>
      <c r="T3917" s="2">
        <v>19.89</v>
      </c>
    </row>
    <row r="3918" spans="1:20" x14ac:dyDescent="0.25">
      <c r="A3918">
        <v>7894</v>
      </c>
      <c r="B3918" t="s">
        <v>9464</v>
      </c>
      <c r="C3918" s="1">
        <v>43304</v>
      </c>
      <c r="D3918" s="1" t="str">
        <f t="shared" si="122"/>
        <v>Jul-2018</v>
      </c>
      <c r="E3918">
        <f t="shared" si="123"/>
        <v>2018</v>
      </c>
      <c r="F3918" s="1">
        <v>43311</v>
      </c>
      <c r="G3918" t="s">
        <v>46</v>
      </c>
      <c r="H3918" t="s">
        <v>1147</v>
      </c>
      <c r="I3918" t="s">
        <v>1148</v>
      </c>
      <c r="J3918" t="s">
        <v>98</v>
      </c>
      <c r="K3918" t="s">
        <v>23</v>
      </c>
      <c r="L3918" t="s">
        <v>260</v>
      </c>
      <c r="M3918" t="s">
        <v>261</v>
      </c>
      <c r="N3918">
        <v>10011</v>
      </c>
      <c r="O3918" t="s">
        <v>142</v>
      </c>
      <c r="P3918" t="s">
        <v>1277</v>
      </c>
      <c r="Q3918" t="s">
        <v>42</v>
      </c>
      <c r="R3918" t="s">
        <v>71</v>
      </c>
      <c r="S3918" t="s">
        <v>1278</v>
      </c>
      <c r="T3918" s="2">
        <v>13.92</v>
      </c>
    </row>
    <row r="3919" spans="1:20" x14ac:dyDescent="0.25">
      <c r="A3919">
        <v>7895</v>
      </c>
      <c r="B3919" t="s">
        <v>9465</v>
      </c>
      <c r="C3919" s="1">
        <v>43272</v>
      </c>
      <c r="D3919" s="1" t="str">
        <f t="shared" si="122"/>
        <v>Jun-2018</v>
      </c>
      <c r="E3919">
        <f t="shared" si="123"/>
        <v>2018</v>
      </c>
      <c r="F3919" s="1">
        <v>43276</v>
      </c>
      <c r="G3919" t="s">
        <v>46</v>
      </c>
      <c r="H3919" t="s">
        <v>2124</v>
      </c>
      <c r="I3919" t="s">
        <v>2125</v>
      </c>
      <c r="J3919" t="s">
        <v>98</v>
      </c>
      <c r="K3919" t="s">
        <v>23</v>
      </c>
      <c r="L3919" t="s">
        <v>5570</v>
      </c>
      <c r="M3919" t="s">
        <v>9466</v>
      </c>
      <c r="N3919">
        <v>26003</v>
      </c>
      <c r="O3919" t="s">
        <v>142</v>
      </c>
      <c r="P3919" t="s">
        <v>402</v>
      </c>
      <c r="Q3919" t="s">
        <v>42</v>
      </c>
      <c r="R3919" t="s">
        <v>71</v>
      </c>
      <c r="S3919" t="s">
        <v>403</v>
      </c>
      <c r="T3919" s="2">
        <v>82.4</v>
      </c>
    </row>
    <row r="3920" spans="1:20" x14ac:dyDescent="0.25">
      <c r="A3920">
        <v>7898</v>
      </c>
      <c r="B3920" t="s">
        <v>9467</v>
      </c>
      <c r="C3920" s="1">
        <v>43325</v>
      </c>
      <c r="D3920" s="1" t="str">
        <f t="shared" si="122"/>
        <v>Aug-2018</v>
      </c>
      <c r="E3920">
        <f t="shared" si="123"/>
        <v>2018</v>
      </c>
      <c r="F3920" s="1">
        <v>43330</v>
      </c>
      <c r="G3920" t="s">
        <v>46</v>
      </c>
      <c r="H3920" t="s">
        <v>3459</v>
      </c>
      <c r="I3920" t="s">
        <v>3460</v>
      </c>
      <c r="J3920" t="s">
        <v>22</v>
      </c>
      <c r="K3920" t="s">
        <v>23</v>
      </c>
      <c r="L3920" t="s">
        <v>322</v>
      </c>
      <c r="M3920" t="s">
        <v>323</v>
      </c>
      <c r="N3920">
        <v>38109</v>
      </c>
      <c r="O3920" t="s">
        <v>26</v>
      </c>
      <c r="P3920" t="s">
        <v>2039</v>
      </c>
      <c r="Q3920" t="s">
        <v>42</v>
      </c>
      <c r="R3920" t="s">
        <v>74</v>
      </c>
      <c r="S3920" t="s">
        <v>2040</v>
      </c>
      <c r="T3920" s="2">
        <v>272.048</v>
      </c>
    </row>
    <row r="3921" spans="1:20" x14ac:dyDescent="0.25">
      <c r="A3921">
        <v>7905</v>
      </c>
      <c r="B3921" t="s">
        <v>9468</v>
      </c>
      <c r="C3921" s="1">
        <v>42681</v>
      </c>
      <c r="D3921" s="1" t="str">
        <f t="shared" si="122"/>
        <v>Nov-2016</v>
      </c>
      <c r="E3921">
        <f t="shared" si="123"/>
        <v>2016</v>
      </c>
      <c r="F3921" s="1">
        <v>42687</v>
      </c>
      <c r="G3921" t="s">
        <v>46</v>
      </c>
      <c r="H3921" t="s">
        <v>8292</v>
      </c>
      <c r="I3921" t="s">
        <v>8293</v>
      </c>
      <c r="J3921" t="s">
        <v>22</v>
      </c>
      <c r="K3921" t="s">
        <v>23</v>
      </c>
      <c r="L3921" t="s">
        <v>178</v>
      </c>
      <c r="M3921" t="s">
        <v>100</v>
      </c>
      <c r="N3921">
        <v>77036</v>
      </c>
      <c r="O3921" t="s">
        <v>101</v>
      </c>
      <c r="P3921" t="s">
        <v>4092</v>
      </c>
      <c r="Q3921" t="s">
        <v>42</v>
      </c>
      <c r="R3921" t="s">
        <v>86</v>
      </c>
      <c r="S3921" t="s">
        <v>4093</v>
      </c>
      <c r="T3921" s="2">
        <v>76.64</v>
      </c>
    </row>
    <row r="3922" spans="1:20" x14ac:dyDescent="0.25">
      <c r="A3922">
        <v>7906</v>
      </c>
      <c r="B3922" t="s">
        <v>9469</v>
      </c>
      <c r="C3922" s="1">
        <v>42658</v>
      </c>
      <c r="D3922" s="1" t="str">
        <f t="shared" si="122"/>
        <v>Oct-2016</v>
      </c>
      <c r="E3922">
        <f t="shared" si="123"/>
        <v>2016</v>
      </c>
      <c r="F3922" s="1">
        <v>42665</v>
      </c>
      <c r="G3922" t="s">
        <v>46</v>
      </c>
      <c r="H3922" t="s">
        <v>538</v>
      </c>
      <c r="I3922" t="s">
        <v>539</v>
      </c>
      <c r="J3922" t="s">
        <v>98</v>
      </c>
      <c r="K3922" t="s">
        <v>23</v>
      </c>
      <c r="L3922" t="s">
        <v>803</v>
      </c>
      <c r="M3922" t="s">
        <v>100</v>
      </c>
      <c r="N3922">
        <v>75217</v>
      </c>
      <c r="O3922" t="s">
        <v>101</v>
      </c>
      <c r="P3922" t="s">
        <v>1563</v>
      </c>
      <c r="Q3922" t="s">
        <v>42</v>
      </c>
      <c r="R3922" t="s">
        <v>167</v>
      </c>
      <c r="S3922" t="s">
        <v>657</v>
      </c>
      <c r="T3922" s="2">
        <v>4.4640000000000004</v>
      </c>
    </row>
    <row r="3923" spans="1:20" x14ac:dyDescent="0.25">
      <c r="A3923">
        <v>7908</v>
      </c>
      <c r="B3923" t="s">
        <v>9470</v>
      </c>
      <c r="C3923" s="1">
        <v>42946</v>
      </c>
      <c r="D3923" s="1" t="str">
        <f t="shared" si="122"/>
        <v>Jul-2017</v>
      </c>
      <c r="E3923">
        <f t="shared" si="123"/>
        <v>2017</v>
      </c>
      <c r="F3923" s="1">
        <v>42949</v>
      </c>
      <c r="G3923" t="s">
        <v>182</v>
      </c>
      <c r="H3923" t="s">
        <v>2763</v>
      </c>
      <c r="I3923" t="s">
        <v>2764</v>
      </c>
      <c r="J3923" t="s">
        <v>37</v>
      </c>
      <c r="K3923" t="s">
        <v>23</v>
      </c>
      <c r="L3923" t="s">
        <v>123</v>
      </c>
      <c r="M3923" t="s">
        <v>39</v>
      </c>
      <c r="N3923">
        <v>94122</v>
      </c>
      <c r="O3923" t="s">
        <v>40</v>
      </c>
      <c r="P3923" t="s">
        <v>3238</v>
      </c>
      <c r="Q3923" t="s">
        <v>42</v>
      </c>
      <c r="R3923" t="s">
        <v>74</v>
      </c>
      <c r="S3923" t="s">
        <v>3239</v>
      </c>
      <c r="T3923" s="2">
        <v>715.64</v>
      </c>
    </row>
    <row r="3924" spans="1:20" x14ac:dyDescent="0.25">
      <c r="A3924">
        <v>7909</v>
      </c>
      <c r="B3924" t="s">
        <v>9471</v>
      </c>
      <c r="C3924" s="1">
        <v>43072</v>
      </c>
      <c r="D3924" s="1" t="str">
        <f t="shared" si="122"/>
        <v>Dec-2017</v>
      </c>
      <c r="E3924">
        <f t="shared" si="123"/>
        <v>2017</v>
      </c>
      <c r="F3924" s="1">
        <v>43076</v>
      </c>
      <c r="G3924" t="s">
        <v>46</v>
      </c>
      <c r="H3924" t="s">
        <v>7229</v>
      </c>
      <c r="I3924" t="s">
        <v>7230</v>
      </c>
      <c r="J3924" t="s">
        <v>22</v>
      </c>
      <c r="K3924" t="s">
        <v>23</v>
      </c>
      <c r="L3924" t="s">
        <v>9472</v>
      </c>
      <c r="M3924" t="s">
        <v>39</v>
      </c>
      <c r="N3924">
        <v>95037</v>
      </c>
      <c r="O3924" t="s">
        <v>40</v>
      </c>
      <c r="P3924" t="s">
        <v>3165</v>
      </c>
      <c r="Q3924" t="s">
        <v>28</v>
      </c>
      <c r="R3924" t="s">
        <v>52</v>
      </c>
      <c r="S3924" t="s">
        <v>3166</v>
      </c>
      <c r="T3924" s="2">
        <v>268.70400000000001</v>
      </c>
    </row>
    <row r="3925" spans="1:20" x14ac:dyDescent="0.25">
      <c r="A3925">
        <v>7913</v>
      </c>
      <c r="B3925" t="s">
        <v>9473</v>
      </c>
      <c r="C3925" s="1">
        <v>42853</v>
      </c>
      <c r="D3925" s="1" t="str">
        <f t="shared" si="122"/>
        <v>Apr-2017</v>
      </c>
      <c r="E3925">
        <f t="shared" si="123"/>
        <v>2017</v>
      </c>
      <c r="F3925" s="1">
        <v>42855</v>
      </c>
      <c r="G3925" t="s">
        <v>19</v>
      </c>
      <c r="H3925" t="s">
        <v>2156</v>
      </c>
      <c r="I3925" t="s">
        <v>2157</v>
      </c>
      <c r="J3925" t="s">
        <v>22</v>
      </c>
      <c r="K3925" t="s">
        <v>23</v>
      </c>
      <c r="L3925" t="s">
        <v>9052</v>
      </c>
      <c r="M3925" t="s">
        <v>205</v>
      </c>
      <c r="N3925">
        <v>60174</v>
      </c>
      <c r="O3925" t="s">
        <v>101</v>
      </c>
      <c r="P3925" t="s">
        <v>2959</v>
      </c>
      <c r="Q3925" t="s">
        <v>28</v>
      </c>
      <c r="R3925" t="s">
        <v>61</v>
      </c>
      <c r="S3925" t="s">
        <v>2960</v>
      </c>
      <c r="T3925" s="2">
        <v>30.344000000000001</v>
      </c>
    </row>
    <row r="3926" spans="1:20" x14ac:dyDescent="0.25">
      <c r="A3926">
        <v>7914</v>
      </c>
      <c r="B3926" t="s">
        <v>9474</v>
      </c>
      <c r="C3926" s="1">
        <v>43337</v>
      </c>
      <c r="D3926" s="1" t="str">
        <f t="shared" si="122"/>
        <v>Aug-2018</v>
      </c>
      <c r="E3926">
        <f t="shared" si="123"/>
        <v>2018</v>
      </c>
      <c r="F3926" s="1">
        <v>43339</v>
      </c>
      <c r="G3926" t="s">
        <v>182</v>
      </c>
      <c r="H3926" t="s">
        <v>4691</v>
      </c>
      <c r="I3926" t="s">
        <v>4692</v>
      </c>
      <c r="J3926" t="s">
        <v>22</v>
      </c>
      <c r="K3926" t="s">
        <v>23</v>
      </c>
      <c r="L3926" t="s">
        <v>2143</v>
      </c>
      <c r="M3926" t="s">
        <v>486</v>
      </c>
      <c r="N3926">
        <v>44105</v>
      </c>
      <c r="O3926" t="s">
        <v>142</v>
      </c>
      <c r="P3926" t="s">
        <v>4828</v>
      </c>
      <c r="Q3926" t="s">
        <v>42</v>
      </c>
      <c r="R3926" t="s">
        <v>55</v>
      </c>
      <c r="S3926" t="s">
        <v>4829</v>
      </c>
      <c r="T3926" s="2">
        <v>25.696000000000002</v>
      </c>
    </row>
    <row r="3927" spans="1:20" x14ac:dyDescent="0.25">
      <c r="A3927">
        <v>7915</v>
      </c>
      <c r="B3927" t="s">
        <v>9475</v>
      </c>
      <c r="C3927" s="1">
        <v>43268</v>
      </c>
      <c r="D3927" s="1" t="str">
        <f t="shared" si="122"/>
        <v>Jun-2018</v>
      </c>
      <c r="E3927">
        <f t="shared" si="123"/>
        <v>2018</v>
      </c>
      <c r="F3927" s="1">
        <v>43272</v>
      </c>
      <c r="G3927" t="s">
        <v>46</v>
      </c>
      <c r="H3927" t="s">
        <v>2111</v>
      </c>
      <c r="I3927" t="s">
        <v>2112</v>
      </c>
      <c r="J3927" t="s">
        <v>98</v>
      </c>
      <c r="K3927" t="s">
        <v>23</v>
      </c>
      <c r="L3927" t="s">
        <v>260</v>
      </c>
      <c r="M3927" t="s">
        <v>261</v>
      </c>
      <c r="N3927">
        <v>10024</v>
      </c>
      <c r="O3927" t="s">
        <v>142</v>
      </c>
      <c r="P3927" t="s">
        <v>9476</v>
      </c>
      <c r="Q3927" t="s">
        <v>67</v>
      </c>
      <c r="R3927" t="s">
        <v>670</v>
      </c>
      <c r="S3927" t="s">
        <v>9477</v>
      </c>
      <c r="T3927" s="2">
        <v>3404.5</v>
      </c>
    </row>
    <row r="3928" spans="1:20" x14ac:dyDescent="0.25">
      <c r="A3928">
        <v>7917</v>
      </c>
      <c r="B3928" t="s">
        <v>9478</v>
      </c>
      <c r="C3928" s="1">
        <v>42694</v>
      </c>
      <c r="D3928" s="1" t="str">
        <f t="shared" si="122"/>
        <v>Nov-2016</v>
      </c>
      <c r="E3928">
        <f t="shared" si="123"/>
        <v>2016</v>
      </c>
      <c r="F3928" s="1">
        <v>42698</v>
      </c>
      <c r="G3928" t="s">
        <v>46</v>
      </c>
      <c r="H3928" t="s">
        <v>2326</v>
      </c>
      <c r="I3928" t="s">
        <v>2327</v>
      </c>
      <c r="J3928" t="s">
        <v>98</v>
      </c>
      <c r="K3928" t="s">
        <v>23</v>
      </c>
      <c r="L3928" t="s">
        <v>140</v>
      </c>
      <c r="M3928" t="s">
        <v>141</v>
      </c>
      <c r="N3928">
        <v>19140</v>
      </c>
      <c r="O3928" t="s">
        <v>142</v>
      </c>
      <c r="P3928" t="s">
        <v>3129</v>
      </c>
      <c r="Q3928" t="s">
        <v>28</v>
      </c>
      <c r="R3928" t="s">
        <v>32</v>
      </c>
      <c r="S3928" t="s">
        <v>3130</v>
      </c>
      <c r="T3928" s="2">
        <v>344.37200000000001</v>
      </c>
    </row>
    <row r="3929" spans="1:20" x14ac:dyDescent="0.25">
      <c r="A3929">
        <v>7918</v>
      </c>
      <c r="B3929" t="s">
        <v>9479</v>
      </c>
      <c r="C3929" s="1">
        <v>43347</v>
      </c>
      <c r="D3929" s="1" t="str">
        <f t="shared" si="122"/>
        <v>Sep-2018</v>
      </c>
      <c r="E3929">
        <f t="shared" si="123"/>
        <v>2018</v>
      </c>
      <c r="F3929" s="1">
        <v>43351</v>
      </c>
      <c r="G3929" t="s">
        <v>19</v>
      </c>
      <c r="H3929" t="s">
        <v>3704</v>
      </c>
      <c r="I3929" t="s">
        <v>3705</v>
      </c>
      <c r="J3929" t="s">
        <v>98</v>
      </c>
      <c r="K3929" t="s">
        <v>23</v>
      </c>
      <c r="L3929" t="s">
        <v>2729</v>
      </c>
      <c r="M3929" t="s">
        <v>100</v>
      </c>
      <c r="N3929">
        <v>75043</v>
      </c>
      <c r="O3929" t="s">
        <v>101</v>
      </c>
      <c r="P3929" t="s">
        <v>478</v>
      </c>
      <c r="Q3929" t="s">
        <v>42</v>
      </c>
      <c r="R3929" t="s">
        <v>64</v>
      </c>
      <c r="S3929" t="s">
        <v>479</v>
      </c>
      <c r="T3929" s="2">
        <v>30.384</v>
      </c>
    </row>
    <row r="3930" spans="1:20" x14ac:dyDescent="0.25">
      <c r="A3930">
        <v>7919</v>
      </c>
      <c r="B3930" t="s">
        <v>9480</v>
      </c>
      <c r="C3930" s="1">
        <v>42555</v>
      </c>
      <c r="D3930" s="1" t="str">
        <f t="shared" si="122"/>
        <v>Jul-2016</v>
      </c>
      <c r="E3930">
        <f t="shared" si="123"/>
        <v>2016</v>
      </c>
      <c r="F3930" s="1">
        <v>42559</v>
      </c>
      <c r="G3930" t="s">
        <v>19</v>
      </c>
      <c r="H3930" t="s">
        <v>5786</v>
      </c>
      <c r="I3930" t="s">
        <v>5787</v>
      </c>
      <c r="J3930" t="s">
        <v>98</v>
      </c>
      <c r="K3930" t="s">
        <v>23</v>
      </c>
      <c r="L3930" t="s">
        <v>936</v>
      </c>
      <c r="M3930" t="s">
        <v>39</v>
      </c>
      <c r="N3930">
        <v>92024</v>
      </c>
      <c r="O3930" t="s">
        <v>40</v>
      </c>
      <c r="P3930" t="s">
        <v>1089</v>
      </c>
      <c r="Q3930" t="s">
        <v>42</v>
      </c>
      <c r="R3930" t="s">
        <v>71</v>
      </c>
      <c r="S3930" t="s">
        <v>1090</v>
      </c>
      <c r="T3930" s="2">
        <v>22.847999999999999</v>
      </c>
    </row>
    <row r="3931" spans="1:20" x14ac:dyDescent="0.25">
      <c r="A3931">
        <v>7920</v>
      </c>
      <c r="B3931" t="s">
        <v>9481</v>
      </c>
      <c r="C3931" s="1">
        <v>43358</v>
      </c>
      <c r="D3931" s="1" t="str">
        <f t="shared" si="122"/>
        <v>Sep-2018</v>
      </c>
      <c r="E3931">
        <f t="shared" si="123"/>
        <v>2018</v>
      </c>
      <c r="F3931" s="1">
        <v>43364</v>
      </c>
      <c r="G3931" t="s">
        <v>46</v>
      </c>
      <c r="H3931" t="s">
        <v>5789</v>
      </c>
      <c r="I3931" t="s">
        <v>5790</v>
      </c>
      <c r="J3931" t="s">
        <v>98</v>
      </c>
      <c r="K3931" t="s">
        <v>23</v>
      </c>
      <c r="L3931" t="s">
        <v>7505</v>
      </c>
      <c r="M3931" t="s">
        <v>735</v>
      </c>
      <c r="N3931">
        <v>6708</v>
      </c>
      <c r="O3931" t="s">
        <v>142</v>
      </c>
      <c r="P3931" t="s">
        <v>4780</v>
      </c>
      <c r="Q3931" t="s">
        <v>42</v>
      </c>
      <c r="R3931" t="s">
        <v>55</v>
      </c>
      <c r="S3931" t="s">
        <v>4781</v>
      </c>
      <c r="T3931" s="2">
        <v>38.619999999999997</v>
      </c>
    </row>
    <row r="3932" spans="1:20" x14ac:dyDescent="0.25">
      <c r="A3932">
        <v>7922</v>
      </c>
      <c r="B3932" t="s">
        <v>9482</v>
      </c>
      <c r="C3932" s="1">
        <v>43172</v>
      </c>
      <c r="D3932" s="1" t="str">
        <f t="shared" si="122"/>
        <v>Mar-2018</v>
      </c>
      <c r="E3932">
        <f t="shared" si="123"/>
        <v>2018</v>
      </c>
      <c r="F3932" s="1">
        <v>43176</v>
      </c>
      <c r="G3932" t="s">
        <v>46</v>
      </c>
      <c r="H3932" t="s">
        <v>6071</v>
      </c>
      <c r="I3932" t="s">
        <v>6072</v>
      </c>
      <c r="J3932" t="s">
        <v>22</v>
      </c>
      <c r="K3932" t="s">
        <v>23</v>
      </c>
      <c r="L3932" t="s">
        <v>370</v>
      </c>
      <c r="M3932" t="s">
        <v>2694</v>
      </c>
      <c r="N3932">
        <v>21044</v>
      </c>
      <c r="O3932" t="s">
        <v>142</v>
      </c>
      <c r="P3932" t="s">
        <v>3491</v>
      </c>
      <c r="Q3932" t="s">
        <v>42</v>
      </c>
      <c r="R3932" t="s">
        <v>71</v>
      </c>
      <c r="S3932" t="s">
        <v>3492</v>
      </c>
      <c r="T3932" s="2">
        <v>174.3</v>
      </c>
    </row>
    <row r="3933" spans="1:20" x14ac:dyDescent="0.25">
      <c r="A3933">
        <v>7923</v>
      </c>
      <c r="B3933" t="s">
        <v>9483</v>
      </c>
      <c r="C3933" s="1">
        <v>43367</v>
      </c>
      <c r="D3933" s="1" t="str">
        <f t="shared" si="122"/>
        <v>Sep-2018</v>
      </c>
      <c r="E3933">
        <f t="shared" si="123"/>
        <v>2018</v>
      </c>
      <c r="F3933" s="1">
        <v>43372</v>
      </c>
      <c r="G3933" t="s">
        <v>46</v>
      </c>
      <c r="H3933" t="s">
        <v>3707</v>
      </c>
      <c r="I3933" t="s">
        <v>3708</v>
      </c>
      <c r="J3933" t="s">
        <v>98</v>
      </c>
      <c r="K3933" t="s">
        <v>23</v>
      </c>
      <c r="L3933" t="s">
        <v>7057</v>
      </c>
      <c r="M3933" t="s">
        <v>50</v>
      </c>
      <c r="N3933">
        <v>33021</v>
      </c>
      <c r="O3933" t="s">
        <v>26</v>
      </c>
      <c r="P3933" t="s">
        <v>6141</v>
      </c>
      <c r="Q3933" t="s">
        <v>67</v>
      </c>
      <c r="R3933" t="s">
        <v>68</v>
      </c>
      <c r="S3933" t="s">
        <v>6142</v>
      </c>
      <c r="T3933" s="2">
        <v>383.96</v>
      </c>
    </row>
    <row r="3934" spans="1:20" x14ac:dyDescent="0.25">
      <c r="A3934">
        <v>7925</v>
      </c>
      <c r="B3934" t="s">
        <v>9484</v>
      </c>
      <c r="C3934" s="1">
        <v>42960</v>
      </c>
      <c r="D3934" s="1" t="str">
        <f t="shared" si="122"/>
        <v>Aug-2017</v>
      </c>
      <c r="E3934">
        <f t="shared" si="123"/>
        <v>2017</v>
      </c>
      <c r="F3934" s="1">
        <v>42963</v>
      </c>
      <c r="G3934" t="s">
        <v>182</v>
      </c>
      <c r="H3934" t="s">
        <v>1408</v>
      </c>
      <c r="I3934" t="s">
        <v>1409</v>
      </c>
      <c r="J3934" t="s">
        <v>22</v>
      </c>
      <c r="K3934" t="s">
        <v>23</v>
      </c>
      <c r="L3934" t="s">
        <v>306</v>
      </c>
      <c r="M3934" t="s">
        <v>307</v>
      </c>
      <c r="N3934">
        <v>22153</v>
      </c>
      <c r="O3934" t="s">
        <v>26</v>
      </c>
      <c r="P3934" t="s">
        <v>349</v>
      </c>
      <c r="Q3934" t="s">
        <v>42</v>
      </c>
      <c r="R3934" t="s">
        <v>71</v>
      </c>
      <c r="S3934" t="s">
        <v>350</v>
      </c>
      <c r="T3934" s="2">
        <v>22.32</v>
      </c>
    </row>
    <row r="3935" spans="1:20" x14ac:dyDescent="0.25">
      <c r="A3935">
        <v>7927</v>
      </c>
      <c r="B3935" t="s">
        <v>9485</v>
      </c>
      <c r="C3935" s="1">
        <v>43424</v>
      </c>
      <c r="D3935" s="1" t="str">
        <f t="shared" si="122"/>
        <v>Nov-2018</v>
      </c>
      <c r="E3935">
        <f t="shared" si="123"/>
        <v>2018</v>
      </c>
      <c r="F3935" s="1">
        <v>43428</v>
      </c>
      <c r="G3935" t="s">
        <v>19</v>
      </c>
      <c r="H3935" t="s">
        <v>4515</v>
      </c>
      <c r="I3935" t="s">
        <v>4516</v>
      </c>
      <c r="J3935" t="s">
        <v>37</v>
      </c>
      <c r="K3935" t="s">
        <v>23</v>
      </c>
      <c r="L3935" t="s">
        <v>260</v>
      </c>
      <c r="M3935" t="s">
        <v>261</v>
      </c>
      <c r="N3935">
        <v>10035</v>
      </c>
      <c r="O3935" t="s">
        <v>142</v>
      </c>
      <c r="P3935" t="s">
        <v>5818</v>
      </c>
      <c r="Q3935" t="s">
        <v>67</v>
      </c>
      <c r="R3935" t="s">
        <v>155</v>
      </c>
      <c r="S3935" t="s">
        <v>5819</v>
      </c>
      <c r="T3935" s="2">
        <v>2.97</v>
      </c>
    </row>
    <row r="3936" spans="1:20" x14ac:dyDescent="0.25">
      <c r="A3936">
        <v>7930</v>
      </c>
      <c r="B3936" t="s">
        <v>9486</v>
      </c>
      <c r="C3936" s="1">
        <v>43306</v>
      </c>
      <c r="D3936" s="1" t="str">
        <f t="shared" si="122"/>
        <v>Jul-2018</v>
      </c>
      <c r="E3936">
        <f t="shared" si="123"/>
        <v>2018</v>
      </c>
      <c r="F3936" s="1">
        <v>43308</v>
      </c>
      <c r="G3936" t="s">
        <v>182</v>
      </c>
      <c r="H3936" t="s">
        <v>8466</v>
      </c>
      <c r="I3936" t="s">
        <v>8467</v>
      </c>
      <c r="J3936" t="s">
        <v>98</v>
      </c>
      <c r="K3936" t="s">
        <v>23</v>
      </c>
      <c r="L3936" t="s">
        <v>803</v>
      </c>
      <c r="M3936" t="s">
        <v>100</v>
      </c>
      <c r="N3936">
        <v>75217</v>
      </c>
      <c r="O3936" t="s">
        <v>101</v>
      </c>
      <c r="P3936" t="s">
        <v>4572</v>
      </c>
      <c r="Q3936" t="s">
        <v>28</v>
      </c>
      <c r="R3936" t="s">
        <v>52</v>
      </c>
      <c r="S3936" t="s">
        <v>4573</v>
      </c>
      <c r="T3936" s="2">
        <v>298.11599999999999</v>
      </c>
    </row>
    <row r="3937" spans="1:20" x14ac:dyDescent="0.25">
      <c r="A3937">
        <v>7931</v>
      </c>
      <c r="B3937" t="s">
        <v>9487</v>
      </c>
      <c r="C3937" s="1">
        <v>42819</v>
      </c>
      <c r="D3937" s="1" t="str">
        <f t="shared" si="122"/>
        <v>Mar-2017</v>
      </c>
      <c r="E3937">
        <f t="shared" si="123"/>
        <v>2017</v>
      </c>
      <c r="F3937" s="1">
        <v>42821</v>
      </c>
      <c r="G3937" t="s">
        <v>19</v>
      </c>
      <c r="H3937" t="s">
        <v>3771</v>
      </c>
      <c r="I3937" t="s">
        <v>3772</v>
      </c>
      <c r="J3937" t="s">
        <v>37</v>
      </c>
      <c r="K3937" t="s">
        <v>23</v>
      </c>
      <c r="L3937" t="s">
        <v>260</v>
      </c>
      <c r="M3937" t="s">
        <v>261</v>
      </c>
      <c r="N3937">
        <v>10024</v>
      </c>
      <c r="O3937" t="s">
        <v>142</v>
      </c>
      <c r="P3937" t="s">
        <v>4039</v>
      </c>
      <c r="Q3937" t="s">
        <v>42</v>
      </c>
      <c r="R3937" t="s">
        <v>64</v>
      </c>
      <c r="S3937" t="s">
        <v>4040</v>
      </c>
      <c r="T3937" s="2">
        <v>59.52</v>
      </c>
    </row>
    <row r="3938" spans="1:20" x14ac:dyDescent="0.25">
      <c r="A3938">
        <v>7932</v>
      </c>
      <c r="B3938" t="s">
        <v>9488</v>
      </c>
      <c r="C3938" s="1">
        <v>42931</v>
      </c>
      <c r="D3938" s="1" t="str">
        <f t="shared" si="122"/>
        <v>Jul-2017</v>
      </c>
      <c r="E3938">
        <f t="shared" si="123"/>
        <v>2017</v>
      </c>
      <c r="F3938" s="1">
        <v>42936</v>
      </c>
      <c r="G3938" t="s">
        <v>46</v>
      </c>
      <c r="H3938" t="s">
        <v>3820</v>
      </c>
      <c r="I3938" t="s">
        <v>3821</v>
      </c>
      <c r="J3938" t="s">
        <v>37</v>
      </c>
      <c r="K3938" t="s">
        <v>23</v>
      </c>
      <c r="L3938" t="s">
        <v>407</v>
      </c>
      <c r="M3938" t="s">
        <v>408</v>
      </c>
      <c r="N3938">
        <v>97206</v>
      </c>
      <c r="O3938" t="s">
        <v>40</v>
      </c>
      <c r="P3938" t="s">
        <v>1442</v>
      </c>
      <c r="Q3938" t="s">
        <v>28</v>
      </c>
      <c r="R3938" t="s">
        <v>32</v>
      </c>
      <c r="S3938" t="s">
        <v>1443</v>
      </c>
      <c r="T3938" s="2">
        <v>230.28</v>
      </c>
    </row>
    <row r="3939" spans="1:20" x14ac:dyDescent="0.25">
      <c r="A3939">
        <v>7934</v>
      </c>
      <c r="B3939" t="s">
        <v>9489</v>
      </c>
      <c r="C3939" s="1">
        <v>43329</v>
      </c>
      <c r="D3939" s="1" t="str">
        <f t="shared" si="122"/>
        <v>Aug-2018</v>
      </c>
      <c r="E3939">
        <f t="shared" si="123"/>
        <v>2018</v>
      </c>
      <c r="F3939" s="1">
        <v>43336</v>
      </c>
      <c r="G3939" t="s">
        <v>46</v>
      </c>
      <c r="H3939" t="s">
        <v>3762</v>
      </c>
      <c r="I3939" t="s">
        <v>3763</v>
      </c>
      <c r="J3939" t="s">
        <v>37</v>
      </c>
      <c r="K3939" t="s">
        <v>23</v>
      </c>
      <c r="L3939" t="s">
        <v>978</v>
      </c>
      <c r="M3939" t="s">
        <v>39</v>
      </c>
      <c r="N3939">
        <v>94513</v>
      </c>
      <c r="O3939" t="s">
        <v>40</v>
      </c>
      <c r="P3939" t="s">
        <v>4038</v>
      </c>
      <c r="Q3939" t="s">
        <v>42</v>
      </c>
      <c r="R3939" t="s">
        <v>167</v>
      </c>
      <c r="S3939" t="s">
        <v>657</v>
      </c>
      <c r="T3939" s="2">
        <v>23.36</v>
      </c>
    </row>
    <row r="3940" spans="1:20" x14ac:dyDescent="0.25">
      <c r="A3940">
        <v>7941</v>
      </c>
      <c r="B3940" t="s">
        <v>9490</v>
      </c>
      <c r="C3940" s="1">
        <v>43083</v>
      </c>
      <c r="D3940" s="1" t="str">
        <f t="shared" si="122"/>
        <v>Dec-2017</v>
      </c>
      <c r="E3940">
        <f t="shared" si="123"/>
        <v>2017</v>
      </c>
      <c r="F3940" s="1">
        <v>43086</v>
      </c>
      <c r="G3940" t="s">
        <v>182</v>
      </c>
      <c r="H3940" t="s">
        <v>866</v>
      </c>
      <c r="I3940" t="s">
        <v>867</v>
      </c>
      <c r="J3940" t="s">
        <v>37</v>
      </c>
      <c r="K3940" t="s">
        <v>23</v>
      </c>
      <c r="L3940" t="s">
        <v>936</v>
      </c>
      <c r="M3940" t="s">
        <v>39</v>
      </c>
      <c r="N3940">
        <v>92037</v>
      </c>
      <c r="O3940" t="s">
        <v>40</v>
      </c>
      <c r="P3940" t="s">
        <v>292</v>
      </c>
      <c r="Q3940" t="s">
        <v>28</v>
      </c>
      <c r="R3940" t="s">
        <v>32</v>
      </c>
      <c r="S3940" t="s">
        <v>540</v>
      </c>
      <c r="T3940" s="2">
        <v>81.424000000000007</v>
      </c>
    </row>
    <row r="3941" spans="1:20" x14ac:dyDescent="0.25">
      <c r="A3941">
        <v>7943</v>
      </c>
      <c r="B3941" t="s">
        <v>9491</v>
      </c>
      <c r="C3941" s="1">
        <v>43459</v>
      </c>
      <c r="D3941" s="1" t="str">
        <f t="shared" si="122"/>
        <v>Dec-2018</v>
      </c>
      <c r="E3941">
        <f t="shared" si="123"/>
        <v>2018</v>
      </c>
      <c r="F3941" s="1">
        <v>43466</v>
      </c>
      <c r="G3941" t="s">
        <v>46</v>
      </c>
      <c r="H3941" t="s">
        <v>2584</v>
      </c>
      <c r="I3941" t="s">
        <v>2585</v>
      </c>
      <c r="J3941" t="s">
        <v>22</v>
      </c>
      <c r="K3941" t="s">
        <v>23</v>
      </c>
      <c r="L3941" t="s">
        <v>803</v>
      </c>
      <c r="M3941" t="s">
        <v>100</v>
      </c>
      <c r="N3941">
        <v>75081</v>
      </c>
      <c r="O3941" t="s">
        <v>101</v>
      </c>
      <c r="P3941" t="s">
        <v>2745</v>
      </c>
      <c r="Q3941" t="s">
        <v>42</v>
      </c>
      <c r="R3941" t="s">
        <v>71</v>
      </c>
      <c r="S3941" t="s">
        <v>2746</v>
      </c>
      <c r="T3941" s="2">
        <v>39.582000000000001</v>
      </c>
    </row>
    <row r="3942" spans="1:20" x14ac:dyDescent="0.25">
      <c r="A3942">
        <v>7948</v>
      </c>
      <c r="B3942" t="s">
        <v>9492</v>
      </c>
      <c r="C3942" s="1">
        <v>42064</v>
      </c>
      <c r="D3942" s="1" t="str">
        <f t="shared" si="122"/>
        <v>Mar-2015</v>
      </c>
      <c r="E3942">
        <f t="shared" si="123"/>
        <v>2015</v>
      </c>
      <c r="F3942" s="1">
        <v>42068</v>
      </c>
      <c r="G3942" t="s">
        <v>46</v>
      </c>
      <c r="H3942" t="s">
        <v>5398</v>
      </c>
      <c r="I3942" t="s">
        <v>5399</v>
      </c>
      <c r="J3942" t="s">
        <v>22</v>
      </c>
      <c r="K3942" t="s">
        <v>23</v>
      </c>
      <c r="L3942" t="s">
        <v>4079</v>
      </c>
      <c r="M3942" t="s">
        <v>100</v>
      </c>
      <c r="N3942">
        <v>79907</v>
      </c>
      <c r="O3942" t="s">
        <v>101</v>
      </c>
      <c r="P3942" t="s">
        <v>4756</v>
      </c>
      <c r="Q3942" t="s">
        <v>42</v>
      </c>
      <c r="R3942" t="s">
        <v>263</v>
      </c>
      <c r="S3942" t="s">
        <v>4757</v>
      </c>
      <c r="T3942" s="2">
        <v>18.84</v>
      </c>
    </row>
    <row r="3943" spans="1:20" x14ac:dyDescent="0.25">
      <c r="A3943">
        <v>7952</v>
      </c>
      <c r="B3943" t="s">
        <v>9493</v>
      </c>
      <c r="C3943" s="1">
        <v>42693</v>
      </c>
      <c r="D3943" s="1" t="str">
        <f t="shared" si="122"/>
        <v>Nov-2016</v>
      </c>
      <c r="E3943">
        <f t="shared" si="123"/>
        <v>2016</v>
      </c>
      <c r="F3943" s="1">
        <v>42698</v>
      </c>
      <c r="G3943" t="s">
        <v>46</v>
      </c>
      <c r="H3943" t="s">
        <v>417</v>
      </c>
      <c r="I3943" t="s">
        <v>418</v>
      </c>
      <c r="J3943" t="s">
        <v>22</v>
      </c>
      <c r="K3943" t="s">
        <v>23</v>
      </c>
      <c r="L3943" t="s">
        <v>260</v>
      </c>
      <c r="M3943" t="s">
        <v>261</v>
      </c>
      <c r="N3943">
        <v>10035</v>
      </c>
      <c r="O3943" t="s">
        <v>142</v>
      </c>
      <c r="P3943" t="s">
        <v>5615</v>
      </c>
      <c r="Q3943" t="s">
        <v>42</v>
      </c>
      <c r="R3943" t="s">
        <v>71</v>
      </c>
      <c r="S3943" t="s">
        <v>5616</v>
      </c>
      <c r="T3943" s="2">
        <v>5.984</v>
      </c>
    </row>
    <row r="3944" spans="1:20" x14ac:dyDescent="0.25">
      <c r="A3944">
        <v>7954</v>
      </c>
      <c r="B3944" t="s">
        <v>9494</v>
      </c>
      <c r="C3944" s="1">
        <v>42095</v>
      </c>
      <c r="D3944" s="1" t="str">
        <f t="shared" si="122"/>
        <v>Apr-2015</v>
      </c>
      <c r="E3944">
        <f t="shared" si="123"/>
        <v>2015</v>
      </c>
      <c r="F3944" s="1">
        <v>42100</v>
      </c>
      <c r="G3944" t="s">
        <v>46</v>
      </c>
      <c r="H3944" t="s">
        <v>4515</v>
      </c>
      <c r="I3944" t="s">
        <v>4516</v>
      </c>
      <c r="J3944" t="s">
        <v>37</v>
      </c>
      <c r="K3944" t="s">
        <v>23</v>
      </c>
      <c r="L3944" t="s">
        <v>6404</v>
      </c>
      <c r="M3944" t="s">
        <v>1228</v>
      </c>
      <c r="N3944">
        <v>2151</v>
      </c>
      <c r="O3944" t="s">
        <v>142</v>
      </c>
      <c r="P3944" t="s">
        <v>8297</v>
      </c>
      <c r="Q3944" t="s">
        <v>42</v>
      </c>
      <c r="R3944" t="s">
        <v>55</v>
      </c>
      <c r="S3944" t="s">
        <v>8298</v>
      </c>
      <c r="T3944" s="2">
        <v>66.959999999999994</v>
      </c>
    </row>
    <row r="3945" spans="1:20" x14ac:dyDescent="0.25">
      <c r="A3945">
        <v>7956</v>
      </c>
      <c r="B3945" t="s">
        <v>9495</v>
      </c>
      <c r="C3945" s="1">
        <v>43378</v>
      </c>
      <c r="D3945" s="1" t="str">
        <f t="shared" si="122"/>
        <v>Oct-2018</v>
      </c>
      <c r="E3945">
        <f t="shared" si="123"/>
        <v>2018</v>
      </c>
      <c r="F3945" s="1">
        <v>43383</v>
      </c>
      <c r="G3945" t="s">
        <v>46</v>
      </c>
      <c r="H3945" t="s">
        <v>501</v>
      </c>
      <c r="I3945" t="s">
        <v>502</v>
      </c>
      <c r="J3945" t="s">
        <v>37</v>
      </c>
      <c r="K3945" t="s">
        <v>23</v>
      </c>
      <c r="L3945" t="s">
        <v>8263</v>
      </c>
      <c r="M3945" t="s">
        <v>39</v>
      </c>
      <c r="N3945">
        <v>95928</v>
      </c>
      <c r="O3945" t="s">
        <v>40</v>
      </c>
      <c r="P3945" t="s">
        <v>5414</v>
      </c>
      <c r="Q3945" t="s">
        <v>28</v>
      </c>
      <c r="R3945" t="s">
        <v>32</v>
      </c>
      <c r="S3945" t="s">
        <v>5415</v>
      </c>
      <c r="T3945" s="2">
        <v>435.16800000000001</v>
      </c>
    </row>
    <row r="3946" spans="1:20" x14ac:dyDescent="0.25">
      <c r="A3946">
        <v>7962</v>
      </c>
      <c r="B3946" t="s">
        <v>9496</v>
      </c>
      <c r="C3946" s="1">
        <v>43422</v>
      </c>
      <c r="D3946" s="1" t="str">
        <f t="shared" si="122"/>
        <v>Nov-2018</v>
      </c>
      <c r="E3946">
        <f t="shared" si="123"/>
        <v>2018</v>
      </c>
      <c r="F3946" s="1">
        <v>43427</v>
      </c>
      <c r="G3946" t="s">
        <v>19</v>
      </c>
      <c r="H3946" t="s">
        <v>388</v>
      </c>
      <c r="I3946" t="s">
        <v>389</v>
      </c>
      <c r="J3946" t="s">
        <v>37</v>
      </c>
      <c r="K3946" t="s">
        <v>23</v>
      </c>
      <c r="L3946" t="s">
        <v>7015</v>
      </c>
      <c r="M3946" t="s">
        <v>50</v>
      </c>
      <c r="N3946">
        <v>33023</v>
      </c>
      <c r="O3946" t="s">
        <v>26</v>
      </c>
      <c r="P3946" t="s">
        <v>6282</v>
      </c>
      <c r="Q3946" t="s">
        <v>42</v>
      </c>
      <c r="R3946" t="s">
        <v>55</v>
      </c>
      <c r="S3946" t="s">
        <v>6283</v>
      </c>
      <c r="T3946" s="2">
        <v>81.36</v>
      </c>
    </row>
    <row r="3947" spans="1:20" x14ac:dyDescent="0.25">
      <c r="A3947">
        <v>7967</v>
      </c>
      <c r="B3947" t="s">
        <v>9497</v>
      </c>
      <c r="C3947" s="1">
        <v>42452</v>
      </c>
      <c r="D3947" s="1" t="str">
        <f t="shared" si="122"/>
        <v>Mar-2016</v>
      </c>
      <c r="E3947">
        <f t="shared" si="123"/>
        <v>2016</v>
      </c>
      <c r="F3947" s="1">
        <v>42459</v>
      </c>
      <c r="G3947" t="s">
        <v>46</v>
      </c>
      <c r="H3947" t="s">
        <v>1367</v>
      </c>
      <c r="I3947" t="s">
        <v>1368</v>
      </c>
      <c r="J3947" t="s">
        <v>37</v>
      </c>
      <c r="K3947" t="s">
        <v>23</v>
      </c>
      <c r="L3947" t="s">
        <v>38</v>
      </c>
      <c r="M3947" t="s">
        <v>39</v>
      </c>
      <c r="N3947">
        <v>90049</v>
      </c>
      <c r="O3947" t="s">
        <v>40</v>
      </c>
      <c r="P3947" t="s">
        <v>5228</v>
      </c>
      <c r="Q3947" t="s">
        <v>42</v>
      </c>
      <c r="R3947" t="s">
        <v>86</v>
      </c>
      <c r="S3947" t="s">
        <v>5229</v>
      </c>
      <c r="T3947" s="2">
        <v>33.36</v>
      </c>
    </row>
    <row r="3948" spans="1:20" x14ac:dyDescent="0.25">
      <c r="A3948">
        <v>7968</v>
      </c>
      <c r="B3948" t="s">
        <v>9498</v>
      </c>
      <c r="C3948" s="1">
        <v>43018</v>
      </c>
      <c r="D3948" s="1" t="str">
        <f t="shared" si="122"/>
        <v>Oct-2017</v>
      </c>
      <c r="E3948">
        <f t="shared" si="123"/>
        <v>2017</v>
      </c>
      <c r="F3948" s="1">
        <v>43020</v>
      </c>
      <c r="G3948" t="s">
        <v>182</v>
      </c>
      <c r="H3948" t="s">
        <v>4842</v>
      </c>
      <c r="I3948" t="s">
        <v>4843</v>
      </c>
      <c r="J3948" t="s">
        <v>37</v>
      </c>
      <c r="K3948" t="s">
        <v>23</v>
      </c>
      <c r="L3948" t="s">
        <v>795</v>
      </c>
      <c r="M3948" t="s">
        <v>445</v>
      </c>
      <c r="N3948">
        <v>80219</v>
      </c>
      <c r="O3948" t="s">
        <v>40</v>
      </c>
      <c r="P3948" t="s">
        <v>9499</v>
      </c>
      <c r="Q3948" t="s">
        <v>28</v>
      </c>
      <c r="R3948" t="s">
        <v>29</v>
      </c>
      <c r="S3948" t="s">
        <v>9500</v>
      </c>
      <c r="T3948" s="2">
        <v>90.882000000000005</v>
      </c>
    </row>
    <row r="3949" spans="1:20" x14ac:dyDescent="0.25">
      <c r="A3949">
        <v>7971</v>
      </c>
      <c r="B3949" t="s">
        <v>9501</v>
      </c>
      <c r="C3949" s="1">
        <v>42598</v>
      </c>
      <c r="D3949" s="1" t="str">
        <f t="shared" si="122"/>
        <v>Aug-2016</v>
      </c>
      <c r="E3949">
        <f t="shared" si="123"/>
        <v>2016</v>
      </c>
      <c r="F3949" s="1">
        <v>42602</v>
      </c>
      <c r="G3949" t="s">
        <v>46</v>
      </c>
      <c r="H3949" t="s">
        <v>1142</v>
      </c>
      <c r="I3949" t="s">
        <v>1143</v>
      </c>
      <c r="J3949" t="s">
        <v>37</v>
      </c>
      <c r="K3949" t="s">
        <v>23</v>
      </c>
      <c r="L3949" t="s">
        <v>140</v>
      </c>
      <c r="M3949" t="s">
        <v>141</v>
      </c>
      <c r="N3949">
        <v>19134</v>
      </c>
      <c r="O3949" t="s">
        <v>142</v>
      </c>
      <c r="P3949" t="s">
        <v>3902</v>
      </c>
      <c r="Q3949" t="s">
        <v>67</v>
      </c>
      <c r="R3949" t="s">
        <v>68</v>
      </c>
      <c r="S3949" t="s">
        <v>3903</v>
      </c>
      <c r="T3949" s="2">
        <v>519.79200000000003</v>
      </c>
    </row>
    <row r="3950" spans="1:20" x14ac:dyDescent="0.25">
      <c r="A3950">
        <v>7978</v>
      </c>
      <c r="B3950" t="s">
        <v>9502</v>
      </c>
      <c r="C3950" s="1">
        <v>42155</v>
      </c>
      <c r="D3950" s="1" t="str">
        <f t="shared" si="122"/>
        <v>May-2015</v>
      </c>
      <c r="E3950">
        <f t="shared" si="123"/>
        <v>2015</v>
      </c>
      <c r="F3950" s="1">
        <v>42160</v>
      </c>
      <c r="G3950" t="s">
        <v>46</v>
      </c>
      <c r="H3950" t="s">
        <v>5162</v>
      </c>
      <c r="I3950" t="s">
        <v>5163</v>
      </c>
      <c r="J3950" t="s">
        <v>22</v>
      </c>
      <c r="K3950" t="s">
        <v>23</v>
      </c>
      <c r="L3950" t="s">
        <v>316</v>
      </c>
      <c r="M3950" t="s">
        <v>1468</v>
      </c>
      <c r="N3950">
        <v>39212</v>
      </c>
      <c r="O3950" t="s">
        <v>26</v>
      </c>
      <c r="P3950" t="s">
        <v>1604</v>
      </c>
      <c r="Q3950" t="s">
        <v>67</v>
      </c>
      <c r="R3950" t="s">
        <v>68</v>
      </c>
      <c r="S3950" t="s">
        <v>1605</v>
      </c>
      <c r="T3950" s="2">
        <v>659.97</v>
      </c>
    </row>
    <row r="3951" spans="1:20" x14ac:dyDescent="0.25">
      <c r="A3951">
        <v>7980</v>
      </c>
      <c r="B3951" t="s">
        <v>9503</v>
      </c>
      <c r="C3951" s="1">
        <v>42609</v>
      </c>
      <c r="D3951" s="1" t="str">
        <f t="shared" si="122"/>
        <v>Aug-2016</v>
      </c>
      <c r="E3951">
        <f t="shared" si="123"/>
        <v>2016</v>
      </c>
      <c r="F3951" s="1">
        <v>42613</v>
      </c>
      <c r="G3951" t="s">
        <v>46</v>
      </c>
      <c r="H3951" t="s">
        <v>3116</v>
      </c>
      <c r="I3951" t="s">
        <v>3117</v>
      </c>
      <c r="J3951" t="s">
        <v>98</v>
      </c>
      <c r="K3951" t="s">
        <v>23</v>
      </c>
      <c r="L3951" t="s">
        <v>38</v>
      </c>
      <c r="M3951" t="s">
        <v>39</v>
      </c>
      <c r="N3951">
        <v>90045</v>
      </c>
      <c r="O3951" t="s">
        <v>40</v>
      </c>
      <c r="P3951" t="s">
        <v>4725</v>
      </c>
      <c r="Q3951" t="s">
        <v>42</v>
      </c>
      <c r="R3951" t="s">
        <v>71</v>
      </c>
      <c r="S3951" t="s">
        <v>4726</v>
      </c>
      <c r="T3951" s="2">
        <v>5.1040000000000001</v>
      </c>
    </row>
    <row r="3952" spans="1:20" x14ac:dyDescent="0.25">
      <c r="A3952">
        <v>7981</v>
      </c>
      <c r="B3952" t="s">
        <v>9504</v>
      </c>
      <c r="C3952" s="1">
        <v>42007</v>
      </c>
      <c r="D3952" s="1" t="str">
        <f t="shared" si="122"/>
        <v>Jan-2015</v>
      </c>
      <c r="E3952">
        <f t="shared" si="123"/>
        <v>2015</v>
      </c>
      <c r="F3952" s="1">
        <v>42011</v>
      </c>
      <c r="G3952" t="s">
        <v>46</v>
      </c>
      <c r="H3952" t="s">
        <v>245</v>
      </c>
      <c r="I3952" t="s">
        <v>246</v>
      </c>
      <c r="J3952" t="s">
        <v>22</v>
      </c>
      <c r="K3952" t="s">
        <v>23</v>
      </c>
      <c r="L3952" t="s">
        <v>178</v>
      </c>
      <c r="M3952" t="s">
        <v>100</v>
      </c>
      <c r="N3952">
        <v>77095</v>
      </c>
      <c r="O3952" t="s">
        <v>101</v>
      </c>
      <c r="P3952" t="s">
        <v>6456</v>
      </c>
      <c r="Q3952" t="s">
        <v>42</v>
      </c>
      <c r="R3952" t="s">
        <v>86</v>
      </c>
      <c r="S3952" t="s">
        <v>6457</v>
      </c>
      <c r="T3952" s="2">
        <v>16.448</v>
      </c>
    </row>
    <row r="3953" spans="1:20" x14ac:dyDescent="0.25">
      <c r="A3953">
        <v>7982</v>
      </c>
      <c r="B3953" t="s">
        <v>9505</v>
      </c>
      <c r="C3953" s="1">
        <v>42257</v>
      </c>
      <c r="D3953" s="1" t="str">
        <f t="shared" si="122"/>
        <v>Sep-2015</v>
      </c>
      <c r="E3953">
        <f t="shared" si="123"/>
        <v>2015</v>
      </c>
      <c r="F3953" s="1">
        <v>42260</v>
      </c>
      <c r="G3953" t="s">
        <v>182</v>
      </c>
      <c r="H3953" t="s">
        <v>138</v>
      </c>
      <c r="I3953" t="s">
        <v>139</v>
      </c>
      <c r="J3953" t="s">
        <v>22</v>
      </c>
      <c r="K3953" t="s">
        <v>23</v>
      </c>
      <c r="L3953" t="s">
        <v>9506</v>
      </c>
      <c r="M3953" t="s">
        <v>776</v>
      </c>
      <c r="N3953">
        <v>7011</v>
      </c>
      <c r="O3953" t="s">
        <v>142</v>
      </c>
      <c r="P3953" t="s">
        <v>2158</v>
      </c>
      <c r="Q3953" t="s">
        <v>42</v>
      </c>
      <c r="R3953" t="s">
        <v>74</v>
      </c>
      <c r="S3953" t="s">
        <v>2159</v>
      </c>
      <c r="T3953" s="2">
        <v>81.92</v>
      </c>
    </row>
    <row r="3954" spans="1:20" x14ac:dyDescent="0.25">
      <c r="A3954">
        <v>7984</v>
      </c>
      <c r="B3954" t="s">
        <v>9507</v>
      </c>
      <c r="C3954" s="1">
        <v>43122</v>
      </c>
      <c r="D3954" s="1" t="str">
        <f t="shared" si="122"/>
        <v>Jan-2018</v>
      </c>
      <c r="E3954">
        <f t="shared" si="123"/>
        <v>2018</v>
      </c>
      <c r="F3954" s="1">
        <v>43125</v>
      </c>
      <c r="G3954" t="s">
        <v>19</v>
      </c>
      <c r="H3954" t="s">
        <v>4657</v>
      </c>
      <c r="I3954" t="s">
        <v>4658</v>
      </c>
      <c r="J3954" t="s">
        <v>37</v>
      </c>
      <c r="K3954" t="s">
        <v>23</v>
      </c>
      <c r="L3954" t="s">
        <v>291</v>
      </c>
      <c r="M3954" t="s">
        <v>205</v>
      </c>
      <c r="N3954">
        <v>60623</v>
      </c>
      <c r="O3954" t="s">
        <v>101</v>
      </c>
      <c r="P3954" t="s">
        <v>4827</v>
      </c>
      <c r="Q3954" t="s">
        <v>42</v>
      </c>
      <c r="R3954" t="s">
        <v>263</v>
      </c>
      <c r="S3954" t="s">
        <v>551</v>
      </c>
      <c r="T3954" s="2">
        <v>15.12</v>
      </c>
    </row>
    <row r="3955" spans="1:20" x14ac:dyDescent="0.25">
      <c r="A3955">
        <v>7986</v>
      </c>
      <c r="B3955" t="s">
        <v>9508</v>
      </c>
      <c r="C3955" s="1">
        <v>42846</v>
      </c>
      <c r="D3955" s="1" t="str">
        <f t="shared" si="122"/>
        <v>Apr-2017</v>
      </c>
      <c r="E3955">
        <f t="shared" si="123"/>
        <v>2017</v>
      </c>
      <c r="F3955" s="1">
        <v>42849</v>
      </c>
      <c r="G3955" t="s">
        <v>182</v>
      </c>
      <c r="H3955" t="s">
        <v>352</v>
      </c>
      <c r="I3955" t="s">
        <v>353</v>
      </c>
      <c r="J3955" t="s">
        <v>22</v>
      </c>
      <c r="K3955" t="s">
        <v>23</v>
      </c>
      <c r="L3955" t="s">
        <v>91</v>
      </c>
      <c r="M3955" t="s">
        <v>92</v>
      </c>
      <c r="N3955">
        <v>98115</v>
      </c>
      <c r="O3955" t="s">
        <v>40</v>
      </c>
      <c r="P3955" t="s">
        <v>1031</v>
      </c>
      <c r="Q3955" t="s">
        <v>42</v>
      </c>
      <c r="R3955" t="s">
        <v>71</v>
      </c>
      <c r="S3955" t="s">
        <v>1032</v>
      </c>
      <c r="T3955" s="2">
        <v>8.32</v>
      </c>
    </row>
    <row r="3956" spans="1:20" x14ac:dyDescent="0.25">
      <c r="A3956">
        <v>7987</v>
      </c>
      <c r="B3956" t="s">
        <v>9509</v>
      </c>
      <c r="C3956" s="1">
        <v>42936</v>
      </c>
      <c r="D3956" s="1" t="str">
        <f t="shared" si="122"/>
        <v>Jul-2017</v>
      </c>
      <c r="E3956">
        <f t="shared" si="123"/>
        <v>2017</v>
      </c>
      <c r="F3956" s="1">
        <v>42939</v>
      </c>
      <c r="G3956" t="s">
        <v>19</v>
      </c>
      <c r="H3956" t="s">
        <v>2504</v>
      </c>
      <c r="I3956" t="s">
        <v>2505</v>
      </c>
      <c r="J3956" t="s">
        <v>22</v>
      </c>
      <c r="K3956" t="s">
        <v>23</v>
      </c>
      <c r="L3956" t="s">
        <v>1156</v>
      </c>
      <c r="M3956" t="s">
        <v>261</v>
      </c>
      <c r="N3956">
        <v>11561</v>
      </c>
      <c r="O3956" t="s">
        <v>142</v>
      </c>
      <c r="P3956" t="s">
        <v>3186</v>
      </c>
      <c r="Q3956" t="s">
        <v>67</v>
      </c>
      <c r="R3956" t="s">
        <v>68</v>
      </c>
      <c r="S3956" t="s">
        <v>3187</v>
      </c>
      <c r="T3956" s="2">
        <v>89.95</v>
      </c>
    </row>
    <row r="3957" spans="1:20" x14ac:dyDescent="0.25">
      <c r="A3957">
        <v>7988</v>
      </c>
      <c r="B3957" t="s">
        <v>9510</v>
      </c>
      <c r="C3957" s="1">
        <v>42970</v>
      </c>
      <c r="D3957" s="1" t="str">
        <f t="shared" si="122"/>
        <v>Aug-2017</v>
      </c>
      <c r="E3957">
        <f t="shared" si="123"/>
        <v>2017</v>
      </c>
      <c r="F3957" s="1">
        <v>42976</v>
      </c>
      <c r="G3957" t="s">
        <v>46</v>
      </c>
      <c r="H3957" t="s">
        <v>176</v>
      </c>
      <c r="I3957" t="s">
        <v>177</v>
      </c>
      <c r="J3957" t="s">
        <v>98</v>
      </c>
      <c r="K3957" t="s">
        <v>23</v>
      </c>
      <c r="L3957" t="s">
        <v>9511</v>
      </c>
      <c r="M3957" t="s">
        <v>110</v>
      </c>
      <c r="N3957">
        <v>53081</v>
      </c>
      <c r="O3957" t="s">
        <v>101</v>
      </c>
      <c r="P3957" t="s">
        <v>6998</v>
      </c>
      <c r="Q3957" t="s">
        <v>42</v>
      </c>
      <c r="R3957" t="s">
        <v>43</v>
      </c>
      <c r="S3957" t="s">
        <v>6999</v>
      </c>
      <c r="T3957" s="2">
        <v>25.2</v>
      </c>
    </row>
    <row r="3958" spans="1:20" x14ac:dyDescent="0.25">
      <c r="A3958">
        <v>7992</v>
      </c>
      <c r="B3958" t="s">
        <v>9512</v>
      </c>
      <c r="C3958" s="1">
        <v>42900</v>
      </c>
      <c r="D3958" s="1" t="str">
        <f t="shared" si="122"/>
        <v>Jun-2017</v>
      </c>
      <c r="E3958">
        <f t="shared" si="123"/>
        <v>2017</v>
      </c>
      <c r="F3958" s="1">
        <v>42903</v>
      </c>
      <c r="G3958" t="s">
        <v>182</v>
      </c>
      <c r="H3958" t="s">
        <v>6724</v>
      </c>
      <c r="I3958" t="s">
        <v>6725</v>
      </c>
      <c r="J3958" t="s">
        <v>22</v>
      </c>
      <c r="K3958" t="s">
        <v>23</v>
      </c>
      <c r="L3958" t="s">
        <v>2872</v>
      </c>
      <c r="M3958" t="s">
        <v>50</v>
      </c>
      <c r="N3958">
        <v>33433</v>
      </c>
      <c r="O3958" t="s">
        <v>26</v>
      </c>
      <c r="P3958" t="s">
        <v>4694</v>
      </c>
      <c r="Q3958" t="s">
        <v>42</v>
      </c>
      <c r="R3958" t="s">
        <v>71</v>
      </c>
      <c r="S3958" t="s">
        <v>4695</v>
      </c>
      <c r="T3958" s="2">
        <v>39.936</v>
      </c>
    </row>
    <row r="3959" spans="1:20" x14ac:dyDescent="0.25">
      <c r="A3959">
        <v>7994</v>
      </c>
      <c r="B3959" t="s">
        <v>9513</v>
      </c>
      <c r="C3959" s="1">
        <v>42694</v>
      </c>
      <c r="D3959" s="1" t="str">
        <f t="shared" si="122"/>
        <v>Nov-2016</v>
      </c>
      <c r="E3959">
        <f t="shared" si="123"/>
        <v>2016</v>
      </c>
      <c r="F3959" s="1">
        <v>42697</v>
      </c>
      <c r="G3959" t="s">
        <v>19</v>
      </c>
      <c r="H3959" t="s">
        <v>4231</v>
      </c>
      <c r="I3959" t="s">
        <v>4232</v>
      </c>
      <c r="J3959" t="s">
        <v>22</v>
      </c>
      <c r="K3959" t="s">
        <v>23</v>
      </c>
      <c r="L3959" t="s">
        <v>444</v>
      </c>
      <c r="M3959" t="s">
        <v>445</v>
      </c>
      <c r="N3959">
        <v>80013</v>
      </c>
      <c r="O3959" t="s">
        <v>40</v>
      </c>
      <c r="P3959" t="s">
        <v>1191</v>
      </c>
      <c r="Q3959" t="s">
        <v>42</v>
      </c>
      <c r="R3959" t="s">
        <v>71</v>
      </c>
      <c r="S3959" t="s">
        <v>1192</v>
      </c>
      <c r="T3959" s="2">
        <v>4.8959999999999999</v>
      </c>
    </row>
    <row r="3960" spans="1:20" x14ac:dyDescent="0.25">
      <c r="A3960">
        <v>7997</v>
      </c>
      <c r="B3960" t="s">
        <v>9514</v>
      </c>
      <c r="C3960" s="1">
        <v>43407</v>
      </c>
      <c r="D3960" s="1" t="str">
        <f t="shared" si="122"/>
        <v>Nov-2018</v>
      </c>
      <c r="E3960">
        <f t="shared" si="123"/>
        <v>2018</v>
      </c>
      <c r="F3960" s="1">
        <v>43409</v>
      </c>
      <c r="G3960" t="s">
        <v>182</v>
      </c>
      <c r="H3960" t="s">
        <v>5355</v>
      </c>
      <c r="I3960" t="s">
        <v>5356</v>
      </c>
      <c r="J3960" t="s">
        <v>98</v>
      </c>
      <c r="K3960" t="s">
        <v>23</v>
      </c>
      <c r="L3960" t="s">
        <v>936</v>
      </c>
      <c r="M3960" t="s">
        <v>39</v>
      </c>
      <c r="N3960">
        <v>92037</v>
      </c>
      <c r="O3960" t="s">
        <v>40</v>
      </c>
      <c r="P3960" t="s">
        <v>979</v>
      </c>
      <c r="Q3960" t="s">
        <v>67</v>
      </c>
      <c r="R3960" t="s">
        <v>155</v>
      </c>
      <c r="S3960" t="s">
        <v>980</v>
      </c>
      <c r="T3960" s="2">
        <v>199.75</v>
      </c>
    </row>
    <row r="3961" spans="1:20" x14ac:dyDescent="0.25">
      <c r="A3961">
        <v>7999</v>
      </c>
      <c r="B3961" t="s">
        <v>9515</v>
      </c>
      <c r="C3961" s="1">
        <v>42128</v>
      </c>
      <c r="D3961" s="1" t="str">
        <f t="shared" si="122"/>
        <v>May-2015</v>
      </c>
      <c r="E3961">
        <f t="shared" si="123"/>
        <v>2015</v>
      </c>
      <c r="F3961" s="1">
        <v>42131</v>
      </c>
      <c r="G3961" t="s">
        <v>182</v>
      </c>
      <c r="H3961" t="s">
        <v>7167</v>
      </c>
      <c r="I3961" t="s">
        <v>7168</v>
      </c>
      <c r="J3961" t="s">
        <v>37</v>
      </c>
      <c r="K3961" t="s">
        <v>23</v>
      </c>
      <c r="L3961" t="s">
        <v>91</v>
      </c>
      <c r="M3961" t="s">
        <v>92</v>
      </c>
      <c r="N3961">
        <v>98105</v>
      </c>
      <c r="O3961" t="s">
        <v>40</v>
      </c>
      <c r="P3961" t="s">
        <v>3245</v>
      </c>
      <c r="Q3961" t="s">
        <v>28</v>
      </c>
      <c r="R3961" t="s">
        <v>61</v>
      </c>
      <c r="S3961" t="s">
        <v>3246</v>
      </c>
      <c r="T3961" s="2">
        <v>12.18</v>
      </c>
    </row>
    <row r="3962" spans="1:20" x14ac:dyDescent="0.25">
      <c r="A3962">
        <v>8001</v>
      </c>
      <c r="B3962" t="s">
        <v>9516</v>
      </c>
      <c r="C3962" s="1">
        <v>42682</v>
      </c>
      <c r="D3962" s="1" t="str">
        <f t="shared" si="122"/>
        <v>Nov-2016</v>
      </c>
      <c r="E3962">
        <f t="shared" si="123"/>
        <v>2016</v>
      </c>
      <c r="F3962" s="1">
        <v>42686</v>
      </c>
      <c r="G3962" t="s">
        <v>46</v>
      </c>
      <c r="H3962" t="s">
        <v>2930</v>
      </c>
      <c r="I3962" t="s">
        <v>2931</v>
      </c>
      <c r="J3962" t="s">
        <v>22</v>
      </c>
      <c r="K3962" t="s">
        <v>23</v>
      </c>
      <c r="L3962" t="s">
        <v>6454</v>
      </c>
      <c r="M3962" t="s">
        <v>477</v>
      </c>
      <c r="N3962">
        <v>52001</v>
      </c>
      <c r="O3962" t="s">
        <v>101</v>
      </c>
      <c r="P3962" t="s">
        <v>3004</v>
      </c>
      <c r="Q3962" t="s">
        <v>67</v>
      </c>
      <c r="R3962" t="s">
        <v>68</v>
      </c>
      <c r="S3962" t="s">
        <v>3005</v>
      </c>
      <c r="T3962" s="2">
        <v>263.95999999999998</v>
      </c>
    </row>
    <row r="3963" spans="1:20" x14ac:dyDescent="0.25">
      <c r="A3963">
        <v>8002</v>
      </c>
      <c r="B3963" t="s">
        <v>9517</v>
      </c>
      <c r="C3963" s="1">
        <v>42716</v>
      </c>
      <c r="D3963" s="1" t="str">
        <f t="shared" si="122"/>
        <v>Dec-2016</v>
      </c>
      <c r="E3963">
        <f t="shared" si="123"/>
        <v>2016</v>
      </c>
      <c r="F3963" s="1">
        <v>42719</v>
      </c>
      <c r="G3963" t="s">
        <v>182</v>
      </c>
      <c r="H3963" t="s">
        <v>304</v>
      </c>
      <c r="I3963" t="s">
        <v>305</v>
      </c>
      <c r="J3963" t="s">
        <v>22</v>
      </c>
      <c r="K3963" t="s">
        <v>23</v>
      </c>
      <c r="L3963" t="s">
        <v>38</v>
      </c>
      <c r="M3963" t="s">
        <v>39</v>
      </c>
      <c r="N3963">
        <v>90032</v>
      </c>
      <c r="O3963" t="s">
        <v>40</v>
      </c>
      <c r="P3963" t="s">
        <v>4441</v>
      </c>
      <c r="Q3963" t="s">
        <v>67</v>
      </c>
      <c r="R3963" t="s">
        <v>155</v>
      </c>
      <c r="S3963" t="s">
        <v>4442</v>
      </c>
      <c r="T3963" s="2">
        <v>299.94</v>
      </c>
    </row>
    <row r="3964" spans="1:20" x14ac:dyDescent="0.25">
      <c r="A3964">
        <v>8004</v>
      </c>
      <c r="B3964" t="s">
        <v>9518</v>
      </c>
      <c r="C3964" s="1">
        <v>42339</v>
      </c>
      <c r="D3964" s="1" t="str">
        <f t="shared" si="122"/>
        <v>Dec-2015</v>
      </c>
      <c r="E3964">
        <f t="shared" si="123"/>
        <v>2015</v>
      </c>
      <c r="F3964" s="1">
        <v>42341</v>
      </c>
      <c r="G3964" t="s">
        <v>182</v>
      </c>
      <c r="H3964" t="s">
        <v>6979</v>
      </c>
      <c r="I3964" t="s">
        <v>6980</v>
      </c>
      <c r="J3964" t="s">
        <v>22</v>
      </c>
      <c r="K3964" t="s">
        <v>23</v>
      </c>
      <c r="L3964" t="s">
        <v>1227</v>
      </c>
      <c r="M3964" t="s">
        <v>1228</v>
      </c>
      <c r="N3964">
        <v>1852</v>
      </c>
      <c r="O3964" t="s">
        <v>142</v>
      </c>
      <c r="P3964" t="s">
        <v>7008</v>
      </c>
      <c r="Q3964" t="s">
        <v>67</v>
      </c>
      <c r="R3964" t="s">
        <v>68</v>
      </c>
      <c r="S3964" t="s">
        <v>7009</v>
      </c>
      <c r="T3964" s="2">
        <v>271.89999999999998</v>
      </c>
    </row>
    <row r="3965" spans="1:20" x14ac:dyDescent="0.25">
      <c r="A3965">
        <v>8007</v>
      </c>
      <c r="B3965" t="s">
        <v>9519</v>
      </c>
      <c r="C3965" s="1">
        <v>43015</v>
      </c>
      <c r="D3965" s="1" t="str">
        <f t="shared" si="122"/>
        <v>Oct-2017</v>
      </c>
      <c r="E3965">
        <f t="shared" si="123"/>
        <v>2017</v>
      </c>
      <c r="F3965" s="1">
        <v>43019</v>
      </c>
      <c r="G3965" t="s">
        <v>46</v>
      </c>
      <c r="H3965" t="s">
        <v>4077</v>
      </c>
      <c r="I3965" t="s">
        <v>4078</v>
      </c>
      <c r="J3965" t="s">
        <v>22</v>
      </c>
      <c r="K3965" t="s">
        <v>23</v>
      </c>
      <c r="L3965" t="s">
        <v>1910</v>
      </c>
      <c r="M3965" t="s">
        <v>92</v>
      </c>
      <c r="N3965">
        <v>98270</v>
      </c>
      <c r="O3965" t="s">
        <v>40</v>
      </c>
      <c r="P3965" t="s">
        <v>6250</v>
      </c>
      <c r="Q3965" t="s">
        <v>42</v>
      </c>
      <c r="R3965" t="s">
        <v>263</v>
      </c>
      <c r="S3965" t="s">
        <v>6251</v>
      </c>
      <c r="T3965" s="2">
        <v>93.36</v>
      </c>
    </row>
    <row r="3966" spans="1:20" x14ac:dyDescent="0.25">
      <c r="A3966">
        <v>8008</v>
      </c>
      <c r="B3966" t="s">
        <v>9520</v>
      </c>
      <c r="C3966" s="1">
        <v>42691</v>
      </c>
      <c r="D3966" s="1" t="str">
        <f t="shared" si="122"/>
        <v>Nov-2016</v>
      </c>
      <c r="E3966">
        <f t="shared" si="123"/>
        <v>2016</v>
      </c>
      <c r="F3966" s="1">
        <v>42698</v>
      </c>
      <c r="G3966" t="s">
        <v>46</v>
      </c>
      <c r="H3966" t="s">
        <v>6979</v>
      </c>
      <c r="I3966" t="s">
        <v>6980</v>
      </c>
      <c r="J3966" t="s">
        <v>22</v>
      </c>
      <c r="K3966" t="s">
        <v>23</v>
      </c>
      <c r="L3966" t="s">
        <v>4738</v>
      </c>
      <c r="M3966" t="s">
        <v>636</v>
      </c>
      <c r="N3966">
        <v>73120</v>
      </c>
      <c r="O3966" t="s">
        <v>101</v>
      </c>
      <c r="P3966" t="s">
        <v>1083</v>
      </c>
      <c r="Q3966" t="s">
        <v>42</v>
      </c>
      <c r="R3966" t="s">
        <v>55</v>
      </c>
      <c r="S3966" t="s">
        <v>1084</v>
      </c>
      <c r="T3966" s="2">
        <v>541.24</v>
      </c>
    </row>
    <row r="3967" spans="1:20" x14ac:dyDescent="0.25">
      <c r="A3967">
        <v>8011</v>
      </c>
      <c r="B3967" t="s">
        <v>9521</v>
      </c>
      <c r="C3967" s="1">
        <v>42080</v>
      </c>
      <c r="D3967" s="1" t="str">
        <f t="shared" si="122"/>
        <v>Mar-2015</v>
      </c>
      <c r="E3967">
        <f t="shared" si="123"/>
        <v>2015</v>
      </c>
      <c r="F3967" s="1">
        <v>42083</v>
      </c>
      <c r="G3967" t="s">
        <v>19</v>
      </c>
      <c r="H3967" t="s">
        <v>3523</v>
      </c>
      <c r="I3967" t="s">
        <v>3524</v>
      </c>
      <c r="J3967" t="s">
        <v>37</v>
      </c>
      <c r="K3967" t="s">
        <v>23</v>
      </c>
      <c r="L3967" t="s">
        <v>140</v>
      </c>
      <c r="M3967" t="s">
        <v>141</v>
      </c>
      <c r="N3967">
        <v>19134</v>
      </c>
      <c r="O3967" t="s">
        <v>142</v>
      </c>
      <c r="P3967" t="s">
        <v>3655</v>
      </c>
      <c r="Q3967" t="s">
        <v>42</v>
      </c>
      <c r="R3967" t="s">
        <v>86</v>
      </c>
      <c r="S3967" t="s">
        <v>3656</v>
      </c>
      <c r="T3967" s="2">
        <v>126.624</v>
      </c>
    </row>
    <row r="3968" spans="1:20" x14ac:dyDescent="0.25">
      <c r="A3968">
        <v>8012</v>
      </c>
      <c r="B3968" t="s">
        <v>9522</v>
      </c>
      <c r="C3968" s="1">
        <v>42541</v>
      </c>
      <c r="D3968" s="1" t="str">
        <f t="shared" si="122"/>
        <v>Jun-2016</v>
      </c>
      <c r="E3968">
        <f t="shared" si="123"/>
        <v>2016</v>
      </c>
      <c r="F3968" s="1">
        <v>42544</v>
      </c>
      <c r="G3968" t="s">
        <v>182</v>
      </c>
      <c r="H3968" t="s">
        <v>5109</v>
      </c>
      <c r="I3968" t="s">
        <v>5110</v>
      </c>
      <c r="J3968" t="s">
        <v>22</v>
      </c>
      <c r="K3968" t="s">
        <v>23</v>
      </c>
      <c r="L3968" t="s">
        <v>444</v>
      </c>
      <c r="M3968" t="s">
        <v>445</v>
      </c>
      <c r="N3968">
        <v>80013</v>
      </c>
      <c r="O3968" t="s">
        <v>40</v>
      </c>
      <c r="P3968" t="s">
        <v>8931</v>
      </c>
      <c r="Q3968" t="s">
        <v>67</v>
      </c>
      <c r="R3968" t="s">
        <v>68</v>
      </c>
      <c r="S3968" t="s">
        <v>8932</v>
      </c>
      <c r="T3968" s="2">
        <v>125.944</v>
      </c>
    </row>
    <row r="3969" spans="1:20" x14ac:dyDescent="0.25">
      <c r="A3969">
        <v>8013</v>
      </c>
      <c r="B3969" t="s">
        <v>9523</v>
      </c>
      <c r="C3969" s="1">
        <v>43245</v>
      </c>
      <c r="D3969" s="1" t="str">
        <f t="shared" si="122"/>
        <v>May-2018</v>
      </c>
      <c r="E3969">
        <f t="shared" si="123"/>
        <v>2018</v>
      </c>
      <c r="F3969" s="1">
        <v>43245</v>
      </c>
      <c r="G3969" t="s">
        <v>1273</v>
      </c>
      <c r="H3969" t="s">
        <v>4949</v>
      </c>
      <c r="I3969" t="s">
        <v>4950</v>
      </c>
      <c r="J3969" t="s">
        <v>22</v>
      </c>
      <c r="K3969" t="s">
        <v>23</v>
      </c>
      <c r="L3969" t="s">
        <v>260</v>
      </c>
      <c r="M3969" t="s">
        <v>261</v>
      </c>
      <c r="N3969">
        <v>10009</v>
      </c>
      <c r="O3969" t="s">
        <v>142</v>
      </c>
      <c r="P3969" t="s">
        <v>3401</v>
      </c>
      <c r="Q3969" t="s">
        <v>42</v>
      </c>
      <c r="R3969" t="s">
        <v>71</v>
      </c>
      <c r="S3969" t="s">
        <v>3402</v>
      </c>
      <c r="T3969" s="2">
        <v>663.92</v>
      </c>
    </row>
    <row r="3970" spans="1:20" x14ac:dyDescent="0.25">
      <c r="A3970">
        <v>8017</v>
      </c>
      <c r="B3970" t="s">
        <v>9524</v>
      </c>
      <c r="C3970" s="1">
        <v>42256</v>
      </c>
      <c r="D3970" s="1" t="str">
        <f t="shared" si="122"/>
        <v>Sep-2015</v>
      </c>
      <c r="E3970">
        <f t="shared" si="123"/>
        <v>2015</v>
      </c>
      <c r="F3970" s="1">
        <v>42258</v>
      </c>
      <c r="G3970" t="s">
        <v>182</v>
      </c>
      <c r="H3970" t="s">
        <v>3059</v>
      </c>
      <c r="I3970" t="s">
        <v>3060</v>
      </c>
      <c r="J3970" t="s">
        <v>98</v>
      </c>
      <c r="K3970" t="s">
        <v>23</v>
      </c>
      <c r="L3970" t="s">
        <v>2434</v>
      </c>
      <c r="M3970" t="s">
        <v>486</v>
      </c>
      <c r="N3970">
        <v>43130</v>
      </c>
      <c r="O3970" t="s">
        <v>142</v>
      </c>
      <c r="P3970" t="s">
        <v>5244</v>
      </c>
      <c r="Q3970" t="s">
        <v>28</v>
      </c>
      <c r="R3970" t="s">
        <v>61</v>
      </c>
      <c r="S3970" t="s">
        <v>5245</v>
      </c>
      <c r="T3970" s="2">
        <v>60.671999999999997</v>
      </c>
    </row>
    <row r="3971" spans="1:20" x14ac:dyDescent="0.25">
      <c r="A3971">
        <v>8019</v>
      </c>
      <c r="B3971" t="s">
        <v>9525</v>
      </c>
      <c r="C3971" s="1">
        <v>43390</v>
      </c>
      <c r="D3971" s="1" t="str">
        <f t="shared" ref="D3971:D4034" si="124">TEXT(C3971,"MMM-YYYY")</f>
        <v>Oct-2018</v>
      </c>
      <c r="E3971">
        <f t="shared" ref="E3971:E4034" si="125">YEAR(C3971)</f>
        <v>2018</v>
      </c>
      <c r="F3971" s="1">
        <v>43392</v>
      </c>
      <c r="G3971" t="s">
        <v>19</v>
      </c>
      <c r="H3971" t="s">
        <v>2373</v>
      </c>
      <c r="I3971" t="s">
        <v>2374</v>
      </c>
      <c r="J3971" t="s">
        <v>37</v>
      </c>
      <c r="K3971" t="s">
        <v>23</v>
      </c>
      <c r="L3971" t="s">
        <v>9183</v>
      </c>
      <c r="M3971" t="s">
        <v>39</v>
      </c>
      <c r="N3971">
        <v>95351</v>
      </c>
      <c r="O3971" t="s">
        <v>40</v>
      </c>
      <c r="P3971" t="s">
        <v>823</v>
      </c>
      <c r="Q3971" t="s">
        <v>67</v>
      </c>
      <c r="R3971" t="s">
        <v>68</v>
      </c>
      <c r="S3971" t="s">
        <v>824</v>
      </c>
      <c r="T3971" s="2">
        <v>52.792000000000002</v>
      </c>
    </row>
    <row r="3972" spans="1:20" x14ac:dyDescent="0.25">
      <c r="A3972">
        <v>8020</v>
      </c>
      <c r="B3972" t="s">
        <v>9526</v>
      </c>
      <c r="C3972" s="1">
        <v>43406</v>
      </c>
      <c r="D3972" s="1" t="str">
        <f t="shared" si="124"/>
        <v>Nov-2018</v>
      </c>
      <c r="E3972">
        <f t="shared" si="125"/>
        <v>2018</v>
      </c>
      <c r="F3972" s="1">
        <v>43409</v>
      </c>
      <c r="G3972" t="s">
        <v>182</v>
      </c>
      <c r="H3972" t="s">
        <v>633</v>
      </c>
      <c r="I3972" t="s">
        <v>634</v>
      </c>
      <c r="J3972" t="s">
        <v>22</v>
      </c>
      <c r="K3972" t="s">
        <v>23</v>
      </c>
      <c r="L3972" t="s">
        <v>4973</v>
      </c>
      <c r="M3972" t="s">
        <v>585</v>
      </c>
      <c r="N3972">
        <v>63116</v>
      </c>
      <c r="O3972" t="s">
        <v>101</v>
      </c>
      <c r="P3972" t="s">
        <v>6946</v>
      </c>
      <c r="Q3972" t="s">
        <v>42</v>
      </c>
      <c r="R3972" t="s">
        <v>74</v>
      </c>
      <c r="S3972" t="s">
        <v>6947</v>
      </c>
      <c r="T3972" s="2">
        <v>83.9</v>
      </c>
    </row>
    <row r="3973" spans="1:20" x14ac:dyDescent="0.25">
      <c r="A3973">
        <v>8022</v>
      </c>
      <c r="B3973" t="s">
        <v>9527</v>
      </c>
      <c r="C3973" s="1">
        <v>42206</v>
      </c>
      <c r="D3973" s="1" t="str">
        <f t="shared" si="124"/>
        <v>Jul-2015</v>
      </c>
      <c r="E3973">
        <f t="shared" si="125"/>
        <v>2015</v>
      </c>
      <c r="F3973" s="1">
        <v>42210</v>
      </c>
      <c r="G3973" t="s">
        <v>46</v>
      </c>
      <c r="H3973" t="s">
        <v>3666</v>
      </c>
      <c r="I3973" t="s">
        <v>3667</v>
      </c>
      <c r="J3973" t="s">
        <v>37</v>
      </c>
      <c r="K3973" t="s">
        <v>23</v>
      </c>
      <c r="L3973" t="s">
        <v>803</v>
      </c>
      <c r="M3973" t="s">
        <v>100</v>
      </c>
      <c r="N3973">
        <v>75217</v>
      </c>
      <c r="O3973" t="s">
        <v>101</v>
      </c>
      <c r="P3973" t="s">
        <v>4936</v>
      </c>
      <c r="Q3973" t="s">
        <v>42</v>
      </c>
      <c r="R3973" t="s">
        <v>74</v>
      </c>
      <c r="S3973" t="s">
        <v>4937</v>
      </c>
      <c r="T3973" s="2">
        <v>4.992</v>
      </c>
    </row>
    <row r="3974" spans="1:20" x14ac:dyDescent="0.25">
      <c r="A3974">
        <v>8026</v>
      </c>
      <c r="B3974" t="s">
        <v>9528</v>
      </c>
      <c r="C3974" s="1">
        <v>42624</v>
      </c>
      <c r="D3974" s="1" t="str">
        <f t="shared" si="124"/>
        <v>Sep-2016</v>
      </c>
      <c r="E3974">
        <f t="shared" si="125"/>
        <v>2016</v>
      </c>
      <c r="F3974" s="1">
        <v>42628</v>
      </c>
      <c r="G3974" t="s">
        <v>19</v>
      </c>
      <c r="H3974" t="s">
        <v>7969</v>
      </c>
      <c r="I3974" t="s">
        <v>7970</v>
      </c>
      <c r="J3974" t="s">
        <v>37</v>
      </c>
      <c r="K3974" t="s">
        <v>23</v>
      </c>
      <c r="L3974" t="s">
        <v>260</v>
      </c>
      <c r="M3974" t="s">
        <v>261</v>
      </c>
      <c r="N3974">
        <v>10035</v>
      </c>
      <c r="O3974" t="s">
        <v>142</v>
      </c>
      <c r="P3974" t="s">
        <v>8935</v>
      </c>
      <c r="Q3974" t="s">
        <v>28</v>
      </c>
      <c r="R3974" t="s">
        <v>61</v>
      </c>
      <c r="S3974" t="s">
        <v>8936</v>
      </c>
      <c r="T3974" s="2">
        <v>210.68</v>
      </c>
    </row>
    <row r="3975" spans="1:20" x14ac:dyDescent="0.25">
      <c r="A3975">
        <v>8030</v>
      </c>
      <c r="B3975" t="s">
        <v>9529</v>
      </c>
      <c r="C3975" s="1">
        <v>43029</v>
      </c>
      <c r="D3975" s="1" t="str">
        <f t="shared" si="124"/>
        <v>Oct-2017</v>
      </c>
      <c r="E3975">
        <f t="shared" si="125"/>
        <v>2017</v>
      </c>
      <c r="F3975" s="1">
        <v>43033</v>
      </c>
      <c r="G3975" t="s">
        <v>46</v>
      </c>
      <c r="H3975" t="s">
        <v>4435</v>
      </c>
      <c r="I3975" t="s">
        <v>4436</v>
      </c>
      <c r="J3975" t="s">
        <v>22</v>
      </c>
      <c r="K3975" t="s">
        <v>23</v>
      </c>
      <c r="L3975" t="s">
        <v>666</v>
      </c>
      <c r="M3975" t="s">
        <v>100</v>
      </c>
      <c r="N3975">
        <v>78207</v>
      </c>
      <c r="O3975" t="s">
        <v>101</v>
      </c>
      <c r="P3975" t="s">
        <v>741</v>
      </c>
      <c r="Q3975" t="s">
        <v>67</v>
      </c>
      <c r="R3975" t="s">
        <v>155</v>
      </c>
      <c r="S3975" t="s">
        <v>742</v>
      </c>
      <c r="T3975" s="2">
        <v>106.08</v>
      </c>
    </row>
    <row r="3976" spans="1:20" x14ac:dyDescent="0.25">
      <c r="A3976">
        <v>8031</v>
      </c>
      <c r="B3976" t="s">
        <v>9530</v>
      </c>
      <c r="C3976" s="1">
        <v>42742</v>
      </c>
      <c r="D3976" s="1" t="str">
        <f t="shared" si="124"/>
        <v>Jan-2017</v>
      </c>
      <c r="E3976">
        <f t="shared" si="125"/>
        <v>2017</v>
      </c>
      <c r="F3976" s="1">
        <v>42746</v>
      </c>
      <c r="G3976" t="s">
        <v>46</v>
      </c>
      <c r="H3976" t="s">
        <v>3178</v>
      </c>
      <c r="I3976" t="s">
        <v>3179</v>
      </c>
      <c r="J3976" t="s">
        <v>22</v>
      </c>
      <c r="K3976" t="s">
        <v>23</v>
      </c>
      <c r="L3976" t="s">
        <v>1585</v>
      </c>
      <c r="M3976" t="s">
        <v>100</v>
      </c>
      <c r="N3976">
        <v>79109</v>
      </c>
      <c r="O3976" t="s">
        <v>101</v>
      </c>
      <c r="P3976" t="s">
        <v>3865</v>
      </c>
      <c r="Q3976" t="s">
        <v>28</v>
      </c>
      <c r="R3976" t="s">
        <v>61</v>
      </c>
      <c r="S3976" t="s">
        <v>5639</v>
      </c>
      <c r="T3976" s="2">
        <v>23.076000000000001</v>
      </c>
    </row>
    <row r="3977" spans="1:20" x14ac:dyDescent="0.25">
      <c r="A3977">
        <v>8033</v>
      </c>
      <c r="B3977" t="s">
        <v>9531</v>
      </c>
      <c r="C3977" s="1">
        <v>42546</v>
      </c>
      <c r="D3977" s="1" t="str">
        <f t="shared" si="124"/>
        <v>Jun-2016</v>
      </c>
      <c r="E3977">
        <f t="shared" si="125"/>
        <v>2016</v>
      </c>
      <c r="F3977" s="1">
        <v>42549</v>
      </c>
      <c r="G3977" t="s">
        <v>182</v>
      </c>
      <c r="H3977" t="s">
        <v>5131</v>
      </c>
      <c r="I3977" t="s">
        <v>5132</v>
      </c>
      <c r="J3977" t="s">
        <v>22</v>
      </c>
      <c r="K3977" t="s">
        <v>23</v>
      </c>
      <c r="L3977" t="s">
        <v>178</v>
      </c>
      <c r="M3977" t="s">
        <v>100</v>
      </c>
      <c r="N3977">
        <v>77041</v>
      </c>
      <c r="O3977" t="s">
        <v>101</v>
      </c>
      <c r="P3977" t="s">
        <v>2608</v>
      </c>
      <c r="Q3977" t="s">
        <v>42</v>
      </c>
      <c r="R3977" t="s">
        <v>86</v>
      </c>
      <c r="S3977" t="s">
        <v>2609</v>
      </c>
      <c r="T3977" s="2">
        <v>47.951999999999998</v>
      </c>
    </row>
    <row r="3978" spans="1:20" x14ac:dyDescent="0.25">
      <c r="A3978">
        <v>8037</v>
      </c>
      <c r="B3978" t="s">
        <v>9532</v>
      </c>
      <c r="C3978" s="1">
        <v>42633</v>
      </c>
      <c r="D3978" s="1" t="str">
        <f t="shared" si="124"/>
        <v>Sep-2016</v>
      </c>
      <c r="E3978">
        <f t="shared" si="125"/>
        <v>2016</v>
      </c>
      <c r="F3978" s="1">
        <v>42635</v>
      </c>
      <c r="G3978" t="s">
        <v>182</v>
      </c>
      <c r="H3978" t="s">
        <v>114</v>
      </c>
      <c r="I3978" t="s">
        <v>115</v>
      </c>
      <c r="J3978" t="s">
        <v>22</v>
      </c>
      <c r="K3978" t="s">
        <v>23</v>
      </c>
      <c r="L3978" t="s">
        <v>1460</v>
      </c>
      <c r="M3978" t="s">
        <v>1228</v>
      </c>
      <c r="N3978">
        <v>1841</v>
      </c>
      <c r="O3978" t="s">
        <v>142</v>
      </c>
      <c r="P3978" t="s">
        <v>5545</v>
      </c>
      <c r="Q3978" t="s">
        <v>42</v>
      </c>
      <c r="R3978" t="s">
        <v>71</v>
      </c>
      <c r="S3978" t="s">
        <v>5546</v>
      </c>
      <c r="T3978" s="2">
        <v>37.68</v>
      </c>
    </row>
    <row r="3979" spans="1:20" x14ac:dyDescent="0.25">
      <c r="A3979">
        <v>8038</v>
      </c>
      <c r="B3979" t="s">
        <v>9533</v>
      </c>
      <c r="C3979" s="1">
        <v>43291</v>
      </c>
      <c r="D3979" s="1" t="str">
        <f t="shared" si="124"/>
        <v>Jul-2018</v>
      </c>
      <c r="E3979">
        <f t="shared" si="125"/>
        <v>2018</v>
      </c>
      <c r="F3979" s="1">
        <v>43295</v>
      </c>
      <c r="G3979" t="s">
        <v>46</v>
      </c>
      <c r="H3979" t="s">
        <v>5917</v>
      </c>
      <c r="I3979" t="s">
        <v>5918</v>
      </c>
      <c r="J3979" t="s">
        <v>37</v>
      </c>
      <c r="K3979" t="s">
        <v>23</v>
      </c>
      <c r="L3979" t="s">
        <v>485</v>
      </c>
      <c r="M3979" t="s">
        <v>1255</v>
      </c>
      <c r="N3979">
        <v>31907</v>
      </c>
      <c r="O3979" t="s">
        <v>26</v>
      </c>
      <c r="P3979" t="s">
        <v>8908</v>
      </c>
      <c r="Q3979" t="s">
        <v>42</v>
      </c>
      <c r="R3979" t="s">
        <v>74</v>
      </c>
      <c r="S3979" t="s">
        <v>8909</v>
      </c>
      <c r="T3979" s="2">
        <v>41.91</v>
      </c>
    </row>
    <row r="3980" spans="1:20" x14ac:dyDescent="0.25">
      <c r="A3980">
        <v>8039</v>
      </c>
      <c r="B3980" t="s">
        <v>9534</v>
      </c>
      <c r="C3980" s="1">
        <v>43281</v>
      </c>
      <c r="D3980" s="1" t="str">
        <f t="shared" si="124"/>
        <v>Jun-2018</v>
      </c>
      <c r="E3980">
        <f t="shared" si="125"/>
        <v>2018</v>
      </c>
      <c r="F3980" s="1">
        <v>43283</v>
      </c>
      <c r="G3980" t="s">
        <v>19</v>
      </c>
      <c r="H3980" t="s">
        <v>4577</v>
      </c>
      <c r="I3980" t="s">
        <v>4578</v>
      </c>
      <c r="J3980" t="s">
        <v>22</v>
      </c>
      <c r="K3980" t="s">
        <v>23</v>
      </c>
      <c r="L3980" t="s">
        <v>38</v>
      </c>
      <c r="M3980" t="s">
        <v>39</v>
      </c>
      <c r="N3980">
        <v>90032</v>
      </c>
      <c r="O3980" t="s">
        <v>40</v>
      </c>
      <c r="P3980" t="s">
        <v>4322</v>
      </c>
      <c r="Q3980" t="s">
        <v>28</v>
      </c>
      <c r="R3980" t="s">
        <v>29</v>
      </c>
      <c r="S3980" t="s">
        <v>4323</v>
      </c>
      <c r="T3980" s="2">
        <v>435.99900000000002</v>
      </c>
    </row>
    <row r="3981" spans="1:20" x14ac:dyDescent="0.25">
      <c r="A3981">
        <v>8040</v>
      </c>
      <c r="B3981" t="s">
        <v>9535</v>
      </c>
      <c r="C3981" s="1">
        <v>43333</v>
      </c>
      <c r="D3981" s="1" t="str">
        <f t="shared" si="124"/>
        <v>Aug-2018</v>
      </c>
      <c r="E3981">
        <f t="shared" si="125"/>
        <v>2018</v>
      </c>
      <c r="F3981" s="1">
        <v>43337</v>
      </c>
      <c r="G3981" t="s">
        <v>19</v>
      </c>
      <c r="H3981" t="s">
        <v>6318</v>
      </c>
      <c r="I3981" t="s">
        <v>6319</v>
      </c>
      <c r="J3981" t="s">
        <v>37</v>
      </c>
      <c r="K3981" t="s">
        <v>23</v>
      </c>
      <c r="L3981" t="s">
        <v>91</v>
      </c>
      <c r="M3981" t="s">
        <v>92</v>
      </c>
      <c r="N3981">
        <v>98115</v>
      </c>
      <c r="O3981" t="s">
        <v>40</v>
      </c>
      <c r="P3981" t="s">
        <v>704</v>
      </c>
      <c r="Q3981" t="s">
        <v>28</v>
      </c>
      <c r="R3981" t="s">
        <v>32</v>
      </c>
      <c r="S3981" t="s">
        <v>705</v>
      </c>
      <c r="T3981" s="2">
        <v>388.70400000000001</v>
      </c>
    </row>
    <row r="3982" spans="1:20" x14ac:dyDescent="0.25">
      <c r="A3982">
        <v>8043</v>
      </c>
      <c r="B3982" t="s">
        <v>9536</v>
      </c>
      <c r="C3982" s="1">
        <v>43170</v>
      </c>
      <c r="D3982" s="1" t="str">
        <f t="shared" si="124"/>
        <v>Mar-2018</v>
      </c>
      <c r="E3982">
        <f t="shared" si="125"/>
        <v>2018</v>
      </c>
      <c r="F3982" s="1">
        <v>43174</v>
      </c>
      <c r="G3982" t="s">
        <v>46</v>
      </c>
      <c r="H3982" t="s">
        <v>3168</v>
      </c>
      <c r="I3982" t="s">
        <v>3169</v>
      </c>
      <c r="J3982" t="s">
        <v>98</v>
      </c>
      <c r="K3982" t="s">
        <v>23</v>
      </c>
      <c r="L3982" t="s">
        <v>8561</v>
      </c>
      <c r="M3982" t="s">
        <v>1228</v>
      </c>
      <c r="N3982">
        <v>2138</v>
      </c>
      <c r="O3982" t="s">
        <v>142</v>
      </c>
      <c r="P3982" t="s">
        <v>1553</v>
      </c>
      <c r="Q3982" t="s">
        <v>67</v>
      </c>
      <c r="R3982" t="s">
        <v>155</v>
      </c>
      <c r="S3982" t="s">
        <v>1554</v>
      </c>
      <c r="T3982" s="2">
        <v>63.88</v>
      </c>
    </row>
    <row r="3983" spans="1:20" x14ac:dyDescent="0.25">
      <c r="A3983">
        <v>8045</v>
      </c>
      <c r="B3983" t="s">
        <v>9539</v>
      </c>
      <c r="C3983" s="1">
        <v>43358</v>
      </c>
      <c r="D3983" s="1" t="str">
        <f t="shared" si="124"/>
        <v>Sep-2018</v>
      </c>
      <c r="E3983">
        <f t="shared" si="125"/>
        <v>2018</v>
      </c>
      <c r="F3983" s="1">
        <v>43360</v>
      </c>
      <c r="G3983" t="s">
        <v>19</v>
      </c>
      <c r="H3983" t="s">
        <v>8292</v>
      </c>
      <c r="I3983" t="s">
        <v>8293</v>
      </c>
      <c r="J3983" t="s">
        <v>22</v>
      </c>
      <c r="K3983" t="s">
        <v>23</v>
      </c>
      <c r="L3983" t="s">
        <v>5009</v>
      </c>
      <c r="M3983" t="s">
        <v>117</v>
      </c>
      <c r="N3983">
        <v>84106</v>
      </c>
      <c r="O3983" t="s">
        <v>40</v>
      </c>
      <c r="P3983" t="s">
        <v>450</v>
      </c>
      <c r="Q3983" t="s">
        <v>42</v>
      </c>
      <c r="R3983" t="s">
        <v>71</v>
      </c>
      <c r="S3983" t="s">
        <v>451</v>
      </c>
      <c r="T3983" s="2">
        <v>295.05599999999998</v>
      </c>
    </row>
    <row r="3984" spans="1:20" x14ac:dyDescent="0.25">
      <c r="A3984">
        <v>8046</v>
      </c>
      <c r="B3984" t="s">
        <v>9540</v>
      </c>
      <c r="C3984" s="1">
        <v>42998</v>
      </c>
      <c r="D3984" s="1" t="str">
        <f t="shared" si="124"/>
        <v>Sep-2017</v>
      </c>
      <c r="E3984">
        <f t="shared" si="125"/>
        <v>2017</v>
      </c>
      <c r="F3984" s="1">
        <v>43002</v>
      </c>
      <c r="G3984" t="s">
        <v>46</v>
      </c>
      <c r="H3984" t="s">
        <v>3749</v>
      </c>
      <c r="I3984" t="s">
        <v>3750</v>
      </c>
      <c r="J3984" t="s">
        <v>22</v>
      </c>
      <c r="K3984" t="s">
        <v>23</v>
      </c>
      <c r="L3984" t="s">
        <v>260</v>
      </c>
      <c r="M3984" t="s">
        <v>261</v>
      </c>
      <c r="N3984">
        <v>10035</v>
      </c>
      <c r="O3984" t="s">
        <v>142</v>
      </c>
      <c r="P3984" t="s">
        <v>4512</v>
      </c>
      <c r="Q3984" t="s">
        <v>42</v>
      </c>
      <c r="R3984" t="s">
        <v>74</v>
      </c>
      <c r="S3984" t="s">
        <v>4513</v>
      </c>
      <c r="T3984" s="2">
        <v>393.25</v>
      </c>
    </row>
    <row r="3985" spans="1:20" x14ac:dyDescent="0.25">
      <c r="A3985">
        <v>8047</v>
      </c>
      <c r="B3985" t="s">
        <v>9541</v>
      </c>
      <c r="C3985" s="1">
        <v>43084</v>
      </c>
      <c r="D3985" s="1" t="str">
        <f t="shared" si="124"/>
        <v>Dec-2017</v>
      </c>
      <c r="E3985">
        <f t="shared" si="125"/>
        <v>2017</v>
      </c>
      <c r="F3985" s="1">
        <v>43086</v>
      </c>
      <c r="G3985" t="s">
        <v>19</v>
      </c>
      <c r="H3985" t="s">
        <v>1112</v>
      </c>
      <c r="I3985" t="s">
        <v>1113</v>
      </c>
      <c r="J3985" t="s">
        <v>22</v>
      </c>
      <c r="K3985" t="s">
        <v>23</v>
      </c>
      <c r="L3985" t="s">
        <v>3244</v>
      </c>
      <c r="M3985" t="s">
        <v>486</v>
      </c>
      <c r="N3985">
        <v>44221</v>
      </c>
      <c r="O3985" t="s">
        <v>142</v>
      </c>
      <c r="P3985" t="s">
        <v>7570</v>
      </c>
      <c r="Q3985" t="s">
        <v>42</v>
      </c>
      <c r="R3985" t="s">
        <v>71</v>
      </c>
      <c r="S3985" t="s">
        <v>7571</v>
      </c>
      <c r="T3985" s="2">
        <v>2.214</v>
      </c>
    </row>
    <row r="3986" spans="1:20" x14ac:dyDescent="0.25">
      <c r="A3986">
        <v>8048</v>
      </c>
      <c r="B3986" t="s">
        <v>9542</v>
      </c>
      <c r="C3986" s="1">
        <v>43407</v>
      </c>
      <c r="D3986" s="1" t="str">
        <f t="shared" si="124"/>
        <v>Nov-2018</v>
      </c>
      <c r="E3986">
        <f t="shared" si="125"/>
        <v>2018</v>
      </c>
      <c r="F3986" s="1">
        <v>43410</v>
      </c>
      <c r="G3986" t="s">
        <v>19</v>
      </c>
      <c r="H3986" t="s">
        <v>5109</v>
      </c>
      <c r="I3986" t="s">
        <v>5110</v>
      </c>
      <c r="J3986" t="s">
        <v>22</v>
      </c>
      <c r="K3986" t="s">
        <v>23</v>
      </c>
      <c r="L3986" t="s">
        <v>509</v>
      </c>
      <c r="M3986" t="s">
        <v>84</v>
      </c>
      <c r="N3986">
        <v>28403</v>
      </c>
      <c r="O3986" t="s">
        <v>26</v>
      </c>
      <c r="P3986" t="s">
        <v>3780</v>
      </c>
      <c r="Q3986" t="s">
        <v>42</v>
      </c>
      <c r="R3986" t="s">
        <v>86</v>
      </c>
      <c r="S3986" t="s">
        <v>3781</v>
      </c>
      <c r="T3986" s="2">
        <v>16.271999999999998</v>
      </c>
    </row>
    <row r="3987" spans="1:20" x14ac:dyDescent="0.25">
      <c r="A3987">
        <v>8049</v>
      </c>
      <c r="B3987" t="s">
        <v>9543</v>
      </c>
      <c r="C3987" s="1">
        <v>42919</v>
      </c>
      <c r="D3987" s="1" t="str">
        <f t="shared" si="124"/>
        <v>Jul-2017</v>
      </c>
      <c r="E3987">
        <f t="shared" si="125"/>
        <v>2017</v>
      </c>
      <c r="F3987" s="1">
        <v>42923</v>
      </c>
      <c r="G3987" t="s">
        <v>46</v>
      </c>
      <c r="H3987" t="s">
        <v>1342</v>
      </c>
      <c r="I3987" t="s">
        <v>1343</v>
      </c>
      <c r="J3987" t="s">
        <v>37</v>
      </c>
      <c r="K3987" t="s">
        <v>23</v>
      </c>
      <c r="L3987" t="s">
        <v>260</v>
      </c>
      <c r="M3987" t="s">
        <v>261</v>
      </c>
      <c r="N3987">
        <v>10035</v>
      </c>
      <c r="O3987" t="s">
        <v>142</v>
      </c>
      <c r="P3987" t="s">
        <v>7855</v>
      </c>
      <c r="Q3987" t="s">
        <v>42</v>
      </c>
      <c r="R3987" t="s">
        <v>74</v>
      </c>
      <c r="S3987" t="s">
        <v>7856</v>
      </c>
      <c r="T3987" s="2">
        <v>706.86</v>
      </c>
    </row>
    <row r="3988" spans="1:20" x14ac:dyDescent="0.25">
      <c r="A3988">
        <v>8050</v>
      </c>
      <c r="B3988" t="s">
        <v>9544</v>
      </c>
      <c r="C3988" s="1">
        <v>42273</v>
      </c>
      <c r="D3988" s="1" t="str">
        <f t="shared" si="124"/>
        <v>Sep-2015</v>
      </c>
      <c r="E3988">
        <f t="shared" si="125"/>
        <v>2015</v>
      </c>
      <c r="F3988" s="1">
        <v>42277</v>
      </c>
      <c r="G3988" t="s">
        <v>46</v>
      </c>
      <c r="H3988" t="s">
        <v>9272</v>
      </c>
      <c r="I3988" t="s">
        <v>9273</v>
      </c>
      <c r="J3988" t="s">
        <v>37</v>
      </c>
      <c r="K3988" t="s">
        <v>23</v>
      </c>
      <c r="L3988" t="s">
        <v>140</v>
      </c>
      <c r="M3988" t="s">
        <v>141</v>
      </c>
      <c r="N3988">
        <v>19140</v>
      </c>
      <c r="O3988" t="s">
        <v>142</v>
      </c>
      <c r="P3988" t="s">
        <v>533</v>
      </c>
      <c r="Q3988" t="s">
        <v>42</v>
      </c>
      <c r="R3988" t="s">
        <v>71</v>
      </c>
      <c r="S3988" t="s">
        <v>534</v>
      </c>
      <c r="T3988" s="2">
        <v>5.97</v>
      </c>
    </row>
    <row r="3989" spans="1:20" x14ac:dyDescent="0.25">
      <c r="A3989">
        <v>8053</v>
      </c>
      <c r="B3989" t="s">
        <v>9545</v>
      </c>
      <c r="C3989" s="1">
        <v>42199</v>
      </c>
      <c r="D3989" s="1" t="str">
        <f t="shared" si="124"/>
        <v>Jul-2015</v>
      </c>
      <c r="E3989">
        <f t="shared" si="125"/>
        <v>2015</v>
      </c>
      <c r="F3989" s="1">
        <v>42202</v>
      </c>
      <c r="G3989" t="s">
        <v>19</v>
      </c>
      <c r="H3989" t="s">
        <v>4510</v>
      </c>
      <c r="I3989" t="s">
        <v>4511</v>
      </c>
      <c r="J3989" t="s">
        <v>37</v>
      </c>
      <c r="K3989" t="s">
        <v>23</v>
      </c>
      <c r="L3989" t="s">
        <v>260</v>
      </c>
      <c r="M3989" t="s">
        <v>261</v>
      </c>
      <c r="N3989">
        <v>10009</v>
      </c>
      <c r="O3989" t="s">
        <v>142</v>
      </c>
      <c r="P3989" t="s">
        <v>3348</v>
      </c>
      <c r="Q3989" t="s">
        <v>42</v>
      </c>
      <c r="R3989" t="s">
        <v>64</v>
      </c>
      <c r="S3989" t="s">
        <v>3349</v>
      </c>
      <c r="T3989" s="2">
        <v>17.940000000000001</v>
      </c>
    </row>
    <row r="3990" spans="1:20" x14ac:dyDescent="0.25">
      <c r="A3990">
        <v>8054</v>
      </c>
      <c r="B3990" t="s">
        <v>9546</v>
      </c>
      <c r="C3990" s="1">
        <v>43371</v>
      </c>
      <c r="D3990" s="1" t="str">
        <f t="shared" si="124"/>
        <v>Sep-2018</v>
      </c>
      <c r="E3990">
        <f t="shared" si="125"/>
        <v>2018</v>
      </c>
      <c r="F3990" s="1">
        <v>43378</v>
      </c>
      <c r="G3990" t="s">
        <v>46</v>
      </c>
      <c r="H3990" t="s">
        <v>2022</v>
      </c>
      <c r="I3990" t="s">
        <v>2023</v>
      </c>
      <c r="J3990" t="s">
        <v>37</v>
      </c>
      <c r="K3990" t="s">
        <v>23</v>
      </c>
      <c r="L3990" t="s">
        <v>140</v>
      </c>
      <c r="M3990" t="s">
        <v>141</v>
      </c>
      <c r="N3990">
        <v>19134</v>
      </c>
      <c r="O3990" t="s">
        <v>142</v>
      </c>
      <c r="P3990" t="s">
        <v>2330</v>
      </c>
      <c r="Q3990" t="s">
        <v>42</v>
      </c>
      <c r="R3990" t="s">
        <v>71</v>
      </c>
      <c r="S3990" t="s">
        <v>2331</v>
      </c>
      <c r="T3990" s="2">
        <v>2.6549999999999998</v>
      </c>
    </row>
    <row r="3991" spans="1:20" x14ac:dyDescent="0.25">
      <c r="A3991">
        <v>8055</v>
      </c>
      <c r="B3991" t="s">
        <v>9547</v>
      </c>
      <c r="C3991" s="1">
        <v>42610</v>
      </c>
      <c r="D3991" s="1" t="str">
        <f t="shared" si="124"/>
        <v>Aug-2016</v>
      </c>
      <c r="E3991">
        <f t="shared" si="125"/>
        <v>2016</v>
      </c>
      <c r="F3991" s="1">
        <v>42617</v>
      </c>
      <c r="G3991" t="s">
        <v>46</v>
      </c>
      <c r="H3991" t="s">
        <v>765</v>
      </c>
      <c r="I3991" t="s">
        <v>766</v>
      </c>
      <c r="J3991" t="s">
        <v>22</v>
      </c>
      <c r="K3991" t="s">
        <v>23</v>
      </c>
      <c r="L3991" t="s">
        <v>38</v>
      </c>
      <c r="M3991" t="s">
        <v>39</v>
      </c>
      <c r="N3991">
        <v>90049</v>
      </c>
      <c r="O3991" t="s">
        <v>40</v>
      </c>
      <c r="P3991" t="s">
        <v>1976</v>
      </c>
      <c r="Q3991" t="s">
        <v>42</v>
      </c>
      <c r="R3991" t="s">
        <v>55</v>
      </c>
      <c r="S3991" t="s">
        <v>1977</v>
      </c>
      <c r="T3991" s="2">
        <v>892.35</v>
      </c>
    </row>
    <row r="3992" spans="1:20" x14ac:dyDescent="0.25">
      <c r="A3992">
        <v>8061</v>
      </c>
      <c r="B3992" t="s">
        <v>9548</v>
      </c>
      <c r="C3992" s="1">
        <v>42633</v>
      </c>
      <c r="D3992" s="1" t="str">
        <f t="shared" si="124"/>
        <v>Sep-2016</v>
      </c>
      <c r="E3992">
        <f t="shared" si="125"/>
        <v>2016</v>
      </c>
      <c r="F3992" s="1">
        <v>42639</v>
      </c>
      <c r="G3992" t="s">
        <v>46</v>
      </c>
      <c r="H3992" t="s">
        <v>4849</v>
      </c>
      <c r="I3992" t="s">
        <v>4850</v>
      </c>
      <c r="J3992" t="s">
        <v>37</v>
      </c>
      <c r="K3992" t="s">
        <v>23</v>
      </c>
      <c r="L3992" t="s">
        <v>1156</v>
      </c>
      <c r="M3992" t="s">
        <v>261</v>
      </c>
      <c r="N3992">
        <v>11561</v>
      </c>
      <c r="O3992" t="s">
        <v>142</v>
      </c>
      <c r="P3992" t="s">
        <v>1234</v>
      </c>
      <c r="Q3992" t="s">
        <v>42</v>
      </c>
      <c r="R3992" t="s">
        <v>86</v>
      </c>
      <c r="S3992" t="s">
        <v>1235</v>
      </c>
      <c r="T3992" s="2">
        <v>61.4</v>
      </c>
    </row>
    <row r="3993" spans="1:20" x14ac:dyDescent="0.25">
      <c r="A3993">
        <v>8063</v>
      </c>
      <c r="B3993" t="s">
        <v>9549</v>
      </c>
      <c r="C3993" s="1">
        <v>43046</v>
      </c>
      <c r="D3993" s="1" t="str">
        <f t="shared" si="124"/>
        <v>Nov-2017</v>
      </c>
      <c r="E3993">
        <f t="shared" si="125"/>
        <v>2017</v>
      </c>
      <c r="F3993" s="1">
        <v>43048</v>
      </c>
      <c r="G3993" t="s">
        <v>182</v>
      </c>
      <c r="H3993" t="s">
        <v>4766</v>
      </c>
      <c r="I3993" t="s">
        <v>4767</v>
      </c>
      <c r="J3993" t="s">
        <v>22</v>
      </c>
      <c r="K3993" t="s">
        <v>23</v>
      </c>
      <c r="L3993" t="s">
        <v>377</v>
      </c>
      <c r="M3993" t="s">
        <v>261</v>
      </c>
      <c r="N3993">
        <v>14609</v>
      </c>
      <c r="O3993" t="s">
        <v>142</v>
      </c>
      <c r="P3993" t="s">
        <v>1931</v>
      </c>
      <c r="Q3993" t="s">
        <v>67</v>
      </c>
      <c r="R3993" t="s">
        <v>68</v>
      </c>
      <c r="S3993" t="s">
        <v>1932</v>
      </c>
      <c r="T3993" s="2">
        <v>263.95999999999998</v>
      </c>
    </row>
    <row r="3994" spans="1:20" x14ac:dyDescent="0.25">
      <c r="A3994">
        <v>8068</v>
      </c>
      <c r="B3994" t="s">
        <v>9550</v>
      </c>
      <c r="C3994" s="1">
        <v>42663</v>
      </c>
      <c r="D3994" s="1" t="str">
        <f t="shared" si="124"/>
        <v>Oct-2016</v>
      </c>
      <c r="E3994">
        <f t="shared" si="125"/>
        <v>2016</v>
      </c>
      <c r="F3994" s="1">
        <v>42667</v>
      </c>
      <c r="G3994" t="s">
        <v>46</v>
      </c>
      <c r="H3994" t="s">
        <v>3039</v>
      </c>
      <c r="I3994" t="s">
        <v>3040</v>
      </c>
      <c r="J3994" t="s">
        <v>37</v>
      </c>
      <c r="K3994" t="s">
        <v>23</v>
      </c>
      <c r="L3994" t="s">
        <v>123</v>
      </c>
      <c r="M3994" t="s">
        <v>39</v>
      </c>
      <c r="N3994">
        <v>94109</v>
      </c>
      <c r="O3994" t="s">
        <v>40</v>
      </c>
      <c r="P3994" t="s">
        <v>1633</v>
      </c>
      <c r="Q3994" t="s">
        <v>67</v>
      </c>
      <c r="R3994" t="s">
        <v>155</v>
      </c>
      <c r="S3994" t="s">
        <v>1634</v>
      </c>
      <c r="T3994" s="2">
        <v>239.97</v>
      </c>
    </row>
    <row r="3995" spans="1:20" x14ac:dyDescent="0.25">
      <c r="A3995">
        <v>8070</v>
      </c>
      <c r="B3995" t="s">
        <v>9551</v>
      </c>
      <c r="C3995" s="1">
        <v>43101</v>
      </c>
      <c r="D3995" s="1" t="str">
        <f t="shared" si="124"/>
        <v>Jan-2018</v>
      </c>
      <c r="E3995">
        <f t="shared" si="125"/>
        <v>2018</v>
      </c>
      <c r="F3995" s="1">
        <v>43105</v>
      </c>
      <c r="G3995" t="s">
        <v>46</v>
      </c>
      <c r="H3995" t="s">
        <v>453</v>
      </c>
      <c r="I3995" t="s">
        <v>454</v>
      </c>
      <c r="J3995" t="s">
        <v>22</v>
      </c>
      <c r="K3995" t="s">
        <v>23</v>
      </c>
      <c r="L3995" t="s">
        <v>1652</v>
      </c>
      <c r="M3995" t="s">
        <v>100</v>
      </c>
      <c r="N3995">
        <v>77340</v>
      </c>
      <c r="O3995" t="s">
        <v>101</v>
      </c>
      <c r="P3995" t="s">
        <v>1600</v>
      </c>
      <c r="Q3995" t="s">
        <v>42</v>
      </c>
      <c r="R3995" t="s">
        <v>55</v>
      </c>
      <c r="S3995" t="s">
        <v>1601</v>
      </c>
      <c r="T3995" s="2">
        <v>454.56</v>
      </c>
    </row>
    <row r="3996" spans="1:20" x14ac:dyDescent="0.25">
      <c r="A3996">
        <v>8077</v>
      </c>
      <c r="B3996" t="s">
        <v>9552</v>
      </c>
      <c r="C3996" s="1">
        <v>42544</v>
      </c>
      <c r="D3996" s="1" t="str">
        <f t="shared" si="124"/>
        <v>Jun-2016</v>
      </c>
      <c r="E3996">
        <f t="shared" si="125"/>
        <v>2016</v>
      </c>
      <c r="F3996" s="1">
        <v>42550</v>
      </c>
      <c r="G3996" t="s">
        <v>46</v>
      </c>
      <c r="H3996" t="s">
        <v>4934</v>
      </c>
      <c r="I3996" t="s">
        <v>4935</v>
      </c>
      <c r="J3996" t="s">
        <v>37</v>
      </c>
      <c r="K3996" t="s">
        <v>23</v>
      </c>
      <c r="L3996" t="s">
        <v>9553</v>
      </c>
      <c r="M3996" t="s">
        <v>1255</v>
      </c>
      <c r="N3996">
        <v>30344</v>
      </c>
      <c r="O3996" t="s">
        <v>26</v>
      </c>
      <c r="P3996" t="s">
        <v>2486</v>
      </c>
      <c r="Q3996" t="s">
        <v>28</v>
      </c>
      <c r="R3996" t="s">
        <v>61</v>
      </c>
      <c r="S3996" t="s">
        <v>2487</v>
      </c>
      <c r="T3996" s="2">
        <v>27.42</v>
      </c>
    </row>
    <row r="3997" spans="1:20" x14ac:dyDescent="0.25">
      <c r="A3997">
        <v>8080</v>
      </c>
      <c r="B3997" t="s">
        <v>9554</v>
      </c>
      <c r="C3997" s="1">
        <v>43061</v>
      </c>
      <c r="D3997" s="1" t="str">
        <f t="shared" si="124"/>
        <v>Nov-2017</v>
      </c>
      <c r="E3997">
        <f t="shared" si="125"/>
        <v>2017</v>
      </c>
      <c r="F3997" s="1">
        <v>43066</v>
      </c>
      <c r="G3997" t="s">
        <v>46</v>
      </c>
      <c r="H3997" t="s">
        <v>3308</v>
      </c>
      <c r="I3997" t="s">
        <v>3309</v>
      </c>
      <c r="J3997" t="s">
        <v>98</v>
      </c>
      <c r="K3997" t="s">
        <v>23</v>
      </c>
      <c r="L3997" t="s">
        <v>260</v>
      </c>
      <c r="M3997" t="s">
        <v>261</v>
      </c>
      <c r="N3997">
        <v>10009</v>
      </c>
      <c r="O3997" t="s">
        <v>142</v>
      </c>
      <c r="P3997" t="s">
        <v>1182</v>
      </c>
      <c r="Q3997" t="s">
        <v>42</v>
      </c>
      <c r="R3997" t="s">
        <v>71</v>
      </c>
      <c r="S3997" t="s">
        <v>1183</v>
      </c>
      <c r="T3997" s="2">
        <v>134.27199999999999</v>
      </c>
    </row>
    <row r="3998" spans="1:20" x14ac:dyDescent="0.25">
      <c r="A3998">
        <v>8081</v>
      </c>
      <c r="B3998" t="s">
        <v>9555</v>
      </c>
      <c r="C3998" s="1">
        <v>42669</v>
      </c>
      <c r="D3998" s="1" t="str">
        <f t="shared" si="124"/>
        <v>Oct-2016</v>
      </c>
      <c r="E3998">
        <f t="shared" si="125"/>
        <v>2016</v>
      </c>
      <c r="F3998" s="1">
        <v>42675</v>
      </c>
      <c r="G3998" t="s">
        <v>46</v>
      </c>
      <c r="H3998" t="s">
        <v>1000</v>
      </c>
      <c r="I3998" t="s">
        <v>1001</v>
      </c>
      <c r="J3998" t="s">
        <v>37</v>
      </c>
      <c r="K3998" t="s">
        <v>23</v>
      </c>
      <c r="L3998" t="s">
        <v>306</v>
      </c>
      <c r="M3998" t="s">
        <v>408</v>
      </c>
      <c r="N3998">
        <v>97477</v>
      </c>
      <c r="O3998" t="s">
        <v>40</v>
      </c>
      <c r="P3998" t="s">
        <v>3548</v>
      </c>
      <c r="Q3998" t="s">
        <v>42</v>
      </c>
      <c r="R3998" t="s">
        <v>43</v>
      </c>
      <c r="S3998" t="s">
        <v>3549</v>
      </c>
      <c r="T3998" s="2">
        <v>146.54400000000001</v>
      </c>
    </row>
    <row r="3999" spans="1:20" x14ac:dyDescent="0.25">
      <c r="A3999">
        <v>8086</v>
      </c>
      <c r="B3999" t="s">
        <v>9556</v>
      </c>
      <c r="C3999" s="1">
        <v>43028</v>
      </c>
      <c r="D3999" s="1" t="str">
        <f t="shared" si="124"/>
        <v>Oct-2017</v>
      </c>
      <c r="E3999">
        <f t="shared" si="125"/>
        <v>2017</v>
      </c>
      <c r="F3999" s="1">
        <v>43034</v>
      </c>
      <c r="G3999" t="s">
        <v>46</v>
      </c>
      <c r="H3999" t="s">
        <v>9557</v>
      </c>
      <c r="I3999" t="s">
        <v>9558</v>
      </c>
      <c r="J3999" t="s">
        <v>98</v>
      </c>
      <c r="K3999" t="s">
        <v>23</v>
      </c>
      <c r="L3999" t="s">
        <v>1114</v>
      </c>
      <c r="M3999" t="s">
        <v>307</v>
      </c>
      <c r="N3999">
        <v>22204</v>
      </c>
      <c r="O3999" t="s">
        <v>26</v>
      </c>
      <c r="P3999" t="s">
        <v>1519</v>
      </c>
      <c r="Q3999" t="s">
        <v>28</v>
      </c>
      <c r="R3999" t="s">
        <v>61</v>
      </c>
      <c r="S3999" t="s">
        <v>1520</v>
      </c>
      <c r="T3999" s="2">
        <v>61.1</v>
      </c>
    </row>
    <row r="4000" spans="1:20" x14ac:dyDescent="0.25">
      <c r="A4000">
        <v>8087</v>
      </c>
      <c r="B4000" t="s">
        <v>9559</v>
      </c>
      <c r="C4000" s="1">
        <v>43218</v>
      </c>
      <c r="D4000" s="1" t="str">
        <f t="shared" si="124"/>
        <v>Apr-2018</v>
      </c>
      <c r="E4000">
        <f t="shared" si="125"/>
        <v>2018</v>
      </c>
      <c r="F4000" s="1">
        <v>43222</v>
      </c>
      <c r="G4000" t="s">
        <v>46</v>
      </c>
      <c r="H4000" t="s">
        <v>6247</v>
      </c>
      <c r="I4000" t="s">
        <v>6248</v>
      </c>
      <c r="J4000" t="s">
        <v>22</v>
      </c>
      <c r="K4000" t="s">
        <v>23</v>
      </c>
      <c r="L4000" t="s">
        <v>509</v>
      </c>
      <c r="M4000" t="s">
        <v>84</v>
      </c>
      <c r="N4000">
        <v>28403</v>
      </c>
      <c r="O4000" t="s">
        <v>26</v>
      </c>
      <c r="P4000" t="s">
        <v>5022</v>
      </c>
      <c r="Q4000" t="s">
        <v>42</v>
      </c>
      <c r="R4000" t="s">
        <v>74</v>
      </c>
      <c r="S4000" t="s">
        <v>5023</v>
      </c>
      <c r="T4000" s="2">
        <v>28.08</v>
      </c>
    </row>
    <row r="4001" spans="1:20" x14ac:dyDescent="0.25">
      <c r="A4001">
        <v>8088</v>
      </c>
      <c r="B4001" t="s">
        <v>9560</v>
      </c>
      <c r="C4001" s="1">
        <v>43007</v>
      </c>
      <c r="D4001" s="1" t="str">
        <f t="shared" si="124"/>
        <v>Sep-2017</v>
      </c>
      <c r="E4001">
        <f t="shared" si="125"/>
        <v>2017</v>
      </c>
      <c r="F4001" s="1">
        <v>43009</v>
      </c>
      <c r="G4001" t="s">
        <v>19</v>
      </c>
      <c r="H4001" t="s">
        <v>6083</v>
      </c>
      <c r="I4001" t="s">
        <v>6084</v>
      </c>
      <c r="J4001" t="s">
        <v>37</v>
      </c>
      <c r="K4001" t="s">
        <v>23</v>
      </c>
      <c r="L4001" t="s">
        <v>7595</v>
      </c>
      <c r="M4001" t="s">
        <v>298</v>
      </c>
      <c r="N4001">
        <v>85364</v>
      </c>
      <c r="O4001" t="s">
        <v>40</v>
      </c>
      <c r="P4001" t="s">
        <v>3205</v>
      </c>
      <c r="Q4001" t="s">
        <v>42</v>
      </c>
      <c r="R4001" t="s">
        <v>64</v>
      </c>
      <c r="S4001" t="s">
        <v>3206</v>
      </c>
      <c r="T4001" s="2">
        <v>10.496</v>
      </c>
    </row>
    <row r="4002" spans="1:20" x14ac:dyDescent="0.25">
      <c r="A4002">
        <v>8089</v>
      </c>
      <c r="B4002" t="s">
        <v>9561</v>
      </c>
      <c r="C4002" s="1">
        <v>42561</v>
      </c>
      <c r="D4002" s="1" t="str">
        <f t="shared" si="124"/>
        <v>Jul-2016</v>
      </c>
      <c r="E4002">
        <f t="shared" si="125"/>
        <v>2016</v>
      </c>
      <c r="F4002" s="1">
        <v>42565</v>
      </c>
      <c r="G4002" t="s">
        <v>46</v>
      </c>
      <c r="H4002" t="s">
        <v>1354</v>
      </c>
      <c r="I4002" t="s">
        <v>1355</v>
      </c>
      <c r="J4002" t="s">
        <v>22</v>
      </c>
      <c r="K4002" t="s">
        <v>23</v>
      </c>
      <c r="L4002" t="s">
        <v>4788</v>
      </c>
      <c r="M4002" t="s">
        <v>39</v>
      </c>
      <c r="N4002">
        <v>92404</v>
      </c>
      <c r="O4002" t="s">
        <v>40</v>
      </c>
      <c r="P4002" t="s">
        <v>2645</v>
      </c>
      <c r="Q4002" t="s">
        <v>42</v>
      </c>
      <c r="R4002" t="s">
        <v>71</v>
      </c>
      <c r="S4002" t="s">
        <v>2646</v>
      </c>
      <c r="T4002" s="2">
        <v>39.92</v>
      </c>
    </row>
    <row r="4003" spans="1:20" x14ac:dyDescent="0.25">
      <c r="A4003">
        <v>8090</v>
      </c>
      <c r="B4003" t="s">
        <v>9562</v>
      </c>
      <c r="C4003" s="1">
        <v>42589</v>
      </c>
      <c r="D4003" s="1" t="str">
        <f t="shared" si="124"/>
        <v>Aug-2016</v>
      </c>
      <c r="E4003">
        <f t="shared" si="125"/>
        <v>2016</v>
      </c>
      <c r="F4003" s="1">
        <v>42591</v>
      </c>
      <c r="G4003" t="s">
        <v>182</v>
      </c>
      <c r="H4003" t="s">
        <v>3039</v>
      </c>
      <c r="I4003" t="s">
        <v>3040</v>
      </c>
      <c r="J4003" t="s">
        <v>37</v>
      </c>
      <c r="K4003" t="s">
        <v>23</v>
      </c>
      <c r="L4003" t="s">
        <v>4393</v>
      </c>
      <c r="M4003" t="s">
        <v>2694</v>
      </c>
      <c r="N4003">
        <v>21215</v>
      </c>
      <c r="O4003" t="s">
        <v>142</v>
      </c>
      <c r="P4003" t="s">
        <v>135</v>
      </c>
      <c r="Q4003" t="s">
        <v>42</v>
      </c>
      <c r="R4003" t="s">
        <v>74</v>
      </c>
      <c r="S4003" t="s">
        <v>136</v>
      </c>
      <c r="T4003" s="2">
        <v>77.58</v>
      </c>
    </row>
    <row r="4004" spans="1:20" x14ac:dyDescent="0.25">
      <c r="A4004">
        <v>8091</v>
      </c>
      <c r="B4004" t="s">
        <v>9563</v>
      </c>
      <c r="C4004" s="1">
        <v>42345</v>
      </c>
      <c r="D4004" s="1" t="str">
        <f t="shared" si="124"/>
        <v>Dec-2015</v>
      </c>
      <c r="E4004">
        <f t="shared" si="125"/>
        <v>2015</v>
      </c>
      <c r="F4004" s="1">
        <v>42351</v>
      </c>
      <c r="G4004" t="s">
        <v>46</v>
      </c>
      <c r="H4004" t="s">
        <v>2907</v>
      </c>
      <c r="I4004" t="s">
        <v>2908</v>
      </c>
      <c r="J4004" t="s">
        <v>98</v>
      </c>
      <c r="K4004" t="s">
        <v>23</v>
      </c>
      <c r="L4004" t="s">
        <v>91</v>
      </c>
      <c r="M4004" t="s">
        <v>92</v>
      </c>
      <c r="N4004">
        <v>98103</v>
      </c>
      <c r="O4004" t="s">
        <v>40</v>
      </c>
      <c r="P4004" t="s">
        <v>5778</v>
      </c>
      <c r="Q4004" t="s">
        <v>42</v>
      </c>
      <c r="R4004" t="s">
        <v>55</v>
      </c>
      <c r="S4004" t="s">
        <v>5779</v>
      </c>
      <c r="T4004" s="2">
        <v>269.36</v>
      </c>
    </row>
    <row r="4005" spans="1:20" x14ac:dyDescent="0.25">
      <c r="A4005">
        <v>8092</v>
      </c>
      <c r="B4005" t="s">
        <v>9564</v>
      </c>
      <c r="C4005" s="1">
        <v>42714</v>
      </c>
      <c r="D4005" s="1" t="str">
        <f t="shared" si="124"/>
        <v>Dec-2016</v>
      </c>
      <c r="E4005">
        <f t="shared" si="125"/>
        <v>2016</v>
      </c>
      <c r="F4005" s="1">
        <v>42718</v>
      </c>
      <c r="G4005" t="s">
        <v>46</v>
      </c>
      <c r="H4005" t="s">
        <v>2950</v>
      </c>
      <c r="I4005" t="s">
        <v>2951</v>
      </c>
      <c r="J4005" t="s">
        <v>22</v>
      </c>
      <c r="K4005" t="s">
        <v>23</v>
      </c>
      <c r="L4005" t="s">
        <v>123</v>
      </c>
      <c r="M4005" t="s">
        <v>39</v>
      </c>
      <c r="N4005">
        <v>94110</v>
      </c>
      <c r="O4005" t="s">
        <v>40</v>
      </c>
      <c r="P4005" t="s">
        <v>2873</v>
      </c>
      <c r="Q4005" t="s">
        <v>42</v>
      </c>
      <c r="R4005" t="s">
        <v>43</v>
      </c>
      <c r="S4005" t="s">
        <v>2874</v>
      </c>
      <c r="T4005" s="2">
        <v>5.76</v>
      </c>
    </row>
    <row r="4006" spans="1:20" x14ac:dyDescent="0.25">
      <c r="A4006">
        <v>8093</v>
      </c>
      <c r="B4006" t="s">
        <v>9565</v>
      </c>
      <c r="C4006" s="1">
        <v>43412</v>
      </c>
      <c r="D4006" s="1" t="str">
        <f t="shared" si="124"/>
        <v>Nov-2018</v>
      </c>
      <c r="E4006">
        <f t="shared" si="125"/>
        <v>2018</v>
      </c>
      <c r="F4006" s="1">
        <v>43417</v>
      </c>
      <c r="G4006" t="s">
        <v>19</v>
      </c>
      <c r="H4006" t="s">
        <v>6062</v>
      </c>
      <c r="I4006" t="s">
        <v>6063</v>
      </c>
      <c r="J4006" t="s">
        <v>98</v>
      </c>
      <c r="K4006" t="s">
        <v>23</v>
      </c>
      <c r="L4006" t="s">
        <v>260</v>
      </c>
      <c r="M4006" t="s">
        <v>261</v>
      </c>
      <c r="N4006">
        <v>10035</v>
      </c>
      <c r="O4006" t="s">
        <v>142</v>
      </c>
      <c r="P4006" t="s">
        <v>3592</v>
      </c>
      <c r="Q4006" t="s">
        <v>42</v>
      </c>
      <c r="R4006" t="s">
        <v>64</v>
      </c>
      <c r="S4006" t="s">
        <v>3593</v>
      </c>
      <c r="T4006" s="2">
        <v>109.9</v>
      </c>
    </row>
    <row r="4007" spans="1:20" x14ac:dyDescent="0.25">
      <c r="A4007">
        <v>8094</v>
      </c>
      <c r="B4007" t="s">
        <v>9566</v>
      </c>
      <c r="C4007" s="1">
        <v>43308</v>
      </c>
      <c r="D4007" s="1" t="str">
        <f t="shared" si="124"/>
        <v>Jul-2018</v>
      </c>
      <c r="E4007">
        <f t="shared" si="125"/>
        <v>2018</v>
      </c>
      <c r="F4007" s="1">
        <v>43313</v>
      </c>
      <c r="G4007" t="s">
        <v>19</v>
      </c>
      <c r="H4007" t="s">
        <v>5064</v>
      </c>
      <c r="I4007" t="s">
        <v>5065</v>
      </c>
      <c r="J4007" t="s">
        <v>22</v>
      </c>
      <c r="K4007" t="s">
        <v>23</v>
      </c>
      <c r="L4007" t="s">
        <v>91</v>
      </c>
      <c r="M4007" t="s">
        <v>92</v>
      </c>
      <c r="N4007">
        <v>98115</v>
      </c>
      <c r="O4007" t="s">
        <v>40</v>
      </c>
      <c r="P4007" t="s">
        <v>2844</v>
      </c>
      <c r="Q4007" t="s">
        <v>28</v>
      </c>
      <c r="R4007" t="s">
        <v>61</v>
      </c>
      <c r="S4007" t="s">
        <v>911</v>
      </c>
      <c r="T4007" s="2">
        <v>23.88</v>
      </c>
    </row>
    <row r="4008" spans="1:20" x14ac:dyDescent="0.25">
      <c r="A4008">
        <v>8098</v>
      </c>
      <c r="B4008" t="s">
        <v>9567</v>
      </c>
      <c r="C4008" s="1">
        <v>43462</v>
      </c>
      <c r="D4008" s="1" t="str">
        <f t="shared" si="124"/>
        <v>Dec-2018</v>
      </c>
      <c r="E4008">
        <f t="shared" si="125"/>
        <v>2018</v>
      </c>
      <c r="F4008" s="1">
        <v>43466</v>
      </c>
      <c r="G4008" t="s">
        <v>46</v>
      </c>
      <c r="H4008" t="s">
        <v>5198</v>
      </c>
      <c r="I4008" t="s">
        <v>5199</v>
      </c>
      <c r="J4008" t="s">
        <v>22</v>
      </c>
      <c r="K4008" t="s">
        <v>23</v>
      </c>
      <c r="L4008" t="s">
        <v>5345</v>
      </c>
      <c r="M4008" t="s">
        <v>655</v>
      </c>
      <c r="N4008">
        <v>87105</v>
      </c>
      <c r="O4008" t="s">
        <v>40</v>
      </c>
      <c r="P4008" t="s">
        <v>1521</v>
      </c>
      <c r="Q4008" t="s">
        <v>42</v>
      </c>
      <c r="R4008" t="s">
        <v>55</v>
      </c>
      <c r="S4008" t="s">
        <v>1522</v>
      </c>
      <c r="T4008" s="2">
        <v>118.25</v>
      </c>
    </row>
    <row r="4009" spans="1:20" x14ac:dyDescent="0.25">
      <c r="A4009">
        <v>8100</v>
      </c>
      <c r="B4009" t="s">
        <v>9568</v>
      </c>
      <c r="C4009" s="1">
        <v>42804</v>
      </c>
      <c r="D4009" s="1" t="str">
        <f t="shared" si="124"/>
        <v>Mar-2017</v>
      </c>
      <c r="E4009">
        <f t="shared" si="125"/>
        <v>2017</v>
      </c>
      <c r="F4009" s="1">
        <v>42807</v>
      </c>
      <c r="G4009" t="s">
        <v>182</v>
      </c>
      <c r="H4009" t="s">
        <v>4790</v>
      </c>
      <c r="I4009" t="s">
        <v>4791</v>
      </c>
      <c r="J4009" t="s">
        <v>98</v>
      </c>
      <c r="K4009" t="s">
        <v>23</v>
      </c>
      <c r="L4009" t="s">
        <v>38</v>
      </c>
      <c r="M4009" t="s">
        <v>39</v>
      </c>
      <c r="N4009">
        <v>90045</v>
      </c>
      <c r="O4009" t="s">
        <v>40</v>
      </c>
      <c r="P4009" t="s">
        <v>4063</v>
      </c>
      <c r="Q4009" t="s">
        <v>67</v>
      </c>
      <c r="R4009" t="s">
        <v>155</v>
      </c>
      <c r="S4009" t="s">
        <v>4064</v>
      </c>
      <c r="T4009" s="2">
        <v>26.85</v>
      </c>
    </row>
    <row r="4010" spans="1:20" x14ac:dyDescent="0.25">
      <c r="A4010">
        <v>8102</v>
      </c>
      <c r="B4010" t="s">
        <v>9571</v>
      </c>
      <c r="C4010" s="1">
        <v>42512</v>
      </c>
      <c r="D4010" s="1" t="str">
        <f t="shared" si="124"/>
        <v>May-2016</v>
      </c>
      <c r="E4010">
        <f t="shared" si="125"/>
        <v>2016</v>
      </c>
      <c r="F4010" s="1">
        <v>42516</v>
      </c>
      <c r="G4010" t="s">
        <v>46</v>
      </c>
      <c r="H4010" t="s">
        <v>8129</v>
      </c>
      <c r="I4010" t="s">
        <v>8130</v>
      </c>
      <c r="J4010" t="s">
        <v>22</v>
      </c>
      <c r="K4010" t="s">
        <v>23</v>
      </c>
      <c r="L4010" t="s">
        <v>38</v>
      </c>
      <c r="M4010" t="s">
        <v>39</v>
      </c>
      <c r="N4010">
        <v>90045</v>
      </c>
      <c r="O4010" t="s">
        <v>40</v>
      </c>
      <c r="P4010" t="s">
        <v>2377</v>
      </c>
      <c r="Q4010" t="s">
        <v>42</v>
      </c>
      <c r="R4010" t="s">
        <v>43</v>
      </c>
      <c r="S4010" t="s">
        <v>2378</v>
      </c>
      <c r="T4010" s="2">
        <v>8.26</v>
      </c>
    </row>
    <row r="4011" spans="1:20" x14ac:dyDescent="0.25">
      <c r="A4011">
        <v>8106</v>
      </c>
      <c r="B4011" t="s">
        <v>9572</v>
      </c>
      <c r="C4011" s="1">
        <v>43148</v>
      </c>
      <c r="D4011" s="1" t="str">
        <f t="shared" si="124"/>
        <v>Feb-2018</v>
      </c>
      <c r="E4011">
        <f t="shared" si="125"/>
        <v>2018</v>
      </c>
      <c r="F4011" s="1">
        <v>43150</v>
      </c>
      <c r="G4011" t="s">
        <v>182</v>
      </c>
      <c r="H4011" t="s">
        <v>7095</v>
      </c>
      <c r="I4011" t="s">
        <v>7096</v>
      </c>
      <c r="J4011" t="s">
        <v>98</v>
      </c>
      <c r="K4011" t="s">
        <v>23</v>
      </c>
      <c r="L4011" t="s">
        <v>178</v>
      </c>
      <c r="M4011" t="s">
        <v>100</v>
      </c>
      <c r="N4011">
        <v>77041</v>
      </c>
      <c r="O4011" t="s">
        <v>101</v>
      </c>
      <c r="P4011" t="s">
        <v>1602</v>
      </c>
      <c r="Q4011" t="s">
        <v>28</v>
      </c>
      <c r="R4011" t="s">
        <v>29</v>
      </c>
      <c r="S4011" t="s">
        <v>1603</v>
      </c>
      <c r="T4011" s="2">
        <v>89.066400000000002</v>
      </c>
    </row>
    <row r="4012" spans="1:20" x14ac:dyDescent="0.25">
      <c r="A4012">
        <v>8109</v>
      </c>
      <c r="B4012" t="s">
        <v>9575</v>
      </c>
      <c r="C4012" s="1">
        <v>43442</v>
      </c>
      <c r="D4012" s="1" t="str">
        <f t="shared" si="124"/>
        <v>Dec-2018</v>
      </c>
      <c r="E4012">
        <f t="shared" si="125"/>
        <v>2018</v>
      </c>
      <c r="F4012" s="1">
        <v>43449</v>
      </c>
      <c r="G4012" t="s">
        <v>46</v>
      </c>
      <c r="H4012" t="s">
        <v>2304</v>
      </c>
      <c r="I4012" t="s">
        <v>2305</v>
      </c>
      <c r="J4012" t="s">
        <v>22</v>
      </c>
      <c r="K4012" t="s">
        <v>23</v>
      </c>
      <c r="L4012" t="s">
        <v>140</v>
      </c>
      <c r="M4012" t="s">
        <v>141</v>
      </c>
      <c r="N4012">
        <v>19140</v>
      </c>
      <c r="O4012" t="s">
        <v>142</v>
      </c>
      <c r="P4012" t="s">
        <v>1516</v>
      </c>
      <c r="Q4012" t="s">
        <v>28</v>
      </c>
      <c r="R4012" t="s">
        <v>32</v>
      </c>
      <c r="S4012" t="s">
        <v>1517</v>
      </c>
      <c r="T4012" s="2">
        <v>215.54400000000001</v>
      </c>
    </row>
    <row r="4013" spans="1:20" x14ac:dyDescent="0.25">
      <c r="A4013">
        <v>8110</v>
      </c>
      <c r="B4013" t="s">
        <v>9576</v>
      </c>
      <c r="C4013" s="1">
        <v>43422</v>
      </c>
      <c r="D4013" s="1" t="str">
        <f t="shared" si="124"/>
        <v>Nov-2018</v>
      </c>
      <c r="E4013">
        <f t="shared" si="125"/>
        <v>2018</v>
      </c>
      <c r="F4013" s="1">
        <v>43427</v>
      </c>
      <c r="G4013" t="s">
        <v>46</v>
      </c>
      <c r="H4013" t="s">
        <v>6524</v>
      </c>
      <c r="I4013" t="s">
        <v>6525</v>
      </c>
      <c r="J4013" t="s">
        <v>22</v>
      </c>
      <c r="K4013" t="s">
        <v>23</v>
      </c>
      <c r="L4013" t="s">
        <v>291</v>
      </c>
      <c r="M4013" t="s">
        <v>205</v>
      </c>
      <c r="N4013">
        <v>60623</v>
      </c>
      <c r="O4013" t="s">
        <v>101</v>
      </c>
      <c r="P4013" t="s">
        <v>8179</v>
      </c>
      <c r="Q4013" t="s">
        <v>42</v>
      </c>
      <c r="R4013" t="s">
        <v>167</v>
      </c>
      <c r="S4013" t="s">
        <v>7840</v>
      </c>
      <c r="T4013" s="2">
        <v>55.584000000000003</v>
      </c>
    </row>
    <row r="4014" spans="1:20" x14ac:dyDescent="0.25">
      <c r="A4014">
        <v>8112</v>
      </c>
      <c r="B4014" t="s">
        <v>9577</v>
      </c>
      <c r="C4014" s="1">
        <v>43070</v>
      </c>
      <c r="D4014" s="1" t="str">
        <f t="shared" si="124"/>
        <v>Dec-2017</v>
      </c>
      <c r="E4014">
        <f t="shared" si="125"/>
        <v>2017</v>
      </c>
      <c r="F4014" s="1">
        <v>43072</v>
      </c>
      <c r="G4014" t="s">
        <v>19</v>
      </c>
      <c r="H4014" t="s">
        <v>5445</v>
      </c>
      <c r="I4014" t="s">
        <v>5446</v>
      </c>
      <c r="J4014" t="s">
        <v>22</v>
      </c>
      <c r="K4014" t="s">
        <v>23</v>
      </c>
      <c r="L4014" t="s">
        <v>4998</v>
      </c>
      <c r="M4014" t="s">
        <v>100</v>
      </c>
      <c r="N4014">
        <v>76903</v>
      </c>
      <c r="O4014" t="s">
        <v>101</v>
      </c>
      <c r="P4014" t="s">
        <v>1810</v>
      </c>
      <c r="Q4014" t="s">
        <v>28</v>
      </c>
      <c r="R4014" t="s">
        <v>32</v>
      </c>
      <c r="S4014" t="s">
        <v>1811</v>
      </c>
      <c r="T4014" s="2">
        <v>248.43</v>
      </c>
    </row>
    <row r="4015" spans="1:20" x14ac:dyDescent="0.25">
      <c r="A4015">
        <v>8115</v>
      </c>
      <c r="B4015" t="s">
        <v>9578</v>
      </c>
      <c r="C4015" s="1">
        <v>43376</v>
      </c>
      <c r="D4015" s="1" t="str">
        <f t="shared" si="124"/>
        <v>Oct-2018</v>
      </c>
      <c r="E4015">
        <f t="shared" si="125"/>
        <v>2018</v>
      </c>
      <c r="F4015" s="1">
        <v>43380</v>
      </c>
      <c r="G4015" t="s">
        <v>19</v>
      </c>
      <c r="H4015" t="s">
        <v>3562</v>
      </c>
      <c r="I4015" t="s">
        <v>3563</v>
      </c>
      <c r="J4015" t="s">
        <v>37</v>
      </c>
      <c r="K4015" t="s">
        <v>23</v>
      </c>
      <c r="L4015" t="s">
        <v>591</v>
      </c>
      <c r="M4015" t="s">
        <v>100</v>
      </c>
      <c r="N4015">
        <v>77506</v>
      </c>
      <c r="O4015" t="s">
        <v>101</v>
      </c>
      <c r="P4015" t="s">
        <v>3503</v>
      </c>
      <c r="Q4015" t="s">
        <v>42</v>
      </c>
      <c r="R4015" t="s">
        <v>64</v>
      </c>
      <c r="S4015" t="s">
        <v>3504</v>
      </c>
      <c r="T4015" s="2">
        <v>20.64</v>
      </c>
    </row>
    <row r="4016" spans="1:20" x14ac:dyDescent="0.25">
      <c r="A4016">
        <v>8116</v>
      </c>
      <c r="B4016" t="s">
        <v>9579</v>
      </c>
      <c r="C4016" s="1">
        <v>43341</v>
      </c>
      <c r="D4016" s="1" t="str">
        <f t="shared" si="124"/>
        <v>Aug-2018</v>
      </c>
      <c r="E4016">
        <f t="shared" si="125"/>
        <v>2018</v>
      </c>
      <c r="F4016" s="1">
        <v>43347</v>
      </c>
      <c r="G4016" t="s">
        <v>46</v>
      </c>
      <c r="H4016" t="s">
        <v>3762</v>
      </c>
      <c r="I4016" t="s">
        <v>3763</v>
      </c>
      <c r="J4016" t="s">
        <v>37</v>
      </c>
      <c r="K4016" t="s">
        <v>23</v>
      </c>
      <c r="L4016" t="s">
        <v>38</v>
      </c>
      <c r="M4016" t="s">
        <v>39</v>
      </c>
      <c r="N4016">
        <v>90049</v>
      </c>
      <c r="O4016" t="s">
        <v>40</v>
      </c>
      <c r="P4016" t="s">
        <v>9130</v>
      </c>
      <c r="Q4016" t="s">
        <v>28</v>
      </c>
      <c r="R4016" t="s">
        <v>61</v>
      </c>
      <c r="S4016" t="s">
        <v>9131</v>
      </c>
      <c r="T4016" s="2">
        <v>148.02000000000001</v>
      </c>
    </row>
    <row r="4017" spans="1:20" x14ac:dyDescent="0.25">
      <c r="A4017">
        <v>8117</v>
      </c>
      <c r="B4017" t="s">
        <v>9580</v>
      </c>
      <c r="C4017" s="1">
        <v>43428</v>
      </c>
      <c r="D4017" s="1" t="str">
        <f t="shared" si="124"/>
        <v>Nov-2018</v>
      </c>
      <c r="E4017">
        <f t="shared" si="125"/>
        <v>2018</v>
      </c>
      <c r="F4017" s="1">
        <v>43428</v>
      </c>
      <c r="G4017" t="s">
        <v>1273</v>
      </c>
      <c r="H4017" t="s">
        <v>3380</v>
      </c>
      <c r="I4017" t="s">
        <v>3381</v>
      </c>
      <c r="J4017" t="s">
        <v>37</v>
      </c>
      <c r="K4017" t="s">
        <v>23</v>
      </c>
      <c r="L4017" t="s">
        <v>9195</v>
      </c>
      <c r="M4017" t="s">
        <v>4429</v>
      </c>
      <c r="N4017">
        <v>67846</v>
      </c>
      <c r="O4017" t="s">
        <v>101</v>
      </c>
      <c r="P4017" t="s">
        <v>5151</v>
      </c>
      <c r="Q4017" t="s">
        <v>42</v>
      </c>
      <c r="R4017" t="s">
        <v>55</v>
      </c>
      <c r="S4017" t="s">
        <v>5152</v>
      </c>
      <c r="T4017" s="2">
        <v>33.29</v>
      </c>
    </row>
    <row r="4018" spans="1:20" x14ac:dyDescent="0.25">
      <c r="A4018">
        <v>8118</v>
      </c>
      <c r="B4018" t="s">
        <v>9581</v>
      </c>
      <c r="C4018" s="1">
        <v>43281</v>
      </c>
      <c r="D4018" s="1" t="str">
        <f t="shared" si="124"/>
        <v>Jun-2018</v>
      </c>
      <c r="E4018">
        <f t="shared" si="125"/>
        <v>2018</v>
      </c>
      <c r="F4018" s="1">
        <v>43286</v>
      </c>
      <c r="G4018" t="s">
        <v>46</v>
      </c>
      <c r="H4018" t="s">
        <v>5490</v>
      </c>
      <c r="I4018" t="s">
        <v>5491</v>
      </c>
      <c r="J4018" t="s">
        <v>22</v>
      </c>
      <c r="K4018" t="s">
        <v>23</v>
      </c>
      <c r="L4018" t="s">
        <v>38</v>
      </c>
      <c r="M4018" t="s">
        <v>39</v>
      </c>
      <c r="N4018">
        <v>90045</v>
      </c>
      <c r="O4018" t="s">
        <v>40</v>
      </c>
      <c r="P4018" t="s">
        <v>4401</v>
      </c>
      <c r="Q4018" t="s">
        <v>42</v>
      </c>
      <c r="R4018" t="s">
        <v>86</v>
      </c>
      <c r="S4018" t="s">
        <v>4402</v>
      </c>
      <c r="T4018" s="2">
        <v>204.95</v>
      </c>
    </row>
    <row r="4019" spans="1:20" x14ac:dyDescent="0.25">
      <c r="A4019">
        <v>8119</v>
      </c>
      <c r="B4019" t="s">
        <v>9582</v>
      </c>
      <c r="C4019" s="1">
        <v>43303</v>
      </c>
      <c r="D4019" s="1" t="str">
        <f t="shared" si="124"/>
        <v>Jul-2018</v>
      </c>
      <c r="E4019">
        <f t="shared" si="125"/>
        <v>2018</v>
      </c>
      <c r="F4019" s="1">
        <v>43308</v>
      </c>
      <c r="G4019" t="s">
        <v>46</v>
      </c>
      <c r="H4019" t="s">
        <v>4260</v>
      </c>
      <c r="I4019" t="s">
        <v>4261</v>
      </c>
      <c r="J4019" t="s">
        <v>22</v>
      </c>
      <c r="K4019" t="s">
        <v>23</v>
      </c>
      <c r="L4019" t="s">
        <v>291</v>
      </c>
      <c r="M4019" t="s">
        <v>205</v>
      </c>
      <c r="N4019">
        <v>60653</v>
      </c>
      <c r="O4019" t="s">
        <v>101</v>
      </c>
      <c r="P4019" t="s">
        <v>1900</v>
      </c>
      <c r="Q4019" t="s">
        <v>28</v>
      </c>
      <c r="R4019" t="s">
        <v>32</v>
      </c>
      <c r="S4019" t="s">
        <v>1901</v>
      </c>
      <c r="T4019" s="2">
        <v>526.34400000000005</v>
      </c>
    </row>
    <row r="4020" spans="1:20" x14ac:dyDescent="0.25">
      <c r="A4020">
        <v>8120</v>
      </c>
      <c r="B4020" t="s">
        <v>9583</v>
      </c>
      <c r="C4020" s="1">
        <v>43050</v>
      </c>
      <c r="D4020" s="1" t="str">
        <f t="shared" si="124"/>
        <v>Nov-2017</v>
      </c>
      <c r="E4020">
        <f t="shared" si="125"/>
        <v>2017</v>
      </c>
      <c r="F4020" s="1">
        <v>43055</v>
      </c>
      <c r="G4020" t="s">
        <v>46</v>
      </c>
      <c r="H4020" t="s">
        <v>1870</v>
      </c>
      <c r="I4020" t="s">
        <v>1871</v>
      </c>
      <c r="J4020" t="s">
        <v>22</v>
      </c>
      <c r="K4020" t="s">
        <v>23</v>
      </c>
      <c r="L4020" t="s">
        <v>123</v>
      </c>
      <c r="M4020" t="s">
        <v>39</v>
      </c>
      <c r="N4020">
        <v>94110</v>
      </c>
      <c r="O4020" t="s">
        <v>40</v>
      </c>
      <c r="P4020" t="s">
        <v>471</v>
      </c>
      <c r="Q4020" t="s">
        <v>28</v>
      </c>
      <c r="R4020" t="s">
        <v>61</v>
      </c>
      <c r="S4020" t="s">
        <v>472</v>
      </c>
      <c r="T4020" s="2">
        <v>41.96</v>
      </c>
    </row>
    <row r="4021" spans="1:20" x14ac:dyDescent="0.25">
      <c r="A4021">
        <v>8123</v>
      </c>
      <c r="B4021" t="s">
        <v>9584</v>
      </c>
      <c r="C4021" s="1">
        <v>42347</v>
      </c>
      <c r="D4021" s="1" t="str">
        <f t="shared" si="124"/>
        <v>Dec-2015</v>
      </c>
      <c r="E4021">
        <f t="shared" si="125"/>
        <v>2015</v>
      </c>
      <c r="F4021" s="1">
        <v>42353</v>
      </c>
      <c r="G4021" t="s">
        <v>46</v>
      </c>
      <c r="H4021" t="s">
        <v>1887</v>
      </c>
      <c r="I4021" t="s">
        <v>1888</v>
      </c>
      <c r="J4021" t="s">
        <v>22</v>
      </c>
      <c r="K4021" t="s">
        <v>23</v>
      </c>
      <c r="L4021" t="s">
        <v>140</v>
      </c>
      <c r="M4021" t="s">
        <v>141</v>
      </c>
      <c r="N4021">
        <v>19134</v>
      </c>
      <c r="O4021" t="s">
        <v>142</v>
      </c>
      <c r="P4021" t="s">
        <v>514</v>
      </c>
      <c r="Q4021" t="s">
        <v>42</v>
      </c>
      <c r="R4021" t="s">
        <v>167</v>
      </c>
      <c r="S4021" t="s">
        <v>515</v>
      </c>
      <c r="T4021" s="2">
        <v>30.672000000000001</v>
      </c>
    </row>
    <row r="4022" spans="1:20" x14ac:dyDescent="0.25">
      <c r="A4022">
        <v>8125</v>
      </c>
      <c r="B4022" t="s">
        <v>9585</v>
      </c>
      <c r="C4022" s="1">
        <v>43350</v>
      </c>
      <c r="D4022" s="1" t="str">
        <f t="shared" si="124"/>
        <v>Sep-2018</v>
      </c>
      <c r="E4022">
        <f t="shared" si="125"/>
        <v>2018</v>
      </c>
      <c r="F4022" s="1">
        <v>43355</v>
      </c>
      <c r="G4022" t="s">
        <v>46</v>
      </c>
      <c r="H4022" t="s">
        <v>2853</v>
      </c>
      <c r="I4022" t="s">
        <v>2854</v>
      </c>
      <c r="J4022" t="s">
        <v>22</v>
      </c>
      <c r="K4022" t="s">
        <v>23</v>
      </c>
      <c r="L4022" t="s">
        <v>9183</v>
      </c>
      <c r="M4022" t="s">
        <v>39</v>
      </c>
      <c r="N4022">
        <v>95351</v>
      </c>
      <c r="O4022" t="s">
        <v>40</v>
      </c>
      <c r="P4022" t="s">
        <v>878</v>
      </c>
      <c r="Q4022" t="s">
        <v>28</v>
      </c>
      <c r="R4022" t="s">
        <v>32</v>
      </c>
      <c r="S4022" t="s">
        <v>879</v>
      </c>
      <c r="T4022" s="2">
        <v>161.56800000000001</v>
      </c>
    </row>
    <row r="4023" spans="1:20" x14ac:dyDescent="0.25">
      <c r="A4023">
        <v>8126</v>
      </c>
      <c r="B4023" t="s">
        <v>9586</v>
      </c>
      <c r="C4023" s="1">
        <v>42406</v>
      </c>
      <c r="D4023" s="1" t="str">
        <f t="shared" si="124"/>
        <v>Feb-2016</v>
      </c>
      <c r="E4023">
        <f t="shared" si="125"/>
        <v>2016</v>
      </c>
      <c r="F4023" s="1">
        <v>42413</v>
      </c>
      <c r="G4023" t="s">
        <v>46</v>
      </c>
      <c r="H4023" t="s">
        <v>8422</v>
      </c>
      <c r="I4023" t="s">
        <v>8423</v>
      </c>
      <c r="J4023" t="s">
        <v>22</v>
      </c>
      <c r="K4023" t="s">
        <v>23</v>
      </c>
      <c r="L4023" t="s">
        <v>178</v>
      </c>
      <c r="M4023" t="s">
        <v>100</v>
      </c>
      <c r="N4023">
        <v>77070</v>
      </c>
      <c r="O4023" t="s">
        <v>101</v>
      </c>
      <c r="P4023" t="s">
        <v>2952</v>
      </c>
      <c r="Q4023" t="s">
        <v>42</v>
      </c>
      <c r="R4023" t="s">
        <v>71</v>
      </c>
      <c r="S4023" t="s">
        <v>2953</v>
      </c>
      <c r="T4023" s="2">
        <v>2.9340000000000002</v>
      </c>
    </row>
    <row r="4024" spans="1:20" x14ac:dyDescent="0.25">
      <c r="A4024">
        <v>8129</v>
      </c>
      <c r="B4024" t="s">
        <v>9587</v>
      </c>
      <c r="C4024" s="1">
        <v>43338</v>
      </c>
      <c r="D4024" s="1" t="str">
        <f t="shared" si="124"/>
        <v>Aug-2018</v>
      </c>
      <c r="E4024">
        <f t="shared" si="125"/>
        <v>2018</v>
      </c>
      <c r="F4024" s="1">
        <v>43344</v>
      </c>
      <c r="G4024" t="s">
        <v>46</v>
      </c>
      <c r="H4024" t="s">
        <v>245</v>
      </c>
      <c r="I4024" t="s">
        <v>246</v>
      </c>
      <c r="J4024" t="s">
        <v>22</v>
      </c>
      <c r="K4024" t="s">
        <v>23</v>
      </c>
      <c r="L4024" t="s">
        <v>291</v>
      </c>
      <c r="M4024" t="s">
        <v>205</v>
      </c>
      <c r="N4024">
        <v>60610</v>
      </c>
      <c r="O4024" t="s">
        <v>101</v>
      </c>
      <c r="P4024" t="s">
        <v>2288</v>
      </c>
      <c r="Q4024" t="s">
        <v>28</v>
      </c>
      <c r="R4024" t="s">
        <v>61</v>
      </c>
      <c r="S4024" t="s">
        <v>2289</v>
      </c>
      <c r="T4024" s="2">
        <v>64.959999999999994</v>
      </c>
    </row>
    <row r="4025" spans="1:20" x14ac:dyDescent="0.25">
      <c r="A4025">
        <v>8130</v>
      </c>
      <c r="B4025" t="s">
        <v>9588</v>
      </c>
      <c r="C4025" s="1">
        <v>42205</v>
      </c>
      <c r="D4025" s="1" t="str">
        <f t="shared" si="124"/>
        <v>Jul-2015</v>
      </c>
      <c r="E4025">
        <f t="shared" si="125"/>
        <v>2015</v>
      </c>
      <c r="F4025" s="1">
        <v>42208</v>
      </c>
      <c r="G4025" t="s">
        <v>182</v>
      </c>
      <c r="H4025" t="s">
        <v>570</v>
      </c>
      <c r="I4025" t="s">
        <v>571</v>
      </c>
      <c r="J4025" t="s">
        <v>37</v>
      </c>
      <c r="K4025" t="s">
        <v>23</v>
      </c>
      <c r="L4025" t="s">
        <v>2812</v>
      </c>
      <c r="M4025" t="s">
        <v>39</v>
      </c>
      <c r="N4025">
        <v>92503</v>
      </c>
      <c r="O4025" t="s">
        <v>40</v>
      </c>
      <c r="P4025" t="s">
        <v>3482</v>
      </c>
      <c r="Q4025" t="s">
        <v>67</v>
      </c>
      <c r="R4025" t="s">
        <v>155</v>
      </c>
      <c r="S4025" t="s">
        <v>3483</v>
      </c>
      <c r="T4025" s="2">
        <v>41.94</v>
      </c>
    </row>
    <row r="4026" spans="1:20" x14ac:dyDescent="0.25">
      <c r="A4026">
        <v>8134</v>
      </c>
      <c r="B4026" t="s">
        <v>9589</v>
      </c>
      <c r="C4026" s="1">
        <v>42651</v>
      </c>
      <c r="D4026" s="1" t="str">
        <f t="shared" si="124"/>
        <v>Oct-2016</v>
      </c>
      <c r="E4026">
        <f t="shared" si="125"/>
        <v>2016</v>
      </c>
      <c r="F4026" s="1">
        <v>42656</v>
      </c>
      <c r="G4026" t="s">
        <v>46</v>
      </c>
      <c r="H4026" t="s">
        <v>183</v>
      </c>
      <c r="I4026" t="s">
        <v>184</v>
      </c>
      <c r="J4026" t="s">
        <v>37</v>
      </c>
      <c r="K4026" t="s">
        <v>23</v>
      </c>
      <c r="L4026" t="s">
        <v>803</v>
      </c>
      <c r="M4026" t="s">
        <v>100</v>
      </c>
      <c r="N4026">
        <v>75081</v>
      </c>
      <c r="O4026" t="s">
        <v>101</v>
      </c>
      <c r="P4026" t="s">
        <v>326</v>
      </c>
      <c r="Q4026" t="s">
        <v>28</v>
      </c>
      <c r="R4026" t="s">
        <v>61</v>
      </c>
      <c r="S4026" t="s">
        <v>327</v>
      </c>
      <c r="T4026" s="2">
        <v>72.78</v>
      </c>
    </row>
    <row r="4027" spans="1:20" x14ac:dyDescent="0.25">
      <c r="A4027">
        <v>8135</v>
      </c>
      <c r="B4027" t="s">
        <v>9590</v>
      </c>
      <c r="C4027" s="1">
        <v>42416</v>
      </c>
      <c r="D4027" s="1" t="str">
        <f t="shared" si="124"/>
        <v>Feb-2016</v>
      </c>
      <c r="E4027">
        <f t="shared" si="125"/>
        <v>2016</v>
      </c>
      <c r="F4027" s="1">
        <v>42421</v>
      </c>
      <c r="G4027" t="s">
        <v>46</v>
      </c>
      <c r="H4027" t="s">
        <v>2930</v>
      </c>
      <c r="I4027" t="s">
        <v>2931</v>
      </c>
      <c r="J4027" t="s">
        <v>22</v>
      </c>
      <c r="K4027" t="s">
        <v>23</v>
      </c>
      <c r="L4027" t="s">
        <v>38</v>
      </c>
      <c r="M4027" t="s">
        <v>39</v>
      </c>
      <c r="N4027">
        <v>90008</v>
      </c>
      <c r="O4027" t="s">
        <v>40</v>
      </c>
      <c r="P4027" t="s">
        <v>1234</v>
      </c>
      <c r="Q4027" t="s">
        <v>42</v>
      </c>
      <c r="R4027" t="s">
        <v>86</v>
      </c>
      <c r="S4027" t="s">
        <v>1235</v>
      </c>
      <c r="T4027" s="2">
        <v>36.840000000000003</v>
      </c>
    </row>
    <row r="4028" spans="1:20" x14ac:dyDescent="0.25">
      <c r="A4028">
        <v>8137</v>
      </c>
      <c r="B4028" t="s">
        <v>9591</v>
      </c>
      <c r="C4028" s="1">
        <v>42959</v>
      </c>
      <c r="D4028" s="1" t="str">
        <f t="shared" si="124"/>
        <v>Aug-2017</v>
      </c>
      <c r="E4028">
        <f t="shared" si="125"/>
        <v>2017</v>
      </c>
      <c r="F4028" s="1">
        <v>42963</v>
      </c>
      <c r="G4028" t="s">
        <v>46</v>
      </c>
      <c r="H4028" t="s">
        <v>6417</v>
      </c>
      <c r="I4028" t="s">
        <v>6418</v>
      </c>
      <c r="J4028" t="s">
        <v>37</v>
      </c>
      <c r="K4028" t="s">
        <v>23</v>
      </c>
      <c r="L4028" t="s">
        <v>1763</v>
      </c>
      <c r="M4028" t="s">
        <v>50</v>
      </c>
      <c r="N4028">
        <v>33801</v>
      </c>
      <c r="O4028" t="s">
        <v>26</v>
      </c>
      <c r="P4028" t="s">
        <v>1092</v>
      </c>
      <c r="Q4028" t="s">
        <v>28</v>
      </c>
      <c r="R4028" t="s">
        <v>52</v>
      </c>
      <c r="S4028" t="s">
        <v>1093</v>
      </c>
      <c r="T4028" s="2">
        <v>562.29250000000002</v>
      </c>
    </row>
    <row r="4029" spans="1:20" x14ac:dyDescent="0.25">
      <c r="A4029">
        <v>8138</v>
      </c>
      <c r="B4029" t="s">
        <v>9592</v>
      </c>
      <c r="C4029" s="1">
        <v>42317</v>
      </c>
      <c r="D4029" s="1" t="str">
        <f t="shared" si="124"/>
        <v>Nov-2015</v>
      </c>
      <c r="E4029">
        <f t="shared" si="125"/>
        <v>2015</v>
      </c>
      <c r="F4029" s="1">
        <v>42321</v>
      </c>
      <c r="G4029" t="s">
        <v>46</v>
      </c>
      <c r="H4029" t="s">
        <v>6124</v>
      </c>
      <c r="I4029" t="s">
        <v>6125</v>
      </c>
      <c r="J4029" t="s">
        <v>98</v>
      </c>
      <c r="K4029" t="s">
        <v>23</v>
      </c>
      <c r="L4029" t="s">
        <v>260</v>
      </c>
      <c r="M4029" t="s">
        <v>261</v>
      </c>
      <c r="N4029">
        <v>10035</v>
      </c>
      <c r="O4029" t="s">
        <v>142</v>
      </c>
      <c r="P4029" t="s">
        <v>1069</v>
      </c>
      <c r="Q4029" t="s">
        <v>28</v>
      </c>
      <c r="R4029" t="s">
        <v>61</v>
      </c>
      <c r="S4029" t="s">
        <v>3714</v>
      </c>
      <c r="T4029" s="2">
        <v>56.52</v>
      </c>
    </row>
    <row r="4030" spans="1:20" x14ac:dyDescent="0.25">
      <c r="A4030">
        <v>8139</v>
      </c>
      <c r="B4030" t="s">
        <v>9593</v>
      </c>
      <c r="C4030" s="1">
        <v>42934</v>
      </c>
      <c r="D4030" s="1" t="str">
        <f t="shared" si="124"/>
        <v>Jul-2017</v>
      </c>
      <c r="E4030">
        <f t="shared" si="125"/>
        <v>2017</v>
      </c>
      <c r="F4030" s="1">
        <v>42938</v>
      </c>
      <c r="G4030" t="s">
        <v>46</v>
      </c>
      <c r="H4030" t="s">
        <v>625</v>
      </c>
      <c r="I4030" t="s">
        <v>626</v>
      </c>
      <c r="J4030" t="s">
        <v>98</v>
      </c>
      <c r="K4030" t="s">
        <v>23</v>
      </c>
      <c r="L4030" t="s">
        <v>140</v>
      </c>
      <c r="M4030" t="s">
        <v>141</v>
      </c>
      <c r="N4030">
        <v>19140</v>
      </c>
      <c r="O4030" t="s">
        <v>142</v>
      </c>
      <c r="P4030" t="s">
        <v>3170</v>
      </c>
      <c r="Q4030" t="s">
        <v>42</v>
      </c>
      <c r="R4030" t="s">
        <v>64</v>
      </c>
      <c r="S4030" t="s">
        <v>3171</v>
      </c>
      <c r="T4030" s="2">
        <v>11.263999999999999</v>
      </c>
    </row>
    <row r="4031" spans="1:20" x14ac:dyDescent="0.25">
      <c r="A4031">
        <v>8142</v>
      </c>
      <c r="B4031" t="s">
        <v>9594</v>
      </c>
      <c r="C4031" s="1">
        <v>42771</v>
      </c>
      <c r="D4031" s="1" t="str">
        <f t="shared" si="124"/>
        <v>Feb-2017</v>
      </c>
      <c r="E4031">
        <f t="shared" si="125"/>
        <v>2017</v>
      </c>
      <c r="F4031" s="1">
        <v>42776</v>
      </c>
      <c r="G4031" t="s">
        <v>46</v>
      </c>
      <c r="H4031" t="s">
        <v>5369</v>
      </c>
      <c r="I4031" t="s">
        <v>5370</v>
      </c>
      <c r="J4031" t="s">
        <v>22</v>
      </c>
      <c r="K4031" t="s">
        <v>23</v>
      </c>
      <c r="L4031" t="s">
        <v>936</v>
      </c>
      <c r="M4031" t="s">
        <v>39</v>
      </c>
      <c r="N4031">
        <v>92037</v>
      </c>
      <c r="O4031" t="s">
        <v>40</v>
      </c>
      <c r="P4031" t="s">
        <v>2328</v>
      </c>
      <c r="Q4031" t="s">
        <v>42</v>
      </c>
      <c r="R4031" t="s">
        <v>43</v>
      </c>
      <c r="S4031" t="s">
        <v>2329</v>
      </c>
      <c r="T4031" s="2">
        <v>14.73</v>
      </c>
    </row>
    <row r="4032" spans="1:20" x14ac:dyDescent="0.25">
      <c r="A4032">
        <v>8146</v>
      </c>
      <c r="B4032" t="s">
        <v>9595</v>
      </c>
      <c r="C4032" s="1">
        <v>42175</v>
      </c>
      <c r="D4032" s="1" t="str">
        <f t="shared" si="124"/>
        <v>Jun-2015</v>
      </c>
      <c r="E4032">
        <f t="shared" si="125"/>
        <v>2015</v>
      </c>
      <c r="F4032" s="1">
        <v>42182</v>
      </c>
      <c r="G4032" t="s">
        <v>46</v>
      </c>
      <c r="H4032" t="s">
        <v>3907</v>
      </c>
      <c r="I4032" t="s">
        <v>3908</v>
      </c>
      <c r="J4032" t="s">
        <v>22</v>
      </c>
      <c r="K4032" t="s">
        <v>23</v>
      </c>
      <c r="L4032" t="s">
        <v>7334</v>
      </c>
      <c r="M4032" t="s">
        <v>636</v>
      </c>
      <c r="N4032">
        <v>73505</v>
      </c>
      <c r="O4032" t="s">
        <v>101</v>
      </c>
      <c r="P4032" t="s">
        <v>4512</v>
      </c>
      <c r="Q4032" t="s">
        <v>42</v>
      </c>
      <c r="R4032" t="s">
        <v>74</v>
      </c>
      <c r="S4032" t="s">
        <v>4513</v>
      </c>
      <c r="T4032" s="2">
        <v>471.9</v>
      </c>
    </row>
    <row r="4033" spans="1:20" x14ac:dyDescent="0.25">
      <c r="A4033">
        <v>8148</v>
      </c>
      <c r="B4033" t="s">
        <v>9596</v>
      </c>
      <c r="C4033" s="1">
        <v>43260</v>
      </c>
      <c r="D4033" s="1" t="str">
        <f t="shared" si="124"/>
        <v>Jun-2018</v>
      </c>
      <c r="E4033">
        <f t="shared" si="125"/>
        <v>2018</v>
      </c>
      <c r="F4033" s="1">
        <v>43265</v>
      </c>
      <c r="G4033" t="s">
        <v>46</v>
      </c>
      <c r="H4033" t="s">
        <v>1392</v>
      </c>
      <c r="I4033" t="s">
        <v>1393</v>
      </c>
      <c r="J4033" t="s">
        <v>22</v>
      </c>
      <c r="K4033" t="s">
        <v>23</v>
      </c>
      <c r="L4033" t="s">
        <v>1943</v>
      </c>
      <c r="M4033" t="s">
        <v>307</v>
      </c>
      <c r="N4033">
        <v>24153</v>
      </c>
      <c r="O4033" t="s">
        <v>26</v>
      </c>
      <c r="P4033" t="s">
        <v>179</v>
      </c>
      <c r="Q4033" t="s">
        <v>42</v>
      </c>
      <c r="R4033" t="s">
        <v>86</v>
      </c>
      <c r="S4033" t="s">
        <v>180</v>
      </c>
      <c r="T4033" s="2">
        <v>49.12</v>
      </c>
    </row>
    <row r="4034" spans="1:20" x14ac:dyDescent="0.25">
      <c r="A4034">
        <v>8149</v>
      </c>
      <c r="B4034" t="s">
        <v>9597</v>
      </c>
      <c r="C4034" s="1">
        <v>43096</v>
      </c>
      <c r="D4034" s="1" t="str">
        <f t="shared" si="124"/>
        <v>Dec-2017</v>
      </c>
      <c r="E4034">
        <f t="shared" si="125"/>
        <v>2017</v>
      </c>
      <c r="F4034" s="1">
        <v>43100</v>
      </c>
      <c r="G4034" t="s">
        <v>46</v>
      </c>
      <c r="H4034" t="s">
        <v>5994</v>
      </c>
      <c r="I4034" t="s">
        <v>5995</v>
      </c>
      <c r="J4034" t="s">
        <v>98</v>
      </c>
      <c r="K4034" t="s">
        <v>23</v>
      </c>
      <c r="L4034" t="s">
        <v>2506</v>
      </c>
      <c r="M4034" t="s">
        <v>39</v>
      </c>
      <c r="N4034">
        <v>92704</v>
      </c>
      <c r="O4034" t="s">
        <v>40</v>
      </c>
      <c r="P4034" t="s">
        <v>2873</v>
      </c>
      <c r="Q4034" t="s">
        <v>42</v>
      </c>
      <c r="R4034" t="s">
        <v>43</v>
      </c>
      <c r="S4034" t="s">
        <v>2874</v>
      </c>
      <c r="T4034" s="2">
        <v>20.16</v>
      </c>
    </row>
    <row r="4035" spans="1:20" x14ac:dyDescent="0.25">
      <c r="A4035">
        <v>8150</v>
      </c>
      <c r="B4035" t="s">
        <v>9598</v>
      </c>
      <c r="C4035" s="1">
        <v>42030</v>
      </c>
      <c r="D4035" s="1" t="str">
        <f t="shared" ref="D4035:D4098" si="126">TEXT(C4035,"MMM-YYYY")</f>
        <v>Jan-2015</v>
      </c>
      <c r="E4035">
        <f t="shared" ref="E4035:E4098" si="127">YEAR(C4035)</f>
        <v>2015</v>
      </c>
      <c r="F4035" s="1">
        <v>42033</v>
      </c>
      <c r="G4035" t="s">
        <v>182</v>
      </c>
      <c r="H4035" t="s">
        <v>5871</v>
      </c>
      <c r="I4035" t="s">
        <v>5872</v>
      </c>
      <c r="J4035" t="s">
        <v>37</v>
      </c>
      <c r="K4035" t="s">
        <v>23</v>
      </c>
      <c r="L4035" t="s">
        <v>9599</v>
      </c>
      <c r="M4035" t="s">
        <v>5207</v>
      </c>
      <c r="N4035">
        <v>57701</v>
      </c>
      <c r="O4035" t="s">
        <v>101</v>
      </c>
      <c r="P4035" t="s">
        <v>3640</v>
      </c>
      <c r="Q4035" t="s">
        <v>42</v>
      </c>
      <c r="R4035" t="s">
        <v>71</v>
      </c>
      <c r="S4035" t="s">
        <v>3641</v>
      </c>
      <c r="T4035" s="2">
        <v>10.68</v>
      </c>
    </row>
    <row r="4036" spans="1:20" x14ac:dyDescent="0.25">
      <c r="A4036">
        <v>8152</v>
      </c>
      <c r="B4036" t="s">
        <v>9600</v>
      </c>
      <c r="C4036" s="1">
        <v>43182</v>
      </c>
      <c r="D4036" s="1" t="str">
        <f t="shared" si="126"/>
        <v>Mar-2018</v>
      </c>
      <c r="E4036">
        <f t="shared" si="127"/>
        <v>2018</v>
      </c>
      <c r="F4036" s="1">
        <v>43184</v>
      </c>
      <c r="G4036" t="s">
        <v>182</v>
      </c>
      <c r="H4036" t="s">
        <v>1533</v>
      </c>
      <c r="I4036" t="s">
        <v>1534</v>
      </c>
      <c r="J4036" t="s">
        <v>22</v>
      </c>
      <c r="K4036" t="s">
        <v>23</v>
      </c>
      <c r="L4036" t="s">
        <v>91</v>
      </c>
      <c r="M4036" t="s">
        <v>92</v>
      </c>
      <c r="N4036">
        <v>98115</v>
      </c>
      <c r="O4036" t="s">
        <v>40</v>
      </c>
      <c r="P4036" t="s">
        <v>2765</v>
      </c>
      <c r="Q4036" t="s">
        <v>42</v>
      </c>
      <c r="R4036" t="s">
        <v>55</v>
      </c>
      <c r="S4036" t="s">
        <v>2766</v>
      </c>
      <c r="T4036" s="2">
        <v>32.479999999999997</v>
      </c>
    </row>
    <row r="4037" spans="1:20" x14ac:dyDescent="0.25">
      <c r="A4037">
        <v>8155</v>
      </c>
      <c r="B4037" t="s">
        <v>9601</v>
      </c>
      <c r="C4037" s="1">
        <v>43179</v>
      </c>
      <c r="D4037" s="1" t="str">
        <f t="shared" si="126"/>
        <v>Mar-2018</v>
      </c>
      <c r="E4037">
        <f t="shared" si="127"/>
        <v>2018</v>
      </c>
      <c r="F4037" s="1">
        <v>43183</v>
      </c>
      <c r="G4037" t="s">
        <v>46</v>
      </c>
      <c r="H4037" t="s">
        <v>7229</v>
      </c>
      <c r="I4037" t="s">
        <v>7230</v>
      </c>
      <c r="J4037" t="s">
        <v>22</v>
      </c>
      <c r="K4037" t="s">
        <v>23</v>
      </c>
      <c r="L4037" t="s">
        <v>3609</v>
      </c>
      <c r="M4037" t="s">
        <v>735</v>
      </c>
      <c r="N4037">
        <v>6457</v>
      </c>
      <c r="O4037" t="s">
        <v>142</v>
      </c>
      <c r="P4037" t="s">
        <v>4705</v>
      </c>
      <c r="Q4037" t="s">
        <v>67</v>
      </c>
      <c r="R4037" t="s">
        <v>155</v>
      </c>
      <c r="S4037" t="s">
        <v>4706</v>
      </c>
      <c r="T4037" s="2">
        <v>238</v>
      </c>
    </row>
    <row r="4038" spans="1:20" x14ac:dyDescent="0.25">
      <c r="A4038">
        <v>8157</v>
      </c>
      <c r="B4038" t="s">
        <v>9602</v>
      </c>
      <c r="C4038" s="1">
        <v>43012</v>
      </c>
      <c r="D4038" s="1" t="str">
        <f t="shared" si="126"/>
        <v>Oct-2017</v>
      </c>
      <c r="E4038">
        <f t="shared" si="127"/>
        <v>2017</v>
      </c>
      <c r="F4038" s="1">
        <v>43017</v>
      </c>
      <c r="G4038" t="s">
        <v>46</v>
      </c>
      <c r="H4038" t="s">
        <v>1951</v>
      </c>
      <c r="I4038" t="s">
        <v>1952</v>
      </c>
      <c r="J4038" t="s">
        <v>22</v>
      </c>
      <c r="K4038" t="s">
        <v>23</v>
      </c>
      <c r="L4038" t="s">
        <v>4393</v>
      </c>
      <c r="M4038" t="s">
        <v>2694</v>
      </c>
      <c r="N4038">
        <v>21215</v>
      </c>
      <c r="O4038" t="s">
        <v>142</v>
      </c>
      <c r="P4038" t="s">
        <v>3734</v>
      </c>
      <c r="Q4038" t="s">
        <v>28</v>
      </c>
      <c r="R4038" t="s">
        <v>52</v>
      </c>
      <c r="S4038" t="s">
        <v>3735</v>
      </c>
      <c r="T4038" s="2">
        <v>239.37200000000001</v>
      </c>
    </row>
    <row r="4039" spans="1:20" x14ac:dyDescent="0.25">
      <c r="A4039">
        <v>8158</v>
      </c>
      <c r="B4039" t="s">
        <v>9603</v>
      </c>
      <c r="C4039" s="1">
        <v>43057</v>
      </c>
      <c r="D4039" s="1" t="str">
        <f t="shared" si="126"/>
        <v>Nov-2017</v>
      </c>
      <c r="E4039">
        <f t="shared" si="127"/>
        <v>2017</v>
      </c>
      <c r="F4039" s="1">
        <v>43061</v>
      </c>
      <c r="G4039" t="s">
        <v>46</v>
      </c>
      <c r="H4039" t="s">
        <v>2531</v>
      </c>
      <c r="I4039" t="s">
        <v>2532</v>
      </c>
      <c r="J4039" t="s">
        <v>22</v>
      </c>
      <c r="K4039" t="s">
        <v>23</v>
      </c>
      <c r="L4039" t="s">
        <v>936</v>
      </c>
      <c r="M4039" t="s">
        <v>39</v>
      </c>
      <c r="N4039">
        <v>92105</v>
      </c>
      <c r="O4039" t="s">
        <v>40</v>
      </c>
      <c r="P4039" t="s">
        <v>4705</v>
      </c>
      <c r="Q4039" t="s">
        <v>67</v>
      </c>
      <c r="R4039" t="s">
        <v>155</v>
      </c>
      <c r="S4039" t="s">
        <v>4706</v>
      </c>
      <c r="T4039" s="2">
        <v>595</v>
      </c>
    </row>
    <row r="4040" spans="1:20" x14ac:dyDescent="0.25">
      <c r="A4040">
        <v>8159</v>
      </c>
      <c r="B4040" t="s">
        <v>9604</v>
      </c>
      <c r="C4040" s="1">
        <v>43460</v>
      </c>
      <c r="D4040" s="1" t="str">
        <f t="shared" si="126"/>
        <v>Dec-2018</v>
      </c>
      <c r="E4040">
        <f t="shared" si="127"/>
        <v>2018</v>
      </c>
      <c r="F4040" s="1">
        <v>43466</v>
      </c>
      <c r="G4040" t="s">
        <v>46</v>
      </c>
      <c r="H4040" t="s">
        <v>1776</v>
      </c>
      <c r="I4040" t="s">
        <v>1777</v>
      </c>
      <c r="J4040" t="s">
        <v>37</v>
      </c>
      <c r="K4040" t="s">
        <v>23</v>
      </c>
      <c r="L4040" t="s">
        <v>6733</v>
      </c>
      <c r="M4040" t="s">
        <v>100</v>
      </c>
      <c r="N4040">
        <v>79762</v>
      </c>
      <c r="O4040" t="s">
        <v>101</v>
      </c>
      <c r="P4040" t="s">
        <v>5111</v>
      </c>
      <c r="Q4040" t="s">
        <v>42</v>
      </c>
      <c r="R4040" t="s">
        <v>86</v>
      </c>
      <c r="S4040" t="s">
        <v>5112</v>
      </c>
      <c r="T4040" s="2">
        <v>16.032</v>
      </c>
    </row>
    <row r="4041" spans="1:20" x14ac:dyDescent="0.25">
      <c r="A4041">
        <v>8160</v>
      </c>
      <c r="B4041" t="s">
        <v>9605</v>
      </c>
      <c r="C4041" s="1">
        <v>42803</v>
      </c>
      <c r="D4041" s="1" t="str">
        <f t="shared" si="126"/>
        <v>Mar-2017</v>
      </c>
      <c r="E4041">
        <f t="shared" si="127"/>
        <v>2017</v>
      </c>
      <c r="F4041" s="1">
        <v>42807</v>
      </c>
      <c r="G4041" t="s">
        <v>46</v>
      </c>
      <c r="H4041" t="s">
        <v>428</v>
      </c>
      <c r="I4041" t="s">
        <v>429</v>
      </c>
      <c r="J4041" t="s">
        <v>98</v>
      </c>
      <c r="K4041" t="s">
        <v>23</v>
      </c>
      <c r="L4041" t="s">
        <v>8223</v>
      </c>
      <c r="M4041" t="s">
        <v>735</v>
      </c>
      <c r="N4041">
        <v>6460</v>
      </c>
      <c r="O4041" t="s">
        <v>142</v>
      </c>
      <c r="P4041" t="s">
        <v>979</v>
      </c>
      <c r="Q4041" t="s">
        <v>67</v>
      </c>
      <c r="R4041" t="s">
        <v>155</v>
      </c>
      <c r="S4041" t="s">
        <v>980</v>
      </c>
      <c r="T4041" s="2">
        <v>199.75</v>
      </c>
    </row>
    <row r="4042" spans="1:20" x14ac:dyDescent="0.25">
      <c r="A4042">
        <v>8161</v>
      </c>
      <c r="B4042" t="s">
        <v>9606</v>
      </c>
      <c r="C4042" s="1">
        <v>42782</v>
      </c>
      <c r="D4042" s="1" t="str">
        <f t="shared" si="126"/>
        <v>Feb-2017</v>
      </c>
      <c r="E4042">
        <f t="shared" si="127"/>
        <v>2017</v>
      </c>
      <c r="F4042" s="1">
        <v>42786</v>
      </c>
      <c r="G4042" t="s">
        <v>46</v>
      </c>
      <c r="H4042" t="s">
        <v>3920</v>
      </c>
      <c r="I4042" t="s">
        <v>3921</v>
      </c>
      <c r="J4042" t="s">
        <v>22</v>
      </c>
      <c r="K4042" t="s">
        <v>23</v>
      </c>
      <c r="L4042" t="s">
        <v>1080</v>
      </c>
      <c r="M4042" t="s">
        <v>776</v>
      </c>
      <c r="N4042">
        <v>7109</v>
      </c>
      <c r="O4042" t="s">
        <v>142</v>
      </c>
      <c r="P4042" t="s">
        <v>8157</v>
      </c>
      <c r="Q4042" t="s">
        <v>28</v>
      </c>
      <c r="R4042" t="s">
        <v>32</v>
      </c>
      <c r="S4042" t="s">
        <v>8158</v>
      </c>
      <c r="T4042" s="2">
        <v>227.96</v>
      </c>
    </row>
    <row r="4043" spans="1:20" x14ac:dyDescent="0.25">
      <c r="A4043">
        <v>8162</v>
      </c>
      <c r="B4043" t="s">
        <v>9607</v>
      </c>
      <c r="C4043" s="1">
        <v>42641</v>
      </c>
      <c r="D4043" s="1" t="str">
        <f t="shared" si="126"/>
        <v>Sep-2016</v>
      </c>
      <c r="E4043">
        <f t="shared" si="127"/>
        <v>2016</v>
      </c>
      <c r="F4043" s="1">
        <v>42646</v>
      </c>
      <c r="G4043" t="s">
        <v>19</v>
      </c>
      <c r="H4043" t="s">
        <v>3018</v>
      </c>
      <c r="I4043" t="s">
        <v>3019</v>
      </c>
      <c r="J4043" t="s">
        <v>22</v>
      </c>
      <c r="K4043" t="s">
        <v>23</v>
      </c>
      <c r="L4043" t="s">
        <v>260</v>
      </c>
      <c r="M4043" t="s">
        <v>261</v>
      </c>
      <c r="N4043">
        <v>10035</v>
      </c>
      <c r="O4043" t="s">
        <v>142</v>
      </c>
      <c r="P4043" t="s">
        <v>1578</v>
      </c>
      <c r="Q4043" t="s">
        <v>42</v>
      </c>
      <c r="R4043" t="s">
        <v>74</v>
      </c>
      <c r="S4043" t="s">
        <v>1579</v>
      </c>
      <c r="T4043" s="2">
        <v>293.52</v>
      </c>
    </row>
    <row r="4044" spans="1:20" x14ac:dyDescent="0.25">
      <c r="A4044">
        <v>8164</v>
      </c>
      <c r="B4044" t="s">
        <v>9608</v>
      </c>
      <c r="C4044" s="1">
        <v>42676</v>
      </c>
      <c r="D4044" s="1" t="str">
        <f t="shared" si="126"/>
        <v>Nov-2016</v>
      </c>
      <c r="E4044">
        <f t="shared" si="127"/>
        <v>2016</v>
      </c>
      <c r="F4044" s="1">
        <v>42680</v>
      </c>
      <c r="G4044" t="s">
        <v>46</v>
      </c>
      <c r="H4044" t="s">
        <v>2438</v>
      </c>
      <c r="I4044" t="s">
        <v>2439</v>
      </c>
      <c r="J4044" t="s">
        <v>22</v>
      </c>
      <c r="K4044" t="s">
        <v>23</v>
      </c>
      <c r="L4044" t="s">
        <v>936</v>
      </c>
      <c r="M4044" t="s">
        <v>39</v>
      </c>
      <c r="N4044">
        <v>92105</v>
      </c>
      <c r="O4044" t="s">
        <v>40</v>
      </c>
      <c r="P4044" t="s">
        <v>5529</v>
      </c>
      <c r="Q4044" t="s">
        <v>28</v>
      </c>
      <c r="R4044" t="s">
        <v>61</v>
      </c>
      <c r="S4044" t="s">
        <v>5530</v>
      </c>
      <c r="T4044" s="2">
        <v>96.96</v>
      </c>
    </row>
    <row r="4045" spans="1:20" x14ac:dyDescent="0.25">
      <c r="A4045">
        <v>8168</v>
      </c>
      <c r="B4045" t="s">
        <v>9609</v>
      </c>
      <c r="C4045" s="1">
        <v>42947</v>
      </c>
      <c r="D4045" s="1" t="str">
        <f t="shared" si="126"/>
        <v>Jul-2017</v>
      </c>
      <c r="E4045">
        <f t="shared" si="127"/>
        <v>2017</v>
      </c>
      <c r="F4045" s="1">
        <v>42952</v>
      </c>
      <c r="G4045" t="s">
        <v>46</v>
      </c>
      <c r="H4045" t="s">
        <v>6470</v>
      </c>
      <c r="I4045" t="s">
        <v>6471</v>
      </c>
      <c r="J4045" t="s">
        <v>37</v>
      </c>
      <c r="K4045" t="s">
        <v>23</v>
      </c>
      <c r="L4045" t="s">
        <v>123</v>
      </c>
      <c r="M4045" t="s">
        <v>39</v>
      </c>
      <c r="N4045">
        <v>94122</v>
      </c>
      <c r="O4045" t="s">
        <v>40</v>
      </c>
      <c r="P4045" t="s">
        <v>2231</v>
      </c>
      <c r="Q4045" t="s">
        <v>28</v>
      </c>
      <c r="R4045" t="s">
        <v>52</v>
      </c>
      <c r="S4045" t="s">
        <v>2232</v>
      </c>
      <c r="T4045" s="2">
        <v>863.12800000000004</v>
      </c>
    </row>
    <row r="4046" spans="1:20" x14ac:dyDescent="0.25">
      <c r="A4046">
        <v>8169</v>
      </c>
      <c r="B4046" t="s">
        <v>9610</v>
      </c>
      <c r="C4046" s="1">
        <v>43410</v>
      </c>
      <c r="D4046" s="1" t="str">
        <f t="shared" si="126"/>
        <v>Nov-2018</v>
      </c>
      <c r="E4046">
        <f t="shared" si="127"/>
        <v>2018</v>
      </c>
      <c r="F4046" s="1">
        <v>43417</v>
      </c>
      <c r="G4046" t="s">
        <v>46</v>
      </c>
      <c r="H4046" t="s">
        <v>1232</v>
      </c>
      <c r="I4046" t="s">
        <v>1233</v>
      </c>
      <c r="J4046" t="s">
        <v>98</v>
      </c>
      <c r="K4046" t="s">
        <v>23</v>
      </c>
      <c r="L4046" t="s">
        <v>91</v>
      </c>
      <c r="M4046" t="s">
        <v>92</v>
      </c>
      <c r="N4046">
        <v>98105</v>
      </c>
      <c r="O4046" t="s">
        <v>40</v>
      </c>
      <c r="P4046" t="s">
        <v>1208</v>
      </c>
      <c r="Q4046" t="s">
        <v>28</v>
      </c>
      <c r="R4046" t="s">
        <v>52</v>
      </c>
      <c r="S4046" t="s">
        <v>1209</v>
      </c>
      <c r="T4046" s="2">
        <v>2036.86</v>
      </c>
    </row>
    <row r="4047" spans="1:20" x14ac:dyDescent="0.25">
      <c r="A4047">
        <v>8172</v>
      </c>
      <c r="B4047" t="s">
        <v>9611</v>
      </c>
      <c r="C4047" s="1">
        <v>42780</v>
      </c>
      <c r="D4047" s="1" t="str">
        <f t="shared" si="126"/>
        <v>Feb-2017</v>
      </c>
      <c r="E4047">
        <f t="shared" si="127"/>
        <v>2017</v>
      </c>
      <c r="F4047" s="1">
        <v>42785</v>
      </c>
      <c r="G4047" t="s">
        <v>46</v>
      </c>
      <c r="H4047" t="s">
        <v>2045</v>
      </c>
      <c r="I4047" t="s">
        <v>2046</v>
      </c>
      <c r="J4047" t="s">
        <v>22</v>
      </c>
      <c r="K4047" t="s">
        <v>23</v>
      </c>
      <c r="L4047" t="s">
        <v>316</v>
      </c>
      <c r="M4047" t="s">
        <v>1468</v>
      </c>
      <c r="N4047">
        <v>39212</v>
      </c>
      <c r="O4047" t="s">
        <v>26</v>
      </c>
      <c r="P4047" t="s">
        <v>3741</v>
      </c>
      <c r="Q4047" t="s">
        <v>42</v>
      </c>
      <c r="R4047" t="s">
        <v>64</v>
      </c>
      <c r="S4047" t="s">
        <v>3742</v>
      </c>
      <c r="T4047" s="2">
        <v>264.18</v>
      </c>
    </row>
    <row r="4048" spans="1:20" x14ac:dyDescent="0.25">
      <c r="A4048">
        <v>8173</v>
      </c>
      <c r="B4048" t="s">
        <v>9612</v>
      </c>
      <c r="C4048" s="1">
        <v>42194</v>
      </c>
      <c r="D4048" s="1" t="str">
        <f t="shared" si="126"/>
        <v>Jul-2015</v>
      </c>
      <c r="E4048">
        <f t="shared" si="127"/>
        <v>2015</v>
      </c>
      <c r="F4048" s="1">
        <v>42198</v>
      </c>
      <c r="G4048" t="s">
        <v>46</v>
      </c>
      <c r="H4048" t="s">
        <v>6208</v>
      </c>
      <c r="I4048" t="s">
        <v>6209</v>
      </c>
      <c r="J4048" t="s">
        <v>98</v>
      </c>
      <c r="K4048" t="s">
        <v>23</v>
      </c>
      <c r="L4048" t="s">
        <v>38</v>
      </c>
      <c r="M4048" t="s">
        <v>39</v>
      </c>
      <c r="N4048">
        <v>90049</v>
      </c>
      <c r="O4048" t="s">
        <v>40</v>
      </c>
      <c r="P4048" t="s">
        <v>5485</v>
      </c>
      <c r="Q4048" t="s">
        <v>42</v>
      </c>
      <c r="R4048" t="s">
        <v>43</v>
      </c>
      <c r="S4048" t="s">
        <v>5486</v>
      </c>
      <c r="T4048" s="2">
        <v>2.88</v>
      </c>
    </row>
    <row r="4049" spans="1:20" x14ac:dyDescent="0.25">
      <c r="A4049">
        <v>8176</v>
      </c>
      <c r="B4049" t="s">
        <v>9613</v>
      </c>
      <c r="C4049" s="1">
        <v>42765</v>
      </c>
      <c r="D4049" s="1" t="str">
        <f t="shared" si="126"/>
        <v>Jan-2017</v>
      </c>
      <c r="E4049">
        <f t="shared" si="127"/>
        <v>2017</v>
      </c>
      <c r="F4049" s="1">
        <v>42770</v>
      </c>
      <c r="G4049" t="s">
        <v>46</v>
      </c>
      <c r="H4049" t="s">
        <v>9614</v>
      </c>
      <c r="I4049" t="s">
        <v>9615</v>
      </c>
      <c r="J4049" t="s">
        <v>37</v>
      </c>
      <c r="K4049" t="s">
        <v>23</v>
      </c>
      <c r="L4049" t="s">
        <v>291</v>
      </c>
      <c r="M4049" t="s">
        <v>205</v>
      </c>
      <c r="N4049">
        <v>60623</v>
      </c>
      <c r="O4049" t="s">
        <v>101</v>
      </c>
      <c r="P4049" t="s">
        <v>284</v>
      </c>
      <c r="Q4049" t="s">
        <v>42</v>
      </c>
      <c r="R4049" t="s">
        <v>86</v>
      </c>
      <c r="S4049" t="s">
        <v>285</v>
      </c>
      <c r="T4049" s="2">
        <v>156.512</v>
      </c>
    </row>
    <row r="4050" spans="1:20" x14ac:dyDescent="0.25">
      <c r="A4050">
        <v>8177</v>
      </c>
      <c r="B4050" t="s">
        <v>9616</v>
      </c>
      <c r="C4050" s="1">
        <v>43000</v>
      </c>
      <c r="D4050" s="1" t="str">
        <f t="shared" si="126"/>
        <v>Sep-2017</v>
      </c>
      <c r="E4050">
        <f t="shared" si="127"/>
        <v>2017</v>
      </c>
      <c r="F4050" s="1">
        <v>43003</v>
      </c>
      <c r="G4050" t="s">
        <v>182</v>
      </c>
      <c r="H4050" t="s">
        <v>3680</v>
      </c>
      <c r="I4050" t="s">
        <v>3681</v>
      </c>
      <c r="J4050" t="s">
        <v>98</v>
      </c>
      <c r="K4050" t="s">
        <v>23</v>
      </c>
      <c r="L4050" t="s">
        <v>260</v>
      </c>
      <c r="M4050" t="s">
        <v>261</v>
      </c>
      <c r="N4050">
        <v>10035</v>
      </c>
      <c r="O4050" t="s">
        <v>142</v>
      </c>
      <c r="P4050" t="s">
        <v>356</v>
      </c>
      <c r="Q4050" t="s">
        <v>42</v>
      </c>
      <c r="R4050" t="s">
        <v>55</v>
      </c>
      <c r="S4050" t="s">
        <v>357</v>
      </c>
      <c r="T4050" s="2">
        <v>128.34</v>
      </c>
    </row>
    <row r="4051" spans="1:20" x14ac:dyDescent="0.25">
      <c r="A4051">
        <v>8178</v>
      </c>
      <c r="B4051" t="s">
        <v>9617</v>
      </c>
      <c r="C4051" s="1">
        <v>43456</v>
      </c>
      <c r="D4051" s="1" t="str">
        <f t="shared" si="126"/>
        <v>Dec-2018</v>
      </c>
      <c r="E4051">
        <f t="shared" si="127"/>
        <v>2018</v>
      </c>
      <c r="F4051" s="1">
        <v>43458</v>
      </c>
      <c r="G4051" t="s">
        <v>182</v>
      </c>
      <c r="H4051" t="s">
        <v>3616</v>
      </c>
      <c r="I4051" t="s">
        <v>3617</v>
      </c>
      <c r="J4051" t="s">
        <v>22</v>
      </c>
      <c r="K4051" t="s">
        <v>23</v>
      </c>
      <c r="L4051" t="s">
        <v>38</v>
      </c>
      <c r="M4051" t="s">
        <v>39</v>
      </c>
      <c r="N4051">
        <v>90008</v>
      </c>
      <c r="O4051" t="s">
        <v>40</v>
      </c>
      <c r="P4051" t="s">
        <v>6373</v>
      </c>
      <c r="Q4051" t="s">
        <v>67</v>
      </c>
      <c r="R4051" t="s">
        <v>155</v>
      </c>
      <c r="S4051" t="s">
        <v>6374</v>
      </c>
      <c r="T4051" s="2">
        <v>474.95</v>
      </c>
    </row>
    <row r="4052" spans="1:20" x14ac:dyDescent="0.25">
      <c r="A4052">
        <v>8179</v>
      </c>
      <c r="B4052" t="s">
        <v>9618</v>
      </c>
      <c r="C4052" s="1">
        <v>42980</v>
      </c>
      <c r="D4052" s="1" t="str">
        <f t="shared" si="126"/>
        <v>Sep-2017</v>
      </c>
      <c r="E4052">
        <f t="shared" si="127"/>
        <v>2017</v>
      </c>
      <c r="F4052" s="1">
        <v>42986</v>
      </c>
      <c r="G4052" t="s">
        <v>46</v>
      </c>
      <c r="H4052" t="s">
        <v>5100</v>
      </c>
      <c r="I4052" t="s">
        <v>5101</v>
      </c>
      <c r="J4052" t="s">
        <v>22</v>
      </c>
      <c r="K4052" t="s">
        <v>23</v>
      </c>
      <c r="L4052" t="s">
        <v>1361</v>
      </c>
      <c r="M4052" t="s">
        <v>92</v>
      </c>
      <c r="N4052">
        <v>98198</v>
      </c>
      <c r="O4052" t="s">
        <v>40</v>
      </c>
      <c r="P4052" t="s">
        <v>2359</v>
      </c>
      <c r="Q4052" t="s">
        <v>67</v>
      </c>
      <c r="R4052" t="s">
        <v>1199</v>
      </c>
      <c r="S4052" t="s">
        <v>2360</v>
      </c>
      <c r="T4052" s="2">
        <v>999.98</v>
      </c>
    </row>
    <row r="4053" spans="1:20" x14ac:dyDescent="0.25">
      <c r="A4053">
        <v>8180</v>
      </c>
      <c r="B4053" t="s">
        <v>9619</v>
      </c>
      <c r="C4053" s="1">
        <v>42584</v>
      </c>
      <c r="D4053" s="1" t="str">
        <f t="shared" si="126"/>
        <v>Aug-2016</v>
      </c>
      <c r="E4053">
        <f t="shared" si="127"/>
        <v>2016</v>
      </c>
      <c r="F4053" s="1">
        <v>42588</v>
      </c>
      <c r="G4053" t="s">
        <v>46</v>
      </c>
      <c r="H4053" t="s">
        <v>1806</v>
      </c>
      <c r="I4053" t="s">
        <v>1807</v>
      </c>
      <c r="J4053" t="s">
        <v>22</v>
      </c>
      <c r="K4053" t="s">
        <v>23</v>
      </c>
      <c r="L4053" t="s">
        <v>306</v>
      </c>
      <c r="M4053" t="s">
        <v>408</v>
      </c>
      <c r="N4053">
        <v>97477</v>
      </c>
      <c r="O4053" t="s">
        <v>40</v>
      </c>
      <c r="P4053" t="s">
        <v>6775</v>
      </c>
      <c r="Q4053" t="s">
        <v>28</v>
      </c>
      <c r="R4053" t="s">
        <v>52</v>
      </c>
      <c r="S4053" t="s">
        <v>6776</v>
      </c>
      <c r="T4053" s="2">
        <v>277.5</v>
      </c>
    </row>
    <row r="4054" spans="1:20" x14ac:dyDescent="0.25">
      <c r="A4054">
        <v>8181</v>
      </c>
      <c r="B4054" t="s">
        <v>9620</v>
      </c>
      <c r="C4054" s="1">
        <v>42695</v>
      </c>
      <c r="D4054" s="1" t="str">
        <f t="shared" si="126"/>
        <v>Nov-2016</v>
      </c>
      <c r="E4054">
        <f t="shared" si="127"/>
        <v>2016</v>
      </c>
      <c r="F4054" s="1">
        <v>42699</v>
      </c>
      <c r="G4054" t="s">
        <v>46</v>
      </c>
      <c r="H4054" t="s">
        <v>7730</v>
      </c>
      <c r="I4054" t="s">
        <v>7731</v>
      </c>
      <c r="J4054" t="s">
        <v>22</v>
      </c>
      <c r="K4054" t="s">
        <v>23</v>
      </c>
      <c r="L4054" t="s">
        <v>140</v>
      </c>
      <c r="M4054" t="s">
        <v>141</v>
      </c>
      <c r="N4054">
        <v>19120</v>
      </c>
      <c r="O4054" t="s">
        <v>142</v>
      </c>
      <c r="P4054" t="s">
        <v>3721</v>
      </c>
      <c r="Q4054" t="s">
        <v>28</v>
      </c>
      <c r="R4054" t="s">
        <v>52</v>
      </c>
      <c r="S4054" t="s">
        <v>3722</v>
      </c>
      <c r="T4054" s="2">
        <v>1252.704</v>
      </c>
    </row>
    <row r="4055" spans="1:20" x14ac:dyDescent="0.25">
      <c r="A4055">
        <v>8183</v>
      </c>
      <c r="B4055" t="s">
        <v>9621</v>
      </c>
      <c r="C4055" s="1">
        <v>43238</v>
      </c>
      <c r="D4055" s="1" t="str">
        <f t="shared" si="126"/>
        <v>May-2018</v>
      </c>
      <c r="E4055">
        <f t="shared" si="127"/>
        <v>2018</v>
      </c>
      <c r="F4055" s="1">
        <v>43242</v>
      </c>
      <c r="G4055" t="s">
        <v>46</v>
      </c>
      <c r="H4055" t="s">
        <v>5216</v>
      </c>
      <c r="I4055" t="s">
        <v>5217</v>
      </c>
      <c r="J4055" t="s">
        <v>37</v>
      </c>
      <c r="K4055" t="s">
        <v>23</v>
      </c>
      <c r="L4055" t="s">
        <v>291</v>
      </c>
      <c r="M4055" t="s">
        <v>205</v>
      </c>
      <c r="N4055">
        <v>60653</v>
      </c>
      <c r="O4055" t="s">
        <v>101</v>
      </c>
      <c r="P4055" t="s">
        <v>4527</v>
      </c>
      <c r="Q4055" t="s">
        <v>28</v>
      </c>
      <c r="R4055" t="s">
        <v>61</v>
      </c>
      <c r="S4055" t="s">
        <v>4528</v>
      </c>
      <c r="T4055" s="2">
        <v>22.608000000000001</v>
      </c>
    </row>
    <row r="4056" spans="1:20" x14ac:dyDescent="0.25">
      <c r="A4056">
        <v>8185</v>
      </c>
      <c r="B4056" t="s">
        <v>9622</v>
      </c>
      <c r="C4056" s="1">
        <v>43304</v>
      </c>
      <c r="D4056" s="1" t="str">
        <f t="shared" si="126"/>
        <v>Jul-2018</v>
      </c>
      <c r="E4056">
        <f t="shared" si="127"/>
        <v>2018</v>
      </c>
      <c r="F4056" s="1">
        <v>43308</v>
      </c>
      <c r="G4056" t="s">
        <v>46</v>
      </c>
      <c r="H4056" t="s">
        <v>1690</v>
      </c>
      <c r="I4056" t="s">
        <v>1691</v>
      </c>
      <c r="J4056" t="s">
        <v>37</v>
      </c>
      <c r="K4056" t="s">
        <v>23</v>
      </c>
      <c r="L4056" t="s">
        <v>291</v>
      </c>
      <c r="M4056" t="s">
        <v>205</v>
      </c>
      <c r="N4056">
        <v>60623</v>
      </c>
      <c r="O4056" t="s">
        <v>101</v>
      </c>
      <c r="P4056" t="s">
        <v>3655</v>
      </c>
      <c r="Q4056" t="s">
        <v>42</v>
      </c>
      <c r="R4056" t="s">
        <v>86</v>
      </c>
      <c r="S4056" t="s">
        <v>3656</v>
      </c>
      <c r="T4056" s="2">
        <v>63.311999999999998</v>
      </c>
    </row>
    <row r="4057" spans="1:20" x14ac:dyDescent="0.25">
      <c r="A4057">
        <v>8186</v>
      </c>
      <c r="B4057" t="s">
        <v>9623</v>
      </c>
      <c r="C4057" s="1">
        <v>42626</v>
      </c>
      <c r="D4057" s="1" t="str">
        <f t="shared" si="126"/>
        <v>Sep-2016</v>
      </c>
      <c r="E4057">
        <f t="shared" si="127"/>
        <v>2016</v>
      </c>
      <c r="F4057" s="1">
        <v>42630</v>
      </c>
      <c r="G4057" t="s">
        <v>19</v>
      </c>
      <c r="H4057" t="s">
        <v>1292</v>
      </c>
      <c r="I4057" t="s">
        <v>1293</v>
      </c>
      <c r="J4057" t="s">
        <v>22</v>
      </c>
      <c r="K4057" t="s">
        <v>23</v>
      </c>
      <c r="L4057" t="s">
        <v>291</v>
      </c>
      <c r="M4057" t="s">
        <v>205</v>
      </c>
      <c r="N4057">
        <v>60623</v>
      </c>
      <c r="O4057" t="s">
        <v>101</v>
      </c>
      <c r="P4057" t="s">
        <v>4582</v>
      </c>
      <c r="Q4057" t="s">
        <v>42</v>
      </c>
      <c r="R4057" t="s">
        <v>167</v>
      </c>
      <c r="S4057" t="s">
        <v>657</v>
      </c>
      <c r="T4057" s="2">
        <v>7.8239999999999998</v>
      </c>
    </row>
    <row r="4058" spans="1:20" x14ac:dyDescent="0.25">
      <c r="A4058">
        <v>8188</v>
      </c>
      <c r="B4058" t="s">
        <v>9624</v>
      </c>
      <c r="C4058" s="1">
        <v>43079</v>
      </c>
      <c r="D4058" s="1" t="str">
        <f t="shared" si="126"/>
        <v>Dec-2017</v>
      </c>
      <c r="E4058">
        <f t="shared" si="127"/>
        <v>2017</v>
      </c>
      <c r="F4058" s="1">
        <v>43085</v>
      </c>
      <c r="G4058" t="s">
        <v>46</v>
      </c>
      <c r="H4058" t="s">
        <v>2510</v>
      </c>
      <c r="I4058" t="s">
        <v>2511</v>
      </c>
      <c r="J4058" t="s">
        <v>37</v>
      </c>
      <c r="K4058" t="s">
        <v>23</v>
      </c>
      <c r="L4058" t="s">
        <v>260</v>
      </c>
      <c r="M4058" t="s">
        <v>261</v>
      </c>
      <c r="N4058">
        <v>10024</v>
      </c>
      <c r="O4058" t="s">
        <v>142</v>
      </c>
      <c r="P4058" t="s">
        <v>685</v>
      </c>
      <c r="Q4058" t="s">
        <v>42</v>
      </c>
      <c r="R4058" t="s">
        <v>86</v>
      </c>
      <c r="S4058" t="s">
        <v>686</v>
      </c>
      <c r="T4058" s="2">
        <v>62.82</v>
      </c>
    </row>
    <row r="4059" spans="1:20" x14ac:dyDescent="0.25">
      <c r="A4059">
        <v>8189</v>
      </c>
      <c r="B4059" t="s">
        <v>9625</v>
      </c>
      <c r="C4059" s="1">
        <v>42645</v>
      </c>
      <c r="D4059" s="1" t="str">
        <f t="shared" si="126"/>
        <v>Oct-2016</v>
      </c>
      <c r="E4059">
        <f t="shared" si="127"/>
        <v>2016</v>
      </c>
      <c r="F4059" s="1">
        <v>42648</v>
      </c>
      <c r="G4059" t="s">
        <v>19</v>
      </c>
      <c r="H4059" t="s">
        <v>4050</v>
      </c>
      <c r="I4059" t="s">
        <v>4051</v>
      </c>
      <c r="J4059" t="s">
        <v>22</v>
      </c>
      <c r="K4059" t="s">
        <v>23</v>
      </c>
      <c r="L4059" t="s">
        <v>3304</v>
      </c>
      <c r="M4059" t="s">
        <v>2694</v>
      </c>
      <c r="N4059">
        <v>20852</v>
      </c>
      <c r="O4059" t="s">
        <v>142</v>
      </c>
      <c r="P4059" t="s">
        <v>2601</v>
      </c>
      <c r="Q4059" t="s">
        <v>42</v>
      </c>
      <c r="R4059" t="s">
        <v>86</v>
      </c>
      <c r="S4059" t="s">
        <v>2602</v>
      </c>
      <c r="T4059" s="2">
        <v>19.440000000000001</v>
      </c>
    </row>
    <row r="4060" spans="1:20" x14ac:dyDescent="0.25">
      <c r="A4060">
        <v>8191</v>
      </c>
      <c r="B4060" t="s">
        <v>9626</v>
      </c>
      <c r="C4060" s="1">
        <v>43421</v>
      </c>
      <c r="D4060" s="1" t="str">
        <f t="shared" si="126"/>
        <v>Nov-2018</v>
      </c>
      <c r="E4060">
        <f t="shared" si="127"/>
        <v>2018</v>
      </c>
      <c r="F4060" s="1">
        <v>43425</v>
      </c>
      <c r="G4060" t="s">
        <v>46</v>
      </c>
      <c r="H4060" t="s">
        <v>5904</v>
      </c>
      <c r="I4060" t="s">
        <v>5905</v>
      </c>
      <c r="J4060" t="s">
        <v>22</v>
      </c>
      <c r="K4060" t="s">
        <v>23</v>
      </c>
      <c r="L4060" t="s">
        <v>260</v>
      </c>
      <c r="M4060" t="s">
        <v>261</v>
      </c>
      <c r="N4060">
        <v>10011</v>
      </c>
      <c r="O4060" t="s">
        <v>142</v>
      </c>
      <c r="P4060" t="s">
        <v>3188</v>
      </c>
      <c r="Q4060" t="s">
        <v>42</v>
      </c>
      <c r="R4060" t="s">
        <v>86</v>
      </c>
      <c r="S4060" t="s">
        <v>3189</v>
      </c>
      <c r="T4060" s="2">
        <v>38.880000000000003</v>
      </c>
    </row>
    <row r="4061" spans="1:20" x14ac:dyDescent="0.25">
      <c r="A4061">
        <v>8193</v>
      </c>
      <c r="B4061" t="s">
        <v>9627</v>
      </c>
      <c r="C4061" s="1">
        <v>42704</v>
      </c>
      <c r="D4061" s="1" t="str">
        <f t="shared" si="126"/>
        <v>Nov-2016</v>
      </c>
      <c r="E4061">
        <f t="shared" si="127"/>
        <v>2016</v>
      </c>
      <c r="F4061" s="1">
        <v>42707</v>
      </c>
      <c r="G4061" t="s">
        <v>182</v>
      </c>
      <c r="H4061" t="s">
        <v>1957</v>
      </c>
      <c r="I4061" t="s">
        <v>1958</v>
      </c>
      <c r="J4061" t="s">
        <v>22</v>
      </c>
      <c r="K4061" t="s">
        <v>23</v>
      </c>
      <c r="L4061" t="s">
        <v>361</v>
      </c>
      <c r="M4061" t="s">
        <v>84</v>
      </c>
      <c r="N4061">
        <v>27707</v>
      </c>
      <c r="O4061" t="s">
        <v>26</v>
      </c>
      <c r="P4061" t="s">
        <v>2354</v>
      </c>
      <c r="Q4061" t="s">
        <v>42</v>
      </c>
      <c r="R4061" t="s">
        <v>71</v>
      </c>
      <c r="S4061" t="s">
        <v>2355</v>
      </c>
      <c r="T4061" s="2">
        <v>6.048</v>
      </c>
    </row>
    <row r="4062" spans="1:20" x14ac:dyDescent="0.25">
      <c r="A4062">
        <v>8196</v>
      </c>
      <c r="B4062" t="s">
        <v>9628</v>
      </c>
      <c r="C4062" s="1">
        <v>42710</v>
      </c>
      <c r="D4062" s="1" t="str">
        <f t="shared" si="126"/>
        <v>Dec-2016</v>
      </c>
      <c r="E4062">
        <f t="shared" si="127"/>
        <v>2016</v>
      </c>
      <c r="F4062" s="1">
        <v>42715</v>
      </c>
      <c r="G4062" t="s">
        <v>19</v>
      </c>
      <c r="H4062" t="s">
        <v>898</v>
      </c>
      <c r="I4062" t="s">
        <v>899</v>
      </c>
      <c r="J4062" t="s">
        <v>37</v>
      </c>
      <c r="K4062" t="s">
        <v>23</v>
      </c>
      <c r="L4062" t="s">
        <v>8082</v>
      </c>
      <c r="M4062" t="s">
        <v>39</v>
      </c>
      <c r="N4062">
        <v>93101</v>
      </c>
      <c r="O4062" t="s">
        <v>40</v>
      </c>
      <c r="P4062" t="s">
        <v>4111</v>
      </c>
      <c r="Q4062" t="s">
        <v>42</v>
      </c>
      <c r="R4062" t="s">
        <v>86</v>
      </c>
      <c r="S4062" t="s">
        <v>4112</v>
      </c>
      <c r="T4062" s="2">
        <v>8.9600000000000009</v>
      </c>
    </row>
    <row r="4063" spans="1:20" x14ac:dyDescent="0.25">
      <c r="A4063">
        <v>8197</v>
      </c>
      <c r="B4063" t="s">
        <v>9629</v>
      </c>
      <c r="C4063" s="1">
        <v>43348</v>
      </c>
      <c r="D4063" s="1" t="str">
        <f t="shared" si="126"/>
        <v>Sep-2018</v>
      </c>
      <c r="E4063">
        <f t="shared" si="127"/>
        <v>2018</v>
      </c>
      <c r="F4063" s="1">
        <v>43352</v>
      </c>
      <c r="G4063" t="s">
        <v>46</v>
      </c>
      <c r="H4063" t="s">
        <v>3569</v>
      </c>
      <c r="I4063" t="s">
        <v>3570</v>
      </c>
      <c r="J4063" t="s">
        <v>22</v>
      </c>
      <c r="K4063" t="s">
        <v>23</v>
      </c>
      <c r="L4063" t="s">
        <v>5025</v>
      </c>
      <c r="M4063" t="s">
        <v>323</v>
      </c>
      <c r="N4063">
        <v>37918</v>
      </c>
      <c r="O4063" t="s">
        <v>26</v>
      </c>
      <c r="P4063" t="s">
        <v>4416</v>
      </c>
      <c r="Q4063" t="s">
        <v>67</v>
      </c>
      <c r="R4063" t="s">
        <v>155</v>
      </c>
      <c r="S4063" t="s">
        <v>4417</v>
      </c>
      <c r="T4063" s="2">
        <v>89.567999999999998</v>
      </c>
    </row>
    <row r="4064" spans="1:20" x14ac:dyDescent="0.25">
      <c r="A4064">
        <v>8200</v>
      </c>
      <c r="B4064" t="s">
        <v>9630</v>
      </c>
      <c r="C4064" s="1">
        <v>43214</v>
      </c>
      <c r="D4064" s="1" t="str">
        <f t="shared" si="126"/>
        <v>Apr-2018</v>
      </c>
      <c r="E4064">
        <f t="shared" si="127"/>
        <v>2018</v>
      </c>
      <c r="F4064" s="1">
        <v>43220</v>
      </c>
      <c r="G4064" t="s">
        <v>46</v>
      </c>
      <c r="H4064" t="s">
        <v>4967</v>
      </c>
      <c r="I4064" t="s">
        <v>4968</v>
      </c>
      <c r="J4064" t="s">
        <v>22</v>
      </c>
      <c r="K4064" t="s">
        <v>23</v>
      </c>
      <c r="L4064" t="s">
        <v>291</v>
      </c>
      <c r="M4064" t="s">
        <v>205</v>
      </c>
      <c r="N4064">
        <v>60610</v>
      </c>
      <c r="O4064" t="s">
        <v>101</v>
      </c>
      <c r="P4064" t="s">
        <v>4394</v>
      </c>
      <c r="Q4064" t="s">
        <v>42</v>
      </c>
      <c r="R4064" t="s">
        <v>71</v>
      </c>
      <c r="S4064" t="s">
        <v>4395</v>
      </c>
      <c r="T4064" s="2">
        <v>10.43</v>
      </c>
    </row>
    <row r="4065" spans="1:20" x14ac:dyDescent="0.25">
      <c r="A4065">
        <v>8202</v>
      </c>
      <c r="B4065" t="s">
        <v>9631</v>
      </c>
      <c r="C4065" s="1">
        <v>42682</v>
      </c>
      <c r="D4065" s="1" t="str">
        <f t="shared" si="126"/>
        <v>Nov-2016</v>
      </c>
      <c r="E4065">
        <f t="shared" si="127"/>
        <v>2016</v>
      </c>
      <c r="F4065" s="1">
        <v>42682</v>
      </c>
      <c r="G4065" t="s">
        <v>1273</v>
      </c>
      <c r="H4065" t="s">
        <v>3850</v>
      </c>
      <c r="I4065" t="s">
        <v>3851</v>
      </c>
      <c r="J4065" t="s">
        <v>37</v>
      </c>
      <c r="K4065" t="s">
        <v>23</v>
      </c>
      <c r="L4065" t="s">
        <v>260</v>
      </c>
      <c r="M4065" t="s">
        <v>261</v>
      </c>
      <c r="N4065">
        <v>10024</v>
      </c>
      <c r="O4065" t="s">
        <v>142</v>
      </c>
      <c r="P4065" t="s">
        <v>7415</v>
      </c>
      <c r="Q4065" t="s">
        <v>42</v>
      </c>
      <c r="R4065" t="s">
        <v>55</v>
      </c>
      <c r="S4065" t="s">
        <v>7416</v>
      </c>
      <c r="T4065" s="2">
        <v>67.150000000000006</v>
      </c>
    </row>
    <row r="4066" spans="1:20" x14ac:dyDescent="0.25">
      <c r="A4066">
        <v>8207</v>
      </c>
      <c r="B4066" t="s">
        <v>9632</v>
      </c>
      <c r="C4066" s="1">
        <v>42486</v>
      </c>
      <c r="D4066" s="1" t="str">
        <f t="shared" si="126"/>
        <v>Apr-2016</v>
      </c>
      <c r="E4066">
        <f t="shared" si="127"/>
        <v>2016</v>
      </c>
      <c r="F4066" s="1">
        <v>42490</v>
      </c>
      <c r="G4066" t="s">
        <v>46</v>
      </c>
      <c r="H4066" t="s">
        <v>1645</v>
      </c>
      <c r="I4066" t="s">
        <v>1646</v>
      </c>
      <c r="J4066" t="s">
        <v>22</v>
      </c>
      <c r="K4066" t="s">
        <v>23</v>
      </c>
      <c r="L4066" t="s">
        <v>7231</v>
      </c>
      <c r="M4066" t="s">
        <v>50</v>
      </c>
      <c r="N4066">
        <v>32114</v>
      </c>
      <c r="O4066" t="s">
        <v>26</v>
      </c>
      <c r="P4066" t="s">
        <v>51</v>
      </c>
      <c r="Q4066" t="s">
        <v>28</v>
      </c>
      <c r="R4066" t="s">
        <v>52</v>
      </c>
      <c r="S4066" t="s">
        <v>53</v>
      </c>
      <c r="T4066" s="2">
        <v>191.5155</v>
      </c>
    </row>
    <row r="4067" spans="1:20" x14ac:dyDescent="0.25">
      <c r="A4067">
        <v>8209</v>
      </c>
      <c r="B4067" t="s">
        <v>9633</v>
      </c>
      <c r="C4067" s="1">
        <v>42633</v>
      </c>
      <c r="D4067" s="1" t="str">
        <f t="shared" si="126"/>
        <v>Sep-2016</v>
      </c>
      <c r="E4067">
        <f t="shared" si="127"/>
        <v>2016</v>
      </c>
      <c r="F4067" s="1">
        <v>42637</v>
      </c>
      <c r="G4067" t="s">
        <v>46</v>
      </c>
      <c r="H4067" t="s">
        <v>8143</v>
      </c>
      <c r="I4067" t="s">
        <v>8144</v>
      </c>
      <c r="J4067" t="s">
        <v>22</v>
      </c>
      <c r="K4067" t="s">
        <v>23</v>
      </c>
      <c r="L4067" t="s">
        <v>5536</v>
      </c>
      <c r="M4067" t="s">
        <v>323</v>
      </c>
      <c r="N4067">
        <v>37211</v>
      </c>
      <c r="O4067" t="s">
        <v>26</v>
      </c>
      <c r="P4067" t="s">
        <v>2650</v>
      </c>
      <c r="Q4067" t="s">
        <v>42</v>
      </c>
      <c r="R4067" t="s">
        <v>71</v>
      </c>
      <c r="S4067" t="s">
        <v>2651</v>
      </c>
      <c r="T4067" s="2">
        <v>1369.7639999999999</v>
      </c>
    </row>
    <row r="4068" spans="1:20" x14ac:dyDescent="0.25">
      <c r="A4068">
        <v>8211</v>
      </c>
      <c r="B4068" t="s">
        <v>9634</v>
      </c>
      <c r="C4068" s="1">
        <v>43350</v>
      </c>
      <c r="D4068" s="1" t="str">
        <f t="shared" si="126"/>
        <v>Sep-2018</v>
      </c>
      <c r="E4068">
        <f t="shared" si="127"/>
        <v>2018</v>
      </c>
      <c r="F4068" s="1">
        <v>43355</v>
      </c>
      <c r="G4068" t="s">
        <v>46</v>
      </c>
      <c r="H4068" t="s">
        <v>6083</v>
      </c>
      <c r="I4068" t="s">
        <v>6084</v>
      </c>
      <c r="J4068" t="s">
        <v>37</v>
      </c>
      <c r="K4068" t="s">
        <v>23</v>
      </c>
      <c r="L4068" t="s">
        <v>5536</v>
      </c>
      <c r="M4068" t="s">
        <v>323</v>
      </c>
      <c r="N4068">
        <v>37211</v>
      </c>
      <c r="O4068" t="s">
        <v>26</v>
      </c>
      <c r="P4068" t="s">
        <v>1808</v>
      </c>
      <c r="Q4068" t="s">
        <v>42</v>
      </c>
      <c r="R4068" t="s">
        <v>74</v>
      </c>
      <c r="S4068" t="s">
        <v>1809</v>
      </c>
      <c r="T4068" s="2">
        <v>81.567999999999998</v>
      </c>
    </row>
    <row r="4069" spans="1:20" x14ac:dyDescent="0.25">
      <c r="A4069">
        <v>8212</v>
      </c>
      <c r="B4069" t="s">
        <v>9635</v>
      </c>
      <c r="C4069" s="1">
        <v>43046</v>
      </c>
      <c r="D4069" s="1" t="str">
        <f t="shared" si="126"/>
        <v>Nov-2017</v>
      </c>
      <c r="E4069">
        <f t="shared" si="127"/>
        <v>2017</v>
      </c>
      <c r="F4069" s="1">
        <v>43051</v>
      </c>
      <c r="G4069" t="s">
        <v>46</v>
      </c>
      <c r="H4069" t="s">
        <v>2188</v>
      </c>
      <c r="I4069" t="s">
        <v>2189</v>
      </c>
      <c r="J4069" t="s">
        <v>22</v>
      </c>
      <c r="K4069" t="s">
        <v>23</v>
      </c>
      <c r="L4069" t="s">
        <v>803</v>
      </c>
      <c r="M4069" t="s">
        <v>100</v>
      </c>
      <c r="N4069">
        <v>75220</v>
      </c>
      <c r="O4069" t="s">
        <v>101</v>
      </c>
      <c r="P4069" t="s">
        <v>9636</v>
      </c>
      <c r="Q4069" t="s">
        <v>28</v>
      </c>
      <c r="R4069" t="s">
        <v>61</v>
      </c>
      <c r="S4069" t="s">
        <v>9637</v>
      </c>
      <c r="T4069" s="2">
        <v>44.46</v>
      </c>
    </row>
    <row r="4070" spans="1:20" x14ac:dyDescent="0.25">
      <c r="A4070">
        <v>8214</v>
      </c>
      <c r="B4070" t="s">
        <v>9638</v>
      </c>
      <c r="C4070" s="1">
        <v>42638</v>
      </c>
      <c r="D4070" s="1" t="str">
        <f t="shared" si="126"/>
        <v>Sep-2016</v>
      </c>
      <c r="E4070">
        <f t="shared" si="127"/>
        <v>2016</v>
      </c>
      <c r="F4070" s="1">
        <v>42645</v>
      </c>
      <c r="G4070" t="s">
        <v>46</v>
      </c>
      <c r="H4070" t="s">
        <v>4143</v>
      </c>
      <c r="I4070" t="s">
        <v>4144</v>
      </c>
      <c r="J4070" t="s">
        <v>37</v>
      </c>
      <c r="K4070" t="s">
        <v>23</v>
      </c>
      <c r="L4070" t="s">
        <v>1168</v>
      </c>
      <c r="M4070" t="s">
        <v>323</v>
      </c>
      <c r="N4070">
        <v>37130</v>
      </c>
      <c r="O4070" t="s">
        <v>26</v>
      </c>
      <c r="P4070" t="s">
        <v>4222</v>
      </c>
      <c r="Q4070" t="s">
        <v>42</v>
      </c>
      <c r="R4070" t="s">
        <v>71</v>
      </c>
      <c r="S4070" t="s">
        <v>4223</v>
      </c>
      <c r="T4070" s="2">
        <v>6.3360000000000003</v>
      </c>
    </row>
    <row r="4071" spans="1:20" x14ac:dyDescent="0.25">
      <c r="A4071">
        <v>8218</v>
      </c>
      <c r="B4071" t="s">
        <v>9639</v>
      </c>
      <c r="C4071" s="1">
        <v>42280</v>
      </c>
      <c r="D4071" s="1" t="str">
        <f t="shared" si="126"/>
        <v>Oct-2015</v>
      </c>
      <c r="E4071">
        <f t="shared" si="127"/>
        <v>2015</v>
      </c>
      <c r="F4071" s="1">
        <v>42284</v>
      </c>
      <c r="G4071" t="s">
        <v>46</v>
      </c>
      <c r="H4071" t="s">
        <v>6524</v>
      </c>
      <c r="I4071" t="s">
        <v>6525</v>
      </c>
      <c r="J4071" t="s">
        <v>22</v>
      </c>
      <c r="K4071" t="s">
        <v>23</v>
      </c>
      <c r="L4071" t="s">
        <v>803</v>
      </c>
      <c r="M4071" t="s">
        <v>100</v>
      </c>
      <c r="N4071">
        <v>75217</v>
      </c>
      <c r="O4071" t="s">
        <v>101</v>
      </c>
      <c r="P4071" t="s">
        <v>4239</v>
      </c>
      <c r="Q4071" t="s">
        <v>42</v>
      </c>
      <c r="R4071" t="s">
        <v>263</v>
      </c>
      <c r="S4071" t="s">
        <v>4240</v>
      </c>
      <c r="T4071" s="2">
        <v>4.3440000000000003</v>
      </c>
    </row>
    <row r="4072" spans="1:20" x14ac:dyDescent="0.25">
      <c r="A4072">
        <v>8223</v>
      </c>
      <c r="B4072" t="s">
        <v>9642</v>
      </c>
      <c r="C4072" s="1">
        <v>42053</v>
      </c>
      <c r="D4072" s="1" t="str">
        <f t="shared" si="126"/>
        <v>Feb-2015</v>
      </c>
      <c r="E4072">
        <f t="shared" si="127"/>
        <v>2015</v>
      </c>
      <c r="F4072" s="1">
        <v>42059</v>
      </c>
      <c r="G4072" t="s">
        <v>46</v>
      </c>
      <c r="H4072" t="s">
        <v>7688</v>
      </c>
      <c r="I4072" t="s">
        <v>7689</v>
      </c>
      <c r="J4072" t="s">
        <v>22</v>
      </c>
      <c r="K4072" t="s">
        <v>23</v>
      </c>
      <c r="L4072" t="s">
        <v>1114</v>
      </c>
      <c r="M4072" t="s">
        <v>100</v>
      </c>
      <c r="N4072">
        <v>76017</v>
      </c>
      <c r="O4072" t="s">
        <v>101</v>
      </c>
      <c r="P4072" t="s">
        <v>6590</v>
      </c>
      <c r="Q4072" t="s">
        <v>42</v>
      </c>
      <c r="R4072" t="s">
        <v>55</v>
      </c>
      <c r="S4072" t="s">
        <v>6591</v>
      </c>
      <c r="T4072" s="2">
        <v>12.624000000000001</v>
      </c>
    </row>
    <row r="4073" spans="1:20" x14ac:dyDescent="0.25">
      <c r="A4073">
        <v>8224</v>
      </c>
      <c r="B4073" t="s">
        <v>9643</v>
      </c>
      <c r="C4073" s="1">
        <v>42898</v>
      </c>
      <c r="D4073" s="1" t="str">
        <f t="shared" si="126"/>
        <v>Jun-2017</v>
      </c>
      <c r="E4073">
        <f t="shared" si="127"/>
        <v>2017</v>
      </c>
      <c r="F4073" s="1">
        <v>42902</v>
      </c>
      <c r="G4073" t="s">
        <v>46</v>
      </c>
      <c r="H4073" t="s">
        <v>883</v>
      </c>
      <c r="I4073" t="s">
        <v>884</v>
      </c>
      <c r="J4073" t="s">
        <v>37</v>
      </c>
      <c r="K4073" t="s">
        <v>23</v>
      </c>
      <c r="L4073" t="s">
        <v>591</v>
      </c>
      <c r="M4073" t="s">
        <v>39</v>
      </c>
      <c r="N4073">
        <v>91104</v>
      </c>
      <c r="O4073" t="s">
        <v>40</v>
      </c>
      <c r="P4073" t="s">
        <v>4600</v>
      </c>
      <c r="Q4073" t="s">
        <v>42</v>
      </c>
      <c r="R4073" t="s">
        <v>86</v>
      </c>
      <c r="S4073" t="s">
        <v>4601</v>
      </c>
      <c r="T4073" s="2">
        <v>185.88</v>
      </c>
    </row>
    <row r="4074" spans="1:20" x14ac:dyDescent="0.25">
      <c r="A4074">
        <v>8226</v>
      </c>
      <c r="B4074" t="s">
        <v>9644</v>
      </c>
      <c r="C4074" s="1">
        <v>43405</v>
      </c>
      <c r="D4074" s="1" t="str">
        <f t="shared" si="126"/>
        <v>Nov-2018</v>
      </c>
      <c r="E4074">
        <f t="shared" si="127"/>
        <v>2018</v>
      </c>
      <c r="F4074" s="1">
        <v>43408</v>
      </c>
      <c r="G4074" t="s">
        <v>19</v>
      </c>
      <c r="H4074" t="s">
        <v>138</v>
      </c>
      <c r="I4074" t="s">
        <v>139</v>
      </c>
      <c r="J4074" t="s">
        <v>22</v>
      </c>
      <c r="K4074" t="s">
        <v>23</v>
      </c>
      <c r="L4074" t="s">
        <v>4003</v>
      </c>
      <c r="M4074" t="s">
        <v>1228</v>
      </c>
      <c r="N4074">
        <v>2149</v>
      </c>
      <c r="O4074" t="s">
        <v>142</v>
      </c>
      <c r="P4074" t="s">
        <v>1085</v>
      </c>
      <c r="Q4074" t="s">
        <v>42</v>
      </c>
      <c r="R4074" t="s">
        <v>86</v>
      </c>
      <c r="S4074" t="s">
        <v>1086</v>
      </c>
      <c r="T4074" s="2">
        <v>189.7</v>
      </c>
    </row>
    <row r="4075" spans="1:20" x14ac:dyDescent="0.25">
      <c r="A4075">
        <v>8228</v>
      </c>
      <c r="B4075" t="s">
        <v>9645</v>
      </c>
      <c r="C4075" s="1">
        <v>42829</v>
      </c>
      <c r="D4075" s="1" t="str">
        <f t="shared" si="126"/>
        <v>Apr-2017</v>
      </c>
      <c r="E4075">
        <f t="shared" si="127"/>
        <v>2017</v>
      </c>
      <c r="F4075" s="1">
        <v>42833</v>
      </c>
      <c r="G4075" t="s">
        <v>19</v>
      </c>
      <c r="H4075" t="s">
        <v>5201</v>
      </c>
      <c r="I4075" t="s">
        <v>5202</v>
      </c>
      <c r="J4075" t="s">
        <v>98</v>
      </c>
      <c r="K4075" t="s">
        <v>23</v>
      </c>
      <c r="L4075" t="s">
        <v>268</v>
      </c>
      <c r="M4075" t="s">
        <v>261</v>
      </c>
      <c r="N4075">
        <v>12180</v>
      </c>
      <c r="O4075" t="s">
        <v>142</v>
      </c>
      <c r="P4075" t="s">
        <v>1827</v>
      </c>
      <c r="Q4075" t="s">
        <v>28</v>
      </c>
      <c r="R4075" t="s">
        <v>61</v>
      </c>
      <c r="S4075" t="s">
        <v>1828</v>
      </c>
      <c r="T4075" s="2">
        <v>82.64</v>
      </c>
    </row>
    <row r="4076" spans="1:20" x14ac:dyDescent="0.25">
      <c r="A4076">
        <v>8231</v>
      </c>
      <c r="B4076" t="s">
        <v>9646</v>
      </c>
      <c r="C4076" s="1">
        <v>42916</v>
      </c>
      <c r="D4076" s="1" t="str">
        <f t="shared" si="126"/>
        <v>Jun-2017</v>
      </c>
      <c r="E4076">
        <f t="shared" si="127"/>
        <v>2017</v>
      </c>
      <c r="F4076" s="1">
        <v>42918</v>
      </c>
      <c r="G4076" t="s">
        <v>19</v>
      </c>
      <c r="H4076" t="s">
        <v>524</v>
      </c>
      <c r="I4076" t="s">
        <v>525</v>
      </c>
      <c r="J4076" t="s">
        <v>22</v>
      </c>
      <c r="K4076" t="s">
        <v>23</v>
      </c>
      <c r="L4076" t="s">
        <v>7301</v>
      </c>
      <c r="M4076" t="s">
        <v>1255</v>
      </c>
      <c r="N4076">
        <v>30328</v>
      </c>
      <c r="O4076" t="s">
        <v>26</v>
      </c>
      <c r="P4076" t="s">
        <v>1437</v>
      </c>
      <c r="Q4076" t="s">
        <v>42</v>
      </c>
      <c r="R4076" t="s">
        <v>64</v>
      </c>
      <c r="S4076" t="s">
        <v>1438</v>
      </c>
      <c r="T4076" s="2">
        <v>35.97</v>
      </c>
    </row>
    <row r="4077" spans="1:20" x14ac:dyDescent="0.25">
      <c r="A4077">
        <v>8233</v>
      </c>
      <c r="B4077" t="s">
        <v>9647</v>
      </c>
      <c r="C4077" s="1">
        <v>42269</v>
      </c>
      <c r="D4077" s="1" t="str">
        <f t="shared" si="126"/>
        <v>Sep-2015</v>
      </c>
      <c r="E4077">
        <f t="shared" si="127"/>
        <v>2015</v>
      </c>
      <c r="F4077" s="1">
        <v>42275</v>
      </c>
      <c r="G4077" t="s">
        <v>46</v>
      </c>
      <c r="H4077" t="s">
        <v>2770</v>
      </c>
      <c r="I4077" t="s">
        <v>2771</v>
      </c>
      <c r="J4077" t="s">
        <v>22</v>
      </c>
      <c r="K4077" t="s">
        <v>23</v>
      </c>
      <c r="L4077" t="s">
        <v>617</v>
      </c>
      <c r="M4077" t="s">
        <v>39</v>
      </c>
      <c r="N4077">
        <v>95123</v>
      </c>
      <c r="O4077" t="s">
        <v>40</v>
      </c>
      <c r="P4077" t="s">
        <v>1176</v>
      </c>
      <c r="Q4077" t="s">
        <v>42</v>
      </c>
      <c r="R4077" t="s">
        <v>55</v>
      </c>
      <c r="S4077" t="s">
        <v>1177</v>
      </c>
      <c r="T4077" s="2">
        <v>169.45</v>
      </c>
    </row>
    <row r="4078" spans="1:20" x14ac:dyDescent="0.25">
      <c r="A4078">
        <v>8235</v>
      </c>
      <c r="B4078" t="s">
        <v>9648</v>
      </c>
      <c r="C4078" s="1">
        <v>43221</v>
      </c>
      <c r="D4078" s="1" t="str">
        <f t="shared" si="126"/>
        <v>May-2018</v>
      </c>
      <c r="E4078">
        <f t="shared" si="127"/>
        <v>2018</v>
      </c>
      <c r="F4078" s="1">
        <v>43226</v>
      </c>
      <c r="G4078" t="s">
        <v>46</v>
      </c>
      <c r="H4078" t="s">
        <v>1434</v>
      </c>
      <c r="I4078" t="s">
        <v>1435</v>
      </c>
      <c r="J4078" t="s">
        <v>22</v>
      </c>
      <c r="K4078" t="s">
        <v>23</v>
      </c>
      <c r="L4078" t="s">
        <v>1502</v>
      </c>
      <c r="M4078" t="s">
        <v>50</v>
      </c>
      <c r="N4078">
        <v>32216</v>
      </c>
      <c r="O4078" t="s">
        <v>26</v>
      </c>
      <c r="P4078" t="s">
        <v>7560</v>
      </c>
      <c r="Q4078" t="s">
        <v>42</v>
      </c>
      <c r="R4078" t="s">
        <v>567</v>
      </c>
      <c r="S4078" t="s">
        <v>7561</v>
      </c>
      <c r="T4078" s="2">
        <v>3.3279999999999998</v>
      </c>
    </row>
    <row r="4079" spans="1:20" x14ac:dyDescent="0.25">
      <c r="A4079">
        <v>8238</v>
      </c>
      <c r="B4079" t="s">
        <v>9649</v>
      </c>
      <c r="C4079" s="1">
        <v>43393</v>
      </c>
      <c r="D4079" s="1" t="str">
        <f t="shared" si="126"/>
        <v>Oct-2018</v>
      </c>
      <c r="E4079">
        <f t="shared" si="127"/>
        <v>2018</v>
      </c>
      <c r="F4079" s="1">
        <v>43393</v>
      </c>
      <c r="G4079" t="s">
        <v>1273</v>
      </c>
      <c r="H4079" t="s">
        <v>6213</v>
      </c>
      <c r="I4079" t="s">
        <v>6214</v>
      </c>
      <c r="J4079" t="s">
        <v>22</v>
      </c>
      <c r="K4079" t="s">
        <v>23</v>
      </c>
      <c r="L4079" t="s">
        <v>1502</v>
      </c>
      <c r="M4079" t="s">
        <v>50</v>
      </c>
      <c r="N4079">
        <v>32216</v>
      </c>
      <c r="O4079" t="s">
        <v>26</v>
      </c>
      <c r="P4079" t="s">
        <v>1494</v>
      </c>
      <c r="Q4079" t="s">
        <v>42</v>
      </c>
      <c r="R4079" t="s">
        <v>55</v>
      </c>
      <c r="S4079" t="s">
        <v>1495</v>
      </c>
      <c r="T4079" s="2">
        <v>4.7679999999999998</v>
      </c>
    </row>
    <row r="4080" spans="1:20" x14ac:dyDescent="0.25">
      <c r="A4080">
        <v>8242</v>
      </c>
      <c r="B4080" t="s">
        <v>9650</v>
      </c>
      <c r="C4080" s="1">
        <v>42248</v>
      </c>
      <c r="D4080" s="1" t="str">
        <f t="shared" si="126"/>
        <v>Sep-2015</v>
      </c>
      <c r="E4080">
        <f t="shared" si="127"/>
        <v>2015</v>
      </c>
      <c r="F4080" s="1">
        <v>42252</v>
      </c>
      <c r="G4080" t="s">
        <v>46</v>
      </c>
      <c r="H4080" t="s">
        <v>236</v>
      </c>
      <c r="I4080" t="s">
        <v>237</v>
      </c>
      <c r="J4080" t="s">
        <v>22</v>
      </c>
      <c r="K4080" t="s">
        <v>23</v>
      </c>
      <c r="L4080" t="s">
        <v>260</v>
      </c>
      <c r="M4080" t="s">
        <v>261</v>
      </c>
      <c r="N4080">
        <v>10009</v>
      </c>
      <c r="O4080" t="s">
        <v>142</v>
      </c>
      <c r="P4080" t="s">
        <v>2726</v>
      </c>
      <c r="Q4080" t="s">
        <v>42</v>
      </c>
      <c r="R4080" t="s">
        <v>71</v>
      </c>
      <c r="S4080" t="s">
        <v>2727</v>
      </c>
      <c r="T4080" s="2">
        <v>23.744</v>
      </c>
    </row>
    <row r="4081" spans="1:20" x14ac:dyDescent="0.25">
      <c r="A4081">
        <v>8244</v>
      </c>
      <c r="B4081" t="s">
        <v>9651</v>
      </c>
      <c r="C4081" s="1">
        <v>42228</v>
      </c>
      <c r="D4081" s="1" t="str">
        <f t="shared" si="126"/>
        <v>Aug-2015</v>
      </c>
      <c r="E4081">
        <f t="shared" si="127"/>
        <v>2015</v>
      </c>
      <c r="F4081" s="1">
        <v>42232</v>
      </c>
      <c r="G4081" t="s">
        <v>46</v>
      </c>
      <c r="H4081" t="s">
        <v>4898</v>
      </c>
      <c r="I4081" t="s">
        <v>4899</v>
      </c>
      <c r="J4081" t="s">
        <v>22</v>
      </c>
      <c r="K4081" t="s">
        <v>23</v>
      </c>
      <c r="L4081" t="s">
        <v>123</v>
      </c>
      <c r="M4081" t="s">
        <v>39</v>
      </c>
      <c r="N4081">
        <v>94122</v>
      </c>
      <c r="O4081" t="s">
        <v>40</v>
      </c>
      <c r="P4081" t="s">
        <v>5751</v>
      </c>
      <c r="Q4081" t="s">
        <v>67</v>
      </c>
      <c r="R4081" t="s">
        <v>68</v>
      </c>
      <c r="S4081" t="s">
        <v>5752</v>
      </c>
      <c r="T4081" s="2">
        <v>806.33600000000001</v>
      </c>
    </row>
    <row r="4082" spans="1:20" x14ac:dyDescent="0.25">
      <c r="A4082">
        <v>8246</v>
      </c>
      <c r="B4082" t="s">
        <v>9652</v>
      </c>
      <c r="C4082" s="1">
        <v>42235</v>
      </c>
      <c r="D4082" s="1" t="str">
        <f t="shared" si="126"/>
        <v>Aug-2015</v>
      </c>
      <c r="E4082">
        <f t="shared" si="127"/>
        <v>2015</v>
      </c>
      <c r="F4082" s="1">
        <v>42239</v>
      </c>
      <c r="G4082" t="s">
        <v>46</v>
      </c>
      <c r="H4082" t="s">
        <v>7167</v>
      </c>
      <c r="I4082" t="s">
        <v>7168</v>
      </c>
      <c r="J4082" t="s">
        <v>37</v>
      </c>
      <c r="K4082" t="s">
        <v>23</v>
      </c>
      <c r="L4082" t="s">
        <v>485</v>
      </c>
      <c r="M4082" t="s">
        <v>1255</v>
      </c>
      <c r="N4082">
        <v>31907</v>
      </c>
      <c r="O4082" t="s">
        <v>26</v>
      </c>
      <c r="P4082" t="s">
        <v>672</v>
      </c>
      <c r="Q4082" t="s">
        <v>42</v>
      </c>
      <c r="R4082" t="s">
        <v>55</v>
      </c>
      <c r="S4082" t="s">
        <v>673</v>
      </c>
      <c r="T4082" s="2">
        <v>344.91</v>
      </c>
    </row>
    <row r="4083" spans="1:20" x14ac:dyDescent="0.25">
      <c r="A4083">
        <v>8247</v>
      </c>
      <c r="B4083" t="s">
        <v>9653</v>
      </c>
      <c r="C4083" s="1">
        <v>42500</v>
      </c>
      <c r="D4083" s="1" t="str">
        <f t="shared" si="126"/>
        <v>May-2016</v>
      </c>
      <c r="E4083">
        <f t="shared" si="127"/>
        <v>2016</v>
      </c>
      <c r="F4083" s="1">
        <v>42500</v>
      </c>
      <c r="G4083" t="s">
        <v>1273</v>
      </c>
      <c r="H4083" t="s">
        <v>4114</v>
      </c>
      <c r="I4083" t="s">
        <v>4115</v>
      </c>
      <c r="J4083" t="s">
        <v>98</v>
      </c>
      <c r="K4083" t="s">
        <v>23</v>
      </c>
      <c r="L4083" t="s">
        <v>444</v>
      </c>
      <c r="M4083" t="s">
        <v>205</v>
      </c>
      <c r="N4083">
        <v>60505</v>
      </c>
      <c r="O4083" t="s">
        <v>101</v>
      </c>
      <c r="P4083" t="s">
        <v>2117</v>
      </c>
      <c r="Q4083" t="s">
        <v>42</v>
      </c>
      <c r="R4083" t="s">
        <v>74</v>
      </c>
      <c r="S4083" t="s">
        <v>2118</v>
      </c>
      <c r="T4083" s="2">
        <v>70.97</v>
      </c>
    </row>
    <row r="4084" spans="1:20" x14ac:dyDescent="0.25">
      <c r="A4084">
        <v>8249</v>
      </c>
      <c r="B4084" t="s">
        <v>9654</v>
      </c>
      <c r="C4084" s="1">
        <v>42865</v>
      </c>
      <c r="D4084" s="1" t="str">
        <f t="shared" si="126"/>
        <v>May-2017</v>
      </c>
      <c r="E4084">
        <f t="shared" si="127"/>
        <v>2017</v>
      </c>
      <c r="F4084" s="1">
        <v>42868</v>
      </c>
      <c r="G4084" t="s">
        <v>19</v>
      </c>
      <c r="H4084" t="s">
        <v>365</v>
      </c>
      <c r="I4084" t="s">
        <v>366</v>
      </c>
      <c r="J4084" t="s">
        <v>98</v>
      </c>
      <c r="K4084" t="s">
        <v>23</v>
      </c>
      <c r="L4084" t="s">
        <v>140</v>
      </c>
      <c r="M4084" t="s">
        <v>141</v>
      </c>
      <c r="N4084">
        <v>19134</v>
      </c>
      <c r="O4084" t="s">
        <v>142</v>
      </c>
      <c r="P4084" t="s">
        <v>2491</v>
      </c>
      <c r="Q4084" t="s">
        <v>67</v>
      </c>
      <c r="R4084" t="s">
        <v>68</v>
      </c>
      <c r="S4084" t="s">
        <v>2492</v>
      </c>
      <c r="T4084" s="2">
        <v>743.98800000000006</v>
      </c>
    </row>
    <row r="4085" spans="1:20" x14ac:dyDescent="0.25">
      <c r="A4085">
        <v>8250</v>
      </c>
      <c r="B4085" t="s">
        <v>9655</v>
      </c>
      <c r="C4085" s="1">
        <v>42434</v>
      </c>
      <c r="D4085" s="1" t="str">
        <f t="shared" si="126"/>
        <v>Mar-2016</v>
      </c>
      <c r="E4085">
        <f t="shared" si="127"/>
        <v>2016</v>
      </c>
      <c r="F4085" s="1">
        <v>42438</v>
      </c>
      <c r="G4085" t="s">
        <v>19</v>
      </c>
      <c r="H4085" t="s">
        <v>2716</v>
      </c>
      <c r="I4085" t="s">
        <v>2717</v>
      </c>
      <c r="J4085" t="s">
        <v>22</v>
      </c>
      <c r="K4085" t="s">
        <v>23</v>
      </c>
      <c r="L4085" t="s">
        <v>291</v>
      </c>
      <c r="M4085" t="s">
        <v>205</v>
      </c>
      <c r="N4085">
        <v>60653</v>
      </c>
      <c r="O4085" t="s">
        <v>101</v>
      </c>
      <c r="P4085" t="s">
        <v>3466</v>
      </c>
      <c r="Q4085" t="s">
        <v>42</v>
      </c>
      <c r="R4085" t="s">
        <v>71</v>
      </c>
      <c r="S4085" t="s">
        <v>3467</v>
      </c>
      <c r="T4085" s="2">
        <v>11.212</v>
      </c>
    </row>
    <row r="4086" spans="1:20" x14ac:dyDescent="0.25">
      <c r="A4086">
        <v>8254</v>
      </c>
      <c r="B4086" t="s">
        <v>9656</v>
      </c>
      <c r="C4086" s="1">
        <v>43324</v>
      </c>
      <c r="D4086" s="1" t="str">
        <f t="shared" si="126"/>
        <v>Aug-2018</v>
      </c>
      <c r="E4086">
        <f t="shared" si="127"/>
        <v>2018</v>
      </c>
      <c r="F4086" s="1">
        <v>43331</v>
      </c>
      <c r="G4086" t="s">
        <v>46</v>
      </c>
      <c r="H4086" t="s">
        <v>6958</v>
      </c>
      <c r="I4086" t="s">
        <v>6959</v>
      </c>
      <c r="J4086" t="s">
        <v>22</v>
      </c>
      <c r="K4086" t="s">
        <v>23</v>
      </c>
      <c r="L4086" t="s">
        <v>91</v>
      </c>
      <c r="M4086" t="s">
        <v>92</v>
      </c>
      <c r="N4086">
        <v>98103</v>
      </c>
      <c r="O4086" t="s">
        <v>40</v>
      </c>
      <c r="P4086" t="s">
        <v>5303</v>
      </c>
      <c r="Q4086" t="s">
        <v>67</v>
      </c>
      <c r="R4086" t="s">
        <v>1199</v>
      </c>
      <c r="S4086" t="s">
        <v>5304</v>
      </c>
      <c r="T4086" s="2">
        <v>299.99</v>
      </c>
    </row>
    <row r="4087" spans="1:20" x14ac:dyDescent="0.25">
      <c r="A4087">
        <v>8260</v>
      </c>
      <c r="B4087" t="s">
        <v>9657</v>
      </c>
      <c r="C4087" s="1">
        <v>42912</v>
      </c>
      <c r="D4087" s="1" t="str">
        <f t="shared" si="126"/>
        <v>Jun-2017</v>
      </c>
      <c r="E4087">
        <f t="shared" si="127"/>
        <v>2017</v>
      </c>
      <c r="F4087" s="1">
        <v>42912</v>
      </c>
      <c r="G4087" t="s">
        <v>1273</v>
      </c>
      <c r="H4087" t="s">
        <v>3098</v>
      </c>
      <c r="I4087" t="s">
        <v>3099</v>
      </c>
      <c r="J4087" t="s">
        <v>98</v>
      </c>
      <c r="K4087" t="s">
        <v>23</v>
      </c>
      <c r="L4087" t="s">
        <v>555</v>
      </c>
      <c r="M4087" t="s">
        <v>232</v>
      </c>
      <c r="N4087">
        <v>48066</v>
      </c>
      <c r="O4087" t="s">
        <v>101</v>
      </c>
      <c r="P4087" t="s">
        <v>1701</v>
      </c>
      <c r="Q4087" t="s">
        <v>42</v>
      </c>
      <c r="R4087" t="s">
        <v>86</v>
      </c>
      <c r="S4087" t="s">
        <v>1702</v>
      </c>
      <c r="T4087" s="2">
        <v>368.91</v>
      </c>
    </row>
    <row r="4088" spans="1:20" x14ac:dyDescent="0.25">
      <c r="A4088">
        <v>8263</v>
      </c>
      <c r="B4088" t="s">
        <v>9658</v>
      </c>
      <c r="C4088" s="1">
        <v>43084</v>
      </c>
      <c r="D4088" s="1" t="str">
        <f t="shared" si="126"/>
        <v>Dec-2017</v>
      </c>
      <c r="E4088">
        <f t="shared" si="127"/>
        <v>2017</v>
      </c>
      <c r="F4088" s="1">
        <v>43088</v>
      </c>
      <c r="G4088" t="s">
        <v>46</v>
      </c>
      <c r="H4088" t="s">
        <v>6104</v>
      </c>
      <c r="I4088" t="s">
        <v>6105</v>
      </c>
      <c r="J4088" t="s">
        <v>98</v>
      </c>
      <c r="K4088" t="s">
        <v>23</v>
      </c>
      <c r="L4088" t="s">
        <v>1677</v>
      </c>
      <c r="M4088" t="s">
        <v>1678</v>
      </c>
      <c r="N4088">
        <v>72701</v>
      </c>
      <c r="O4088" t="s">
        <v>26</v>
      </c>
      <c r="P4088" t="s">
        <v>1386</v>
      </c>
      <c r="Q4088" t="s">
        <v>42</v>
      </c>
      <c r="R4088" t="s">
        <v>86</v>
      </c>
      <c r="S4088" t="s">
        <v>1387</v>
      </c>
      <c r="T4088" s="2">
        <v>19.440000000000001</v>
      </c>
    </row>
    <row r="4089" spans="1:20" x14ac:dyDescent="0.25">
      <c r="A4089">
        <v>8264</v>
      </c>
      <c r="B4089" t="s">
        <v>9659</v>
      </c>
      <c r="C4089" s="1">
        <v>42626</v>
      </c>
      <c r="D4089" s="1" t="str">
        <f t="shared" si="126"/>
        <v>Sep-2016</v>
      </c>
      <c r="E4089">
        <f t="shared" si="127"/>
        <v>2016</v>
      </c>
      <c r="F4089" s="1">
        <v>42630</v>
      </c>
      <c r="G4089" t="s">
        <v>46</v>
      </c>
      <c r="H4089" t="s">
        <v>4783</v>
      </c>
      <c r="I4089" t="s">
        <v>4784</v>
      </c>
      <c r="J4089" t="s">
        <v>22</v>
      </c>
      <c r="K4089" t="s">
        <v>23</v>
      </c>
      <c r="L4089" t="s">
        <v>1502</v>
      </c>
      <c r="M4089" t="s">
        <v>84</v>
      </c>
      <c r="N4089">
        <v>28540</v>
      </c>
      <c r="O4089" t="s">
        <v>26</v>
      </c>
      <c r="P4089" t="s">
        <v>2435</v>
      </c>
      <c r="Q4089" t="s">
        <v>42</v>
      </c>
      <c r="R4089" t="s">
        <v>71</v>
      </c>
      <c r="S4089" t="s">
        <v>2436</v>
      </c>
      <c r="T4089" s="2">
        <v>13.092000000000001</v>
      </c>
    </row>
    <row r="4090" spans="1:20" x14ac:dyDescent="0.25">
      <c r="A4090">
        <v>8265</v>
      </c>
      <c r="B4090" t="s">
        <v>9660</v>
      </c>
      <c r="C4090" s="1">
        <v>42368</v>
      </c>
      <c r="D4090" s="1" t="str">
        <f t="shared" si="126"/>
        <v>Dec-2015</v>
      </c>
      <c r="E4090">
        <f t="shared" si="127"/>
        <v>2015</v>
      </c>
      <c r="F4090" s="1">
        <v>42373</v>
      </c>
      <c r="G4090" t="s">
        <v>46</v>
      </c>
      <c r="H4090" t="s">
        <v>1658</v>
      </c>
      <c r="I4090" t="s">
        <v>1659</v>
      </c>
      <c r="J4090" t="s">
        <v>22</v>
      </c>
      <c r="K4090" t="s">
        <v>23</v>
      </c>
      <c r="L4090" t="s">
        <v>260</v>
      </c>
      <c r="M4090" t="s">
        <v>261</v>
      </c>
      <c r="N4090">
        <v>10035</v>
      </c>
      <c r="O4090" t="s">
        <v>142</v>
      </c>
      <c r="P4090" t="s">
        <v>9661</v>
      </c>
      <c r="Q4090" t="s">
        <v>42</v>
      </c>
      <c r="R4090" t="s">
        <v>74</v>
      </c>
      <c r="S4090" t="s">
        <v>9662</v>
      </c>
      <c r="T4090" s="2">
        <v>122.94</v>
      </c>
    </row>
    <row r="4091" spans="1:20" x14ac:dyDescent="0.25">
      <c r="A4091">
        <v>8267</v>
      </c>
      <c r="B4091" t="s">
        <v>9663</v>
      </c>
      <c r="C4091" s="1">
        <v>42123</v>
      </c>
      <c r="D4091" s="1" t="str">
        <f t="shared" si="126"/>
        <v>Apr-2015</v>
      </c>
      <c r="E4091">
        <f t="shared" si="127"/>
        <v>2015</v>
      </c>
      <c r="F4091" s="1">
        <v>42128</v>
      </c>
      <c r="G4091" t="s">
        <v>46</v>
      </c>
      <c r="H4091" t="s">
        <v>2842</v>
      </c>
      <c r="I4091" t="s">
        <v>2843</v>
      </c>
      <c r="J4091" t="s">
        <v>22</v>
      </c>
      <c r="K4091" t="s">
        <v>23</v>
      </c>
      <c r="L4091" t="s">
        <v>238</v>
      </c>
      <c r="M4091" t="s">
        <v>239</v>
      </c>
      <c r="N4091">
        <v>19901</v>
      </c>
      <c r="O4091" t="s">
        <v>142</v>
      </c>
      <c r="P4091" t="s">
        <v>1653</v>
      </c>
      <c r="Q4091" t="s">
        <v>67</v>
      </c>
      <c r="R4091" t="s">
        <v>68</v>
      </c>
      <c r="S4091" t="s">
        <v>1654</v>
      </c>
      <c r="T4091" s="2">
        <v>19.98</v>
      </c>
    </row>
    <row r="4092" spans="1:20" x14ac:dyDescent="0.25">
      <c r="A4092">
        <v>8268</v>
      </c>
      <c r="B4092" t="s">
        <v>9664</v>
      </c>
      <c r="C4092" s="1">
        <v>43130</v>
      </c>
      <c r="D4092" s="1" t="str">
        <f t="shared" si="126"/>
        <v>Jan-2018</v>
      </c>
      <c r="E4092">
        <f t="shared" si="127"/>
        <v>2018</v>
      </c>
      <c r="F4092" s="1">
        <v>43137</v>
      </c>
      <c r="G4092" t="s">
        <v>46</v>
      </c>
      <c r="H4092" t="s">
        <v>3569</v>
      </c>
      <c r="I4092" t="s">
        <v>3570</v>
      </c>
      <c r="J4092" t="s">
        <v>22</v>
      </c>
      <c r="K4092" t="s">
        <v>23</v>
      </c>
      <c r="L4092" t="s">
        <v>444</v>
      </c>
      <c r="M4092" t="s">
        <v>205</v>
      </c>
      <c r="N4092">
        <v>60505</v>
      </c>
      <c r="O4092" t="s">
        <v>101</v>
      </c>
      <c r="P4092" t="s">
        <v>6775</v>
      </c>
      <c r="Q4092" t="s">
        <v>28</v>
      </c>
      <c r="R4092" t="s">
        <v>52</v>
      </c>
      <c r="S4092" t="s">
        <v>6776</v>
      </c>
      <c r="T4092" s="2">
        <v>69.375</v>
      </c>
    </row>
    <row r="4093" spans="1:20" x14ac:dyDescent="0.25">
      <c r="A4093">
        <v>8272</v>
      </c>
      <c r="B4093" t="s">
        <v>9665</v>
      </c>
      <c r="C4093" s="1">
        <v>43094</v>
      </c>
      <c r="D4093" s="1" t="str">
        <f t="shared" si="126"/>
        <v>Dec-2017</v>
      </c>
      <c r="E4093">
        <f t="shared" si="127"/>
        <v>2017</v>
      </c>
      <c r="F4093" s="1">
        <v>43100</v>
      </c>
      <c r="G4093" t="s">
        <v>46</v>
      </c>
      <c r="H4093" t="s">
        <v>4691</v>
      </c>
      <c r="I4093" t="s">
        <v>4692</v>
      </c>
      <c r="J4093" t="s">
        <v>22</v>
      </c>
      <c r="K4093" t="s">
        <v>23</v>
      </c>
      <c r="L4093" t="s">
        <v>260</v>
      </c>
      <c r="M4093" t="s">
        <v>261</v>
      </c>
      <c r="N4093">
        <v>10009</v>
      </c>
      <c r="O4093" t="s">
        <v>142</v>
      </c>
      <c r="P4093" t="s">
        <v>1561</v>
      </c>
      <c r="Q4093" t="s">
        <v>28</v>
      </c>
      <c r="R4093" t="s">
        <v>32</v>
      </c>
      <c r="S4093" t="s">
        <v>1562</v>
      </c>
      <c r="T4093" s="2">
        <v>2563.056</v>
      </c>
    </row>
    <row r="4094" spans="1:20" x14ac:dyDescent="0.25">
      <c r="A4094">
        <v>8273</v>
      </c>
      <c r="B4094" t="s">
        <v>9666</v>
      </c>
      <c r="C4094" s="1">
        <v>43028</v>
      </c>
      <c r="D4094" s="1" t="str">
        <f t="shared" si="126"/>
        <v>Oct-2017</v>
      </c>
      <c r="E4094">
        <f t="shared" si="127"/>
        <v>2017</v>
      </c>
      <c r="F4094" s="1">
        <v>43033</v>
      </c>
      <c r="G4094" t="s">
        <v>46</v>
      </c>
      <c r="H4094" t="s">
        <v>4100</v>
      </c>
      <c r="I4094" t="s">
        <v>4101</v>
      </c>
      <c r="J4094" t="s">
        <v>37</v>
      </c>
      <c r="K4094" t="s">
        <v>23</v>
      </c>
      <c r="L4094" t="s">
        <v>8882</v>
      </c>
      <c r="M4094" t="s">
        <v>39</v>
      </c>
      <c r="N4094">
        <v>92020</v>
      </c>
      <c r="O4094" t="s">
        <v>40</v>
      </c>
      <c r="P4094" t="s">
        <v>7650</v>
      </c>
      <c r="Q4094" t="s">
        <v>28</v>
      </c>
      <c r="R4094" t="s">
        <v>32</v>
      </c>
      <c r="S4094" t="s">
        <v>7651</v>
      </c>
      <c r="T4094" s="2">
        <v>387.13600000000002</v>
      </c>
    </row>
    <row r="4095" spans="1:20" x14ac:dyDescent="0.25">
      <c r="A4095">
        <v>8274</v>
      </c>
      <c r="B4095" t="s">
        <v>9667</v>
      </c>
      <c r="C4095" s="1">
        <v>42534</v>
      </c>
      <c r="D4095" s="1" t="str">
        <f t="shared" si="126"/>
        <v>Jun-2016</v>
      </c>
      <c r="E4095">
        <f t="shared" si="127"/>
        <v>2016</v>
      </c>
      <c r="F4095" s="1">
        <v>42536</v>
      </c>
      <c r="G4095" t="s">
        <v>19</v>
      </c>
      <c r="H4095" t="s">
        <v>8012</v>
      </c>
      <c r="I4095" t="s">
        <v>8013</v>
      </c>
      <c r="J4095" t="s">
        <v>98</v>
      </c>
      <c r="K4095" t="s">
        <v>23</v>
      </c>
      <c r="L4095" t="s">
        <v>306</v>
      </c>
      <c r="M4095" t="s">
        <v>486</v>
      </c>
      <c r="N4095">
        <v>45503</v>
      </c>
      <c r="O4095" t="s">
        <v>142</v>
      </c>
      <c r="P4095" t="s">
        <v>3859</v>
      </c>
      <c r="Q4095" t="s">
        <v>42</v>
      </c>
      <c r="R4095" t="s">
        <v>64</v>
      </c>
      <c r="S4095" t="s">
        <v>3860</v>
      </c>
      <c r="T4095" s="2">
        <v>3.4239999999999999</v>
      </c>
    </row>
    <row r="4096" spans="1:20" x14ac:dyDescent="0.25">
      <c r="A4096">
        <v>8275</v>
      </c>
      <c r="B4096" t="s">
        <v>9668</v>
      </c>
      <c r="C4096" s="1">
        <v>43281</v>
      </c>
      <c r="D4096" s="1" t="str">
        <f t="shared" si="126"/>
        <v>Jun-2018</v>
      </c>
      <c r="E4096">
        <f t="shared" si="127"/>
        <v>2018</v>
      </c>
      <c r="F4096" s="1">
        <v>43285</v>
      </c>
      <c r="G4096" t="s">
        <v>46</v>
      </c>
      <c r="H4096" t="s">
        <v>4491</v>
      </c>
      <c r="I4096" t="s">
        <v>4492</v>
      </c>
      <c r="J4096" t="s">
        <v>37</v>
      </c>
      <c r="K4096" t="s">
        <v>23</v>
      </c>
      <c r="L4096" t="s">
        <v>2258</v>
      </c>
      <c r="M4096" t="s">
        <v>261</v>
      </c>
      <c r="N4096">
        <v>10550</v>
      </c>
      <c r="O4096" t="s">
        <v>142</v>
      </c>
      <c r="P4096" t="s">
        <v>5952</v>
      </c>
      <c r="Q4096" t="s">
        <v>42</v>
      </c>
      <c r="R4096" t="s">
        <v>55</v>
      </c>
      <c r="S4096" t="s">
        <v>5953</v>
      </c>
      <c r="T4096" s="2">
        <v>1085.42</v>
      </c>
    </row>
    <row r="4097" spans="1:20" x14ac:dyDescent="0.25">
      <c r="A4097">
        <v>8276</v>
      </c>
      <c r="B4097" t="s">
        <v>9669</v>
      </c>
      <c r="C4097" s="1">
        <v>42547</v>
      </c>
      <c r="D4097" s="1" t="str">
        <f t="shared" si="126"/>
        <v>Jun-2016</v>
      </c>
      <c r="E4097">
        <f t="shared" si="127"/>
        <v>2016</v>
      </c>
      <c r="F4097" s="1">
        <v>42551</v>
      </c>
      <c r="G4097" t="s">
        <v>46</v>
      </c>
      <c r="H4097" t="s">
        <v>7473</v>
      </c>
      <c r="I4097" t="s">
        <v>7474</v>
      </c>
      <c r="J4097" t="s">
        <v>98</v>
      </c>
      <c r="K4097" t="s">
        <v>23</v>
      </c>
      <c r="L4097" t="s">
        <v>1106</v>
      </c>
      <c r="M4097" t="s">
        <v>486</v>
      </c>
      <c r="N4097">
        <v>44107</v>
      </c>
      <c r="O4097" t="s">
        <v>142</v>
      </c>
      <c r="P4097" t="s">
        <v>439</v>
      </c>
      <c r="Q4097" t="s">
        <v>42</v>
      </c>
      <c r="R4097" t="s">
        <v>86</v>
      </c>
      <c r="S4097" t="s">
        <v>440</v>
      </c>
      <c r="T4097" s="2">
        <v>43.055999999999997</v>
      </c>
    </row>
    <row r="4098" spans="1:20" x14ac:dyDescent="0.25">
      <c r="A4098">
        <v>8277</v>
      </c>
      <c r="B4098" t="s">
        <v>9670</v>
      </c>
      <c r="C4098" s="1">
        <v>42787</v>
      </c>
      <c r="D4098" s="1" t="str">
        <f t="shared" si="126"/>
        <v>Feb-2017</v>
      </c>
      <c r="E4098">
        <f t="shared" si="127"/>
        <v>2017</v>
      </c>
      <c r="F4098" s="1">
        <v>42791</v>
      </c>
      <c r="G4098" t="s">
        <v>46</v>
      </c>
      <c r="H4098" t="s">
        <v>9557</v>
      </c>
      <c r="I4098" t="s">
        <v>9558</v>
      </c>
      <c r="J4098" t="s">
        <v>98</v>
      </c>
      <c r="K4098" t="s">
        <v>23</v>
      </c>
      <c r="L4098" t="s">
        <v>888</v>
      </c>
      <c r="M4098" t="s">
        <v>50</v>
      </c>
      <c r="N4098">
        <v>33614</v>
      </c>
      <c r="O4098" t="s">
        <v>26</v>
      </c>
      <c r="P4098" t="s">
        <v>3111</v>
      </c>
      <c r="Q4098" t="s">
        <v>42</v>
      </c>
      <c r="R4098" t="s">
        <v>71</v>
      </c>
      <c r="S4098" t="s">
        <v>3112</v>
      </c>
      <c r="T4098" s="2">
        <v>3.762</v>
      </c>
    </row>
    <row r="4099" spans="1:20" x14ac:dyDescent="0.25">
      <c r="A4099">
        <v>8280</v>
      </c>
      <c r="B4099" t="s">
        <v>9671</v>
      </c>
      <c r="C4099" s="1">
        <v>43212</v>
      </c>
      <c r="D4099" s="1" t="str">
        <f t="shared" ref="D4099:D4162" si="128">TEXT(C4099,"MMM-YYYY")</f>
        <v>Apr-2018</v>
      </c>
      <c r="E4099">
        <f t="shared" ref="E4099:E4162" si="129">YEAR(C4099)</f>
        <v>2018</v>
      </c>
      <c r="F4099" s="1">
        <v>43216</v>
      </c>
      <c r="G4099" t="s">
        <v>46</v>
      </c>
      <c r="H4099" t="s">
        <v>1936</v>
      </c>
      <c r="I4099" t="s">
        <v>1937</v>
      </c>
      <c r="J4099" t="s">
        <v>22</v>
      </c>
      <c r="K4099" t="s">
        <v>23</v>
      </c>
      <c r="L4099" t="s">
        <v>485</v>
      </c>
      <c r="M4099" t="s">
        <v>1255</v>
      </c>
      <c r="N4099">
        <v>31907</v>
      </c>
      <c r="O4099" t="s">
        <v>26</v>
      </c>
      <c r="P4099" t="s">
        <v>3434</v>
      </c>
      <c r="Q4099" t="s">
        <v>42</v>
      </c>
      <c r="R4099" t="s">
        <v>55</v>
      </c>
      <c r="S4099" t="s">
        <v>3435</v>
      </c>
      <c r="T4099" s="2">
        <v>675.06</v>
      </c>
    </row>
    <row r="4100" spans="1:20" x14ac:dyDescent="0.25">
      <c r="A4100">
        <v>8281</v>
      </c>
      <c r="B4100" t="s">
        <v>9672</v>
      </c>
      <c r="C4100" s="1">
        <v>43229</v>
      </c>
      <c r="D4100" s="1" t="str">
        <f t="shared" si="128"/>
        <v>May-2018</v>
      </c>
      <c r="E4100">
        <f t="shared" si="129"/>
        <v>2018</v>
      </c>
      <c r="F4100" s="1">
        <v>43230</v>
      </c>
      <c r="G4100" t="s">
        <v>182</v>
      </c>
      <c r="H4100" t="s">
        <v>1750</v>
      </c>
      <c r="I4100" t="s">
        <v>1751</v>
      </c>
      <c r="J4100" t="s">
        <v>37</v>
      </c>
      <c r="K4100" t="s">
        <v>23</v>
      </c>
      <c r="L4100" t="s">
        <v>1502</v>
      </c>
      <c r="M4100" t="s">
        <v>84</v>
      </c>
      <c r="N4100">
        <v>28540</v>
      </c>
      <c r="O4100" t="s">
        <v>26</v>
      </c>
      <c r="P4100" t="s">
        <v>493</v>
      </c>
      <c r="Q4100" t="s">
        <v>42</v>
      </c>
      <c r="R4100" t="s">
        <v>167</v>
      </c>
      <c r="S4100" t="s">
        <v>494</v>
      </c>
      <c r="T4100" s="2">
        <v>65.231999999999999</v>
      </c>
    </row>
    <row r="4101" spans="1:20" x14ac:dyDescent="0.25">
      <c r="A4101">
        <v>8283</v>
      </c>
      <c r="B4101" t="s">
        <v>9673</v>
      </c>
      <c r="C4101" s="1">
        <v>42725</v>
      </c>
      <c r="D4101" s="1" t="str">
        <f t="shared" si="128"/>
        <v>Dec-2016</v>
      </c>
      <c r="E4101">
        <f t="shared" si="129"/>
        <v>2016</v>
      </c>
      <c r="F4101" s="1">
        <v>42730</v>
      </c>
      <c r="G4101" t="s">
        <v>19</v>
      </c>
      <c r="H4101" t="s">
        <v>3680</v>
      </c>
      <c r="I4101" t="s">
        <v>3681</v>
      </c>
      <c r="J4101" t="s">
        <v>98</v>
      </c>
      <c r="K4101" t="s">
        <v>23</v>
      </c>
      <c r="L4101" t="s">
        <v>9052</v>
      </c>
      <c r="M4101" t="s">
        <v>205</v>
      </c>
      <c r="N4101">
        <v>60174</v>
      </c>
      <c r="O4101" t="s">
        <v>101</v>
      </c>
      <c r="P4101" t="s">
        <v>3232</v>
      </c>
      <c r="Q4101" t="s">
        <v>67</v>
      </c>
      <c r="R4101" t="s">
        <v>670</v>
      </c>
      <c r="S4101" t="s">
        <v>3233</v>
      </c>
      <c r="T4101" s="2">
        <v>600.53</v>
      </c>
    </row>
    <row r="4102" spans="1:20" x14ac:dyDescent="0.25">
      <c r="A4102">
        <v>8287</v>
      </c>
      <c r="B4102" t="s">
        <v>9674</v>
      </c>
      <c r="C4102" s="1">
        <v>42228</v>
      </c>
      <c r="D4102" s="1" t="str">
        <f t="shared" si="128"/>
        <v>Aug-2015</v>
      </c>
      <c r="E4102">
        <f t="shared" si="129"/>
        <v>2015</v>
      </c>
      <c r="F4102" s="1">
        <v>42232</v>
      </c>
      <c r="G4102" t="s">
        <v>46</v>
      </c>
      <c r="H4102" t="s">
        <v>6822</v>
      </c>
      <c r="I4102" t="s">
        <v>6823</v>
      </c>
      <c r="J4102" t="s">
        <v>98</v>
      </c>
      <c r="K4102" t="s">
        <v>23</v>
      </c>
      <c r="L4102" t="s">
        <v>1401</v>
      </c>
      <c r="M4102" t="s">
        <v>50</v>
      </c>
      <c r="N4102">
        <v>33180</v>
      </c>
      <c r="O4102" t="s">
        <v>26</v>
      </c>
      <c r="P4102" t="s">
        <v>8839</v>
      </c>
      <c r="Q4102" t="s">
        <v>42</v>
      </c>
      <c r="R4102" t="s">
        <v>86</v>
      </c>
      <c r="S4102" t="s">
        <v>8840</v>
      </c>
      <c r="T4102" s="2">
        <v>31.103999999999999</v>
      </c>
    </row>
    <row r="4103" spans="1:20" x14ac:dyDescent="0.25">
      <c r="A4103">
        <v>8293</v>
      </c>
      <c r="B4103" t="s">
        <v>9675</v>
      </c>
      <c r="C4103" s="1">
        <v>42715</v>
      </c>
      <c r="D4103" s="1" t="str">
        <f t="shared" si="128"/>
        <v>Dec-2016</v>
      </c>
      <c r="E4103">
        <f t="shared" si="129"/>
        <v>2016</v>
      </c>
      <c r="F4103" s="1">
        <v>42719</v>
      </c>
      <c r="G4103" t="s">
        <v>46</v>
      </c>
      <c r="H4103" t="s">
        <v>553</v>
      </c>
      <c r="I4103" t="s">
        <v>554</v>
      </c>
      <c r="J4103" t="s">
        <v>22</v>
      </c>
      <c r="K4103" t="s">
        <v>23</v>
      </c>
      <c r="L4103" t="s">
        <v>268</v>
      </c>
      <c r="M4103" t="s">
        <v>486</v>
      </c>
      <c r="N4103">
        <v>45373</v>
      </c>
      <c r="O4103" t="s">
        <v>142</v>
      </c>
      <c r="P4103" t="s">
        <v>5795</v>
      </c>
      <c r="Q4103" t="s">
        <v>42</v>
      </c>
      <c r="R4103" t="s">
        <v>71</v>
      </c>
      <c r="S4103" t="s">
        <v>5796</v>
      </c>
      <c r="T4103" s="2">
        <v>10.332000000000001</v>
      </c>
    </row>
    <row r="4104" spans="1:20" x14ac:dyDescent="0.25">
      <c r="A4104">
        <v>8294</v>
      </c>
      <c r="B4104" t="s">
        <v>9676</v>
      </c>
      <c r="C4104" s="1">
        <v>43407</v>
      </c>
      <c r="D4104" s="1" t="str">
        <f t="shared" si="128"/>
        <v>Nov-2018</v>
      </c>
      <c r="E4104">
        <f t="shared" si="129"/>
        <v>2018</v>
      </c>
      <c r="F4104" s="1">
        <v>43411</v>
      </c>
      <c r="G4104" t="s">
        <v>46</v>
      </c>
      <c r="H4104" t="s">
        <v>6466</v>
      </c>
      <c r="I4104" t="s">
        <v>6467</v>
      </c>
      <c r="J4104" t="s">
        <v>37</v>
      </c>
      <c r="K4104" t="s">
        <v>23</v>
      </c>
      <c r="L4104" t="s">
        <v>91</v>
      </c>
      <c r="M4104" t="s">
        <v>92</v>
      </c>
      <c r="N4104">
        <v>98103</v>
      </c>
      <c r="O4104" t="s">
        <v>40</v>
      </c>
      <c r="P4104" t="s">
        <v>4746</v>
      </c>
      <c r="Q4104" t="s">
        <v>42</v>
      </c>
      <c r="R4104" t="s">
        <v>71</v>
      </c>
      <c r="S4104" t="s">
        <v>4747</v>
      </c>
      <c r="T4104" s="2">
        <v>18.367999999999999</v>
      </c>
    </row>
    <row r="4105" spans="1:20" x14ac:dyDescent="0.25">
      <c r="A4105">
        <v>8295</v>
      </c>
      <c r="B4105" t="s">
        <v>9677</v>
      </c>
      <c r="C4105" s="1">
        <v>43172</v>
      </c>
      <c r="D4105" s="1" t="str">
        <f t="shared" si="128"/>
        <v>Mar-2018</v>
      </c>
      <c r="E4105">
        <f t="shared" si="129"/>
        <v>2018</v>
      </c>
      <c r="F4105" s="1">
        <v>43176</v>
      </c>
      <c r="G4105" t="s">
        <v>46</v>
      </c>
      <c r="H4105" t="s">
        <v>2950</v>
      </c>
      <c r="I4105" t="s">
        <v>2951</v>
      </c>
      <c r="J4105" t="s">
        <v>22</v>
      </c>
      <c r="K4105" t="s">
        <v>23</v>
      </c>
      <c r="L4105" t="s">
        <v>260</v>
      </c>
      <c r="M4105" t="s">
        <v>261</v>
      </c>
      <c r="N4105">
        <v>10011</v>
      </c>
      <c r="O4105" t="s">
        <v>142</v>
      </c>
      <c r="P4105" t="s">
        <v>4654</v>
      </c>
      <c r="Q4105" t="s">
        <v>67</v>
      </c>
      <c r="R4105" t="s">
        <v>68</v>
      </c>
      <c r="S4105" t="s">
        <v>4655</v>
      </c>
      <c r="T4105" s="2">
        <v>299.89999999999998</v>
      </c>
    </row>
    <row r="4106" spans="1:20" x14ac:dyDescent="0.25">
      <c r="A4106">
        <v>8296</v>
      </c>
      <c r="B4106" t="s">
        <v>9678</v>
      </c>
      <c r="C4106" s="1">
        <v>42885</v>
      </c>
      <c r="D4106" s="1" t="str">
        <f t="shared" si="128"/>
        <v>May-2017</v>
      </c>
      <c r="E4106">
        <f t="shared" si="129"/>
        <v>2017</v>
      </c>
      <c r="F4106" s="1">
        <v>42889</v>
      </c>
      <c r="G4106" t="s">
        <v>46</v>
      </c>
      <c r="H4106" t="s">
        <v>4043</v>
      </c>
      <c r="I4106" t="s">
        <v>4044</v>
      </c>
      <c r="J4106" t="s">
        <v>37</v>
      </c>
      <c r="K4106" t="s">
        <v>23</v>
      </c>
      <c r="L4106" t="s">
        <v>1114</v>
      </c>
      <c r="M4106" t="s">
        <v>307</v>
      </c>
      <c r="N4106">
        <v>22204</v>
      </c>
      <c r="O4106" t="s">
        <v>26</v>
      </c>
      <c r="P4106" t="s">
        <v>489</v>
      </c>
      <c r="Q4106" t="s">
        <v>42</v>
      </c>
      <c r="R4106" t="s">
        <v>167</v>
      </c>
      <c r="S4106" t="s">
        <v>490</v>
      </c>
      <c r="T4106" s="2">
        <v>26.55</v>
      </c>
    </row>
    <row r="4107" spans="1:20" x14ac:dyDescent="0.25">
      <c r="A4107">
        <v>8298</v>
      </c>
      <c r="B4107" t="s">
        <v>9679</v>
      </c>
      <c r="C4107" s="1">
        <v>42556</v>
      </c>
      <c r="D4107" s="1" t="str">
        <f t="shared" si="128"/>
        <v>Jul-2016</v>
      </c>
      <c r="E4107">
        <f t="shared" si="129"/>
        <v>2016</v>
      </c>
      <c r="F4107" s="1">
        <v>42562</v>
      </c>
      <c r="G4107" t="s">
        <v>46</v>
      </c>
      <c r="H4107" t="s">
        <v>2256</v>
      </c>
      <c r="I4107" t="s">
        <v>2257</v>
      </c>
      <c r="J4107" t="s">
        <v>37</v>
      </c>
      <c r="K4107" t="s">
        <v>23</v>
      </c>
      <c r="L4107" t="s">
        <v>455</v>
      </c>
      <c r="M4107" t="s">
        <v>84</v>
      </c>
      <c r="N4107">
        <v>28205</v>
      </c>
      <c r="O4107" t="s">
        <v>26</v>
      </c>
      <c r="P4107" t="s">
        <v>5624</v>
      </c>
      <c r="Q4107" t="s">
        <v>28</v>
      </c>
      <c r="R4107" t="s">
        <v>61</v>
      </c>
      <c r="S4107" t="s">
        <v>5625</v>
      </c>
      <c r="T4107" s="2">
        <v>4.9279999999999999</v>
      </c>
    </row>
    <row r="4108" spans="1:20" x14ac:dyDescent="0.25">
      <c r="A4108">
        <v>8300</v>
      </c>
      <c r="B4108" t="s">
        <v>9680</v>
      </c>
      <c r="C4108" s="1">
        <v>42074</v>
      </c>
      <c r="D4108" s="1" t="str">
        <f t="shared" si="128"/>
        <v>Mar-2015</v>
      </c>
      <c r="E4108">
        <f t="shared" si="129"/>
        <v>2015</v>
      </c>
      <c r="F4108" s="1">
        <v>42078</v>
      </c>
      <c r="G4108" t="s">
        <v>46</v>
      </c>
      <c r="H4108" t="s">
        <v>4971</v>
      </c>
      <c r="I4108" t="s">
        <v>4972</v>
      </c>
      <c r="J4108" t="s">
        <v>22</v>
      </c>
      <c r="K4108" t="s">
        <v>23</v>
      </c>
      <c r="L4108" t="s">
        <v>555</v>
      </c>
      <c r="M4108" t="s">
        <v>39</v>
      </c>
      <c r="N4108">
        <v>95661</v>
      </c>
      <c r="O4108" t="s">
        <v>40</v>
      </c>
      <c r="P4108" t="s">
        <v>6840</v>
      </c>
      <c r="Q4108" t="s">
        <v>42</v>
      </c>
      <c r="R4108" t="s">
        <v>64</v>
      </c>
      <c r="S4108" t="s">
        <v>6841</v>
      </c>
      <c r="T4108" s="2">
        <v>7.98</v>
      </c>
    </row>
    <row r="4109" spans="1:20" x14ac:dyDescent="0.25">
      <c r="A4109">
        <v>8301</v>
      </c>
      <c r="B4109" t="s">
        <v>9681</v>
      </c>
      <c r="C4109" s="1">
        <v>42480</v>
      </c>
      <c r="D4109" s="1" t="str">
        <f t="shared" si="128"/>
        <v>Apr-2016</v>
      </c>
      <c r="E4109">
        <f t="shared" si="129"/>
        <v>2016</v>
      </c>
      <c r="F4109" s="1">
        <v>42484</v>
      </c>
      <c r="G4109" t="s">
        <v>46</v>
      </c>
      <c r="H4109" t="s">
        <v>1861</v>
      </c>
      <c r="I4109" t="s">
        <v>1862</v>
      </c>
      <c r="J4109" t="s">
        <v>22</v>
      </c>
      <c r="K4109" t="s">
        <v>23</v>
      </c>
      <c r="L4109" t="s">
        <v>868</v>
      </c>
      <c r="M4109" t="s">
        <v>232</v>
      </c>
      <c r="N4109">
        <v>48234</v>
      </c>
      <c r="O4109" t="s">
        <v>101</v>
      </c>
      <c r="P4109" t="s">
        <v>944</v>
      </c>
      <c r="Q4109" t="s">
        <v>42</v>
      </c>
      <c r="R4109" t="s">
        <v>167</v>
      </c>
      <c r="S4109" t="s">
        <v>945</v>
      </c>
      <c r="T4109" s="2">
        <v>180.96</v>
      </c>
    </row>
    <row r="4110" spans="1:20" x14ac:dyDescent="0.25">
      <c r="A4110">
        <v>8302</v>
      </c>
      <c r="B4110" t="s">
        <v>9682</v>
      </c>
      <c r="C4110" s="1">
        <v>43307</v>
      </c>
      <c r="D4110" s="1" t="str">
        <f t="shared" si="128"/>
        <v>Jul-2018</v>
      </c>
      <c r="E4110">
        <f t="shared" si="129"/>
        <v>2018</v>
      </c>
      <c r="F4110" s="1">
        <v>43313</v>
      </c>
      <c r="G4110" t="s">
        <v>46</v>
      </c>
      <c r="H4110" t="s">
        <v>3580</v>
      </c>
      <c r="I4110" t="s">
        <v>3581</v>
      </c>
      <c r="J4110" t="s">
        <v>37</v>
      </c>
      <c r="K4110" t="s">
        <v>23</v>
      </c>
      <c r="L4110" t="s">
        <v>38</v>
      </c>
      <c r="M4110" t="s">
        <v>39</v>
      </c>
      <c r="N4110">
        <v>90036</v>
      </c>
      <c r="O4110" t="s">
        <v>40</v>
      </c>
      <c r="P4110" t="s">
        <v>8004</v>
      </c>
      <c r="Q4110" t="s">
        <v>67</v>
      </c>
      <c r="R4110" t="s">
        <v>155</v>
      </c>
      <c r="S4110" t="s">
        <v>8005</v>
      </c>
      <c r="T4110" s="2">
        <v>1649.95</v>
      </c>
    </row>
    <row r="4111" spans="1:20" x14ac:dyDescent="0.25">
      <c r="A4111">
        <v>8304</v>
      </c>
      <c r="B4111" t="s">
        <v>9683</v>
      </c>
      <c r="C4111" s="1">
        <v>42308</v>
      </c>
      <c r="D4111" s="1" t="str">
        <f t="shared" si="128"/>
        <v>Oct-2015</v>
      </c>
      <c r="E4111">
        <f t="shared" si="129"/>
        <v>2015</v>
      </c>
      <c r="F4111" s="1">
        <v>42310</v>
      </c>
      <c r="G4111" t="s">
        <v>19</v>
      </c>
      <c r="H4111" t="s">
        <v>5663</v>
      </c>
      <c r="I4111" t="s">
        <v>5664</v>
      </c>
      <c r="J4111" t="s">
        <v>98</v>
      </c>
      <c r="K4111" t="s">
        <v>23</v>
      </c>
      <c r="L4111" t="s">
        <v>123</v>
      </c>
      <c r="M4111" t="s">
        <v>39</v>
      </c>
      <c r="N4111">
        <v>94110</v>
      </c>
      <c r="O4111" t="s">
        <v>40</v>
      </c>
      <c r="P4111" t="s">
        <v>1985</v>
      </c>
      <c r="Q4111" t="s">
        <v>67</v>
      </c>
      <c r="R4111" t="s">
        <v>68</v>
      </c>
      <c r="S4111" t="s">
        <v>1986</v>
      </c>
      <c r="T4111" s="2">
        <v>73.584000000000003</v>
      </c>
    </row>
    <row r="4112" spans="1:20" x14ac:dyDescent="0.25">
      <c r="A4112">
        <v>8305</v>
      </c>
      <c r="B4112" t="s">
        <v>9684</v>
      </c>
      <c r="C4112" s="1">
        <v>43407</v>
      </c>
      <c r="D4112" s="1" t="str">
        <f t="shared" si="128"/>
        <v>Nov-2018</v>
      </c>
      <c r="E4112">
        <f t="shared" si="129"/>
        <v>2018</v>
      </c>
      <c r="F4112" s="1">
        <v>43413</v>
      </c>
      <c r="G4112" t="s">
        <v>46</v>
      </c>
      <c r="H4112" t="s">
        <v>6308</v>
      </c>
      <c r="I4112" t="s">
        <v>6309</v>
      </c>
      <c r="J4112" t="s">
        <v>22</v>
      </c>
      <c r="K4112" t="s">
        <v>23</v>
      </c>
      <c r="L4112" t="s">
        <v>5815</v>
      </c>
      <c r="M4112" t="s">
        <v>39</v>
      </c>
      <c r="N4112">
        <v>93309</v>
      </c>
      <c r="O4112" t="s">
        <v>40</v>
      </c>
      <c r="P4112" t="s">
        <v>8095</v>
      </c>
      <c r="Q4112" t="s">
        <v>28</v>
      </c>
      <c r="R4112" t="s">
        <v>52</v>
      </c>
      <c r="S4112" t="s">
        <v>8096</v>
      </c>
      <c r="T4112" s="2">
        <v>486.36799999999999</v>
      </c>
    </row>
    <row r="4113" spans="1:20" x14ac:dyDescent="0.25">
      <c r="A4113">
        <v>8306</v>
      </c>
      <c r="B4113" t="s">
        <v>9685</v>
      </c>
      <c r="C4113" s="1">
        <v>42958</v>
      </c>
      <c r="D4113" s="1" t="str">
        <f t="shared" si="128"/>
        <v>Aug-2017</v>
      </c>
      <c r="E4113">
        <f t="shared" si="129"/>
        <v>2017</v>
      </c>
      <c r="F4113" s="1">
        <v>42963</v>
      </c>
      <c r="G4113" t="s">
        <v>46</v>
      </c>
      <c r="H4113" t="s">
        <v>1636</v>
      </c>
      <c r="I4113" t="s">
        <v>1637</v>
      </c>
      <c r="J4113" t="s">
        <v>98</v>
      </c>
      <c r="K4113" t="s">
        <v>23</v>
      </c>
      <c r="L4113" t="s">
        <v>4447</v>
      </c>
      <c r="M4113" t="s">
        <v>636</v>
      </c>
      <c r="N4113">
        <v>74133</v>
      </c>
      <c r="O4113" t="s">
        <v>101</v>
      </c>
      <c r="P4113" t="s">
        <v>2601</v>
      </c>
      <c r="Q4113" t="s">
        <v>42</v>
      </c>
      <c r="R4113" t="s">
        <v>86</v>
      </c>
      <c r="S4113" t="s">
        <v>2602</v>
      </c>
      <c r="T4113" s="2">
        <v>32.4</v>
      </c>
    </row>
    <row r="4114" spans="1:20" x14ac:dyDescent="0.25">
      <c r="A4114">
        <v>8309</v>
      </c>
      <c r="B4114" t="s">
        <v>9686</v>
      </c>
      <c r="C4114" s="1">
        <v>42941</v>
      </c>
      <c r="D4114" s="1" t="str">
        <f t="shared" si="128"/>
        <v>Jul-2017</v>
      </c>
      <c r="E4114">
        <f t="shared" si="129"/>
        <v>2017</v>
      </c>
      <c r="F4114" s="1">
        <v>42941</v>
      </c>
      <c r="G4114" t="s">
        <v>1273</v>
      </c>
      <c r="H4114" t="s">
        <v>5201</v>
      </c>
      <c r="I4114" t="s">
        <v>5202</v>
      </c>
      <c r="J4114" t="s">
        <v>98</v>
      </c>
      <c r="K4114" t="s">
        <v>23</v>
      </c>
      <c r="L4114" t="s">
        <v>123</v>
      </c>
      <c r="M4114" t="s">
        <v>39</v>
      </c>
      <c r="N4114">
        <v>94122</v>
      </c>
      <c r="O4114" t="s">
        <v>40</v>
      </c>
      <c r="P4114" t="s">
        <v>3962</v>
      </c>
      <c r="Q4114" t="s">
        <v>42</v>
      </c>
      <c r="R4114" t="s">
        <v>64</v>
      </c>
      <c r="S4114" t="s">
        <v>3963</v>
      </c>
      <c r="T4114" s="2">
        <v>37.17</v>
      </c>
    </row>
    <row r="4115" spans="1:20" x14ac:dyDescent="0.25">
      <c r="A4115">
        <v>8310</v>
      </c>
      <c r="B4115" t="s">
        <v>9687</v>
      </c>
      <c r="C4115" s="1">
        <v>42064</v>
      </c>
      <c r="D4115" s="1" t="str">
        <f t="shared" si="128"/>
        <v>Mar-2015</v>
      </c>
      <c r="E4115">
        <f t="shared" si="129"/>
        <v>2015</v>
      </c>
      <c r="F4115" s="1">
        <v>42070</v>
      </c>
      <c r="G4115" t="s">
        <v>46</v>
      </c>
      <c r="H4115" t="s">
        <v>4524</v>
      </c>
      <c r="I4115" t="s">
        <v>4525</v>
      </c>
      <c r="J4115" t="s">
        <v>22</v>
      </c>
      <c r="K4115" t="s">
        <v>23</v>
      </c>
      <c r="L4115" t="s">
        <v>178</v>
      </c>
      <c r="M4115" t="s">
        <v>100</v>
      </c>
      <c r="N4115">
        <v>77036</v>
      </c>
      <c r="O4115" t="s">
        <v>101</v>
      </c>
      <c r="P4115" t="s">
        <v>5085</v>
      </c>
      <c r="Q4115" t="s">
        <v>42</v>
      </c>
      <c r="R4115" t="s">
        <v>55</v>
      </c>
      <c r="S4115" t="s">
        <v>5086</v>
      </c>
      <c r="T4115" s="2">
        <v>137.352</v>
      </c>
    </row>
    <row r="4116" spans="1:20" x14ac:dyDescent="0.25">
      <c r="A4116">
        <v>8312</v>
      </c>
      <c r="B4116" t="s">
        <v>9688</v>
      </c>
      <c r="C4116" s="1">
        <v>43126</v>
      </c>
      <c r="D4116" s="1" t="str">
        <f t="shared" si="128"/>
        <v>Jan-2018</v>
      </c>
      <c r="E4116">
        <f t="shared" si="129"/>
        <v>2018</v>
      </c>
      <c r="F4116" s="1">
        <v>43131</v>
      </c>
      <c r="G4116" t="s">
        <v>46</v>
      </c>
      <c r="H4116" t="s">
        <v>1813</v>
      </c>
      <c r="I4116" t="s">
        <v>1814</v>
      </c>
      <c r="J4116" t="s">
        <v>22</v>
      </c>
      <c r="K4116" t="s">
        <v>23</v>
      </c>
      <c r="L4116" t="s">
        <v>485</v>
      </c>
      <c r="M4116" t="s">
        <v>1255</v>
      </c>
      <c r="N4116">
        <v>31907</v>
      </c>
      <c r="O4116" t="s">
        <v>26</v>
      </c>
      <c r="P4116" t="s">
        <v>510</v>
      </c>
      <c r="Q4116" t="s">
        <v>28</v>
      </c>
      <c r="R4116" t="s">
        <v>61</v>
      </c>
      <c r="S4116" t="s">
        <v>511</v>
      </c>
      <c r="T4116" s="2">
        <v>62.72</v>
      </c>
    </row>
    <row r="4117" spans="1:20" x14ac:dyDescent="0.25">
      <c r="A4117">
        <v>8314</v>
      </c>
      <c r="B4117" t="s">
        <v>9689</v>
      </c>
      <c r="C4117" s="1">
        <v>42197</v>
      </c>
      <c r="D4117" s="1" t="str">
        <f t="shared" si="128"/>
        <v>Jul-2015</v>
      </c>
      <c r="E4117">
        <f t="shared" si="129"/>
        <v>2015</v>
      </c>
      <c r="F4117" s="1">
        <v>42201</v>
      </c>
      <c r="G4117" t="s">
        <v>46</v>
      </c>
      <c r="H4117" t="s">
        <v>3168</v>
      </c>
      <c r="I4117" t="s">
        <v>3169</v>
      </c>
      <c r="J4117" t="s">
        <v>98</v>
      </c>
      <c r="K4117" t="s">
        <v>23</v>
      </c>
      <c r="L4117" t="s">
        <v>7649</v>
      </c>
      <c r="M4117" t="s">
        <v>100</v>
      </c>
      <c r="N4117">
        <v>77573</v>
      </c>
      <c r="O4117" t="s">
        <v>101</v>
      </c>
      <c r="P4117" t="s">
        <v>3258</v>
      </c>
      <c r="Q4117" t="s">
        <v>28</v>
      </c>
      <c r="R4117" t="s">
        <v>32</v>
      </c>
      <c r="S4117" t="s">
        <v>3259</v>
      </c>
      <c r="T4117" s="2">
        <v>512.35799999999995</v>
      </c>
    </row>
    <row r="4118" spans="1:20" x14ac:dyDescent="0.25">
      <c r="A4118">
        <v>8318</v>
      </c>
      <c r="B4118" t="s">
        <v>9690</v>
      </c>
      <c r="C4118" s="1">
        <v>43201</v>
      </c>
      <c r="D4118" s="1" t="str">
        <f t="shared" si="128"/>
        <v>Apr-2018</v>
      </c>
      <c r="E4118">
        <f t="shared" si="129"/>
        <v>2018</v>
      </c>
      <c r="F4118" s="1">
        <v>43206</v>
      </c>
      <c r="G4118" t="s">
        <v>46</v>
      </c>
      <c r="H4118" t="s">
        <v>311</v>
      </c>
      <c r="I4118" t="s">
        <v>312</v>
      </c>
      <c r="J4118" t="s">
        <v>22</v>
      </c>
      <c r="K4118" t="s">
        <v>23</v>
      </c>
      <c r="L4118" t="s">
        <v>2184</v>
      </c>
      <c r="M4118" t="s">
        <v>84</v>
      </c>
      <c r="N4118">
        <v>27217</v>
      </c>
      <c r="O4118" t="s">
        <v>26</v>
      </c>
      <c r="P4118" t="s">
        <v>3454</v>
      </c>
      <c r="Q4118" t="s">
        <v>42</v>
      </c>
      <c r="R4118" t="s">
        <v>64</v>
      </c>
      <c r="S4118" t="s">
        <v>3455</v>
      </c>
      <c r="T4118" s="2">
        <v>1.752</v>
      </c>
    </row>
    <row r="4119" spans="1:20" x14ac:dyDescent="0.25">
      <c r="A4119">
        <v>8320</v>
      </c>
      <c r="B4119" t="s">
        <v>9691</v>
      </c>
      <c r="C4119" s="1">
        <v>43417</v>
      </c>
      <c r="D4119" s="1" t="str">
        <f t="shared" si="128"/>
        <v>Nov-2018</v>
      </c>
      <c r="E4119">
        <f t="shared" si="129"/>
        <v>2018</v>
      </c>
      <c r="F4119" s="1">
        <v>43422</v>
      </c>
      <c r="G4119" t="s">
        <v>46</v>
      </c>
      <c r="H4119" t="s">
        <v>1631</v>
      </c>
      <c r="I4119" t="s">
        <v>1632</v>
      </c>
      <c r="J4119" t="s">
        <v>22</v>
      </c>
      <c r="K4119" t="s">
        <v>23</v>
      </c>
      <c r="L4119" t="s">
        <v>260</v>
      </c>
      <c r="M4119" t="s">
        <v>261</v>
      </c>
      <c r="N4119">
        <v>10009</v>
      </c>
      <c r="O4119" t="s">
        <v>142</v>
      </c>
      <c r="P4119" t="s">
        <v>2311</v>
      </c>
      <c r="Q4119" t="s">
        <v>42</v>
      </c>
      <c r="R4119" t="s">
        <v>55</v>
      </c>
      <c r="S4119" t="s">
        <v>2312</v>
      </c>
      <c r="T4119" s="2">
        <v>11.21</v>
      </c>
    </row>
    <row r="4120" spans="1:20" x14ac:dyDescent="0.25">
      <c r="A4120">
        <v>8321</v>
      </c>
      <c r="B4120" t="s">
        <v>9692</v>
      </c>
      <c r="C4120" s="1">
        <v>42709</v>
      </c>
      <c r="D4120" s="1" t="str">
        <f t="shared" si="128"/>
        <v>Dec-2016</v>
      </c>
      <c r="E4120">
        <f t="shared" si="129"/>
        <v>2016</v>
      </c>
      <c r="F4120" s="1">
        <v>42710</v>
      </c>
      <c r="G4120" t="s">
        <v>182</v>
      </c>
      <c r="H4120" t="s">
        <v>138</v>
      </c>
      <c r="I4120" t="s">
        <v>139</v>
      </c>
      <c r="J4120" t="s">
        <v>22</v>
      </c>
      <c r="K4120" t="s">
        <v>23</v>
      </c>
      <c r="L4120" t="s">
        <v>803</v>
      </c>
      <c r="M4120" t="s">
        <v>100</v>
      </c>
      <c r="N4120">
        <v>75220</v>
      </c>
      <c r="O4120" t="s">
        <v>101</v>
      </c>
      <c r="P4120" t="s">
        <v>6088</v>
      </c>
      <c r="Q4120" t="s">
        <v>42</v>
      </c>
      <c r="R4120" t="s">
        <v>64</v>
      </c>
      <c r="S4120" t="s">
        <v>6089</v>
      </c>
      <c r="T4120" s="2">
        <v>45.04</v>
      </c>
    </row>
    <row r="4121" spans="1:20" x14ac:dyDescent="0.25">
      <c r="A4121">
        <v>8322</v>
      </c>
      <c r="B4121" t="s">
        <v>9693</v>
      </c>
      <c r="C4121" s="1">
        <v>43004</v>
      </c>
      <c r="D4121" s="1" t="str">
        <f t="shared" si="128"/>
        <v>Sep-2017</v>
      </c>
      <c r="E4121">
        <f t="shared" si="129"/>
        <v>2017</v>
      </c>
      <c r="F4121" s="1">
        <v>43009</v>
      </c>
      <c r="G4121" t="s">
        <v>46</v>
      </c>
      <c r="H4121" t="s">
        <v>5398</v>
      </c>
      <c r="I4121" t="s">
        <v>5399</v>
      </c>
      <c r="J4121" t="s">
        <v>22</v>
      </c>
      <c r="K4121" t="s">
        <v>23</v>
      </c>
      <c r="L4121" t="s">
        <v>178</v>
      </c>
      <c r="M4121" t="s">
        <v>100</v>
      </c>
      <c r="N4121">
        <v>77095</v>
      </c>
      <c r="O4121" t="s">
        <v>101</v>
      </c>
      <c r="P4121" t="s">
        <v>3491</v>
      </c>
      <c r="Q4121" t="s">
        <v>42</v>
      </c>
      <c r="R4121" t="s">
        <v>71</v>
      </c>
      <c r="S4121" t="s">
        <v>8364</v>
      </c>
      <c r="T4121" s="2">
        <v>15.624000000000001</v>
      </c>
    </row>
    <row r="4122" spans="1:20" x14ac:dyDescent="0.25">
      <c r="A4122">
        <v>8323</v>
      </c>
      <c r="B4122" t="s">
        <v>9694</v>
      </c>
      <c r="C4122" s="1">
        <v>43058</v>
      </c>
      <c r="D4122" s="1" t="str">
        <f t="shared" si="128"/>
        <v>Nov-2017</v>
      </c>
      <c r="E4122">
        <f t="shared" si="129"/>
        <v>2017</v>
      </c>
      <c r="F4122" s="1">
        <v>43064</v>
      </c>
      <c r="G4122" t="s">
        <v>46</v>
      </c>
      <c r="H4122" t="s">
        <v>3653</v>
      </c>
      <c r="I4122" t="s">
        <v>3654</v>
      </c>
      <c r="J4122" t="s">
        <v>22</v>
      </c>
      <c r="K4122" t="s">
        <v>23</v>
      </c>
      <c r="L4122" t="s">
        <v>1156</v>
      </c>
      <c r="M4122" t="s">
        <v>261</v>
      </c>
      <c r="N4122">
        <v>11561</v>
      </c>
      <c r="O4122" t="s">
        <v>142</v>
      </c>
      <c r="P4122" t="s">
        <v>6342</v>
      </c>
      <c r="Q4122" t="s">
        <v>42</v>
      </c>
      <c r="R4122" t="s">
        <v>74</v>
      </c>
      <c r="S4122" t="s">
        <v>6343</v>
      </c>
      <c r="T4122" s="2">
        <v>8.74</v>
      </c>
    </row>
    <row r="4123" spans="1:20" x14ac:dyDescent="0.25">
      <c r="A4123">
        <v>8325</v>
      </c>
      <c r="B4123" t="s">
        <v>9695</v>
      </c>
      <c r="C4123" s="1">
        <v>43351</v>
      </c>
      <c r="D4123" s="1" t="str">
        <f t="shared" si="128"/>
        <v>Sep-2018</v>
      </c>
      <c r="E4123">
        <f t="shared" si="129"/>
        <v>2018</v>
      </c>
      <c r="F4123" s="1">
        <v>43352</v>
      </c>
      <c r="G4123" t="s">
        <v>182</v>
      </c>
      <c r="H4123" t="s">
        <v>8012</v>
      </c>
      <c r="I4123" t="s">
        <v>8013</v>
      </c>
      <c r="J4123" t="s">
        <v>98</v>
      </c>
      <c r="K4123" t="s">
        <v>23</v>
      </c>
      <c r="L4123" t="s">
        <v>2293</v>
      </c>
      <c r="M4123" t="s">
        <v>50</v>
      </c>
      <c r="N4123">
        <v>33012</v>
      </c>
      <c r="O4123" t="s">
        <v>26</v>
      </c>
      <c r="P4123" t="s">
        <v>1606</v>
      </c>
      <c r="Q4123" t="s">
        <v>42</v>
      </c>
      <c r="R4123" t="s">
        <v>55</v>
      </c>
      <c r="S4123" t="s">
        <v>1607</v>
      </c>
      <c r="T4123" s="2">
        <v>61.68</v>
      </c>
    </row>
    <row r="4124" spans="1:20" x14ac:dyDescent="0.25">
      <c r="A4124">
        <v>8327</v>
      </c>
      <c r="B4124" t="s">
        <v>9696</v>
      </c>
      <c r="C4124" s="1">
        <v>43302</v>
      </c>
      <c r="D4124" s="1" t="str">
        <f t="shared" si="128"/>
        <v>Jul-2018</v>
      </c>
      <c r="E4124">
        <f t="shared" si="129"/>
        <v>2018</v>
      </c>
      <c r="F4124" s="1">
        <v>43305</v>
      </c>
      <c r="G4124" t="s">
        <v>19</v>
      </c>
      <c r="H4124" t="s">
        <v>1066</v>
      </c>
      <c r="I4124" t="s">
        <v>1067</v>
      </c>
      <c r="J4124" t="s">
        <v>37</v>
      </c>
      <c r="K4124" t="s">
        <v>23</v>
      </c>
      <c r="L4124" t="s">
        <v>444</v>
      </c>
      <c r="M4124" t="s">
        <v>205</v>
      </c>
      <c r="N4124">
        <v>60505</v>
      </c>
      <c r="O4124" t="s">
        <v>101</v>
      </c>
      <c r="P4124" t="s">
        <v>736</v>
      </c>
      <c r="Q4124" t="s">
        <v>42</v>
      </c>
      <c r="R4124" t="s">
        <v>71</v>
      </c>
      <c r="S4124" t="s">
        <v>737</v>
      </c>
      <c r="T4124" s="2">
        <v>2.8639999999999999</v>
      </c>
    </row>
    <row r="4125" spans="1:20" x14ac:dyDescent="0.25">
      <c r="A4125">
        <v>8329</v>
      </c>
      <c r="B4125" t="s">
        <v>9697</v>
      </c>
      <c r="C4125" s="1">
        <v>43379</v>
      </c>
      <c r="D4125" s="1" t="str">
        <f t="shared" si="128"/>
        <v>Oct-2018</v>
      </c>
      <c r="E4125">
        <f t="shared" si="129"/>
        <v>2018</v>
      </c>
      <c r="F4125" s="1">
        <v>43384</v>
      </c>
      <c r="G4125" t="s">
        <v>46</v>
      </c>
      <c r="H4125" t="s">
        <v>1626</v>
      </c>
      <c r="I4125" t="s">
        <v>1627</v>
      </c>
      <c r="J4125" t="s">
        <v>22</v>
      </c>
      <c r="K4125" t="s">
        <v>23</v>
      </c>
      <c r="L4125" t="s">
        <v>1080</v>
      </c>
      <c r="M4125" t="s">
        <v>776</v>
      </c>
      <c r="N4125">
        <v>7109</v>
      </c>
      <c r="O4125" t="s">
        <v>142</v>
      </c>
      <c r="P4125" t="s">
        <v>4092</v>
      </c>
      <c r="Q4125" t="s">
        <v>42</v>
      </c>
      <c r="R4125" t="s">
        <v>86</v>
      </c>
      <c r="S4125" t="s">
        <v>4093</v>
      </c>
      <c r="T4125" s="2">
        <v>143.69999999999999</v>
      </c>
    </row>
    <row r="4126" spans="1:20" x14ac:dyDescent="0.25">
      <c r="A4126">
        <v>8331</v>
      </c>
      <c r="B4126" t="s">
        <v>9698</v>
      </c>
      <c r="C4126" s="1">
        <v>43411</v>
      </c>
      <c r="D4126" s="1" t="str">
        <f t="shared" si="128"/>
        <v>Nov-2018</v>
      </c>
      <c r="E4126">
        <f t="shared" si="129"/>
        <v>2018</v>
      </c>
      <c r="F4126" s="1">
        <v>43415</v>
      </c>
      <c r="G4126" t="s">
        <v>46</v>
      </c>
      <c r="H4126" t="s">
        <v>1887</v>
      </c>
      <c r="I4126" t="s">
        <v>1888</v>
      </c>
      <c r="J4126" t="s">
        <v>22</v>
      </c>
      <c r="K4126" t="s">
        <v>23</v>
      </c>
      <c r="L4126" t="s">
        <v>260</v>
      </c>
      <c r="M4126" t="s">
        <v>261</v>
      </c>
      <c r="N4126">
        <v>10024</v>
      </c>
      <c r="O4126" t="s">
        <v>142</v>
      </c>
      <c r="P4126" t="s">
        <v>9699</v>
      </c>
      <c r="Q4126" t="s">
        <v>67</v>
      </c>
      <c r="R4126" t="s">
        <v>155</v>
      </c>
      <c r="S4126" t="s">
        <v>9700</v>
      </c>
      <c r="T4126" s="2">
        <v>7.88</v>
      </c>
    </row>
    <row r="4127" spans="1:20" x14ac:dyDescent="0.25">
      <c r="A4127">
        <v>8332</v>
      </c>
      <c r="B4127" t="s">
        <v>9701</v>
      </c>
      <c r="C4127" s="1">
        <v>42803</v>
      </c>
      <c r="D4127" s="1" t="str">
        <f t="shared" si="128"/>
        <v>Mar-2017</v>
      </c>
      <c r="E4127">
        <f t="shared" si="129"/>
        <v>2017</v>
      </c>
      <c r="F4127" s="1">
        <v>42806</v>
      </c>
      <c r="G4127" t="s">
        <v>182</v>
      </c>
      <c r="H4127" t="s">
        <v>4268</v>
      </c>
      <c r="I4127" t="s">
        <v>4269</v>
      </c>
      <c r="J4127" t="s">
        <v>22</v>
      </c>
      <c r="K4127" t="s">
        <v>23</v>
      </c>
      <c r="L4127" t="s">
        <v>9702</v>
      </c>
      <c r="M4127" t="s">
        <v>1228</v>
      </c>
      <c r="N4127">
        <v>1810</v>
      </c>
      <c r="O4127" t="s">
        <v>142</v>
      </c>
      <c r="P4127" t="s">
        <v>2311</v>
      </c>
      <c r="Q4127" t="s">
        <v>42</v>
      </c>
      <c r="R4127" t="s">
        <v>55</v>
      </c>
      <c r="S4127" t="s">
        <v>2312</v>
      </c>
      <c r="T4127" s="2">
        <v>11.21</v>
      </c>
    </row>
    <row r="4128" spans="1:20" x14ac:dyDescent="0.25">
      <c r="A4128">
        <v>8336</v>
      </c>
      <c r="B4128" t="s">
        <v>9703</v>
      </c>
      <c r="C4128" s="1">
        <v>43233</v>
      </c>
      <c r="D4128" s="1" t="str">
        <f t="shared" si="128"/>
        <v>May-2018</v>
      </c>
      <c r="E4128">
        <f t="shared" si="129"/>
        <v>2018</v>
      </c>
      <c r="F4128" s="1">
        <v>43238</v>
      </c>
      <c r="G4128" t="s">
        <v>19</v>
      </c>
      <c r="H4128" t="s">
        <v>1650</v>
      </c>
      <c r="I4128" t="s">
        <v>1651</v>
      </c>
      <c r="J4128" t="s">
        <v>98</v>
      </c>
      <c r="K4128" t="s">
        <v>23</v>
      </c>
      <c r="L4128" t="s">
        <v>595</v>
      </c>
      <c r="M4128" t="s">
        <v>239</v>
      </c>
      <c r="N4128">
        <v>19711</v>
      </c>
      <c r="O4128" t="s">
        <v>142</v>
      </c>
      <c r="P4128" t="s">
        <v>4694</v>
      </c>
      <c r="Q4128" t="s">
        <v>42</v>
      </c>
      <c r="R4128" t="s">
        <v>71</v>
      </c>
      <c r="S4128" t="s">
        <v>4695</v>
      </c>
      <c r="T4128" s="2">
        <v>299.52</v>
      </c>
    </row>
    <row r="4129" spans="1:20" x14ac:dyDescent="0.25">
      <c r="A4129">
        <v>8337</v>
      </c>
      <c r="B4129" t="s">
        <v>9704</v>
      </c>
      <c r="C4129" s="1">
        <v>42918</v>
      </c>
      <c r="D4129" s="1" t="str">
        <f t="shared" si="128"/>
        <v>Jul-2017</v>
      </c>
      <c r="E4129">
        <f t="shared" si="129"/>
        <v>2017</v>
      </c>
      <c r="F4129" s="1">
        <v>42924</v>
      </c>
      <c r="G4129" t="s">
        <v>46</v>
      </c>
      <c r="H4129" t="s">
        <v>2842</v>
      </c>
      <c r="I4129" t="s">
        <v>2843</v>
      </c>
      <c r="J4129" t="s">
        <v>22</v>
      </c>
      <c r="K4129" t="s">
        <v>23</v>
      </c>
      <c r="L4129" t="s">
        <v>1114</v>
      </c>
      <c r="M4129" t="s">
        <v>307</v>
      </c>
      <c r="N4129">
        <v>22204</v>
      </c>
      <c r="O4129" t="s">
        <v>26</v>
      </c>
      <c r="P4129" t="s">
        <v>9705</v>
      </c>
      <c r="Q4129" t="s">
        <v>42</v>
      </c>
      <c r="R4129" t="s">
        <v>64</v>
      </c>
      <c r="S4129" t="s">
        <v>9706</v>
      </c>
      <c r="T4129" s="2">
        <v>7.7</v>
      </c>
    </row>
    <row r="4130" spans="1:20" x14ac:dyDescent="0.25">
      <c r="A4130">
        <v>8338</v>
      </c>
      <c r="B4130" t="s">
        <v>9707</v>
      </c>
      <c r="C4130" s="1">
        <v>42365</v>
      </c>
      <c r="D4130" s="1" t="str">
        <f t="shared" si="128"/>
        <v>Dec-2015</v>
      </c>
      <c r="E4130">
        <f t="shared" si="129"/>
        <v>2015</v>
      </c>
      <c r="F4130" s="1">
        <v>42372</v>
      </c>
      <c r="G4130" t="s">
        <v>46</v>
      </c>
      <c r="H4130" t="s">
        <v>4849</v>
      </c>
      <c r="I4130" t="s">
        <v>4850</v>
      </c>
      <c r="J4130" t="s">
        <v>37</v>
      </c>
      <c r="K4130" t="s">
        <v>23</v>
      </c>
      <c r="L4130" t="s">
        <v>345</v>
      </c>
      <c r="M4130" t="s">
        <v>346</v>
      </c>
      <c r="N4130">
        <v>35601</v>
      </c>
      <c r="O4130" t="s">
        <v>26</v>
      </c>
      <c r="P4130" t="s">
        <v>9064</v>
      </c>
      <c r="Q4130" t="s">
        <v>42</v>
      </c>
      <c r="R4130" t="s">
        <v>86</v>
      </c>
      <c r="S4130" t="s">
        <v>9065</v>
      </c>
      <c r="T4130" s="2">
        <v>23.92</v>
      </c>
    </row>
    <row r="4131" spans="1:20" x14ac:dyDescent="0.25">
      <c r="A4131">
        <v>8340</v>
      </c>
      <c r="B4131" t="s">
        <v>9708</v>
      </c>
      <c r="C4131" s="1">
        <v>43203</v>
      </c>
      <c r="D4131" s="1" t="str">
        <f t="shared" si="128"/>
        <v>Apr-2018</v>
      </c>
      <c r="E4131">
        <f t="shared" si="129"/>
        <v>2018</v>
      </c>
      <c r="F4131" s="1">
        <v>43207</v>
      </c>
      <c r="G4131" t="s">
        <v>46</v>
      </c>
      <c r="H4131" t="s">
        <v>3718</v>
      </c>
      <c r="I4131" t="s">
        <v>3719</v>
      </c>
      <c r="J4131" t="s">
        <v>37</v>
      </c>
      <c r="K4131" t="s">
        <v>23</v>
      </c>
      <c r="L4131" t="s">
        <v>1162</v>
      </c>
      <c r="M4131" t="s">
        <v>39</v>
      </c>
      <c r="N4131">
        <v>92345</v>
      </c>
      <c r="O4131" t="s">
        <v>40</v>
      </c>
      <c r="P4131" t="s">
        <v>4730</v>
      </c>
      <c r="Q4131" t="s">
        <v>28</v>
      </c>
      <c r="R4131" t="s">
        <v>32</v>
      </c>
      <c r="S4131" t="s">
        <v>4731</v>
      </c>
      <c r="T4131" s="2">
        <v>436.70400000000001</v>
      </c>
    </row>
    <row r="4132" spans="1:20" x14ac:dyDescent="0.25">
      <c r="A4132">
        <v>8341</v>
      </c>
      <c r="B4132" t="s">
        <v>9709</v>
      </c>
      <c r="C4132" s="1">
        <v>42322</v>
      </c>
      <c r="D4132" s="1" t="str">
        <f t="shared" si="128"/>
        <v>Nov-2015</v>
      </c>
      <c r="E4132">
        <f t="shared" si="129"/>
        <v>2015</v>
      </c>
      <c r="F4132" s="1">
        <v>42328</v>
      </c>
      <c r="G4132" t="s">
        <v>46</v>
      </c>
      <c r="H4132" t="s">
        <v>3449</v>
      </c>
      <c r="I4132" t="s">
        <v>3450</v>
      </c>
      <c r="J4132" t="s">
        <v>22</v>
      </c>
      <c r="K4132" t="s">
        <v>23</v>
      </c>
      <c r="L4132" t="s">
        <v>4764</v>
      </c>
      <c r="M4132" t="s">
        <v>307</v>
      </c>
      <c r="N4132">
        <v>23320</v>
      </c>
      <c r="O4132" t="s">
        <v>26</v>
      </c>
      <c r="P4132" t="s">
        <v>3883</v>
      </c>
      <c r="Q4132" t="s">
        <v>42</v>
      </c>
      <c r="R4132" t="s">
        <v>86</v>
      </c>
      <c r="S4132" t="s">
        <v>3884</v>
      </c>
      <c r="T4132" s="2">
        <v>32.4</v>
      </c>
    </row>
    <row r="4133" spans="1:20" x14ac:dyDescent="0.25">
      <c r="A4133">
        <v>8342</v>
      </c>
      <c r="B4133" t="s">
        <v>9710</v>
      </c>
      <c r="C4133" s="1">
        <v>43262</v>
      </c>
      <c r="D4133" s="1" t="str">
        <f t="shared" si="128"/>
        <v>Jun-2018</v>
      </c>
      <c r="E4133">
        <f t="shared" si="129"/>
        <v>2018</v>
      </c>
      <c r="F4133" s="1">
        <v>43265</v>
      </c>
      <c r="G4133" t="s">
        <v>182</v>
      </c>
      <c r="H4133" t="s">
        <v>121</v>
      </c>
      <c r="I4133" t="s">
        <v>122</v>
      </c>
      <c r="J4133" t="s">
        <v>22</v>
      </c>
      <c r="K4133" t="s">
        <v>23</v>
      </c>
      <c r="L4133" t="s">
        <v>38</v>
      </c>
      <c r="M4133" t="s">
        <v>39</v>
      </c>
      <c r="N4133">
        <v>90036</v>
      </c>
      <c r="O4133" t="s">
        <v>40</v>
      </c>
      <c r="P4133" t="s">
        <v>2158</v>
      </c>
      <c r="Q4133" t="s">
        <v>42</v>
      </c>
      <c r="R4133" t="s">
        <v>74</v>
      </c>
      <c r="S4133" t="s">
        <v>2159</v>
      </c>
      <c r="T4133" s="2">
        <v>61.44</v>
      </c>
    </row>
    <row r="4134" spans="1:20" x14ac:dyDescent="0.25">
      <c r="A4134">
        <v>8343</v>
      </c>
      <c r="B4134" t="s">
        <v>9711</v>
      </c>
      <c r="C4134" s="1">
        <v>43064</v>
      </c>
      <c r="D4134" s="1" t="str">
        <f t="shared" si="128"/>
        <v>Nov-2017</v>
      </c>
      <c r="E4134">
        <f t="shared" si="129"/>
        <v>2017</v>
      </c>
      <c r="F4134" s="1">
        <v>43069</v>
      </c>
      <c r="G4134" t="s">
        <v>46</v>
      </c>
      <c r="H4134" t="s">
        <v>2229</v>
      </c>
      <c r="I4134" t="s">
        <v>2230</v>
      </c>
      <c r="J4134" t="s">
        <v>22</v>
      </c>
      <c r="K4134" t="s">
        <v>23</v>
      </c>
      <c r="L4134" t="s">
        <v>1652</v>
      </c>
      <c r="M4134" t="s">
        <v>346</v>
      </c>
      <c r="N4134">
        <v>35810</v>
      </c>
      <c r="O4134" t="s">
        <v>26</v>
      </c>
      <c r="P4134" t="s">
        <v>1795</v>
      </c>
      <c r="Q4134" t="s">
        <v>42</v>
      </c>
      <c r="R4134" t="s">
        <v>55</v>
      </c>
      <c r="S4134" t="s">
        <v>1796</v>
      </c>
      <c r="T4134" s="2">
        <v>73.36</v>
      </c>
    </row>
    <row r="4135" spans="1:20" x14ac:dyDescent="0.25">
      <c r="A4135">
        <v>8344</v>
      </c>
      <c r="B4135" t="s">
        <v>9712</v>
      </c>
      <c r="C4135" s="1">
        <v>42084</v>
      </c>
      <c r="D4135" s="1" t="str">
        <f t="shared" si="128"/>
        <v>Mar-2015</v>
      </c>
      <c r="E4135">
        <f t="shared" si="129"/>
        <v>2015</v>
      </c>
      <c r="F4135" s="1">
        <v>42088</v>
      </c>
      <c r="G4135" t="s">
        <v>46</v>
      </c>
      <c r="H4135" t="s">
        <v>2484</v>
      </c>
      <c r="I4135" t="s">
        <v>2485</v>
      </c>
      <c r="J4135" t="s">
        <v>22</v>
      </c>
      <c r="K4135" t="s">
        <v>23</v>
      </c>
      <c r="L4135" t="s">
        <v>5025</v>
      </c>
      <c r="M4135" t="s">
        <v>323</v>
      </c>
      <c r="N4135">
        <v>37918</v>
      </c>
      <c r="O4135" t="s">
        <v>26</v>
      </c>
      <c r="P4135" t="s">
        <v>838</v>
      </c>
      <c r="Q4135" t="s">
        <v>42</v>
      </c>
      <c r="R4135" t="s">
        <v>43</v>
      </c>
      <c r="S4135" t="s">
        <v>839</v>
      </c>
      <c r="T4135" s="2">
        <v>59.2</v>
      </c>
    </row>
    <row r="4136" spans="1:20" x14ac:dyDescent="0.25">
      <c r="A4136">
        <v>8347</v>
      </c>
      <c r="B4136" t="s">
        <v>9713</v>
      </c>
      <c r="C4136" s="1">
        <v>42490</v>
      </c>
      <c r="D4136" s="1" t="str">
        <f t="shared" si="128"/>
        <v>Apr-2016</v>
      </c>
      <c r="E4136">
        <f t="shared" si="129"/>
        <v>2016</v>
      </c>
      <c r="F4136" s="1">
        <v>42494</v>
      </c>
      <c r="G4136" t="s">
        <v>46</v>
      </c>
      <c r="H4136" t="s">
        <v>3916</v>
      </c>
      <c r="I4136" t="s">
        <v>3917</v>
      </c>
      <c r="J4136" t="s">
        <v>37</v>
      </c>
      <c r="K4136" t="s">
        <v>23</v>
      </c>
      <c r="L4136" t="s">
        <v>1460</v>
      </c>
      <c r="M4136" t="s">
        <v>1228</v>
      </c>
      <c r="N4136">
        <v>1841</v>
      </c>
      <c r="O4136" t="s">
        <v>142</v>
      </c>
      <c r="P4136" t="s">
        <v>809</v>
      </c>
      <c r="Q4136" t="s">
        <v>28</v>
      </c>
      <c r="R4136" t="s">
        <v>61</v>
      </c>
      <c r="S4136" t="s">
        <v>810</v>
      </c>
      <c r="T4136" s="2">
        <v>31.4</v>
      </c>
    </row>
    <row r="4137" spans="1:20" x14ac:dyDescent="0.25">
      <c r="A4137">
        <v>8352</v>
      </c>
      <c r="B4137" t="s">
        <v>9714</v>
      </c>
      <c r="C4137" s="1">
        <v>43223</v>
      </c>
      <c r="D4137" s="1" t="str">
        <f t="shared" si="128"/>
        <v>May-2018</v>
      </c>
      <c r="E4137">
        <f t="shared" si="129"/>
        <v>2018</v>
      </c>
      <c r="F4137" s="1">
        <v>43228</v>
      </c>
      <c r="G4137" t="s">
        <v>46</v>
      </c>
      <c r="H4137" t="s">
        <v>5595</v>
      </c>
      <c r="I4137" t="s">
        <v>5596</v>
      </c>
      <c r="J4137" t="s">
        <v>37</v>
      </c>
      <c r="K4137" t="s">
        <v>23</v>
      </c>
      <c r="L4137" t="s">
        <v>140</v>
      </c>
      <c r="M4137" t="s">
        <v>141</v>
      </c>
      <c r="N4137">
        <v>19134</v>
      </c>
      <c r="O4137" t="s">
        <v>142</v>
      </c>
      <c r="P4137" t="s">
        <v>8167</v>
      </c>
      <c r="Q4137" t="s">
        <v>28</v>
      </c>
      <c r="R4137" t="s">
        <v>61</v>
      </c>
      <c r="S4137" t="s">
        <v>8168</v>
      </c>
      <c r="T4137" s="2">
        <v>32.448</v>
      </c>
    </row>
    <row r="4138" spans="1:20" x14ac:dyDescent="0.25">
      <c r="A4138">
        <v>8357</v>
      </c>
      <c r="B4138" t="s">
        <v>9715</v>
      </c>
      <c r="C4138" s="1">
        <v>42973</v>
      </c>
      <c r="D4138" s="1" t="str">
        <f t="shared" si="128"/>
        <v>Aug-2017</v>
      </c>
      <c r="E4138">
        <f t="shared" si="129"/>
        <v>2017</v>
      </c>
      <c r="F4138" s="1">
        <v>42977</v>
      </c>
      <c r="G4138" t="s">
        <v>46</v>
      </c>
      <c r="H4138" t="s">
        <v>1626</v>
      </c>
      <c r="I4138" t="s">
        <v>1627</v>
      </c>
      <c r="J4138" t="s">
        <v>22</v>
      </c>
      <c r="K4138" t="s">
        <v>23</v>
      </c>
      <c r="L4138" t="s">
        <v>7522</v>
      </c>
      <c r="M4138" t="s">
        <v>1255</v>
      </c>
      <c r="N4138">
        <v>30605</v>
      </c>
      <c r="O4138" t="s">
        <v>26</v>
      </c>
      <c r="P4138" t="s">
        <v>5154</v>
      </c>
      <c r="Q4138" t="s">
        <v>28</v>
      </c>
      <c r="R4138" t="s">
        <v>61</v>
      </c>
      <c r="S4138" t="s">
        <v>5155</v>
      </c>
      <c r="T4138" s="2">
        <v>186.54</v>
      </c>
    </row>
    <row r="4139" spans="1:20" x14ac:dyDescent="0.25">
      <c r="A4139">
        <v>8358</v>
      </c>
      <c r="B4139" t="s">
        <v>9716</v>
      </c>
      <c r="C4139" s="1">
        <v>42105</v>
      </c>
      <c r="D4139" s="1" t="str">
        <f t="shared" si="128"/>
        <v>Apr-2015</v>
      </c>
      <c r="E4139">
        <f t="shared" si="129"/>
        <v>2015</v>
      </c>
      <c r="F4139" s="1">
        <v>42112</v>
      </c>
      <c r="G4139" t="s">
        <v>46</v>
      </c>
      <c r="H4139" t="s">
        <v>4231</v>
      </c>
      <c r="I4139" t="s">
        <v>4232</v>
      </c>
      <c r="J4139" t="s">
        <v>22</v>
      </c>
      <c r="K4139" t="s">
        <v>23</v>
      </c>
      <c r="L4139" t="s">
        <v>1732</v>
      </c>
      <c r="M4139" t="s">
        <v>1733</v>
      </c>
      <c r="N4139">
        <v>59405</v>
      </c>
      <c r="O4139" t="s">
        <v>40</v>
      </c>
      <c r="P4139" t="s">
        <v>1026</v>
      </c>
      <c r="Q4139" t="s">
        <v>42</v>
      </c>
      <c r="R4139" t="s">
        <v>55</v>
      </c>
      <c r="S4139" t="s">
        <v>1027</v>
      </c>
      <c r="T4139" s="2">
        <v>87.08</v>
      </c>
    </row>
    <row r="4140" spans="1:20" x14ac:dyDescent="0.25">
      <c r="A4140">
        <v>8361</v>
      </c>
      <c r="B4140" t="s">
        <v>9717</v>
      </c>
      <c r="C4140" s="1">
        <v>43102</v>
      </c>
      <c r="D4140" s="1" t="str">
        <f t="shared" si="128"/>
        <v>Jan-2018</v>
      </c>
      <c r="E4140">
        <f t="shared" si="129"/>
        <v>2018</v>
      </c>
      <c r="F4140" s="1">
        <v>43104</v>
      </c>
      <c r="G4140" t="s">
        <v>19</v>
      </c>
      <c r="H4140" t="s">
        <v>8422</v>
      </c>
      <c r="I4140" t="s">
        <v>8423</v>
      </c>
      <c r="J4140" t="s">
        <v>22</v>
      </c>
      <c r="K4140" t="s">
        <v>23</v>
      </c>
      <c r="L4140" t="s">
        <v>4079</v>
      </c>
      <c r="M4140" t="s">
        <v>100</v>
      </c>
      <c r="N4140">
        <v>79907</v>
      </c>
      <c r="O4140" t="s">
        <v>101</v>
      </c>
      <c r="P4140" t="s">
        <v>4039</v>
      </c>
      <c r="Q4140" t="s">
        <v>42</v>
      </c>
      <c r="R4140" t="s">
        <v>64</v>
      </c>
      <c r="S4140" t="s">
        <v>4040</v>
      </c>
      <c r="T4140" s="2">
        <v>31.744</v>
      </c>
    </row>
    <row r="4141" spans="1:20" x14ac:dyDescent="0.25">
      <c r="A4141">
        <v>8365</v>
      </c>
      <c r="B4141" t="s">
        <v>9718</v>
      </c>
      <c r="C4141" s="1">
        <v>43218</v>
      </c>
      <c r="D4141" s="1" t="str">
        <f t="shared" si="128"/>
        <v>Apr-2018</v>
      </c>
      <c r="E4141">
        <f t="shared" si="129"/>
        <v>2018</v>
      </c>
      <c r="F4141" s="1">
        <v>43222</v>
      </c>
      <c r="G4141" t="s">
        <v>46</v>
      </c>
      <c r="H4141" t="s">
        <v>4467</v>
      </c>
      <c r="I4141" t="s">
        <v>4468</v>
      </c>
      <c r="J4141" t="s">
        <v>22</v>
      </c>
      <c r="K4141" t="s">
        <v>23</v>
      </c>
      <c r="L4141" t="s">
        <v>9719</v>
      </c>
      <c r="M4141" t="s">
        <v>50</v>
      </c>
      <c r="N4141">
        <v>34741</v>
      </c>
      <c r="O4141" t="s">
        <v>26</v>
      </c>
      <c r="P4141" t="s">
        <v>4488</v>
      </c>
      <c r="Q4141" t="s">
        <v>67</v>
      </c>
      <c r="R4141" t="s">
        <v>68</v>
      </c>
      <c r="S4141" t="s">
        <v>4489</v>
      </c>
      <c r="T4141" s="2">
        <v>751.98400000000004</v>
      </c>
    </row>
    <row r="4142" spans="1:20" x14ac:dyDescent="0.25">
      <c r="A4142">
        <v>8366</v>
      </c>
      <c r="B4142" t="s">
        <v>9720</v>
      </c>
      <c r="C4142" s="1">
        <v>43130</v>
      </c>
      <c r="D4142" s="1" t="str">
        <f t="shared" si="128"/>
        <v>Jan-2018</v>
      </c>
      <c r="E4142">
        <f t="shared" si="129"/>
        <v>2018</v>
      </c>
      <c r="F4142" s="1">
        <v>43133</v>
      </c>
      <c r="G4142" t="s">
        <v>182</v>
      </c>
      <c r="H4142" t="s">
        <v>3680</v>
      </c>
      <c r="I4142" t="s">
        <v>3681</v>
      </c>
      <c r="J4142" t="s">
        <v>98</v>
      </c>
      <c r="K4142" t="s">
        <v>23</v>
      </c>
      <c r="L4142" t="s">
        <v>91</v>
      </c>
      <c r="M4142" t="s">
        <v>92</v>
      </c>
      <c r="N4142">
        <v>98105</v>
      </c>
      <c r="O4142" t="s">
        <v>40</v>
      </c>
      <c r="P4142" t="s">
        <v>66</v>
      </c>
      <c r="Q4142" t="s">
        <v>67</v>
      </c>
      <c r="R4142" t="s">
        <v>68</v>
      </c>
      <c r="S4142" t="s">
        <v>69</v>
      </c>
      <c r="T4142" s="2">
        <v>604.76800000000003</v>
      </c>
    </row>
    <row r="4143" spans="1:20" x14ac:dyDescent="0.25">
      <c r="A4143">
        <v>8367</v>
      </c>
      <c r="B4143" t="s">
        <v>9721</v>
      </c>
      <c r="C4143" s="1">
        <v>42254</v>
      </c>
      <c r="D4143" s="1" t="str">
        <f t="shared" si="128"/>
        <v>Sep-2015</v>
      </c>
      <c r="E4143">
        <f t="shared" si="129"/>
        <v>2015</v>
      </c>
      <c r="F4143" s="1">
        <v>42259</v>
      </c>
      <c r="G4143" t="s">
        <v>19</v>
      </c>
      <c r="H4143" t="s">
        <v>7722</v>
      </c>
      <c r="I4143" t="s">
        <v>7723</v>
      </c>
      <c r="J4143" t="s">
        <v>37</v>
      </c>
      <c r="K4143" t="s">
        <v>23</v>
      </c>
      <c r="L4143" t="s">
        <v>900</v>
      </c>
      <c r="M4143" t="s">
        <v>39</v>
      </c>
      <c r="N4143">
        <v>95051</v>
      </c>
      <c r="O4143" t="s">
        <v>40</v>
      </c>
      <c r="P4143" t="s">
        <v>9722</v>
      </c>
      <c r="Q4143" t="s">
        <v>42</v>
      </c>
      <c r="R4143" t="s">
        <v>567</v>
      </c>
      <c r="S4143" t="s">
        <v>9723</v>
      </c>
      <c r="T4143" s="2">
        <v>27.36</v>
      </c>
    </row>
    <row r="4144" spans="1:20" x14ac:dyDescent="0.25">
      <c r="A4144">
        <v>8370</v>
      </c>
      <c r="B4144" t="s">
        <v>9724</v>
      </c>
      <c r="C4144" s="1">
        <v>42897</v>
      </c>
      <c r="D4144" s="1" t="str">
        <f t="shared" si="128"/>
        <v>Jun-2017</v>
      </c>
      <c r="E4144">
        <f t="shared" si="129"/>
        <v>2017</v>
      </c>
      <c r="F4144" s="1">
        <v>42902</v>
      </c>
      <c r="G4144" t="s">
        <v>46</v>
      </c>
      <c r="H4144" t="s">
        <v>2267</v>
      </c>
      <c r="I4144" t="s">
        <v>2268</v>
      </c>
      <c r="J4144" t="s">
        <v>22</v>
      </c>
      <c r="K4144" t="s">
        <v>23</v>
      </c>
      <c r="L4144" t="s">
        <v>38</v>
      </c>
      <c r="M4144" t="s">
        <v>39</v>
      </c>
      <c r="N4144">
        <v>90049</v>
      </c>
      <c r="O4144" t="s">
        <v>40</v>
      </c>
      <c r="P4144" t="s">
        <v>891</v>
      </c>
      <c r="Q4144" t="s">
        <v>28</v>
      </c>
      <c r="R4144" t="s">
        <v>52</v>
      </c>
      <c r="S4144" t="s">
        <v>892</v>
      </c>
      <c r="T4144" s="2">
        <v>902.71199999999999</v>
      </c>
    </row>
    <row r="4145" spans="1:20" x14ac:dyDescent="0.25">
      <c r="A4145">
        <v>8371</v>
      </c>
      <c r="B4145" t="s">
        <v>9725</v>
      </c>
      <c r="C4145" s="1">
        <v>43025</v>
      </c>
      <c r="D4145" s="1" t="str">
        <f t="shared" si="128"/>
        <v>Oct-2017</v>
      </c>
      <c r="E4145">
        <f t="shared" si="129"/>
        <v>2017</v>
      </c>
      <c r="F4145" s="1">
        <v>43029</v>
      </c>
      <c r="G4145" t="s">
        <v>46</v>
      </c>
      <c r="H4145" t="s">
        <v>3685</v>
      </c>
      <c r="I4145" t="s">
        <v>3686</v>
      </c>
      <c r="J4145" t="s">
        <v>98</v>
      </c>
      <c r="K4145" t="s">
        <v>23</v>
      </c>
      <c r="L4145" t="s">
        <v>3412</v>
      </c>
      <c r="M4145" t="s">
        <v>39</v>
      </c>
      <c r="N4145">
        <v>93727</v>
      </c>
      <c r="O4145" t="s">
        <v>40</v>
      </c>
      <c r="P4145" t="s">
        <v>7136</v>
      </c>
      <c r="Q4145" t="s">
        <v>28</v>
      </c>
      <c r="R4145" t="s">
        <v>29</v>
      </c>
      <c r="S4145" t="s">
        <v>7137</v>
      </c>
      <c r="T4145" s="2">
        <v>120.666</v>
      </c>
    </row>
    <row r="4146" spans="1:20" x14ac:dyDescent="0.25">
      <c r="A4146">
        <v>8372</v>
      </c>
      <c r="B4146" t="s">
        <v>9726</v>
      </c>
      <c r="C4146" s="1">
        <v>42365</v>
      </c>
      <c r="D4146" s="1" t="str">
        <f t="shared" si="128"/>
        <v>Dec-2015</v>
      </c>
      <c r="E4146">
        <f t="shared" si="129"/>
        <v>2015</v>
      </c>
      <c r="F4146" s="1">
        <v>42368</v>
      </c>
      <c r="G4146" t="s">
        <v>182</v>
      </c>
      <c r="H4146" t="s">
        <v>6782</v>
      </c>
      <c r="I4146" t="s">
        <v>6783</v>
      </c>
      <c r="J4146" t="s">
        <v>22</v>
      </c>
      <c r="K4146" t="s">
        <v>23</v>
      </c>
      <c r="L4146" t="s">
        <v>99</v>
      </c>
      <c r="M4146" t="s">
        <v>100</v>
      </c>
      <c r="N4146">
        <v>76106</v>
      </c>
      <c r="O4146" t="s">
        <v>101</v>
      </c>
      <c r="P4146" t="s">
        <v>1695</v>
      </c>
      <c r="Q4146" t="s">
        <v>42</v>
      </c>
      <c r="R4146" t="s">
        <v>71</v>
      </c>
      <c r="S4146" t="s">
        <v>1696</v>
      </c>
      <c r="T4146" s="2">
        <v>4.984</v>
      </c>
    </row>
    <row r="4147" spans="1:20" x14ac:dyDescent="0.25">
      <c r="A4147">
        <v>8373</v>
      </c>
      <c r="B4147" t="s">
        <v>9727</v>
      </c>
      <c r="C4147" s="1">
        <v>43063</v>
      </c>
      <c r="D4147" s="1" t="str">
        <f t="shared" si="128"/>
        <v>Nov-2017</v>
      </c>
      <c r="E4147">
        <f t="shared" si="129"/>
        <v>2017</v>
      </c>
      <c r="F4147" s="1">
        <v>43070</v>
      </c>
      <c r="G4147" t="s">
        <v>46</v>
      </c>
      <c r="H4147" t="s">
        <v>5730</v>
      </c>
      <c r="I4147" t="s">
        <v>5731</v>
      </c>
      <c r="J4147" t="s">
        <v>98</v>
      </c>
      <c r="K4147" t="s">
        <v>23</v>
      </c>
      <c r="L4147" t="s">
        <v>91</v>
      </c>
      <c r="M4147" t="s">
        <v>92</v>
      </c>
      <c r="N4147">
        <v>98105</v>
      </c>
      <c r="O4147" t="s">
        <v>40</v>
      </c>
      <c r="P4147" t="s">
        <v>3431</v>
      </c>
      <c r="Q4147" t="s">
        <v>28</v>
      </c>
      <c r="R4147" t="s">
        <v>61</v>
      </c>
      <c r="S4147" t="s">
        <v>3432</v>
      </c>
      <c r="T4147" s="2">
        <v>82.26</v>
      </c>
    </row>
    <row r="4148" spans="1:20" x14ac:dyDescent="0.25">
      <c r="A4148">
        <v>8374</v>
      </c>
      <c r="B4148" t="s">
        <v>9728</v>
      </c>
      <c r="C4148" s="1">
        <v>43049</v>
      </c>
      <c r="D4148" s="1" t="str">
        <f t="shared" si="128"/>
        <v>Nov-2017</v>
      </c>
      <c r="E4148">
        <f t="shared" si="129"/>
        <v>2017</v>
      </c>
      <c r="F4148" s="1">
        <v>43052</v>
      </c>
      <c r="G4148" t="s">
        <v>182</v>
      </c>
      <c r="H4148" t="s">
        <v>1670</v>
      </c>
      <c r="I4148" t="s">
        <v>1671</v>
      </c>
      <c r="J4148" t="s">
        <v>22</v>
      </c>
      <c r="K4148" t="s">
        <v>23</v>
      </c>
      <c r="L4148" t="s">
        <v>123</v>
      </c>
      <c r="M4148" t="s">
        <v>39</v>
      </c>
      <c r="N4148">
        <v>94110</v>
      </c>
      <c r="O4148" t="s">
        <v>40</v>
      </c>
      <c r="P4148" t="s">
        <v>4155</v>
      </c>
      <c r="Q4148" t="s">
        <v>42</v>
      </c>
      <c r="R4148" t="s">
        <v>55</v>
      </c>
      <c r="S4148" t="s">
        <v>4156</v>
      </c>
      <c r="T4148" s="2">
        <v>29.74</v>
      </c>
    </row>
    <row r="4149" spans="1:20" x14ac:dyDescent="0.25">
      <c r="A4149">
        <v>8375</v>
      </c>
      <c r="B4149" t="s">
        <v>9729</v>
      </c>
      <c r="C4149" s="1">
        <v>42374</v>
      </c>
      <c r="D4149" s="1" t="str">
        <f t="shared" si="128"/>
        <v>Jan-2016</v>
      </c>
      <c r="E4149">
        <f t="shared" si="129"/>
        <v>2016</v>
      </c>
      <c r="F4149" s="1">
        <v>42379</v>
      </c>
      <c r="G4149" t="s">
        <v>46</v>
      </c>
      <c r="H4149" t="s">
        <v>2559</v>
      </c>
      <c r="I4149" t="s">
        <v>2560</v>
      </c>
      <c r="J4149" t="s">
        <v>98</v>
      </c>
      <c r="K4149" t="s">
        <v>23</v>
      </c>
      <c r="L4149" t="s">
        <v>123</v>
      </c>
      <c r="M4149" t="s">
        <v>39</v>
      </c>
      <c r="N4149">
        <v>94110</v>
      </c>
      <c r="O4149" t="s">
        <v>40</v>
      </c>
      <c r="P4149" t="s">
        <v>3572</v>
      </c>
      <c r="Q4149" t="s">
        <v>42</v>
      </c>
      <c r="R4149" t="s">
        <v>74</v>
      </c>
      <c r="S4149" t="s">
        <v>3573</v>
      </c>
      <c r="T4149" s="2">
        <v>87.36</v>
      </c>
    </row>
    <row r="4150" spans="1:20" x14ac:dyDescent="0.25">
      <c r="A4150">
        <v>8377</v>
      </c>
      <c r="B4150" t="s">
        <v>9730</v>
      </c>
      <c r="C4150" s="1">
        <v>43180</v>
      </c>
      <c r="D4150" s="1" t="str">
        <f t="shared" si="128"/>
        <v>Mar-2018</v>
      </c>
      <c r="E4150">
        <f t="shared" si="129"/>
        <v>2018</v>
      </c>
      <c r="F4150" s="1">
        <v>43186</v>
      </c>
      <c r="G4150" t="s">
        <v>46</v>
      </c>
      <c r="H4150" t="s">
        <v>3797</v>
      </c>
      <c r="I4150" t="s">
        <v>3798</v>
      </c>
      <c r="J4150" t="s">
        <v>37</v>
      </c>
      <c r="K4150" t="s">
        <v>23</v>
      </c>
      <c r="L4150" t="s">
        <v>5817</v>
      </c>
      <c r="M4150" t="s">
        <v>50</v>
      </c>
      <c r="N4150">
        <v>33068</v>
      </c>
      <c r="O4150" t="s">
        <v>26</v>
      </c>
      <c r="P4150" t="s">
        <v>5805</v>
      </c>
      <c r="Q4150" t="s">
        <v>42</v>
      </c>
      <c r="R4150" t="s">
        <v>74</v>
      </c>
      <c r="S4150" t="s">
        <v>5806</v>
      </c>
      <c r="T4150" s="2">
        <v>64.384</v>
      </c>
    </row>
    <row r="4151" spans="1:20" x14ac:dyDescent="0.25">
      <c r="A4151">
        <v>8378</v>
      </c>
      <c r="B4151" t="s">
        <v>9731</v>
      </c>
      <c r="C4151" s="1">
        <v>42686</v>
      </c>
      <c r="D4151" s="1" t="str">
        <f t="shared" si="128"/>
        <v>Nov-2016</v>
      </c>
      <c r="E4151">
        <f t="shared" si="129"/>
        <v>2016</v>
      </c>
      <c r="F4151" s="1">
        <v>42692</v>
      </c>
      <c r="G4151" t="s">
        <v>46</v>
      </c>
      <c r="H4151" t="s">
        <v>7576</v>
      </c>
      <c r="I4151" t="s">
        <v>7577</v>
      </c>
      <c r="J4151" t="s">
        <v>37</v>
      </c>
      <c r="K4151" t="s">
        <v>23</v>
      </c>
      <c r="L4151" t="s">
        <v>178</v>
      </c>
      <c r="M4151" t="s">
        <v>100</v>
      </c>
      <c r="N4151">
        <v>77095</v>
      </c>
      <c r="O4151" t="s">
        <v>101</v>
      </c>
      <c r="P4151" t="s">
        <v>3323</v>
      </c>
      <c r="Q4151" t="s">
        <v>42</v>
      </c>
      <c r="R4151" t="s">
        <v>55</v>
      </c>
      <c r="S4151" t="s">
        <v>3324</v>
      </c>
      <c r="T4151" s="2">
        <v>64.784000000000006</v>
      </c>
    </row>
    <row r="4152" spans="1:20" x14ac:dyDescent="0.25">
      <c r="A4152">
        <v>8381</v>
      </c>
      <c r="B4152" t="s">
        <v>9732</v>
      </c>
      <c r="C4152" s="1">
        <v>42256</v>
      </c>
      <c r="D4152" s="1" t="str">
        <f t="shared" si="128"/>
        <v>Sep-2015</v>
      </c>
      <c r="E4152">
        <f t="shared" si="129"/>
        <v>2015</v>
      </c>
      <c r="F4152" s="1">
        <v>42261</v>
      </c>
      <c r="G4152" t="s">
        <v>19</v>
      </c>
      <c r="H4152" t="s">
        <v>3449</v>
      </c>
      <c r="I4152" t="s">
        <v>3450</v>
      </c>
      <c r="J4152" t="s">
        <v>22</v>
      </c>
      <c r="K4152" t="s">
        <v>23</v>
      </c>
      <c r="L4152" t="s">
        <v>291</v>
      </c>
      <c r="M4152" t="s">
        <v>205</v>
      </c>
      <c r="N4152">
        <v>60653</v>
      </c>
      <c r="O4152" t="s">
        <v>101</v>
      </c>
      <c r="P4152" t="s">
        <v>2700</v>
      </c>
      <c r="Q4152" t="s">
        <v>42</v>
      </c>
      <c r="R4152" t="s">
        <v>86</v>
      </c>
      <c r="S4152" t="s">
        <v>2701</v>
      </c>
      <c r="T4152" s="2">
        <v>10.896000000000001</v>
      </c>
    </row>
    <row r="4153" spans="1:20" x14ac:dyDescent="0.25">
      <c r="A4153">
        <v>8382</v>
      </c>
      <c r="B4153" t="s">
        <v>9733</v>
      </c>
      <c r="C4153" s="1">
        <v>42811</v>
      </c>
      <c r="D4153" s="1" t="str">
        <f t="shared" si="128"/>
        <v>Mar-2017</v>
      </c>
      <c r="E4153">
        <f t="shared" si="129"/>
        <v>2017</v>
      </c>
      <c r="F4153" s="1">
        <v>42813</v>
      </c>
      <c r="G4153" t="s">
        <v>19</v>
      </c>
      <c r="H4153" t="s">
        <v>5881</v>
      </c>
      <c r="I4153" t="s">
        <v>5882</v>
      </c>
      <c r="J4153" t="s">
        <v>22</v>
      </c>
      <c r="K4153" t="s">
        <v>23</v>
      </c>
      <c r="L4153" t="s">
        <v>123</v>
      </c>
      <c r="M4153" t="s">
        <v>39</v>
      </c>
      <c r="N4153">
        <v>94109</v>
      </c>
      <c r="O4153" t="s">
        <v>40</v>
      </c>
      <c r="P4153" t="s">
        <v>1944</v>
      </c>
      <c r="Q4153" t="s">
        <v>67</v>
      </c>
      <c r="R4153" t="s">
        <v>68</v>
      </c>
      <c r="S4153" t="s">
        <v>1945</v>
      </c>
      <c r="T4153" s="2">
        <v>84.784000000000006</v>
      </c>
    </row>
    <row r="4154" spans="1:20" x14ac:dyDescent="0.25">
      <c r="A4154">
        <v>8383</v>
      </c>
      <c r="B4154" t="s">
        <v>9734</v>
      </c>
      <c r="C4154" s="1">
        <v>42774</v>
      </c>
      <c r="D4154" s="1" t="str">
        <f t="shared" si="128"/>
        <v>Feb-2017</v>
      </c>
      <c r="E4154">
        <f t="shared" si="129"/>
        <v>2017</v>
      </c>
      <c r="F4154" s="1">
        <v>42781</v>
      </c>
      <c r="G4154" t="s">
        <v>46</v>
      </c>
      <c r="H4154" t="s">
        <v>8499</v>
      </c>
      <c r="I4154" t="s">
        <v>8500</v>
      </c>
      <c r="J4154" t="s">
        <v>37</v>
      </c>
      <c r="K4154" t="s">
        <v>23</v>
      </c>
      <c r="L4154" t="s">
        <v>178</v>
      </c>
      <c r="M4154" t="s">
        <v>100</v>
      </c>
      <c r="N4154">
        <v>77036</v>
      </c>
      <c r="O4154" t="s">
        <v>101</v>
      </c>
      <c r="P4154" t="s">
        <v>3305</v>
      </c>
      <c r="Q4154" t="s">
        <v>28</v>
      </c>
      <c r="R4154" t="s">
        <v>32</v>
      </c>
      <c r="S4154" t="s">
        <v>3306</v>
      </c>
      <c r="T4154" s="2">
        <v>241.5</v>
      </c>
    </row>
    <row r="4155" spans="1:20" x14ac:dyDescent="0.25">
      <c r="A4155">
        <v>8384</v>
      </c>
      <c r="B4155" t="s">
        <v>9735</v>
      </c>
      <c r="C4155" s="1">
        <v>43065</v>
      </c>
      <c r="D4155" s="1" t="str">
        <f t="shared" si="128"/>
        <v>Nov-2017</v>
      </c>
      <c r="E4155">
        <f t="shared" si="129"/>
        <v>2017</v>
      </c>
      <c r="F4155" s="1">
        <v>43067</v>
      </c>
      <c r="G4155" t="s">
        <v>182</v>
      </c>
      <c r="H4155" t="s">
        <v>4296</v>
      </c>
      <c r="I4155" t="s">
        <v>4297</v>
      </c>
      <c r="J4155" t="s">
        <v>98</v>
      </c>
      <c r="K4155" t="s">
        <v>23</v>
      </c>
      <c r="L4155" t="s">
        <v>9736</v>
      </c>
      <c r="M4155" t="s">
        <v>735</v>
      </c>
      <c r="N4155">
        <v>6484</v>
      </c>
      <c r="O4155" t="s">
        <v>142</v>
      </c>
      <c r="P4155" t="s">
        <v>3113</v>
      </c>
      <c r="Q4155" t="s">
        <v>67</v>
      </c>
      <c r="R4155" t="s">
        <v>155</v>
      </c>
      <c r="S4155" t="s">
        <v>3114</v>
      </c>
      <c r="T4155" s="2">
        <v>59.97</v>
      </c>
    </row>
    <row r="4156" spans="1:20" x14ac:dyDescent="0.25">
      <c r="A4156">
        <v>8386</v>
      </c>
      <c r="B4156" t="s">
        <v>9737</v>
      </c>
      <c r="C4156" s="1">
        <v>43347</v>
      </c>
      <c r="D4156" s="1" t="str">
        <f t="shared" si="128"/>
        <v>Sep-2018</v>
      </c>
      <c r="E4156">
        <f t="shared" si="129"/>
        <v>2018</v>
      </c>
      <c r="F4156" s="1">
        <v>43351</v>
      </c>
      <c r="G4156" t="s">
        <v>46</v>
      </c>
      <c r="H4156" t="s">
        <v>469</v>
      </c>
      <c r="I4156" t="s">
        <v>470</v>
      </c>
      <c r="J4156" t="s">
        <v>37</v>
      </c>
      <c r="K4156" t="s">
        <v>23</v>
      </c>
      <c r="L4156" t="s">
        <v>3140</v>
      </c>
      <c r="M4156" t="s">
        <v>39</v>
      </c>
      <c r="N4156">
        <v>94601</v>
      </c>
      <c r="O4156" t="s">
        <v>40</v>
      </c>
      <c r="P4156" t="s">
        <v>4632</v>
      </c>
      <c r="Q4156" t="s">
        <v>42</v>
      </c>
      <c r="R4156" t="s">
        <v>71</v>
      </c>
      <c r="S4156" t="s">
        <v>4633</v>
      </c>
      <c r="T4156" s="2">
        <v>11.808</v>
      </c>
    </row>
    <row r="4157" spans="1:20" x14ac:dyDescent="0.25">
      <c r="A4157">
        <v>8387</v>
      </c>
      <c r="B4157" t="s">
        <v>9738</v>
      </c>
      <c r="C4157" s="1">
        <v>42518</v>
      </c>
      <c r="D4157" s="1" t="str">
        <f t="shared" si="128"/>
        <v>May-2016</v>
      </c>
      <c r="E4157">
        <f t="shared" si="129"/>
        <v>2016</v>
      </c>
      <c r="F4157" s="1">
        <v>42524</v>
      </c>
      <c r="G4157" t="s">
        <v>46</v>
      </c>
      <c r="H4157" t="s">
        <v>4949</v>
      </c>
      <c r="I4157" t="s">
        <v>4950</v>
      </c>
      <c r="J4157" t="s">
        <v>22</v>
      </c>
      <c r="K4157" t="s">
        <v>23</v>
      </c>
      <c r="L4157" t="s">
        <v>1276</v>
      </c>
      <c r="M4157" t="s">
        <v>735</v>
      </c>
      <c r="N4157">
        <v>6040</v>
      </c>
      <c r="O4157" t="s">
        <v>142</v>
      </c>
      <c r="P4157" t="s">
        <v>2765</v>
      </c>
      <c r="Q4157" t="s">
        <v>42</v>
      </c>
      <c r="R4157" t="s">
        <v>55</v>
      </c>
      <c r="S4157" t="s">
        <v>2766</v>
      </c>
      <c r="T4157" s="2">
        <v>16.239999999999998</v>
      </c>
    </row>
    <row r="4158" spans="1:20" x14ac:dyDescent="0.25">
      <c r="A4158">
        <v>8389</v>
      </c>
      <c r="B4158" t="s">
        <v>9739</v>
      </c>
      <c r="C4158" s="1">
        <v>42309</v>
      </c>
      <c r="D4158" s="1" t="str">
        <f t="shared" si="128"/>
        <v>Nov-2015</v>
      </c>
      <c r="E4158">
        <f t="shared" si="129"/>
        <v>2015</v>
      </c>
      <c r="F4158" s="1">
        <v>42313</v>
      </c>
      <c r="G4158" t="s">
        <v>46</v>
      </c>
      <c r="H4158" t="s">
        <v>3050</v>
      </c>
      <c r="I4158" t="s">
        <v>3051</v>
      </c>
      <c r="J4158" t="s">
        <v>37</v>
      </c>
      <c r="K4158" t="s">
        <v>23</v>
      </c>
      <c r="L4158" t="s">
        <v>5925</v>
      </c>
      <c r="M4158" t="s">
        <v>776</v>
      </c>
      <c r="N4158">
        <v>7050</v>
      </c>
      <c r="O4158" t="s">
        <v>142</v>
      </c>
      <c r="P4158" t="s">
        <v>1959</v>
      </c>
      <c r="Q4158" t="s">
        <v>42</v>
      </c>
      <c r="R4158" t="s">
        <v>74</v>
      </c>
      <c r="S4158" t="s">
        <v>1960</v>
      </c>
      <c r="T4158" s="2">
        <v>76.12</v>
      </c>
    </row>
    <row r="4159" spans="1:20" x14ac:dyDescent="0.25">
      <c r="A4159">
        <v>8390</v>
      </c>
      <c r="B4159" t="s">
        <v>9740</v>
      </c>
      <c r="C4159" s="1">
        <v>43096</v>
      </c>
      <c r="D4159" s="1" t="str">
        <f t="shared" si="128"/>
        <v>Dec-2017</v>
      </c>
      <c r="E4159">
        <f t="shared" si="129"/>
        <v>2017</v>
      </c>
      <c r="F4159" s="1">
        <v>43099</v>
      </c>
      <c r="G4159" t="s">
        <v>182</v>
      </c>
      <c r="H4159" t="s">
        <v>2276</v>
      </c>
      <c r="I4159" t="s">
        <v>2277</v>
      </c>
      <c r="J4159" t="s">
        <v>98</v>
      </c>
      <c r="K4159" t="s">
        <v>23</v>
      </c>
      <c r="L4159" t="s">
        <v>789</v>
      </c>
      <c r="M4159" t="s">
        <v>486</v>
      </c>
      <c r="N4159">
        <v>44312</v>
      </c>
      <c r="O4159" t="s">
        <v>142</v>
      </c>
      <c r="P4159" t="s">
        <v>487</v>
      </c>
      <c r="Q4159" t="s">
        <v>42</v>
      </c>
      <c r="R4159" t="s">
        <v>263</v>
      </c>
      <c r="S4159" t="s">
        <v>488</v>
      </c>
      <c r="T4159" s="2">
        <v>17.184000000000001</v>
      </c>
    </row>
    <row r="4160" spans="1:20" x14ac:dyDescent="0.25">
      <c r="A4160">
        <v>8391</v>
      </c>
      <c r="B4160" t="s">
        <v>9741</v>
      </c>
      <c r="C4160" s="1">
        <v>43438</v>
      </c>
      <c r="D4160" s="1" t="str">
        <f t="shared" si="128"/>
        <v>Dec-2018</v>
      </c>
      <c r="E4160">
        <f t="shared" si="129"/>
        <v>2018</v>
      </c>
      <c r="F4160" s="1">
        <v>43440</v>
      </c>
      <c r="G4160" t="s">
        <v>182</v>
      </c>
      <c r="H4160" t="s">
        <v>2383</v>
      </c>
      <c r="I4160" t="s">
        <v>2384</v>
      </c>
      <c r="J4160" t="s">
        <v>37</v>
      </c>
      <c r="K4160" t="s">
        <v>23</v>
      </c>
      <c r="L4160" t="s">
        <v>38</v>
      </c>
      <c r="M4160" t="s">
        <v>39</v>
      </c>
      <c r="N4160">
        <v>90032</v>
      </c>
      <c r="O4160" t="s">
        <v>40</v>
      </c>
      <c r="P4160" t="s">
        <v>3913</v>
      </c>
      <c r="Q4160" t="s">
        <v>42</v>
      </c>
      <c r="R4160" t="s">
        <v>86</v>
      </c>
      <c r="S4160" t="s">
        <v>3914</v>
      </c>
      <c r="T4160" s="2">
        <v>11.76</v>
      </c>
    </row>
    <row r="4161" spans="1:20" x14ac:dyDescent="0.25">
      <c r="A4161">
        <v>8392</v>
      </c>
      <c r="B4161" t="s">
        <v>9742</v>
      </c>
      <c r="C4161" s="1">
        <v>43457</v>
      </c>
      <c r="D4161" s="1" t="str">
        <f t="shared" si="128"/>
        <v>Dec-2018</v>
      </c>
      <c r="E4161">
        <f t="shared" si="129"/>
        <v>2018</v>
      </c>
      <c r="F4161" s="1">
        <v>43464</v>
      </c>
      <c r="G4161" t="s">
        <v>46</v>
      </c>
      <c r="H4161" t="s">
        <v>6032</v>
      </c>
      <c r="I4161" t="s">
        <v>6033</v>
      </c>
      <c r="J4161" t="s">
        <v>98</v>
      </c>
      <c r="K4161" t="s">
        <v>23</v>
      </c>
      <c r="L4161" t="s">
        <v>9743</v>
      </c>
      <c r="M4161" t="s">
        <v>735</v>
      </c>
      <c r="N4161">
        <v>6810</v>
      </c>
      <c r="O4161" t="s">
        <v>142</v>
      </c>
      <c r="P4161" t="s">
        <v>3839</v>
      </c>
      <c r="Q4161" t="s">
        <v>28</v>
      </c>
      <c r="R4161" t="s">
        <v>61</v>
      </c>
      <c r="S4161" t="s">
        <v>3840</v>
      </c>
      <c r="T4161" s="2">
        <v>27.46</v>
      </c>
    </row>
    <row r="4162" spans="1:20" x14ac:dyDescent="0.25">
      <c r="A4162">
        <v>8393</v>
      </c>
      <c r="B4162" t="s">
        <v>9744</v>
      </c>
      <c r="C4162" s="1">
        <v>43070</v>
      </c>
      <c r="D4162" s="1" t="str">
        <f t="shared" si="128"/>
        <v>Dec-2017</v>
      </c>
      <c r="E4162">
        <f t="shared" si="129"/>
        <v>2017</v>
      </c>
      <c r="F4162" s="1">
        <v>43075</v>
      </c>
      <c r="G4162" t="s">
        <v>19</v>
      </c>
      <c r="H4162" t="s">
        <v>3404</v>
      </c>
      <c r="I4162" t="s">
        <v>3405</v>
      </c>
      <c r="J4162" t="s">
        <v>22</v>
      </c>
      <c r="K4162" t="s">
        <v>23</v>
      </c>
      <c r="L4162" t="s">
        <v>601</v>
      </c>
      <c r="M4162" t="s">
        <v>1228</v>
      </c>
      <c r="N4162">
        <v>2038</v>
      </c>
      <c r="O4162" t="s">
        <v>142</v>
      </c>
      <c r="P4162" t="s">
        <v>7403</v>
      </c>
      <c r="Q4162" t="s">
        <v>67</v>
      </c>
      <c r="R4162" t="s">
        <v>68</v>
      </c>
      <c r="S4162" t="s">
        <v>7404</v>
      </c>
      <c r="T4162" s="2">
        <v>137.94</v>
      </c>
    </row>
    <row r="4163" spans="1:20" x14ac:dyDescent="0.25">
      <c r="A4163">
        <v>8397</v>
      </c>
      <c r="B4163" t="s">
        <v>9745</v>
      </c>
      <c r="C4163" s="1">
        <v>42185</v>
      </c>
      <c r="D4163" s="1" t="str">
        <f t="shared" ref="D4163:D4226" si="130">TEXT(C4163,"MMM-YYYY")</f>
        <v>Jun-2015</v>
      </c>
      <c r="E4163">
        <f t="shared" ref="E4163:E4226" si="131">YEAR(C4163)</f>
        <v>2015</v>
      </c>
      <c r="F4163" s="1">
        <v>42185</v>
      </c>
      <c r="G4163" t="s">
        <v>1273</v>
      </c>
      <c r="H4163" t="s">
        <v>3090</v>
      </c>
      <c r="I4163" t="s">
        <v>3091</v>
      </c>
      <c r="J4163" t="s">
        <v>22</v>
      </c>
      <c r="K4163" t="s">
        <v>23</v>
      </c>
      <c r="L4163" t="s">
        <v>509</v>
      </c>
      <c r="M4163" t="s">
        <v>84</v>
      </c>
      <c r="N4163">
        <v>28403</v>
      </c>
      <c r="O4163" t="s">
        <v>26</v>
      </c>
      <c r="P4163" t="s">
        <v>687</v>
      </c>
      <c r="Q4163" t="s">
        <v>42</v>
      </c>
      <c r="R4163" t="s">
        <v>86</v>
      </c>
      <c r="S4163" t="s">
        <v>688</v>
      </c>
      <c r="T4163" s="2">
        <v>310.68799999999999</v>
      </c>
    </row>
    <row r="4164" spans="1:20" x14ac:dyDescent="0.25">
      <c r="A4164">
        <v>8398</v>
      </c>
      <c r="B4164" t="s">
        <v>9746</v>
      </c>
      <c r="C4164" s="1">
        <v>42250</v>
      </c>
      <c r="D4164" s="1" t="str">
        <f t="shared" si="130"/>
        <v>Sep-2015</v>
      </c>
      <c r="E4164">
        <f t="shared" si="131"/>
        <v>2015</v>
      </c>
      <c r="F4164" s="1">
        <v>42251</v>
      </c>
      <c r="G4164" t="s">
        <v>182</v>
      </c>
      <c r="H4164" t="s">
        <v>2286</v>
      </c>
      <c r="I4164" t="s">
        <v>2287</v>
      </c>
      <c r="J4164" t="s">
        <v>98</v>
      </c>
      <c r="K4164" t="s">
        <v>23</v>
      </c>
      <c r="L4164" t="s">
        <v>178</v>
      </c>
      <c r="M4164" t="s">
        <v>100</v>
      </c>
      <c r="N4164">
        <v>77095</v>
      </c>
      <c r="O4164" t="s">
        <v>101</v>
      </c>
      <c r="P4164" t="s">
        <v>7994</v>
      </c>
      <c r="Q4164" t="s">
        <v>42</v>
      </c>
      <c r="R4164" t="s">
        <v>71</v>
      </c>
      <c r="S4164" t="s">
        <v>7995</v>
      </c>
      <c r="T4164" s="2">
        <v>7.68</v>
      </c>
    </row>
    <row r="4165" spans="1:20" x14ac:dyDescent="0.25">
      <c r="A4165">
        <v>8399</v>
      </c>
      <c r="B4165" t="s">
        <v>9747</v>
      </c>
      <c r="C4165" s="1">
        <v>43406</v>
      </c>
      <c r="D4165" s="1" t="str">
        <f t="shared" si="130"/>
        <v>Nov-2018</v>
      </c>
      <c r="E4165">
        <f t="shared" si="131"/>
        <v>2018</v>
      </c>
      <c r="F4165" s="1">
        <v>43411</v>
      </c>
      <c r="G4165" t="s">
        <v>19</v>
      </c>
      <c r="H4165" t="s">
        <v>6062</v>
      </c>
      <c r="I4165" t="s">
        <v>6063</v>
      </c>
      <c r="J4165" t="s">
        <v>98</v>
      </c>
      <c r="K4165" t="s">
        <v>23</v>
      </c>
      <c r="L4165" t="s">
        <v>306</v>
      </c>
      <c r="M4165" t="s">
        <v>486</v>
      </c>
      <c r="N4165">
        <v>45503</v>
      </c>
      <c r="O4165" t="s">
        <v>142</v>
      </c>
      <c r="P4165" t="s">
        <v>3469</v>
      </c>
      <c r="Q4165" t="s">
        <v>28</v>
      </c>
      <c r="R4165" t="s">
        <v>32</v>
      </c>
      <c r="S4165" t="s">
        <v>3470</v>
      </c>
      <c r="T4165" s="2">
        <v>155.37200000000001</v>
      </c>
    </row>
    <row r="4166" spans="1:20" x14ac:dyDescent="0.25">
      <c r="A4166">
        <v>8400</v>
      </c>
      <c r="B4166" t="s">
        <v>9748</v>
      </c>
      <c r="C4166" s="1">
        <v>42473</v>
      </c>
      <c r="D4166" s="1" t="str">
        <f t="shared" si="130"/>
        <v>Apr-2016</v>
      </c>
      <c r="E4166">
        <f t="shared" si="131"/>
        <v>2016</v>
      </c>
      <c r="F4166" s="1">
        <v>42478</v>
      </c>
      <c r="G4166" t="s">
        <v>46</v>
      </c>
      <c r="H4166" t="s">
        <v>4226</v>
      </c>
      <c r="I4166" t="s">
        <v>4227</v>
      </c>
      <c r="J4166" t="s">
        <v>22</v>
      </c>
      <c r="K4166" t="s">
        <v>23</v>
      </c>
      <c r="L4166" t="s">
        <v>3853</v>
      </c>
      <c r="M4166" t="s">
        <v>298</v>
      </c>
      <c r="N4166">
        <v>85301</v>
      </c>
      <c r="O4166" t="s">
        <v>40</v>
      </c>
      <c r="P4166" t="s">
        <v>3983</v>
      </c>
      <c r="Q4166" t="s">
        <v>42</v>
      </c>
      <c r="R4166" t="s">
        <v>55</v>
      </c>
      <c r="S4166" t="s">
        <v>3984</v>
      </c>
      <c r="T4166" s="2">
        <v>10.744</v>
      </c>
    </row>
    <row r="4167" spans="1:20" x14ac:dyDescent="0.25">
      <c r="A4167">
        <v>8401</v>
      </c>
      <c r="B4167" t="s">
        <v>9749</v>
      </c>
      <c r="C4167" s="1">
        <v>42709</v>
      </c>
      <c r="D4167" s="1" t="str">
        <f t="shared" si="130"/>
        <v>Dec-2016</v>
      </c>
      <c r="E4167">
        <f t="shared" si="131"/>
        <v>2016</v>
      </c>
      <c r="F4167" s="1">
        <v>42713</v>
      </c>
      <c r="G4167" t="s">
        <v>19</v>
      </c>
      <c r="H4167" t="s">
        <v>5541</v>
      </c>
      <c r="I4167" t="s">
        <v>5542</v>
      </c>
      <c r="J4167" t="s">
        <v>22</v>
      </c>
      <c r="K4167" t="s">
        <v>23</v>
      </c>
      <c r="L4167" t="s">
        <v>260</v>
      </c>
      <c r="M4167" t="s">
        <v>261</v>
      </c>
      <c r="N4167">
        <v>10009</v>
      </c>
      <c r="O4167" t="s">
        <v>142</v>
      </c>
      <c r="P4167" t="s">
        <v>3491</v>
      </c>
      <c r="Q4167" t="s">
        <v>42</v>
      </c>
      <c r="R4167" t="s">
        <v>71</v>
      </c>
      <c r="S4167" t="s">
        <v>3492</v>
      </c>
      <c r="T4167" s="2">
        <v>232.4</v>
      </c>
    </row>
    <row r="4168" spans="1:20" x14ac:dyDescent="0.25">
      <c r="A4168">
        <v>8404</v>
      </c>
      <c r="B4168" t="s">
        <v>9750</v>
      </c>
      <c r="C4168" s="1">
        <v>42767</v>
      </c>
      <c r="D4168" s="1" t="str">
        <f t="shared" si="130"/>
        <v>Feb-2017</v>
      </c>
      <c r="E4168">
        <f t="shared" si="131"/>
        <v>2017</v>
      </c>
      <c r="F4168" s="1">
        <v>42773</v>
      </c>
      <c r="G4168" t="s">
        <v>46</v>
      </c>
      <c r="H4168" t="s">
        <v>3442</v>
      </c>
      <c r="I4168" t="s">
        <v>3443</v>
      </c>
      <c r="J4168" t="s">
        <v>37</v>
      </c>
      <c r="K4168" t="s">
        <v>23</v>
      </c>
      <c r="L4168" t="s">
        <v>38</v>
      </c>
      <c r="M4168" t="s">
        <v>39</v>
      </c>
      <c r="N4168">
        <v>90036</v>
      </c>
      <c r="O4168" t="s">
        <v>40</v>
      </c>
      <c r="P4168" t="s">
        <v>620</v>
      </c>
      <c r="Q4168" t="s">
        <v>42</v>
      </c>
      <c r="R4168" t="s">
        <v>86</v>
      </c>
      <c r="S4168" t="s">
        <v>621</v>
      </c>
      <c r="T4168" s="2">
        <v>105.52</v>
      </c>
    </row>
    <row r="4169" spans="1:20" x14ac:dyDescent="0.25">
      <c r="A4169">
        <v>8405</v>
      </c>
      <c r="B4169" t="s">
        <v>9751</v>
      </c>
      <c r="C4169" s="1">
        <v>43289</v>
      </c>
      <c r="D4169" s="1" t="str">
        <f t="shared" si="130"/>
        <v>Jul-2018</v>
      </c>
      <c r="E4169">
        <f t="shared" si="131"/>
        <v>2018</v>
      </c>
      <c r="F4169" s="1">
        <v>43293</v>
      </c>
      <c r="G4169" t="s">
        <v>46</v>
      </c>
      <c r="H4169" t="s">
        <v>9614</v>
      </c>
      <c r="I4169" t="s">
        <v>9615</v>
      </c>
      <c r="J4169" t="s">
        <v>37</v>
      </c>
      <c r="K4169" t="s">
        <v>23</v>
      </c>
      <c r="L4169" t="s">
        <v>595</v>
      </c>
      <c r="M4169" t="s">
        <v>239</v>
      </c>
      <c r="N4169">
        <v>19711</v>
      </c>
      <c r="O4169" t="s">
        <v>142</v>
      </c>
      <c r="P4169" t="s">
        <v>6109</v>
      </c>
      <c r="Q4169" t="s">
        <v>28</v>
      </c>
      <c r="R4169" t="s">
        <v>61</v>
      </c>
      <c r="S4169" t="s">
        <v>6110</v>
      </c>
      <c r="T4169" s="2">
        <v>83.92</v>
      </c>
    </row>
    <row r="4170" spans="1:20" x14ac:dyDescent="0.25">
      <c r="A4170">
        <v>8410</v>
      </c>
      <c r="B4170" t="s">
        <v>9752</v>
      </c>
      <c r="C4170" s="1">
        <v>42715</v>
      </c>
      <c r="D4170" s="1" t="str">
        <f t="shared" si="130"/>
        <v>Dec-2016</v>
      </c>
      <c r="E4170">
        <f t="shared" si="131"/>
        <v>2016</v>
      </c>
      <c r="F4170" s="1">
        <v>42721</v>
      </c>
      <c r="G4170" t="s">
        <v>46</v>
      </c>
      <c r="H4170" t="s">
        <v>709</v>
      </c>
      <c r="I4170" t="s">
        <v>710</v>
      </c>
      <c r="J4170" t="s">
        <v>98</v>
      </c>
      <c r="K4170" t="s">
        <v>23</v>
      </c>
      <c r="L4170" t="s">
        <v>4788</v>
      </c>
      <c r="M4170" t="s">
        <v>39</v>
      </c>
      <c r="N4170">
        <v>92404</v>
      </c>
      <c r="O4170" t="s">
        <v>40</v>
      </c>
      <c r="P4170" t="s">
        <v>2521</v>
      </c>
      <c r="Q4170" t="s">
        <v>42</v>
      </c>
      <c r="R4170" t="s">
        <v>71</v>
      </c>
      <c r="S4170" t="s">
        <v>2522</v>
      </c>
      <c r="T4170" s="2">
        <v>110.52800000000001</v>
      </c>
    </row>
    <row r="4171" spans="1:20" x14ac:dyDescent="0.25">
      <c r="A4171">
        <v>8411</v>
      </c>
      <c r="B4171" t="s">
        <v>9753</v>
      </c>
      <c r="C4171" s="1">
        <v>43054</v>
      </c>
      <c r="D4171" s="1" t="str">
        <f t="shared" si="130"/>
        <v>Nov-2017</v>
      </c>
      <c r="E4171">
        <f t="shared" si="131"/>
        <v>2017</v>
      </c>
      <c r="F4171" s="1">
        <v>43054</v>
      </c>
      <c r="G4171" t="s">
        <v>1273</v>
      </c>
      <c r="H4171" t="s">
        <v>220</v>
      </c>
      <c r="I4171" t="s">
        <v>221</v>
      </c>
      <c r="J4171" t="s">
        <v>37</v>
      </c>
      <c r="K4171" t="s">
        <v>23</v>
      </c>
      <c r="L4171" t="s">
        <v>2184</v>
      </c>
      <c r="M4171" t="s">
        <v>84</v>
      </c>
      <c r="N4171">
        <v>27217</v>
      </c>
      <c r="O4171" t="s">
        <v>26</v>
      </c>
      <c r="P4171" t="s">
        <v>498</v>
      </c>
      <c r="Q4171" t="s">
        <v>28</v>
      </c>
      <c r="R4171" t="s">
        <v>52</v>
      </c>
      <c r="S4171" t="s">
        <v>499</v>
      </c>
      <c r="T4171" s="2">
        <v>630.024</v>
      </c>
    </row>
    <row r="4172" spans="1:20" x14ac:dyDescent="0.25">
      <c r="A4172">
        <v>8412</v>
      </c>
      <c r="B4172" t="s">
        <v>9754</v>
      </c>
      <c r="C4172" s="1">
        <v>42864</v>
      </c>
      <c r="D4172" s="1" t="str">
        <f t="shared" si="130"/>
        <v>May-2017</v>
      </c>
      <c r="E4172">
        <f t="shared" si="131"/>
        <v>2017</v>
      </c>
      <c r="F4172" s="1">
        <v>42867</v>
      </c>
      <c r="G4172" t="s">
        <v>19</v>
      </c>
      <c r="H4172" t="s">
        <v>4226</v>
      </c>
      <c r="I4172" t="s">
        <v>4227</v>
      </c>
      <c r="J4172" t="s">
        <v>22</v>
      </c>
      <c r="K4172" t="s">
        <v>23</v>
      </c>
      <c r="L4172" t="s">
        <v>1943</v>
      </c>
      <c r="M4172" t="s">
        <v>307</v>
      </c>
      <c r="N4172">
        <v>24153</v>
      </c>
      <c r="O4172" t="s">
        <v>26</v>
      </c>
      <c r="P4172" t="s">
        <v>758</v>
      </c>
      <c r="Q4172" t="s">
        <v>42</v>
      </c>
      <c r="R4172" t="s">
        <v>64</v>
      </c>
      <c r="S4172" t="s">
        <v>759</v>
      </c>
      <c r="T4172" s="2">
        <v>27.86</v>
      </c>
    </row>
    <row r="4173" spans="1:20" x14ac:dyDescent="0.25">
      <c r="A4173">
        <v>8413</v>
      </c>
      <c r="B4173" t="s">
        <v>9755</v>
      </c>
      <c r="C4173" s="1">
        <v>43169</v>
      </c>
      <c r="D4173" s="1" t="str">
        <f t="shared" si="130"/>
        <v>Mar-2018</v>
      </c>
      <c r="E4173">
        <f t="shared" si="131"/>
        <v>2018</v>
      </c>
      <c r="F4173" s="1">
        <v>43173</v>
      </c>
      <c r="G4173" t="s">
        <v>46</v>
      </c>
      <c r="H4173" t="s">
        <v>1675</v>
      </c>
      <c r="I4173" t="s">
        <v>1676</v>
      </c>
      <c r="J4173" t="s">
        <v>22</v>
      </c>
      <c r="K4173" t="s">
        <v>23</v>
      </c>
      <c r="L4173" t="s">
        <v>803</v>
      </c>
      <c r="M4173" t="s">
        <v>100</v>
      </c>
      <c r="N4173">
        <v>75217</v>
      </c>
      <c r="O4173" t="s">
        <v>101</v>
      </c>
      <c r="P4173" t="s">
        <v>2309</v>
      </c>
      <c r="Q4173" t="s">
        <v>28</v>
      </c>
      <c r="R4173" t="s">
        <v>52</v>
      </c>
      <c r="S4173" t="s">
        <v>2310</v>
      </c>
      <c r="T4173" s="2">
        <v>933.40800000000002</v>
      </c>
    </row>
    <row r="4174" spans="1:20" x14ac:dyDescent="0.25">
      <c r="A4174">
        <v>8414</v>
      </c>
      <c r="B4174" t="s">
        <v>9756</v>
      </c>
      <c r="C4174" s="1">
        <v>43086</v>
      </c>
      <c r="D4174" s="1" t="str">
        <f t="shared" si="130"/>
        <v>Dec-2017</v>
      </c>
      <c r="E4174">
        <f t="shared" si="131"/>
        <v>2017</v>
      </c>
      <c r="F4174" s="1">
        <v>43090</v>
      </c>
      <c r="G4174" t="s">
        <v>46</v>
      </c>
      <c r="H4174" t="s">
        <v>2779</v>
      </c>
      <c r="I4174" t="s">
        <v>2780</v>
      </c>
      <c r="J4174" t="s">
        <v>37</v>
      </c>
      <c r="K4174" t="s">
        <v>23</v>
      </c>
      <c r="L4174" t="s">
        <v>1114</v>
      </c>
      <c r="M4174" t="s">
        <v>100</v>
      </c>
      <c r="N4174">
        <v>76017</v>
      </c>
      <c r="O4174" t="s">
        <v>101</v>
      </c>
      <c r="P4174" t="s">
        <v>4678</v>
      </c>
      <c r="Q4174" t="s">
        <v>42</v>
      </c>
      <c r="R4174" t="s">
        <v>86</v>
      </c>
      <c r="S4174" t="s">
        <v>4679</v>
      </c>
      <c r="T4174" s="2">
        <v>51.84</v>
      </c>
    </row>
    <row r="4175" spans="1:20" x14ac:dyDescent="0.25">
      <c r="A4175">
        <v>8416</v>
      </c>
      <c r="B4175" t="s">
        <v>9757</v>
      </c>
      <c r="C4175" s="1">
        <v>43196</v>
      </c>
      <c r="D4175" s="1" t="str">
        <f t="shared" si="130"/>
        <v>Apr-2018</v>
      </c>
      <c r="E4175">
        <f t="shared" si="131"/>
        <v>2018</v>
      </c>
      <c r="F4175" s="1">
        <v>43202</v>
      </c>
      <c r="G4175" t="s">
        <v>46</v>
      </c>
      <c r="H4175" t="s">
        <v>4380</v>
      </c>
      <c r="I4175" t="s">
        <v>4381</v>
      </c>
      <c r="J4175" t="s">
        <v>98</v>
      </c>
      <c r="K4175" t="s">
        <v>23</v>
      </c>
      <c r="L4175" t="s">
        <v>5066</v>
      </c>
      <c r="M4175" t="s">
        <v>477</v>
      </c>
      <c r="N4175">
        <v>52302</v>
      </c>
      <c r="O4175" t="s">
        <v>101</v>
      </c>
      <c r="P4175" t="s">
        <v>1041</v>
      </c>
      <c r="Q4175" t="s">
        <v>42</v>
      </c>
      <c r="R4175" t="s">
        <v>86</v>
      </c>
      <c r="S4175" t="s">
        <v>180</v>
      </c>
      <c r="T4175" s="2">
        <v>106.32</v>
      </c>
    </row>
    <row r="4176" spans="1:20" x14ac:dyDescent="0.25">
      <c r="A4176">
        <v>8417</v>
      </c>
      <c r="B4176" t="s">
        <v>9758</v>
      </c>
      <c r="C4176" s="1">
        <v>43229</v>
      </c>
      <c r="D4176" s="1" t="str">
        <f t="shared" si="130"/>
        <v>May-2018</v>
      </c>
      <c r="E4176">
        <f t="shared" si="131"/>
        <v>2018</v>
      </c>
      <c r="F4176" s="1">
        <v>43231</v>
      </c>
      <c r="G4176" t="s">
        <v>182</v>
      </c>
      <c r="H4176" t="s">
        <v>6315</v>
      </c>
      <c r="I4176" t="s">
        <v>6316</v>
      </c>
      <c r="J4176" t="s">
        <v>98</v>
      </c>
      <c r="K4176" t="s">
        <v>23</v>
      </c>
      <c r="L4176" t="s">
        <v>91</v>
      </c>
      <c r="M4176" t="s">
        <v>92</v>
      </c>
      <c r="N4176">
        <v>98105</v>
      </c>
      <c r="O4176" t="s">
        <v>40</v>
      </c>
      <c r="P4176" t="s">
        <v>3087</v>
      </c>
      <c r="Q4176" t="s">
        <v>42</v>
      </c>
      <c r="R4176" t="s">
        <v>71</v>
      </c>
      <c r="S4176" t="s">
        <v>3088</v>
      </c>
      <c r="T4176" s="2">
        <v>147.91999999999999</v>
      </c>
    </row>
    <row r="4177" spans="1:20" x14ac:dyDescent="0.25">
      <c r="A4177">
        <v>8422</v>
      </c>
      <c r="B4177" t="s">
        <v>9759</v>
      </c>
      <c r="C4177" s="1">
        <v>43385</v>
      </c>
      <c r="D4177" s="1" t="str">
        <f t="shared" si="130"/>
        <v>Oct-2018</v>
      </c>
      <c r="E4177">
        <f t="shared" si="131"/>
        <v>2018</v>
      </c>
      <c r="F4177" s="1">
        <v>43389</v>
      </c>
      <c r="G4177" t="s">
        <v>46</v>
      </c>
      <c r="H4177" t="s">
        <v>633</v>
      </c>
      <c r="I4177" t="s">
        <v>634</v>
      </c>
      <c r="J4177" t="s">
        <v>22</v>
      </c>
      <c r="K4177" t="s">
        <v>23</v>
      </c>
      <c r="L4177" t="s">
        <v>1106</v>
      </c>
      <c r="M4177" t="s">
        <v>776</v>
      </c>
      <c r="N4177">
        <v>8701</v>
      </c>
      <c r="O4177" t="s">
        <v>142</v>
      </c>
      <c r="P4177" t="s">
        <v>240</v>
      </c>
      <c r="Q4177" t="s">
        <v>67</v>
      </c>
      <c r="R4177" t="s">
        <v>155</v>
      </c>
      <c r="S4177" t="s">
        <v>241</v>
      </c>
      <c r="T4177" s="2">
        <v>45</v>
      </c>
    </row>
    <row r="4178" spans="1:20" x14ac:dyDescent="0.25">
      <c r="A4178">
        <v>8426</v>
      </c>
      <c r="B4178" t="s">
        <v>9760</v>
      </c>
      <c r="C4178" s="1">
        <v>42975</v>
      </c>
      <c r="D4178" s="1" t="str">
        <f t="shared" si="130"/>
        <v>Aug-2017</v>
      </c>
      <c r="E4178">
        <f t="shared" si="131"/>
        <v>2017</v>
      </c>
      <c r="F4178" s="1">
        <v>42977</v>
      </c>
      <c r="G4178" t="s">
        <v>182</v>
      </c>
      <c r="H4178" t="s">
        <v>4043</v>
      </c>
      <c r="I4178" t="s">
        <v>4044</v>
      </c>
      <c r="J4178" t="s">
        <v>37</v>
      </c>
      <c r="K4178" t="s">
        <v>23</v>
      </c>
      <c r="L4178" t="s">
        <v>994</v>
      </c>
      <c r="M4178" t="s">
        <v>486</v>
      </c>
      <c r="N4178">
        <v>45231</v>
      </c>
      <c r="O4178" t="s">
        <v>142</v>
      </c>
      <c r="P4178" t="s">
        <v>7994</v>
      </c>
      <c r="Q4178" t="s">
        <v>42</v>
      </c>
      <c r="R4178" t="s">
        <v>71</v>
      </c>
      <c r="S4178" t="s">
        <v>7995</v>
      </c>
      <c r="T4178" s="2">
        <v>18.431999999999999</v>
      </c>
    </row>
    <row r="4179" spans="1:20" x14ac:dyDescent="0.25">
      <c r="A4179">
        <v>8427</v>
      </c>
      <c r="B4179" t="s">
        <v>9761</v>
      </c>
      <c r="C4179" s="1">
        <v>42645</v>
      </c>
      <c r="D4179" s="1" t="str">
        <f t="shared" si="130"/>
        <v>Oct-2016</v>
      </c>
      <c r="E4179">
        <f t="shared" si="131"/>
        <v>2016</v>
      </c>
      <c r="F4179" s="1">
        <v>42650</v>
      </c>
      <c r="G4179" t="s">
        <v>46</v>
      </c>
      <c r="H4179" t="s">
        <v>2141</v>
      </c>
      <c r="I4179" t="s">
        <v>2142</v>
      </c>
      <c r="J4179" t="s">
        <v>22</v>
      </c>
      <c r="K4179" t="s">
        <v>23</v>
      </c>
      <c r="L4179" t="s">
        <v>6830</v>
      </c>
      <c r="M4179" t="s">
        <v>445</v>
      </c>
      <c r="N4179">
        <v>80229</v>
      </c>
      <c r="O4179" t="s">
        <v>40</v>
      </c>
      <c r="P4179" t="s">
        <v>9722</v>
      </c>
      <c r="Q4179" t="s">
        <v>42</v>
      </c>
      <c r="R4179" t="s">
        <v>567</v>
      </c>
      <c r="S4179" t="s">
        <v>9723</v>
      </c>
      <c r="T4179" s="2">
        <v>10.944000000000001</v>
      </c>
    </row>
    <row r="4180" spans="1:20" x14ac:dyDescent="0.25">
      <c r="A4180">
        <v>8428</v>
      </c>
      <c r="B4180" t="s">
        <v>9762</v>
      </c>
      <c r="C4180" s="1">
        <v>43427</v>
      </c>
      <c r="D4180" s="1" t="str">
        <f t="shared" si="130"/>
        <v>Nov-2018</v>
      </c>
      <c r="E4180">
        <f t="shared" si="131"/>
        <v>2018</v>
      </c>
      <c r="F4180" s="1">
        <v>43429</v>
      </c>
      <c r="G4180" t="s">
        <v>182</v>
      </c>
      <c r="H4180" t="s">
        <v>3459</v>
      </c>
      <c r="I4180" t="s">
        <v>3460</v>
      </c>
      <c r="J4180" t="s">
        <v>22</v>
      </c>
      <c r="K4180" t="s">
        <v>23</v>
      </c>
      <c r="L4180" t="s">
        <v>555</v>
      </c>
      <c r="M4180" t="s">
        <v>232</v>
      </c>
      <c r="N4180">
        <v>48066</v>
      </c>
      <c r="O4180" t="s">
        <v>101</v>
      </c>
      <c r="P4180" t="s">
        <v>1837</v>
      </c>
      <c r="Q4180" t="s">
        <v>42</v>
      </c>
      <c r="R4180" t="s">
        <v>567</v>
      </c>
      <c r="S4180" t="s">
        <v>1280</v>
      </c>
      <c r="T4180" s="2">
        <v>4.3600000000000003</v>
      </c>
    </row>
    <row r="4181" spans="1:20" x14ac:dyDescent="0.25">
      <c r="A4181">
        <v>8429</v>
      </c>
      <c r="B4181" t="s">
        <v>9763</v>
      </c>
      <c r="C4181" s="1">
        <v>43416</v>
      </c>
      <c r="D4181" s="1" t="str">
        <f t="shared" si="130"/>
        <v>Nov-2018</v>
      </c>
      <c r="E4181">
        <f t="shared" si="131"/>
        <v>2018</v>
      </c>
      <c r="F4181" s="1">
        <v>43420</v>
      </c>
      <c r="G4181" t="s">
        <v>46</v>
      </c>
      <c r="H4181" t="s">
        <v>1166</v>
      </c>
      <c r="I4181" t="s">
        <v>1167</v>
      </c>
      <c r="J4181" t="s">
        <v>37</v>
      </c>
      <c r="K4181" t="s">
        <v>23</v>
      </c>
      <c r="L4181" t="s">
        <v>3982</v>
      </c>
      <c r="M4181" t="s">
        <v>298</v>
      </c>
      <c r="N4181">
        <v>85281</v>
      </c>
      <c r="O4181" t="s">
        <v>40</v>
      </c>
      <c r="P4181" t="s">
        <v>5757</v>
      </c>
      <c r="Q4181" t="s">
        <v>67</v>
      </c>
      <c r="R4181" t="s">
        <v>155</v>
      </c>
      <c r="S4181" t="s">
        <v>5758</v>
      </c>
      <c r="T4181" s="2">
        <v>62.351999999999997</v>
      </c>
    </row>
    <row r="4182" spans="1:20" x14ac:dyDescent="0.25">
      <c r="A4182">
        <v>8430</v>
      </c>
      <c r="B4182" t="s">
        <v>9764</v>
      </c>
      <c r="C4182" s="1">
        <v>43088</v>
      </c>
      <c r="D4182" s="1" t="str">
        <f t="shared" si="130"/>
        <v>Dec-2017</v>
      </c>
      <c r="E4182">
        <f t="shared" si="131"/>
        <v>2017</v>
      </c>
      <c r="F4182" s="1">
        <v>43090</v>
      </c>
      <c r="G4182" t="s">
        <v>19</v>
      </c>
      <c r="H4182" t="s">
        <v>474</v>
      </c>
      <c r="I4182" t="s">
        <v>475</v>
      </c>
      <c r="J4182" t="s">
        <v>22</v>
      </c>
      <c r="K4182" t="s">
        <v>23</v>
      </c>
      <c r="L4182" t="s">
        <v>4664</v>
      </c>
      <c r="M4182" t="s">
        <v>141</v>
      </c>
      <c r="N4182">
        <v>19601</v>
      </c>
      <c r="O4182" t="s">
        <v>142</v>
      </c>
      <c r="P4182" t="s">
        <v>6844</v>
      </c>
      <c r="Q4182" t="s">
        <v>28</v>
      </c>
      <c r="R4182" t="s">
        <v>61</v>
      </c>
      <c r="S4182" t="s">
        <v>6845</v>
      </c>
      <c r="T4182" s="2">
        <v>303.92</v>
      </c>
    </row>
    <row r="4183" spans="1:20" x14ac:dyDescent="0.25">
      <c r="A4183">
        <v>8431</v>
      </c>
      <c r="B4183" t="s">
        <v>9765</v>
      </c>
      <c r="C4183" s="1">
        <v>42093</v>
      </c>
      <c r="D4183" s="1" t="str">
        <f t="shared" si="130"/>
        <v>Mar-2015</v>
      </c>
      <c r="E4183">
        <f t="shared" si="131"/>
        <v>2015</v>
      </c>
      <c r="F4183" s="1">
        <v>42099</v>
      </c>
      <c r="G4183" t="s">
        <v>46</v>
      </c>
      <c r="H4183" t="s">
        <v>3235</v>
      </c>
      <c r="I4183" t="s">
        <v>3236</v>
      </c>
      <c r="J4183" t="s">
        <v>22</v>
      </c>
      <c r="K4183" t="s">
        <v>23</v>
      </c>
      <c r="L4183" t="s">
        <v>5978</v>
      </c>
      <c r="M4183" t="s">
        <v>223</v>
      </c>
      <c r="N4183">
        <v>55124</v>
      </c>
      <c r="O4183" t="s">
        <v>101</v>
      </c>
      <c r="P4183" t="s">
        <v>2127</v>
      </c>
      <c r="Q4183" t="s">
        <v>42</v>
      </c>
      <c r="R4183" t="s">
        <v>55</v>
      </c>
      <c r="S4183" t="s">
        <v>2128</v>
      </c>
      <c r="T4183" s="2">
        <v>129.30000000000001</v>
      </c>
    </row>
    <row r="4184" spans="1:20" x14ac:dyDescent="0.25">
      <c r="A4184">
        <v>8432</v>
      </c>
      <c r="B4184" t="s">
        <v>9766</v>
      </c>
      <c r="C4184" s="1">
        <v>43412</v>
      </c>
      <c r="D4184" s="1" t="str">
        <f t="shared" si="130"/>
        <v>Nov-2018</v>
      </c>
      <c r="E4184">
        <f t="shared" si="131"/>
        <v>2018</v>
      </c>
      <c r="F4184" s="1">
        <v>43417</v>
      </c>
      <c r="G4184" t="s">
        <v>46</v>
      </c>
      <c r="H4184" t="s">
        <v>5586</v>
      </c>
      <c r="I4184" t="s">
        <v>5587</v>
      </c>
      <c r="J4184" t="s">
        <v>37</v>
      </c>
      <c r="K4184" t="s">
        <v>23</v>
      </c>
      <c r="L4184" t="s">
        <v>4393</v>
      </c>
      <c r="M4184" t="s">
        <v>2694</v>
      </c>
      <c r="N4184">
        <v>21215</v>
      </c>
      <c r="O4184" t="s">
        <v>142</v>
      </c>
      <c r="P4184" t="s">
        <v>3431</v>
      </c>
      <c r="Q4184" t="s">
        <v>28</v>
      </c>
      <c r="R4184" t="s">
        <v>61</v>
      </c>
      <c r="S4184" t="s">
        <v>3432</v>
      </c>
      <c r="T4184" s="2">
        <v>274.2</v>
      </c>
    </row>
    <row r="4185" spans="1:20" x14ac:dyDescent="0.25">
      <c r="A4185">
        <v>8433</v>
      </c>
      <c r="B4185" t="s">
        <v>9767</v>
      </c>
      <c r="C4185" s="1">
        <v>42261</v>
      </c>
      <c r="D4185" s="1" t="str">
        <f t="shared" si="130"/>
        <v>Sep-2015</v>
      </c>
      <c r="E4185">
        <f t="shared" si="131"/>
        <v>2015</v>
      </c>
      <c r="F4185" s="1">
        <v>42265</v>
      </c>
      <c r="G4185" t="s">
        <v>19</v>
      </c>
      <c r="H4185" t="s">
        <v>5258</v>
      </c>
      <c r="I4185" t="s">
        <v>5259</v>
      </c>
      <c r="J4185" t="s">
        <v>37</v>
      </c>
      <c r="K4185" t="s">
        <v>23</v>
      </c>
      <c r="L4185" t="s">
        <v>5831</v>
      </c>
      <c r="M4185" t="s">
        <v>100</v>
      </c>
      <c r="N4185">
        <v>78415</v>
      </c>
      <c r="O4185" t="s">
        <v>101</v>
      </c>
      <c r="P4185" t="s">
        <v>3712</v>
      </c>
      <c r="Q4185" t="s">
        <v>42</v>
      </c>
      <c r="R4185" t="s">
        <v>263</v>
      </c>
      <c r="S4185" t="s">
        <v>3713</v>
      </c>
      <c r="T4185" s="2">
        <v>6.048</v>
      </c>
    </row>
    <row r="4186" spans="1:20" x14ac:dyDescent="0.25">
      <c r="A4186">
        <v>8437</v>
      </c>
      <c r="B4186" t="s">
        <v>9768</v>
      </c>
      <c r="C4186" s="1">
        <v>42633</v>
      </c>
      <c r="D4186" s="1" t="str">
        <f t="shared" si="130"/>
        <v>Sep-2016</v>
      </c>
      <c r="E4186">
        <f t="shared" si="131"/>
        <v>2016</v>
      </c>
      <c r="F4186" s="1">
        <v>42639</v>
      </c>
      <c r="G4186" t="s">
        <v>46</v>
      </c>
      <c r="H4186" t="s">
        <v>4783</v>
      </c>
      <c r="I4186" t="s">
        <v>4784</v>
      </c>
      <c r="J4186" t="s">
        <v>22</v>
      </c>
      <c r="K4186" t="s">
        <v>23</v>
      </c>
      <c r="L4186" t="s">
        <v>1375</v>
      </c>
      <c r="M4186" t="s">
        <v>1376</v>
      </c>
      <c r="N4186">
        <v>89115</v>
      </c>
      <c r="O4186" t="s">
        <v>40</v>
      </c>
      <c r="P4186" t="s">
        <v>6215</v>
      </c>
      <c r="Q4186" t="s">
        <v>42</v>
      </c>
      <c r="R4186" t="s">
        <v>71</v>
      </c>
      <c r="S4186" t="s">
        <v>6216</v>
      </c>
      <c r="T4186" s="2">
        <v>45.584000000000003</v>
      </c>
    </row>
    <row r="4187" spans="1:20" x14ac:dyDescent="0.25">
      <c r="A4187">
        <v>8438</v>
      </c>
      <c r="B4187" t="s">
        <v>9769</v>
      </c>
      <c r="C4187" s="1">
        <v>42714</v>
      </c>
      <c r="D4187" s="1" t="str">
        <f t="shared" si="130"/>
        <v>Dec-2016</v>
      </c>
      <c r="E4187">
        <f t="shared" si="131"/>
        <v>2016</v>
      </c>
      <c r="F4187" s="1">
        <v>42720</v>
      </c>
      <c r="G4187" t="s">
        <v>46</v>
      </c>
      <c r="H4187" t="s">
        <v>2943</v>
      </c>
      <c r="I4187" t="s">
        <v>2944</v>
      </c>
      <c r="J4187" t="s">
        <v>22</v>
      </c>
      <c r="K4187" t="s">
        <v>23</v>
      </c>
      <c r="L4187" t="s">
        <v>2143</v>
      </c>
      <c r="M4187" t="s">
        <v>486</v>
      </c>
      <c r="N4187">
        <v>44105</v>
      </c>
      <c r="O4187" t="s">
        <v>142</v>
      </c>
      <c r="P4187" t="s">
        <v>5492</v>
      </c>
      <c r="Q4187" t="s">
        <v>67</v>
      </c>
      <c r="R4187" t="s">
        <v>155</v>
      </c>
      <c r="S4187" t="s">
        <v>5493</v>
      </c>
      <c r="T4187" s="2">
        <v>25.488</v>
      </c>
    </row>
    <row r="4188" spans="1:20" x14ac:dyDescent="0.25">
      <c r="A4188">
        <v>8439</v>
      </c>
      <c r="B4188" t="s">
        <v>9770</v>
      </c>
      <c r="C4188" s="1">
        <v>42152</v>
      </c>
      <c r="D4188" s="1" t="str">
        <f t="shared" si="130"/>
        <v>May-2015</v>
      </c>
      <c r="E4188">
        <f t="shared" si="131"/>
        <v>2015</v>
      </c>
      <c r="F4188" s="1">
        <v>42156</v>
      </c>
      <c r="G4188" t="s">
        <v>46</v>
      </c>
      <c r="H4188" t="s">
        <v>4875</v>
      </c>
      <c r="I4188" t="s">
        <v>4876</v>
      </c>
      <c r="J4188" t="s">
        <v>22</v>
      </c>
      <c r="K4188" t="s">
        <v>23</v>
      </c>
      <c r="L4188" t="s">
        <v>91</v>
      </c>
      <c r="M4188" t="s">
        <v>92</v>
      </c>
      <c r="N4188">
        <v>98105</v>
      </c>
      <c r="O4188" t="s">
        <v>40</v>
      </c>
      <c r="P4188" t="s">
        <v>7129</v>
      </c>
      <c r="Q4188" t="s">
        <v>42</v>
      </c>
      <c r="R4188" t="s">
        <v>71</v>
      </c>
      <c r="S4188" t="s">
        <v>7130</v>
      </c>
      <c r="T4188" s="2">
        <v>136.96</v>
      </c>
    </row>
    <row r="4189" spans="1:20" x14ac:dyDescent="0.25">
      <c r="A4189">
        <v>8440</v>
      </c>
      <c r="B4189" t="s">
        <v>9771</v>
      </c>
      <c r="C4189" s="1">
        <v>43173</v>
      </c>
      <c r="D4189" s="1" t="str">
        <f t="shared" si="130"/>
        <v>Mar-2018</v>
      </c>
      <c r="E4189">
        <f t="shared" si="131"/>
        <v>2018</v>
      </c>
      <c r="F4189" s="1">
        <v>43176</v>
      </c>
      <c r="G4189" t="s">
        <v>19</v>
      </c>
      <c r="H4189" t="s">
        <v>2234</v>
      </c>
      <c r="I4189" t="s">
        <v>2235</v>
      </c>
      <c r="J4189" t="s">
        <v>37</v>
      </c>
      <c r="K4189" t="s">
        <v>23</v>
      </c>
      <c r="L4189" t="s">
        <v>291</v>
      </c>
      <c r="M4189" t="s">
        <v>205</v>
      </c>
      <c r="N4189">
        <v>60623</v>
      </c>
      <c r="O4189" t="s">
        <v>101</v>
      </c>
      <c r="P4189" t="s">
        <v>7352</v>
      </c>
      <c r="Q4189" t="s">
        <v>67</v>
      </c>
      <c r="R4189" t="s">
        <v>68</v>
      </c>
      <c r="S4189" t="s">
        <v>7353</v>
      </c>
      <c r="T4189" s="2">
        <v>49.616</v>
      </c>
    </row>
    <row r="4190" spans="1:20" x14ac:dyDescent="0.25">
      <c r="A4190">
        <v>8441</v>
      </c>
      <c r="B4190" t="s">
        <v>9772</v>
      </c>
      <c r="C4190" s="1">
        <v>43077</v>
      </c>
      <c r="D4190" s="1" t="str">
        <f t="shared" si="130"/>
        <v>Dec-2017</v>
      </c>
      <c r="E4190">
        <f t="shared" si="131"/>
        <v>2017</v>
      </c>
      <c r="F4190" s="1">
        <v>43081</v>
      </c>
      <c r="G4190" t="s">
        <v>19</v>
      </c>
      <c r="H4190" t="s">
        <v>6032</v>
      </c>
      <c r="I4190" t="s">
        <v>6033</v>
      </c>
      <c r="J4190" t="s">
        <v>98</v>
      </c>
      <c r="K4190" t="s">
        <v>23</v>
      </c>
      <c r="L4190" t="s">
        <v>485</v>
      </c>
      <c r="M4190" t="s">
        <v>486</v>
      </c>
      <c r="N4190">
        <v>43229</v>
      </c>
      <c r="O4190" t="s">
        <v>142</v>
      </c>
      <c r="P4190" t="s">
        <v>1015</v>
      </c>
      <c r="Q4190" t="s">
        <v>42</v>
      </c>
      <c r="R4190" t="s">
        <v>86</v>
      </c>
      <c r="S4190" t="s">
        <v>1016</v>
      </c>
      <c r="T4190" s="2">
        <v>10.584</v>
      </c>
    </row>
    <row r="4191" spans="1:20" x14ac:dyDescent="0.25">
      <c r="A4191">
        <v>8442</v>
      </c>
      <c r="B4191" t="s">
        <v>9773</v>
      </c>
      <c r="C4191" s="1">
        <v>43226</v>
      </c>
      <c r="D4191" s="1" t="str">
        <f t="shared" si="130"/>
        <v>May-2018</v>
      </c>
      <c r="E4191">
        <f t="shared" si="131"/>
        <v>2018</v>
      </c>
      <c r="F4191" s="1">
        <v>43230</v>
      </c>
      <c r="G4191" t="s">
        <v>46</v>
      </c>
      <c r="H4191" t="s">
        <v>1194</v>
      </c>
      <c r="I4191" t="s">
        <v>1195</v>
      </c>
      <c r="J4191" t="s">
        <v>22</v>
      </c>
      <c r="K4191" t="s">
        <v>23</v>
      </c>
      <c r="L4191" t="s">
        <v>1294</v>
      </c>
      <c r="M4191" t="s">
        <v>298</v>
      </c>
      <c r="N4191">
        <v>85705</v>
      </c>
      <c r="O4191" t="s">
        <v>40</v>
      </c>
      <c r="P4191" t="s">
        <v>620</v>
      </c>
      <c r="Q4191" t="s">
        <v>42</v>
      </c>
      <c r="R4191" t="s">
        <v>86</v>
      </c>
      <c r="S4191" t="s">
        <v>621</v>
      </c>
      <c r="T4191" s="2">
        <v>84.415999999999997</v>
      </c>
    </row>
    <row r="4192" spans="1:20" x14ac:dyDescent="0.25">
      <c r="A4192">
        <v>8443</v>
      </c>
      <c r="B4192" t="s">
        <v>9774</v>
      </c>
      <c r="C4192" s="1">
        <v>42800</v>
      </c>
      <c r="D4192" s="1" t="str">
        <f t="shared" si="130"/>
        <v>Mar-2017</v>
      </c>
      <c r="E4192">
        <f t="shared" si="131"/>
        <v>2017</v>
      </c>
      <c r="F4192" s="1">
        <v>42804</v>
      </c>
      <c r="G4192" t="s">
        <v>46</v>
      </c>
      <c r="H4192" t="s">
        <v>6032</v>
      </c>
      <c r="I4192" t="s">
        <v>6033</v>
      </c>
      <c r="J4192" t="s">
        <v>98</v>
      </c>
      <c r="K4192" t="s">
        <v>23</v>
      </c>
      <c r="L4192" t="s">
        <v>140</v>
      </c>
      <c r="M4192" t="s">
        <v>141</v>
      </c>
      <c r="N4192">
        <v>19120</v>
      </c>
      <c r="O4192" t="s">
        <v>142</v>
      </c>
      <c r="P4192" t="s">
        <v>3439</v>
      </c>
      <c r="Q4192" t="s">
        <v>67</v>
      </c>
      <c r="R4192" t="s">
        <v>68</v>
      </c>
      <c r="S4192" t="s">
        <v>3440</v>
      </c>
      <c r="T4192" s="2">
        <v>431.94</v>
      </c>
    </row>
    <row r="4193" spans="1:20" x14ac:dyDescent="0.25">
      <c r="A4193">
        <v>8446</v>
      </c>
      <c r="B4193" t="s">
        <v>9775</v>
      </c>
      <c r="C4193" s="1">
        <v>43396</v>
      </c>
      <c r="D4193" s="1" t="str">
        <f t="shared" si="130"/>
        <v>Oct-2018</v>
      </c>
      <c r="E4193">
        <f t="shared" si="131"/>
        <v>2018</v>
      </c>
      <c r="F4193" s="1">
        <v>43397</v>
      </c>
      <c r="G4193" t="s">
        <v>182</v>
      </c>
      <c r="H4193" t="s">
        <v>2779</v>
      </c>
      <c r="I4193" t="s">
        <v>2780</v>
      </c>
      <c r="J4193" t="s">
        <v>37</v>
      </c>
      <c r="K4193" t="s">
        <v>23</v>
      </c>
      <c r="L4193" t="s">
        <v>7121</v>
      </c>
      <c r="M4193" t="s">
        <v>1383</v>
      </c>
      <c r="N4193">
        <v>2920</v>
      </c>
      <c r="O4193" t="s">
        <v>142</v>
      </c>
      <c r="P4193" t="s">
        <v>3739</v>
      </c>
      <c r="Q4193" t="s">
        <v>28</v>
      </c>
      <c r="R4193" t="s">
        <v>52</v>
      </c>
      <c r="S4193" t="s">
        <v>3211</v>
      </c>
      <c r="T4193" s="2">
        <v>240.744</v>
      </c>
    </row>
    <row r="4194" spans="1:20" x14ac:dyDescent="0.25">
      <c r="A4194">
        <v>8452</v>
      </c>
      <c r="B4194" t="s">
        <v>9776</v>
      </c>
      <c r="C4194" s="1">
        <v>42122</v>
      </c>
      <c r="D4194" s="1" t="str">
        <f t="shared" si="130"/>
        <v>Apr-2015</v>
      </c>
      <c r="E4194">
        <f t="shared" si="131"/>
        <v>2015</v>
      </c>
      <c r="F4194" s="1">
        <v>42124</v>
      </c>
      <c r="G4194" t="s">
        <v>182</v>
      </c>
      <c r="H4194" t="s">
        <v>3951</v>
      </c>
      <c r="I4194" t="s">
        <v>3952</v>
      </c>
      <c r="J4194" t="s">
        <v>22</v>
      </c>
      <c r="K4194" t="s">
        <v>23</v>
      </c>
      <c r="L4194" t="s">
        <v>123</v>
      </c>
      <c r="M4194" t="s">
        <v>39</v>
      </c>
      <c r="N4194">
        <v>94122</v>
      </c>
      <c r="O4194" t="s">
        <v>40</v>
      </c>
      <c r="P4194" t="s">
        <v>6000</v>
      </c>
      <c r="Q4194" t="s">
        <v>67</v>
      </c>
      <c r="R4194" t="s">
        <v>68</v>
      </c>
      <c r="S4194" t="s">
        <v>6001</v>
      </c>
      <c r="T4194" s="2">
        <v>1679.96</v>
      </c>
    </row>
    <row r="4195" spans="1:20" x14ac:dyDescent="0.25">
      <c r="A4195">
        <v>8453</v>
      </c>
      <c r="B4195" t="s">
        <v>9777</v>
      </c>
      <c r="C4195" s="1">
        <v>42843</v>
      </c>
      <c r="D4195" s="1" t="str">
        <f t="shared" si="130"/>
        <v>Apr-2017</v>
      </c>
      <c r="E4195">
        <f t="shared" si="131"/>
        <v>2017</v>
      </c>
      <c r="F4195" s="1">
        <v>42848</v>
      </c>
      <c r="G4195" t="s">
        <v>46</v>
      </c>
      <c r="H4195" t="s">
        <v>8067</v>
      </c>
      <c r="I4195" t="s">
        <v>8068</v>
      </c>
      <c r="J4195" t="s">
        <v>37</v>
      </c>
      <c r="K4195" t="s">
        <v>23</v>
      </c>
      <c r="L4195" t="s">
        <v>178</v>
      </c>
      <c r="M4195" t="s">
        <v>100</v>
      </c>
      <c r="N4195">
        <v>77070</v>
      </c>
      <c r="O4195" t="s">
        <v>101</v>
      </c>
      <c r="P4195" t="s">
        <v>3129</v>
      </c>
      <c r="Q4195" t="s">
        <v>28</v>
      </c>
      <c r="R4195" t="s">
        <v>32</v>
      </c>
      <c r="S4195" t="s">
        <v>3130</v>
      </c>
      <c r="T4195" s="2">
        <v>344.37200000000001</v>
      </c>
    </row>
    <row r="4196" spans="1:20" x14ac:dyDescent="0.25">
      <c r="A4196">
        <v>8456</v>
      </c>
      <c r="B4196" t="s">
        <v>9778</v>
      </c>
      <c r="C4196" s="1">
        <v>42877</v>
      </c>
      <c r="D4196" s="1" t="str">
        <f t="shared" si="130"/>
        <v>May-2017</v>
      </c>
      <c r="E4196">
        <f t="shared" si="131"/>
        <v>2017</v>
      </c>
      <c r="F4196" s="1">
        <v>42884</v>
      </c>
      <c r="G4196" t="s">
        <v>46</v>
      </c>
      <c r="H4196" t="s">
        <v>4408</v>
      </c>
      <c r="I4196" t="s">
        <v>4409</v>
      </c>
      <c r="J4196" t="s">
        <v>37</v>
      </c>
      <c r="K4196" t="s">
        <v>23</v>
      </c>
      <c r="L4196" t="s">
        <v>38</v>
      </c>
      <c r="M4196" t="s">
        <v>39</v>
      </c>
      <c r="N4196">
        <v>90049</v>
      </c>
      <c r="O4196" t="s">
        <v>40</v>
      </c>
      <c r="P4196" t="s">
        <v>815</v>
      </c>
      <c r="Q4196" t="s">
        <v>67</v>
      </c>
      <c r="R4196" t="s">
        <v>68</v>
      </c>
      <c r="S4196" t="s">
        <v>816</v>
      </c>
      <c r="T4196" s="2">
        <v>222.38399999999999</v>
      </c>
    </row>
    <row r="4197" spans="1:20" x14ac:dyDescent="0.25">
      <c r="A4197">
        <v>8457</v>
      </c>
      <c r="B4197" t="s">
        <v>9779</v>
      </c>
      <c r="C4197" s="1">
        <v>43248</v>
      </c>
      <c r="D4197" s="1" t="str">
        <f t="shared" si="130"/>
        <v>May-2018</v>
      </c>
      <c r="E4197">
        <f t="shared" si="131"/>
        <v>2018</v>
      </c>
      <c r="F4197" s="1">
        <v>43253</v>
      </c>
      <c r="G4197" t="s">
        <v>19</v>
      </c>
      <c r="H4197" t="s">
        <v>2134</v>
      </c>
      <c r="I4197" t="s">
        <v>2135</v>
      </c>
      <c r="J4197" t="s">
        <v>37</v>
      </c>
      <c r="K4197" t="s">
        <v>23</v>
      </c>
      <c r="L4197" t="s">
        <v>291</v>
      </c>
      <c r="M4197" t="s">
        <v>205</v>
      </c>
      <c r="N4197">
        <v>60653</v>
      </c>
      <c r="O4197" t="s">
        <v>101</v>
      </c>
      <c r="P4197" t="s">
        <v>292</v>
      </c>
      <c r="Q4197" t="s">
        <v>28</v>
      </c>
      <c r="R4197" t="s">
        <v>32</v>
      </c>
      <c r="S4197" t="s">
        <v>540</v>
      </c>
      <c r="T4197" s="2">
        <v>106.869</v>
      </c>
    </row>
    <row r="4198" spans="1:20" x14ac:dyDescent="0.25">
      <c r="A4198">
        <v>8459</v>
      </c>
      <c r="B4198" t="s">
        <v>9780</v>
      </c>
      <c r="C4198" s="1">
        <v>42241</v>
      </c>
      <c r="D4198" s="1" t="str">
        <f t="shared" si="130"/>
        <v>Aug-2015</v>
      </c>
      <c r="E4198">
        <f t="shared" si="131"/>
        <v>2015</v>
      </c>
      <c r="F4198" s="1">
        <v>42245</v>
      </c>
      <c r="G4198" t="s">
        <v>46</v>
      </c>
      <c r="H4198" t="s">
        <v>4691</v>
      </c>
      <c r="I4198" t="s">
        <v>4692</v>
      </c>
      <c r="J4198" t="s">
        <v>22</v>
      </c>
      <c r="K4198" t="s">
        <v>23</v>
      </c>
      <c r="L4198" t="s">
        <v>178</v>
      </c>
      <c r="M4198" t="s">
        <v>100</v>
      </c>
      <c r="N4198">
        <v>77070</v>
      </c>
      <c r="O4198" t="s">
        <v>101</v>
      </c>
      <c r="P4198" t="s">
        <v>4541</v>
      </c>
      <c r="Q4198" t="s">
        <v>42</v>
      </c>
      <c r="R4198" t="s">
        <v>71</v>
      </c>
      <c r="S4198" t="s">
        <v>4542</v>
      </c>
      <c r="T4198" s="2">
        <v>25.68</v>
      </c>
    </row>
    <row r="4199" spans="1:20" x14ac:dyDescent="0.25">
      <c r="A4199">
        <v>8461</v>
      </c>
      <c r="B4199" t="s">
        <v>9781</v>
      </c>
      <c r="C4199" s="1">
        <v>42246</v>
      </c>
      <c r="D4199" s="1" t="str">
        <f t="shared" si="130"/>
        <v>Aug-2015</v>
      </c>
      <c r="E4199">
        <f t="shared" si="131"/>
        <v>2015</v>
      </c>
      <c r="F4199" s="1">
        <v>42251</v>
      </c>
      <c r="G4199" t="s">
        <v>46</v>
      </c>
      <c r="H4199" t="s">
        <v>2037</v>
      </c>
      <c r="I4199" t="s">
        <v>2038</v>
      </c>
      <c r="J4199" t="s">
        <v>22</v>
      </c>
      <c r="K4199" t="s">
        <v>23</v>
      </c>
      <c r="L4199" t="s">
        <v>503</v>
      </c>
      <c r="M4199" t="s">
        <v>735</v>
      </c>
      <c r="N4199">
        <v>6010</v>
      </c>
      <c r="O4199" t="s">
        <v>142</v>
      </c>
      <c r="P4199" t="s">
        <v>3355</v>
      </c>
      <c r="Q4199" t="s">
        <v>42</v>
      </c>
      <c r="R4199" t="s">
        <v>71</v>
      </c>
      <c r="S4199" t="s">
        <v>3356</v>
      </c>
      <c r="T4199" s="2">
        <v>25.3</v>
      </c>
    </row>
    <row r="4200" spans="1:20" x14ac:dyDescent="0.25">
      <c r="A4200">
        <v>8463</v>
      </c>
      <c r="B4200" t="s">
        <v>9782</v>
      </c>
      <c r="C4200" s="1">
        <v>42616</v>
      </c>
      <c r="D4200" s="1" t="str">
        <f t="shared" si="130"/>
        <v>Sep-2016</v>
      </c>
      <c r="E4200">
        <f t="shared" si="131"/>
        <v>2016</v>
      </c>
      <c r="F4200" s="1">
        <v>42620</v>
      </c>
      <c r="G4200" t="s">
        <v>19</v>
      </c>
      <c r="H4200" t="s">
        <v>4995</v>
      </c>
      <c r="I4200" t="s">
        <v>4996</v>
      </c>
      <c r="J4200" t="s">
        <v>22</v>
      </c>
      <c r="K4200" t="s">
        <v>23</v>
      </c>
      <c r="L4200" t="s">
        <v>8195</v>
      </c>
      <c r="M4200" t="s">
        <v>232</v>
      </c>
      <c r="N4200">
        <v>49423</v>
      </c>
      <c r="O4200" t="s">
        <v>101</v>
      </c>
      <c r="P4200" t="s">
        <v>6563</v>
      </c>
      <c r="Q4200" t="s">
        <v>42</v>
      </c>
      <c r="R4200" t="s">
        <v>43</v>
      </c>
      <c r="S4200" t="s">
        <v>6564</v>
      </c>
      <c r="T4200" s="2">
        <v>7.5</v>
      </c>
    </row>
    <row r="4201" spans="1:20" x14ac:dyDescent="0.25">
      <c r="A4201">
        <v>8464</v>
      </c>
      <c r="B4201" t="s">
        <v>9783</v>
      </c>
      <c r="C4201" s="1">
        <v>42091</v>
      </c>
      <c r="D4201" s="1" t="str">
        <f t="shared" si="130"/>
        <v>Mar-2015</v>
      </c>
      <c r="E4201">
        <f t="shared" si="131"/>
        <v>2015</v>
      </c>
      <c r="F4201" s="1">
        <v>42095</v>
      </c>
      <c r="G4201" t="s">
        <v>46</v>
      </c>
      <c r="H4201" t="s">
        <v>5854</v>
      </c>
      <c r="I4201" t="s">
        <v>5855</v>
      </c>
      <c r="J4201" t="s">
        <v>98</v>
      </c>
      <c r="K4201" t="s">
        <v>23</v>
      </c>
      <c r="L4201" t="s">
        <v>5345</v>
      </c>
      <c r="M4201" t="s">
        <v>655</v>
      </c>
      <c r="N4201">
        <v>87105</v>
      </c>
      <c r="O4201" t="s">
        <v>40</v>
      </c>
      <c r="P4201" t="s">
        <v>725</v>
      </c>
      <c r="Q4201" t="s">
        <v>67</v>
      </c>
      <c r="R4201" t="s">
        <v>68</v>
      </c>
      <c r="S4201" t="s">
        <v>726</v>
      </c>
      <c r="T4201" s="2">
        <v>302.37599999999998</v>
      </c>
    </row>
    <row r="4202" spans="1:20" x14ac:dyDescent="0.25">
      <c r="A4202">
        <v>8465</v>
      </c>
      <c r="B4202" t="s">
        <v>9784</v>
      </c>
      <c r="C4202" s="1">
        <v>42500</v>
      </c>
      <c r="D4202" s="1" t="str">
        <f t="shared" si="130"/>
        <v>May-2016</v>
      </c>
      <c r="E4202">
        <f t="shared" si="131"/>
        <v>2016</v>
      </c>
      <c r="F4202" s="1">
        <v>42505</v>
      </c>
      <c r="G4202" t="s">
        <v>46</v>
      </c>
      <c r="H4202" t="s">
        <v>2206</v>
      </c>
      <c r="I4202" t="s">
        <v>2207</v>
      </c>
      <c r="J4202" t="s">
        <v>22</v>
      </c>
      <c r="K4202" t="s">
        <v>23</v>
      </c>
      <c r="L4202" t="s">
        <v>1454</v>
      </c>
      <c r="M4202" t="s">
        <v>445</v>
      </c>
      <c r="N4202">
        <v>80027</v>
      </c>
      <c r="O4202" t="s">
        <v>40</v>
      </c>
      <c r="P4202" t="s">
        <v>4727</v>
      </c>
      <c r="Q4202" t="s">
        <v>67</v>
      </c>
      <c r="R4202" t="s">
        <v>155</v>
      </c>
      <c r="S4202" t="s">
        <v>4728</v>
      </c>
      <c r="T4202" s="2">
        <v>46.688000000000002</v>
      </c>
    </row>
    <row r="4203" spans="1:20" x14ac:dyDescent="0.25">
      <c r="A4203">
        <v>8466</v>
      </c>
      <c r="B4203" t="s">
        <v>9785</v>
      </c>
      <c r="C4203" s="1">
        <v>42469</v>
      </c>
      <c r="D4203" s="1" t="str">
        <f t="shared" si="130"/>
        <v>Apr-2016</v>
      </c>
      <c r="E4203">
        <f t="shared" si="131"/>
        <v>2016</v>
      </c>
      <c r="F4203" s="1">
        <v>42474</v>
      </c>
      <c r="G4203" t="s">
        <v>46</v>
      </c>
      <c r="H4203" t="s">
        <v>4077</v>
      </c>
      <c r="I4203" t="s">
        <v>4078</v>
      </c>
      <c r="J4203" t="s">
        <v>22</v>
      </c>
      <c r="K4203" t="s">
        <v>23</v>
      </c>
      <c r="L4203" t="s">
        <v>260</v>
      </c>
      <c r="M4203" t="s">
        <v>261</v>
      </c>
      <c r="N4203">
        <v>10024</v>
      </c>
      <c r="O4203" t="s">
        <v>142</v>
      </c>
      <c r="P4203" t="s">
        <v>4696</v>
      </c>
      <c r="Q4203" t="s">
        <v>42</v>
      </c>
      <c r="R4203" t="s">
        <v>55</v>
      </c>
      <c r="S4203" t="s">
        <v>4697</v>
      </c>
      <c r="T4203" s="2">
        <v>17.940000000000001</v>
      </c>
    </row>
    <row r="4204" spans="1:20" x14ac:dyDescent="0.25">
      <c r="A4204">
        <v>8467</v>
      </c>
      <c r="B4204" t="s">
        <v>9786</v>
      </c>
      <c r="C4204" s="1">
        <v>42469</v>
      </c>
      <c r="D4204" s="1" t="str">
        <f t="shared" si="130"/>
        <v>Apr-2016</v>
      </c>
      <c r="E4204">
        <f t="shared" si="131"/>
        <v>2016</v>
      </c>
      <c r="F4204" s="1">
        <v>42474</v>
      </c>
      <c r="G4204" t="s">
        <v>46</v>
      </c>
      <c r="H4204" t="s">
        <v>4019</v>
      </c>
      <c r="I4204" t="s">
        <v>4020</v>
      </c>
      <c r="J4204" t="s">
        <v>22</v>
      </c>
      <c r="K4204" t="s">
        <v>23</v>
      </c>
      <c r="L4204" t="s">
        <v>2757</v>
      </c>
      <c r="M4204" t="s">
        <v>735</v>
      </c>
      <c r="N4204">
        <v>6360</v>
      </c>
      <c r="O4204" t="s">
        <v>142</v>
      </c>
      <c r="P4204" t="s">
        <v>2027</v>
      </c>
      <c r="Q4204" t="s">
        <v>42</v>
      </c>
      <c r="R4204" t="s">
        <v>74</v>
      </c>
      <c r="S4204" t="s">
        <v>2028</v>
      </c>
      <c r="T4204" s="2">
        <v>370.14</v>
      </c>
    </row>
    <row r="4205" spans="1:20" x14ac:dyDescent="0.25">
      <c r="A4205">
        <v>8468</v>
      </c>
      <c r="B4205" t="s">
        <v>9787</v>
      </c>
      <c r="C4205" s="1">
        <v>42997</v>
      </c>
      <c r="D4205" s="1" t="str">
        <f t="shared" si="130"/>
        <v>Sep-2017</v>
      </c>
      <c r="E4205">
        <f t="shared" si="131"/>
        <v>2017</v>
      </c>
      <c r="F4205" s="1">
        <v>43001</v>
      </c>
      <c r="G4205" t="s">
        <v>46</v>
      </c>
      <c r="H4205" t="s">
        <v>3222</v>
      </c>
      <c r="I4205" t="s">
        <v>3223</v>
      </c>
      <c r="J4205" t="s">
        <v>37</v>
      </c>
      <c r="K4205" t="s">
        <v>23</v>
      </c>
      <c r="L4205" t="s">
        <v>123</v>
      </c>
      <c r="M4205" t="s">
        <v>39</v>
      </c>
      <c r="N4205">
        <v>94122</v>
      </c>
      <c r="O4205" t="s">
        <v>40</v>
      </c>
      <c r="P4205" t="s">
        <v>349</v>
      </c>
      <c r="Q4205" t="s">
        <v>42</v>
      </c>
      <c r="R4205" t="s">
        <v>71</v>
      </c>
      <c r="S4205" t="s">
        <v>350</v>
      </c>
      <c r="T4205" s="2">
        <v>8.9280000000000008</v>
      </c>
    </row>
    <row r="4206" spans="1:20" x14ac:dyDescent="0.25">
      <c r="A4206">
        <v>8469</v>
      </c>
      <c r="B4206" t="s">
        <v>9788</v>
      </c>
      <c r="C4206" s="1">
        <v>43050</v>
      </c>
      <c r="D4206" s="1" t="str">
        <f t="shared" si="130"/>
        <v>Nov-2017</v>
      </c>
      <c r="E4206">
        <f t="shared" si="131"/>
        <v>2017</v>
      </c>
      <c r="F4206" s="1">
        <v>43056</v>
      </c>
      <c r="G4206" t="s">
        <v>46</v>
      </c>
      <c r="H4206" t="s">
        <v>1322</v>
      </c>
      <c r="I4206" t="s">
        <v>1323</v>
      </c>
      <c r="J4206" t="s">
        <v>37</v>
      </c>
      <c r="K4206" t="s">
        <v>23</v>
      </c>
      <c r="L4206" t="s">
        <v>5963</v>
      </c>
      <c r="M4206" t="s">
        <v>248</v>
      </c>
      <c r="N4206">
        <v>46060</v>
      </c>
      <c r="O4206" t="s">
        <v>101</v>
      </c>
      <c r="P4206" t="s">
        <v>5183</v>
      </c>
      <c r="Q4206" t="s">
        <v>28</v>
      </c>
      <c r="R4206" t="s">
        <v>52</v>
      </c>
      <c r="S4206" t="s">
        <v>5184</v>
      </c>
      <c r="T4206" s="2">
        <v>2678.94</v>
      </c>
    </row>
    <row r="4207" spans="1:20" x14ac:dyDescent="0.25">
      <c r="A4207">
        <v>8470</v>
      </c>
      <c r="B4207" t="s">
        <v>9789</v>
      </c>
      <c r="C4207" s="1">
        <v>43213</v>
      </c>
      <c r="D4207" s="1" t="str">
        <f t="shared" si="130"/>
        <v>Apr-2018</v>
      </c>
      <c r="E4207">
        <f t="shared" si="131"/>
        <v>2018</v>
      </c>
      <c r="F4207" s="1">
        <v>43217</v>
      </c>
      <c r="G4207" t="s">
        <v>46</v>
      </c>
      <c r="H4207" t="s">
        <v>412</v>
      </c>
      <c r="I4207" t="s">
        <v>413</v>
      </c>
      <c r="J4207" t="s">
        <v>98</v>
      </c>
      <c r="K4207" t="s">
        <v>23</v>
      </c>
      <c r="L4207" t="s">
        <v>5234</v>
      </c>
      <c r="M4207" t="s">
        <v>323</v>
      </c>
      <c r="N4207">
        <v>37042</v>
      </c>
      <c r="O4207" t="s">
        <v>26</v>
      </c>
      <c r="P4207" t="s">
        <v>1424</v>
      </c>
      <c r="Q4207" t="s">
        <v>28</v>
      </c>
      <c r="R4207" t="s">
        <v>29</v>
      </c>
      <c r="S4207" t="s">
        <v>1425</v>
      </c>
      <c r="T4207" s="2">
        <v>387.13600000000002</v>
      </c>
    </row>
    <row r="4208" spans="1:20" x14ac:dyDescent="0.25">
      <c r="A4208">
        <v>8474</v>
      </c>
      <c r="B4208" t="s">
        <v>9790</v>
      </c>
      <c r="C4208" s="1">
        <v>42665</v>
      </c>
      <c r="D4208" s="1" t="str">
        <f t="shared" si="130"/>
        <v>Oct-2016</v>
      </c>
      <c r="E4208">
        <f t="shared" si="131"/>
        <v>2016</v>
      </c>
      <c r="F4208" s="1">
        <v>42669</v>
      </c>
      <c r="G4208" t="s">
        <v>19</v>
      </c>
      <c r="H4208" t="s">
        <v>3499</v>
      </c>
      <c r="I4208" t="s">
        <v>3500</v>
      </c>
      <c r="J4208" t="s">
        <v>22</v>
      </c>
      <c r="K4208" t="s">
        <v>23</v>
      </c>
      <c r="L4208" t="s">
        <v>7057</v>
      </c>
      <c r="M4208" t="s">
        <v>50</v>
      </c>
      <c r="N4208">
        <v>33021</v>
      </c>
      <c r="O4208" t="s">
        <v>26</v>
      </c>
      <c r="P4208" t="s">
        <v>1026</v>
      </c>
      <c r="Q4208" t="s">
        <v>42</v>
      </c>
      <c r="R4208" t="s">
        <v>55</v>
      </c>
      <c r="S4208" t="s">
        <v>1027</v>
      </c>
      <c r="T4208" s="2">
        <v>9.952</v>
      </c>
    </row>
    <row r="4209" spans="1:20" x14ac:dyDescent="0.25">
      <c r="A4209">
        <v>8475</v>
      </c>
      <c r="B4209" t="s">
        <v>9791</v>
      </c>
      <c r="C4209" s="1">
        <v>43199</v>
      </c>
      <c r="D4209" s="1" t="str">
        <f t="shared" si="130"/>
        <v>Apr-2018</v>
      </c>
      <c r="E4209">
        <f t="shared" si="131"/>
        <v>2018</v>
      </c>
      <c r="F4209" s="1">
        <v>43204</v>
      </c>
      <c r="G4209" t="s">
        <v>46</v>
      </c>
      <c r="H4209" t="s">
        <v>4549</v>
      </c>
      <c r="I4209" t="s">
        <v>4550</v>
      </c>
      <c r="J4209" t="s">
        <v>37</v>
      </c>
      <c r="K4209" t="s">
        <v>23</v>
      </c>
      <c r="L4209" t="s">
        <v>4961</v>
      </c>
      <c r="M4209" t="s">
        <v>141</v>
      </c>
      <c r="N4209">
        <v>17403</v>
      </c>
      <c r="O4209" t="s">
        <v>142</v>
      </c>
      <c r="P4209" t="s">
        <v>1377</v>
      </c>
      <c r="Q4209" t="s">
        <v>42</v>
      </c>
      <c r="R4209" t="s">
        <v>71</v>
      </c>
      <c r="S4209" t="s">
        <v>1378</v>
      </c>
      <c r="T4209" s="2">
        <v>37.896000000000001</v>
      </c>
    </row>
    <row r="4210" spans="1:20" x14ac:dyDescent="0.25">
      <c r="A4210">
        <v>8477</v>
      </c>
      <c r="B4210" t="s">
        <v>9792</v>
      </c>
      <c r="C4210" s="1">
        <v>43400</v>
      </c>
      <c r="D4210" s="1" t="str">
        <f t="shared" si="130"/>
        <v>Oct-2018</v>
      </c>
      <c r="E4210">
        <f t="shared" si="131"/>
        <v>2018</v>
      </c>
      <c r="F4210" s="1">
        <v>43405</v>
      </c>
      <c r="G4210" t="s">
        <v>46</v>
      </c>
      <c r="H4210" t="s">
        <v>609</v>
      </c>
      <c r="I4210" t="s">
        <v>610</v>
      </c>
      <c r="J4210" t="s">
        <v>98</v>
      </c>
      <c r="K4210" t="s">
        <v>23</v>
      </c>
      <c r="L4210" t="s">
        <v>1794</v>
      </c>
      <c r="M4210" t="s">
        <v>298</v>
      </c>
      <c r="N4210">
        <v>85204</v>
      </c>
      <c r="O4210" t="s">
        <v>40</v>
      </c>
      <c r="P4210" t="s">
        <v>6632</v>
      </c>
      <c r="Q4210" t="s">
        <v>42</v>
      </c>
      <c r="R4210" t="s">
        <v>86</v>
      </c>
      <c r="S4210" t="s">
        <v>6633</v>
      </c>
      <c r="T4210" s="2">
        <v>44.783999999999999</v>
      </c>
    </row>
    <row r="4211" spans="1:20" x14ac:dyDescent="0.25">
      <c r="A4211">
        <v>8478</v>
      </c>
      <c r="B4211" t="s">
        <v>9793</v>
      </c>
      <c r="C4211" s="1">
        <v>42673</v>
      </c>
      <c r="D4211" s="1" t="str">
        <f t="shared" si="130"/>
        <v>Oct-2016</v>
      </c>
      <c r="E4211">
        <f t="shared" si="131"/>
        <v>2016</v>
      </c>
      <c r="F4211" s="1">
        <v>42673</v>
      </c>
      <c r="G4211" t="s">
        <v>1273</v>
      </c>
      <c r="H4211" t="s">
        <v>2373</v>
      </c>
      <c r="I4211" t="s">
        <v>2374</v>
      </c>
      <c r="J4211" t="s">
        <v>37</v>
      </c>
      <c r="K4211" t="s">
        <v>23</v>
      </c>
      <c r="L4211" t="s">
        <v>260</v>
      </c>
      <c r="M4211" t="s">
        <v>261</v>
      </c>
      <c r="N4211">
        <v>10024</v>
      </c>
      <c r="O4211" t="s">
        <v>142</v>
      </c>
      <c r="P4211" t="s">
        <v>9794</v>
      </c>
      <c r="Q4211" t="s">
        <v>67</v>
      </c>
      <c r="R4211" t="s">
        <v>670</v>
      </c>
      <c r="S4211" t="s">
        <v>9795</v>
      </c>
      <c r="T4211" s="2">
        <v>1035.8</v>
      </c>
    </row>
    <row r="4212" spans="1:20" x14ac:dyDescent="0.25">
      <c r="A4212">
        <v>8479</v>
      </c>
      <c r="B4212" t="s">
        <v>9796</v>
      </c>
      <c r="C4212" s="1">
        <v>43452</v>
      </c>
      <c r="D4212" s="1" t="str">
        <f t="shared" si="130"/>
        <v>Dec-2018</v>
      </c>
      <c r="E4212">
        <f t="shared" si="131"/>
        <v>2018</v>
      </c>
      <c r="F4212" s="1">
        <v>43458</v>
      </c>
      <c r="G4212" t="s">
        <v>46</v>
      </c>
      <c r="H4212" t="s">
        <v>4083</v>
      </c>
      <c r="I4212" t="s">
        <v>4084</v>
      </c>
      <c r="J4212" t="s">
        <v>98</v>
      </c>
      <c r="K4212" t="s">
        <v>23</v>
      </c>
      <c r="L4212" t="s">
        <v>123</v>
      </c>
      <c r="M4212" t="s">
        <v>39</v>
      </c>
      <c r="N4212">
        <v>94110</v>
      </c>
      <c r="O4212" t="s">
        <v>40</v>
      </c>
      <c r="P4212" t="s">
        <v>2567</v>
      </c>
      <c r="Q4212" t="s">
        <v>42</v>
      </c>
      <c r="R4212" t="s">
        <v>64</v>
      </c>
      <c r="S4212" t="s">
        <v>2568</v>
      </c>
      <c r="T4212" s="2">
        <v>5.76</v>
      </c>
    </row>
    <row r="4213" spans="1:20" x14ac:dyDescent="0.25">
      <c r="A4213">
        <v>8480</v>
      </c>
      <c r="B4213" t="s">
        <v>9797</v>
      </c>
      <c r="C4213" s="1">
        <v>42806</v>
      </c>
      <c r="D4213" s="1" t="str">
        <f t="shared" si="130"/>
        <v>Mar-2017</v>
      </c>
      <c r="E4213">
        <f t="shared" si="131"/>
        <v>2017</v>
      </c>
      <c r="F4213" s="1">
        <v>42810</v>
      </c>
      <c r="G4213" t="s">
        <v>46</v>
      </c>
      <c r="H4213" t="s">
        <v>4913</v>
      </c>
      <c r="I4213" t="s">
        <v>4914</v>
      </c>
      <c r="J4213" t="s">
        <v>22</v>
      </c>
      <c r="K4213" t="s">
        <v>23</v>
      </c>
      <c r="L4213" t="s">
        <v>38</v>
      </c>
      <c r="M4213" t="s">
        <v>39</v>
      </c>
      <c r="N4213">
        <v>90036</v>
      </c>
      <c r="O4213" t="s">
        <v>40</v>
      </c>
      <c r="P4213" t="s">
        <v>7107</v>
      </c>
      <c r="Q4213" t="s">
        <v>42</v>
      </c>
      <c r="R4213" t="s">
        <v>86</v>
      </c>
      <c r="S4213" t="s">
        <v>7108</v>
      </c>
      <c r="T4213" s="2">
        <v>19.98</v>
      </c>
    </row>
    <row r="4214" spans="1:20" x14ac:dyDescent="0.25">
      <c r="A4214">
        <v>8481</v>
      </c>
      <c r="B4214" t="s">
        <v>9798</v>
      </c>
      <c r="C4214" s="1">
        <v>42206</v>
      </c>
      <c r="D4214" s="1" t="str">
        <f t="shared" si="130"/>
        <v>Jul-2015</v>
      </c>
      <c r="E4214">
        <f t="shared" si="131"/>
        <v>2015</v>
      </c>
      <c r="F4214" s="1">
        <v>42212</v>
      </c>
      <c r="G4214" t="s">
        <v>46</v>
      </c>
      <c r="H4214" t="s">
        <v>2531</v>
      </c>
      <c r="I4214" t="s">
        <v>2532</v>
      </c>
      <c r="J4214" t="s">
        <v>22</v>
      </c>
      <c r="K4214" t="s">
        <v>23</v>
      </c>
      <c r="L4214" t="s">
        <v>2494</v>
      </c>
      <c r="M4214" t="s">
        <v>132</v>
      </c>
      <c r="N4214">
        <v>68104</v>
      </c>
      <c r="O4214" t="s">
        <v>101</v>
      </c>
      <c r="P4214" t="s">
        <v>8294</v>
      </c>
      <c r="Q4214" t="s">
        <v>67</v>
      </c>
      <c r="R4214" t="s">
        <v>68</v>
      </c>
      <c r="S4214" t="s">
        <v>8295</v>
      </c>
      <c r="T4214" s="2">
        <v>35.979999999999997</v>
      </c>
    </row>
    <row r="4215" spans="1:20" x14ac:dyDescent="0.25">
      <c r="A4215">
        <v>8482</v>
      </c>
      <c r="B4215" t="s">
        <v>9799</v>
      </c>
      <c r="C4215" s="1">
        <v>42879</v>
      </c>
      <c r="D4215" s="1" t="str">
        <f t="shared" si="130"/>
        <v>May-2017</v>
      </c>
      <c r="E4215">
        <f t="shared" si="131"/>
        <v>2017</v>
      </c>
      <c r="F4215" s="1">
        <v>42883</v>
      </c>
      <c r="G4215" t="s">
        <v>46</v>
      </c>
      <c r="H4215" t="s">
        <v>4114</v>
      </c>
      <c r="I4215" t="s">
        <v>4115</v>
      </c>
      <c r="J4215" t="s">
        <v>98</v>
      </c>
      <c r="K4215" t="s">
        <v>23</v>
      </c>
      <c r="L4215" t="s">
        <v>140</v>
      </c>
      <c r="M4215" t="s">
        <v>141</v>
      </c>
      <c r="N4215">
        <v>19120</v>
      </c>
      <c r="O4215" t="s">
        <v>142</v>
      </c>
      <c r="P4215" t="s">
        <v>3508</v>
      </c>
      <c r="Q4215" t="s">
        <v>42</v>
      </c>
      <c r="R4215" t="s">
        <v>64</v>
      </c>
      <c r="S4215" t="s">
        <v>3509</v>
      </c>
      <c r="T4215" s="2">
        <v>16.655999999999999</v>
      </c>
    </row>
    <row r="4216" spans="1:20" x14ac:dyDescent="0.25">
      <c r="A4216">
        <v>8483</v>
      </c>
      <c r="B4216" t="s">
        <v>9800</v>
      </c>
      <c r="C4216" s="1">
        <v>43142</v>
      </c>
      <c r="D4216" s="1" t="str">
        <f t="shared" si="130"/>
        <v>Feb-2018</v>
      </c>
      <c r="E4216">
        <f t="shared" si="131"/>
        <v>2018</v>
      </c>
      <c r="F4216" s="1">
        <v>43146</v>
      </c>
      <c r="G4216" t="s">
        <v>46</v>
      </c>
      <c r="H4216" t="s">
        <v>1166</v>
      </c>
      <c r="I4216" t="s">
        <v>1167</v>
      </c>
      <c r="J4216" t="s">
        <v>37</v>
      </c>
      <c r="K4216" t="s">
        <v>23</v>
      </c>
      <c r="L4216" t="s">
        <v>260</v>
      </c>
      <c r="M4216" t="s">
        <v>261</v>
      </c>
      <c r="N4216">
        <v>10024</v>
      </c>
      <c r="O4216" t="s">
        <v>142</v>
      </c>
      <c r="P4216" t="s">
        <v>1863</v>
      </c>
      <c r="Q4216" t="s">
        <v>42</v>
      </c>
      <c r="R4216" t="s">
        <v>43</v>
      </c>
      <c r="S4216" t="s">
        <v>1864</v>
      </c>
      <c r="T4216" s="2">
        <v>20.7</v>
      </c>
    </row>
    <row r="4217" spans="1:20" x14ac:dyDescent="0.25">
      <c r="A4217">
        <v>8484</v>
      </c>
      <c r="B4217" t="s">
        <v>9801</v>
      </c>
      <c r="C4217" s="1">
        <v>42998</v>
      </c>
      <c r="D4217" s="1" t="str">
        <f t="shared" si="130"/>
        <v>Sep-2017</v>
      </c>
      <c r="E4217">
        <f t="shared" si="131"/>
        <v>2017</v>
      </c>
      <c r="F4217" s="1">
        <v>43002</v>
      </c>
      <c r="G4217" t="s">
        <v>46</v>
      </c>
      <c r="H4217" t="s">
        <v>5583</v>
      </c>
      <c r="I4217" t="s">
        <v>5584</v>
      </c>
      <c r="J4217" t="s">
        <v>22</v>
      </c>
      <c r="K4217" t="s">
        <v>23</v>
      </c>
      <c r="L4217" t="s">
        <v>6306</v>
      </c>
      <c r="M4217" t="s">
        <v>232</v>
      </c>
      <c r="N4217">
        <v>49505</v>
      </c>
      <c r="O4217" t="s">
        <v>101</v>
      </c>
      <c r="P4217" t="s">
        <v>6837</v>
      </c>
      <c r="Q4217" t="s">
        <v>42</v>
      </c>
      <c r="R4217" t="s">
        <v>71</v>
      </c>
      <c r="S4217" t="s">
        <v>6838</v>
      </c>
      <c r="T4217" s="2">
        <v>83.7</v>
      </c>
    </row>
    <row r="4218" spans="1:20" x14ac:dyDescent="0.25">
      <c r="A4218">
        <v>8485</v>
      </c>
      <c r="B4218" t="s">
        <v>9802</v>
      </c>
      <c r="C4218" s="1">
        <v>43367</v>
      </c>
      <c r="D4218" s="1" t="str">
        <f t="shared" si="130"/>
        <v>Sep-2018</v>
      </c>
      <c r="E4218">
        <f t="shared" si="131"/>
        <v>2018</v>
      </c>
      <c r="F4218" s="1">
        <v>43367</v>
      </c>
      <c r="G4218" t="s">
        <v>1273</v>
      </c>
      <c r="H4218" t="s">
        <v>1440</v>
      </c>
      <c r="I4218" t="s">
        <v>1441</v>
      </c>
      <c r="J4218" t="s">
        <v>22</v>
      </c>
      <c r="K4218" t="s">
        <v>23</v>
      </c>
      <c r="L4218" t="s">
        <v>91</v>
      </c>
      <c r="M4218" t="s">
        <v>92</v>
      </c>
      <c r="N4218">
        <v>98115</v>
      </c>
      <c r="O4218" t="s">
        <v>40</v>
      </c>
      <c r="P4218" t="s">
        <v>2147</v>
      </c>
      <c r="Q4218" t="s">
        <v>28</v>
      </c>
      <c r="R4218" t="s">
        <v>61</v>
      </c>
      <c r="S4218" t="s">
        <v>2148</v>
      </c>
      <c r="T4218" s="2">
        <v>199.8</v>
      </c>
    </row>
    <row r="4219" spans="1:20" x14ac:dyDescent="0.25">
      <c r="A4219">
        <v>8486</v>
      </c>
      <c r="B4219" t="s">
        <v>9803</v>
      </c>
      <c r="C4219" s="1">
        <v>43186</v>
      </c>
      <c r="D4219" s="1" t="str">
        <f t="shared" si="130"/>
        <v>Mar-2018</v>
      </c>
      <c r="E4219">
        <f t="shared" si="131"/>
        <v>2018</v>
      </c>
      <c r="F4219" s="1">
        <v>43190</v>
      </c>
      <c r="G4219" t="s">
        <v>46</v>
      </c>
      <c r="H4219" t="s">
        <v>9804</v>
      </c>
      <c r="I4219" t="s">
        <v>9805</v>
      </c>
      <c r="J4219" t="s">
        <v>98</v>
      </c>
      <c r="K4219" t="s">
        <v>23</v>
      </c>
      <c r="L4219" t="s">
        <v>3412</v>
      </c>
      <c r="M4219" t="s">
        <v>39</v>
      </c>
      <c r="N4219">
        <v>93727</v>
      </c>
      <c r="O4219" t="s">
        <v>40</v>
      </c>
      <c r="P4219" t="s">
        <v>5010</v>
      </c>
      <c r="Q4219" t="s">
        <v>42</v>
      </c>
      <c r="R4219" t="s">
        <v>86</v>
      </c>
      <c r="S4219" t="s">
        <v>5011</v>
      </c>
      <c r="T4219" s="2">
        <v>45.68</v>
      </c>
    </row>
    <row r="4220" spans="1:20" x14ac:dyDescent="0.25">
      <c r="A4220">
        <v>8489</v>
      </c>
      <c r="B4220" t="s">
        <v>9806</v>
      </c>
      <c r="C4220" s="1">
        <v>42768</v>
      </c>
      <c r="D4220" s="1" t="str">
        <f t="shared" si="130"/>
        <v>Feb-2017</v>
      </c>
      <c r="E4220">
        <f t="shared" si="131"/>
        <v>2017</v>
      </c>
      <c r="F4220" s="1">
        <v>42770</v>
      </c>
      <c r="G4220" t="s">
        <v>19</v>
      </c>
      <c r="H4220" t="s">
        <v>2770</v>
      </c>
      <c r="I4220" t="s">
        <v>2771</v>
      </c>
      <c r="J4220" t="s">
        <v>22</v>
      </c>
      <c r="K4220" t="s">
        <v>23</v>
      </c>
      <c r="L4220" t="s">
        <v>1114</v>
      </c>
      <c r="M4220" t="s">
        <v>307</v>
      </c>
      <c r="N4220">
        <v>22204</v>
      </c>
      <c r="O4220" t="s">
        <v>26</v>
      </c>
      <c r="P4220" t="s">
        <v>7052</v>
      </c>
      <c r="Q4220" t="s">
        <v>67</v>
      </c>
      <c r="R4220" t="s">
        <v>670</v>
      </c>
      <c r="S4220" t="s">
        <v>7053</v>
      </c>
      <c r="T4220" s="2">
        <v>8749.9500000000007</v>
      </c>
    </row>
    <row r="4221" spans="1:20" x14ac:dyDescent="0.25">
      <c r="A4221">
        <v>8492</v>
      </c>
      <c r="B4221" t="s">
        <v>9807</v>
      </c>
      <c r="C4221" s="1">
        <v>43288</v>
      </c>
      <c r="D4221" s="1" t="str">
        <f t="shared" si="130"/>
        <v>Jul-2018</v>
      </c>
      <c r="E4221">
        <f t="shared" si="131"/>
        <v>2018</v>
      </c>
      <c r="F4221" s="1">
        <v>43292</v>
      </c>
      <c r="G4221" t="s">
        <v>46</v>
      </c>
      <c r="H4221" t="s">
        <v>2037</v>
      </c>
      <c r="I4221" t="s">
        <v>2038</v>
      </c>
      <c r="J4221" t="s">
        <v>22</v>
      </c>
      <c r="K4221" t="s">
        <v>23</v>
      </c>
      <c r="L4221" t="s">
        <v>38</v>
      </c>
      <c r="M4221" t="s">
        <v>39</v>
      </c>
      <c r="N4221">
        <v>90049</v>
      </c>
      <c r="O4221" t="s">
        <v>40</v>
      </c>
      <c r="P4221" t="s">
        <v>4203</v>
      </c>
      <c r="Q4221" t="s">
        <v>42</v>
      </c>
      <c r="R4221" t="s">
        <v>263</v>
      </c>
      <c r="S4221" t="s">
        <v>4204</v>
      </c>
      <c r="T4221" s="2">
        <v>5.94</v>
      </c>
    </row>
    <row r="4222" spans="1:20" x14ac:dyDescent="0.25">
      <c r="A4222">
        <v>8493</v>
      </c>
      <c r="B4222" t="s">
        <v>9808</v>
      </c>
      <c r="C4222" s="1">
        <v>42666</v>
      </c>
      <c r="D4222" s="1" t="str">
        <f t="shared" si="130"/>
        <v>Oct-2016</v>
      </c>
      <c r="E4222">
        <f t="shared" si="131"/>
        <v>2016</v>
      </c>
      <c r="F4222" s="1">
        <v>42671</v>
      </c>
      <c r="G4222" t="s">
        <v>46</v>
      </c>
      <c r="H4222" t="s">
        <v>4387</v>
      </c>
      <c r="I4222" t="s">
        <v>4388</v>
      </c>
      <c r="J4222" t="s">
        <v>22</v>
      </c>
      <c r="K4222" t="s">
        <v>23</v>
      </c>
      <c r="L4222" t="s">
        <v>4770</v>
      </c>
      <c r="M4222" t="s">
        <v>100</v>
      </c>
      <c r="N4222">
        <v>79424</v>
      </c>
      <c r="O4222" t="s">
        <v>101</v>
      </c>
      <c r="P4222" t="s">
        <v>6796</v>
      </c>
      <c r="Q4222" t="s">
        <v>42</v>
      </c>
      <c r="R4222" t="s">
        <v>86</v>
      </c>
      <c r="S4222" t="s">
        <v>6797</v>
      </c>
      <c r="T4222" s="2">
        <v>60.735999999999997</v>
      </c>
    </row>
    <row r="4223" spans="1:20" x14ac:dyDescent="0.25">
      <c r="A4223">
        <v>8496</v>
      </c>
      <c r="B4223" t="s">
        <v>9809</v>
      </c>
      <c r="C4223" s="1">
        <v>43071</v>
      </c>
      <c r="D4223" s="1" t="str">
        <f t="shared" si="130"/>
        <v>Dec-2017</v>
      </c>
      <c r="E4223">
        <f t="shared" si="131"/>
        <v>2017</v>
      </c>
      <c r="F4223" s="1">
        <v>43077</v>
      </c>
      <c r="G4223" t="s">
        <v>46</v>
      </c>
      <c r="H4223" t="s">
        <v>1095</v>
      </c>
      <c r="I4223" t="s">
        <v>1096</v>
      </c>
      <c r="J4223" t="s">
        <v>37</v>
      </c>
      <c r="K4223" t="s">
        <v>23</v>
      </c>
      <c r="L4223" t="s">
        <v>9265</v>
      </c>
      <c r="M4223" t="s">
        <v>445</v>
      </c>
      <c r="N4223">
        <v>80501</v>
      </c>
      <c r="O4223" t="s">
        <v>40</v>
      </c>
      <c r="P4223" t="s">
        <v>6962</v>
      </c>
      <c r="Q4223" t="s">
        <v>67</v>
      </c>
      <c r="R4223" t="s">
        <v>155</v>
      </c>
      <c r="S4223" t="s">
        <v>6963</v>
      </c>
      <c r="T4223" s="2">
        <v>165.6</v>
      </c>
    </row>
    <row r="4224" spans="1:20" x14ac:dyDescent="0.25">
      <c r="A4224">
        <v>8497</v>
      </c>
      <c r="B4224" t="s">
        <v>9810</v>
      </c>
      <c r="C4224" s="1">
        <v>42068</v>
      </c>
      <c r="D4224" s="1" t="str">
        <f t="shared" si="130"/>
        <v>Mar-2015</v>
      </c>
      <c r="E4224">
        <f t="shared" si="131"/>
        <v>2015</v>
      </c>
      <c r="F4224" s="1">
        <v>42071</v>
      </c>
      <c r="G4224" t="s">
        <v>19</v>
      </c>
      <c r="H4224" t="s">
        <v>4033</v>
      </c>
      <c r="I4224" t="s">
        <v>4034</v>
      </c>
      <c r="J4224" t="s">
        <v>22</v>
      </c>
      <c r="K4224" t="s">
        <v>23</v>
      </c>
      <c r="L4224" t="s">
        <v>3132</v>
      </c>
      <c r="M4224" t="s">
        <v>261</v>
      </c>
      <c r="N4224">
        <v>10701</v>
      </c>
      <c r="O4224" t="s">
        <v>142</v>
      </c>
      <c r="P4224" t="s">
        <v>1536</v>
      </c>
      <c r="Q4224" t="s">
        <v>42</v>
      </c>
      <c r="R4224" t="s">
        <v>64</v>
      </c>
      <c r="S4224" t="s">
        <v>1537</v>
      </c>
      <c r="T4224" s="2">
        <v>59.52</v>
      </c>
    </row>
    <row r="4225" spans="1:20" x14ac:dyDescent="0.25">
      <c r="A4225">
        <v>8502</v>
      </c>
      <c r="B4225" t="s">
        <v>9811</v>
      </c>
      <c r="C4225" s="1">
        <v>42430</v>
      </c>
      <c r="D4225" s="1" t="str">
        <f t="shared" si="130"/>
        <v>Mar-2016</v>
      </c>
      <c r="E4225">
        <f t="shared" si="131"/>
        <v>2016</v>
      </c>
      <c r="F4225" s="1">
        <v>42432</v>
      </c>
      <c r="G4225" t="s">
        <v>19</v>
      </c>
      <c r="H4225" t="s">
        <v>6438</v>
      </c>
      <c r="I4225" t="s">
        <v>6439</v>
      </c>
      <c r="J4225" t="s">
        <v>37</v>
      </c>
      <c r="K4225" t="s">
        <v>23</v>
      </c>
      <c r="L4225" t="s">
        <v>38</v>
      </c>
      <c r="M4225" t="s">
        <v>39</v>
      </c>
      <c r="N4225">
        <v>90045</v>
      </c>
      <c r="O4225" t="s">
        <v>40</v>
      </c>
      <c r="P4225" t="s">
        <v>1653</v>
      </c>
      <c r="Q4225" t="s">
        <v>67</v>
      </c>
      <c r="R4225" t="s">
        <v>68</v>
      </c>
      <c r="S4225" t="s">
        <v>1654</v>
      </c>
      <c r="T4225" s="2">
        <v>15.984</v>
      </c>
    </row>
    <row r="4226" spans="1:20" x14ac:dyDescent="0.25">
      <c r="A4226">
        <v>8504</v>
      </c>
      <c r="B4226" t="s">
        <v>9812</v>
      </c>
      <c r="C4226" s="1">
        <v>42055</v>
      </c>
      <c r="D4226" s="1" t="str">
        <f t="shared" si="130"/>
        <v>Feb-2015</v>
      </c>
      <c r="E4226">
        <f t="shared" si="131"/>
        <v>2015</v>
      </c>
      <c r="F4226" s="1">
        <v>42059</v>
      </c>
      <c r="G4226" t="s">
        <v>46</v>
      </c>
      <c r="H4226" t="s">
        <v>2111</v>
      </c>
      <c r="I4226" t="s">
        <v>2112</v>
      </c>
      <c r="J4226" t="s">
        <v>98</v>
      </c>
      <c r="K4226" t="s">
        <v>23</v>
      </c>
      <c r="L4226" t="s">
        <v>38</v>
      </c>
      <c r="M4226" t="s">
        <v>39</v>
      </c>
      <c r="N4226">
        <v>90049</v>
      </c>
      <c r="O4226" t="s">
        <v>40</v>
      </c>
      <c r="P4226" t="s">
        <v>6505</v>
      </c>
      <c r="Q4226" t="s">
        <v>42</v>
      </c>
      <c r="R4226" t="s">
        <v>86</v>
      </c>
      <c r="S4226" t="s">
        <v>6506</v>
      </c>
      <c r="T4226" s="2">
        <v>12.96</v>
      </c>
    </row>
    <row r="4227" spans="1:20" x14ac:dyDescent="0.25">
      <c r="A4227">
        <v>8505</v>
      </c>
      <c r="B4227" t="s">
        <v>9813</v>
      </c>
      <c r="C4227" s="1">
        <v>42857</v>
      </c>
      <c r="D4227" s="1" t="str">
        <f t="shared" ref="D4227:D4290" si="132">TEXT(C4227,"MMM-YYYY")</f>
        <v>May-2017</v>
      </c>
      <c r="E4227">
        <f t="shared" ref="E4227:E4290" si="133">YEAR(C4227)</f>
        <v>2017</v>
      </c>
      <c r="F4227" s="1">
        <v>42861</v>
      </c>
      <c r="G4227" t="s">
        <v>46</v>
      </c>
      <c r="H4227" t="s">
        <v>7518</v>
      </c>
      <c r="I4227" t="s">
        <v>7519</v>
      </c>
      <c r="J4227" t="s">
        <v>22</v>
      </c>
      <c r="K4227" t="s">
        <v>23</v>
      </c>
      <c r="L4227" t="s">
        <v>1585</v>
      </c>
      <c r="M4227" t="s">
        <v>100</v>
      </c>
      <c r="N4227">
        <v>79109</v>
      </c>
      <c r="O4227" t="s">
        <v>101</v>
      </c>
      <c r="P4227" t="s">
        <v>6787</v>
      </c>
      <c r="Q4227" t="s">
        <v>28</v>
      </c>
      <c r="R4227" t="s">
        <v>32</v>
      </c>
      <c r="S4227" t="s">
        <v>6788</v>
      </c>
      <c r="T4227" s="2">
        <v>366.74400000000003</v>
      </c>
    </row>
    <row r="4228" spans="1:20" x14ac:dyDescent="0.25">
      <c r="A4228">
        <v>8506</v>
      </c>
      <c r="B4228" t="s">
        <v>9814</v>
      </c>
      <c r="C4228" s="1">
        <v>42802</v>
      </c>
      <c r="D4228" s="1" t="str">
        <f t="shared" si="132"/>
        <v>Mar-2017</v>
      </c>
      <c r="E4228">
        <f t="shared" si="133"/>
        <v>2017</v>
      </c>
      <c r="F4228" s="1">
        <v>42806</v>
      </c>
      <c r="G4228" t="s">
        <v>46</v>
      </c>
      <c r="H4228" t="s">
        <v>2615</v>
      </c>
      <c r="I4228" t="s">
        <v>2616</v>
      </c>
      <c r="J4228" t="s">
        <v>98</v>
      </c>
      <c r="K4228" t="s">
        <v>23</v>
      </c>
      <c r="L4228" t="s">
        <v>803</v>
      </c>
      <c r="M4228" t="s">
        <v>100</v>
      </c>
      <c r="N4228">
        <v>75217</v>
      </c>
      <c r="O4228" t="s">
        <v>101</v>
      </c>
      <c r="P4228" t="s">
        <v>4632</v>
      </c>
      <c r="Q4228" t="s">
        <v>42</v>
      </c>
      <c r="R4228" t="s">
        <v>71</v>
      </c>
      <c r="S4228" t="s">
        <v>4633</v>
      </c>
      <c r="T4228" s="2">
        <v>8.8559999999999999</v>
      </c>
    </row>
    <row r="4229" spans="1:20" x14ac:dyDescent="0.25">
      <c r="A4229">
        <v>8509</v>
      </c>
      <c r="B4229" t="s">
        <v>9815</v>
      </c>
      <c r="C4229" s="1">
        <v>42715</v>
      </c>
      <c r="D4229" s="1" t="str">
        <f t="shared" si="132"/>
        <v>Dec-2016</v>
      </c>
      <c r="E4229">
        <f t="shared" si="133"/>
        <v>2016</v>
      </c>
      <c r="F4229" s="1">
        <v>42718</v>
      </c>
      <c r="G4229" t="s">
        <v>182</v>
      </c>
      <c r="H4229" t="s">
        <v>1875</v>
      </c>
      <c r="I4229" t="s">
        <v>1876</v>
      </c>
      <c r="J4229" t="s">
        <v>22</v>
      </c>
      <c r="K4229" t="s">
        <v>23</v>
      </c>
      <c r="L4229" t="s">
        <v>868</v>
      </c>
      <c r="M4229" t="s">
        <v>232</v>
      </c>
      <c r="N4229">
        <v>48205</v>
      </c>
      <c r="O4229" t="s">
        <v>101</v>
      </c>
      <c r="P4229" t="s">
        <v>3034</v>
      </c>
      <c r="Q4229" t="s">
        <v>67</v>
      </c>
      <c r="R4229" t="s">
        <v>155</v>
      </c>
      <c r="S4229" t="s">
        <v>3035</v>
      </c>
      <c r="T4229" s="2">
        <v>175.23</v>
      </c>
    </row>
    <row r="4230" spans="1:20" x14ac:dyDescent="0.25">
      <c r="A4230">
        <v>8512</v>
      </c>
      <c r="B4230" t="s">
        <v>9816</v>
      </c>
      <c r="C4230" s="1">
        <v>43091</v>
      </c>
      <c r="D4230" s="1" t="str">
        <f t="shared" si="132"/>
        <v>Dec-2017</v>
      </c>
      <c r="E4230">
        <f t="shared" si="133"/>
        <v>2017</v>
      </c>
      <c r="F4230" s="1">
        <v>43095</v>
      </c>
      <c r="G4230" t="s">
        <v>46</v>
      </c>
      <c r="H4230" t="s">
        <v>553</v>
      </c>
      <c r="I4230" t="s">
        <v>554</v>
      </c>
      <c r="J4230" t="s">
        <v>22</v>
      </c>
      <c r="K4230" t="s">
        <v>23</v>
      </c>
      <c r="L4230" t="s">
        <v>260</v>
      </c>
      <c r="M4230" t="s">
        <v>261</v>
      </c>
      <c r="N4230">
        <v>10035</v>
      </c>
      <c r="O4230" t="s">
        <v>142</v>
      </c>
      <c r="P4230" t="s">
        <v>5648</v>
      </c>
      <c r="Q4230" t="s">
        <v>42</v>
      </c>
      <c r="R4230" t="s">
        <v>71</v>
      </c>
      <c r="S4230" t="s">
        <v>5649</v>
      </c>
      <c r="T4230" s="2">
        <v>25.584</v>
      </c>
    </row>
    <row r="4231" spans="1:20" x14ac:dyDescent="0.25">
      <c r="A4231">
        <v>8513</v>
      </c>
      <c r="B4231" t="s">
        <v>9817</v>
      </c>
      <c r="C4231" s="1">
        <v>42768</v>
      </c>
      <c r="D4231" s="1" t="str">
        <f t="shared" si="132"/>
        <v>Feb-2017</v>
      </c>
      <c r="E4231">
        <f t="shared" si="133"/>
        <v>2017</v>
      </c>
      <c r="F4231" s="1">
        <v>42774</v>
      </c>
      <c r="G4231" t="s">
        <v>46</v>
      </c>
      <c r="H4231" t="s">
        <v>3039</v>
      </c>
      <c r="I4231" t="s">
        <v>3040</v>
      </c>
      <c r="J4231" t="s">
        <v>37</v>
      </c>
      <c r="K4231" t="s">
        <v>23</v>
      </c>
      <c r="L4231" t="s">
        <v>178</v>
      </c>
      <c r="M4231" t="s">
        <v>100</v>
      </c>
      <c r="N4231">
        <v>77041</v>
      </c>
      <c r="O4231" t="s">
        <v>101</v>
      </c>
      <c r="P4231" t="s">
        <v>2835</v>
      </c>
      <c r="Q4231" t="s">
        <v>28</v>
      </c>
      <c r="R4231" t="s">
        <v>61</v>
      </c>
      <c r="S4231" t="s">
        <v>2836</v>
      </c>
      <c r="T4231" s="2">
        <v>73.784000000000006</v>
      </c>
    </row>
    <row r="4232" spans="1:20" x14ac:dyDescent="0.25">
      <c r="A4232">
        <v>8514</v>
      </c>
      <c r="B4232" t="s">
        <v>9818</v>
      </c>
      <c r="C4232" s="1">
        <v>43256</v>
      </c>
      <c r="D4232" s="1" t="str">
        <f t="shared" si="132"/>
        <v>Jun-2018</v>
      </c>
      <c r="E4232">
        <f t="shared" si="133"/>
        <v>2018</v>
      </c>
      <c r="F4232" s="1">
        <v>43260</v>
      </c>
      <c r="G4232" t="s">
        <v>46</v>
      </c>
      <c r="H4232" t="s">
        <v>3039</v>
      </c>
      <c r="I4232" t="s">
        <v>3040</v>
      </c>
      <c r="J4232" t="s">
        <v>37</v>
      </c>
      <c r="K4232" t="s">
        <v>23</v>
      </c>
      <c r="L4232" t="s">
        <v>5910</v>
      </c>
      <c r="M4232" t="s">
        <v>50</v>
      </c>
      <c r="N4232">
        <v>32839</v>
      </c>
      <c r="O4232" t="s">
        <v>26</v>
      </c>
      <c r="P4232" t="s">
        <v>5147</v>
      </c>
      <c r="Q4232" t="s">
        <v>42</v>
      </c>
      <c r="R4232" t="s">
        <v>86</v>
      </c>
      <c r="S4232" t="s">
        <v>5148</v>
      </c>
      <c r="T4232" s="2">
        <v>20.736000000000001</v>
      </c>
    </row>
    <row r="4233" spans="1:20" x14ac:dyDescent="0.25">
      <c r="A4233">
        <v>8515</v>
      </c>
      <c r="B4233" t="s">
        <v>9819</v>
      </c>
      <c r="C4233" s="1">
        <v>42603</v>
      </c>
      <c r="D4233" s="1" t="str">
        <f t="shared" si="132"/>
        <v>Aug-2016</v>
      </c>
      <c r="E4233">
        <f t="shared" si="133"/>
        <v>2016</v>
      </c>
      <c r="F4233" s="1">
        <v>42608</v>
      </c>
      <c r="G4233" t="s">
        <v>46</v>
      </c>
      <c r="H4233" t="s">
        <v>3552</v>
      </c>
      <c r="I4233" t="s">
        <v>3553</v>
      </c>
      <c r="J4233" t="s">
        <v>37</v>
      </c>
      <c r="K4233" t="s">
        <v>23</v>
      </c>
      <c r="L4233" t="s">
        <v>2543</v>
      </c>
      <c r="M4233" t="s">
        <v>25</v>
      </c>
      <c r="N4233">
        <v>41042</v>
      </c>
      <c r="O4233" t="s">
        <v>26</v>
      </c>
      <c r="P4233" t="s">
        <v>985</v>
      </c>
      <c r="Q4233" t="s">
        <v>42</v>
      </c>
      <c r="R4233" t="s">
        <v>64</v>
      </c>
      <c r="S4233" t="s">
        <v>986</v>
      </c>
      <c r="T4233" s="2">
        <v>17.52</v>
      </c>
    </row>
    <row r="4234" spans="1:20" x14ac:dyDescent="0.25">
      <c r="A4234">
        <v>8517</v>
      </c>
      <c r="B4234" t="s">
        <v>9820</v>
      </c>
      <c r="C4234" s="1">
        <v>42832</v>
      </c>
      <c r="D4234" s="1" t="str">
        <f t="shared" si="132"/>
        <v>Apr-2017</v>
      </c>
      <c r="E4234">
        <f t="shared" si="133"/>
        <v>2017</v>
      </c>
      <c r="F4234" s="1">
        <v>42836</v>
      </c>
      <c r="G4234" t="s">
        <v>46</v>
      </c>
      <c r="H4234" t="s">
        <v>1908</v>
      </c>
      <c r="I4234" t="s">
        <v>1909</v>
      </c>
      <c r="J4234" t="s">
        <v>22</v>
      </c>
      <c r="K4234" t="s">
        <v>23</v>
      </c>
      <c r="L4234" t="s">
        <v>260</v>
      </c>
      <c r="M4234" t="s">
        <v>261</v>
      </c>
      <c r="N4234">
        <v>10009</v>
      </c>
      <c r="O4234" t="s">
        <v>142</v>
      </c>
      <c r="P4234" t="s">
        <v>63</v>
      </c>
      <c r="Q4234" t="s">
        <v>42</v>
      </c>
      <c r="R4234" t="s">
        <v>64</v>
      </c>
      <c r="S4234" t="s">
        <v>65</v>
      </c>
      <c r="T4234" s="2">
        <v>3.64</v>
      </c>
    </row>
    <row r="4235" spans="1:20" x14ac:dyDescent="0.25">
      <c r="A4235">
        <v>8518</v>
      </c>
      <c r="B4235" t="s">
        <v>9821</v>
      </c>
      <c r="C4235" s="1">
        <v>43255</v>
      </c>
      <c r="D4235" s="1" t="str">
        <f t="shared" si="132"/>
        <v>Jun-2018</v>
      </c>
      <c r="E4235">
        <f t="shared" si="133"/>
        <v>2018</v>
      </c>
      <c r="F4235" s="1">
        <v>43258</v>
      </c>
      <c r="G4235" t="s">
        <v>19</v>
      </c>
      <c r="H4235" t="s">
        <v>1631</v>
      </c>
      <c r="I4235" t="s">
        <v>1632</v>
      </c>
      <c r="J4235" t="s">
        <v>22</v>
      </c>
      <c r="K4235" t="s">
        <v>23</v>
      </c>
      <c r="L4235" t="s">
        <v>5767</v>
      </c>
      <c r="M4235" t="s">
        <v>100</v>
      </c>
      <c r="N4235">
        <v>75034</v>
      </c>
      <c r="O4235" t="s">
        <v>101</v>
      </c>
      <c r="P4235" t="s">
        <v>5244</v>
      </c>
      <c r="Q4235" t="s">
        <v>28</v>
      </c>
      <c r="R4235" t="s">
        <v>61</v>
      </c>
      <c r="S4235" t="s">
        <v>5245</v>
      </c>
      <c r="T4235" s="2">
        <v>30.335999999999999</v>
      </c>
    </row>
    <row r="4236" spans="1:20" x14ac:dyDescent="0.25">
      <c r="A4236">
        <v>8519</v>
      </c>
      <c r="B4236" t="s">
        <v>9822</v>
      </c>
      <c r="C4236" s="1">
        <v>43438</v>
      </c>
      <c r="D4236" s="1" t="str">
        <f t="shared" si="132"/>
        <v>Dec-2018</v>
      </c>
      <c r="E4236">
        <f t="shared" si="133"/>
        <v>2018</v>
      </c>
      <c r="F4236" s="1">
        <v>43444</v>
      </c>
      <c r="G4236" t="s">
        <v>46</v>
      </c>
      <c r="H4236" t="s">
        <v>8292</v>
      </c>
      <c r="I4236" t="s">
        <v>8293</v>
      </c>
      <c r="J4236" t="s">
        <v>22</v>
      </c>
      <c r="K4236" t="s">
        <v>23</v>
      </c>
      <c r="L4236" t="s">
        <v>4717</v>
      </c>
      <c r="M4236" t="s">
        <v>776</v>
      </c>
      <c r="N4236">
        <v>7501</v>
      </c>
      <c r="O4236" t="s">
        <v>142</v>
      </c>
      <c r="P4236" t="s">
        <v>9337</v>
      </c>
      <c r="Q4236" t="s">
        <v>28</v>
      </c>
      <c r="R4236" t="s">
        <v>61</v>
      </c>
      <c r="S4236" t="s">
        <v>9338</v>
      </c>
      <c r="T4236" s="2">
        <v>12.99</v>
      </c>
    </row>
    <row r="4237" spans="1:20" x14ac:dyDescent="0.25">
      <c r="A4237">
        <v>8522</v>
      </c>
      <c r="B4237" t="s">
        <v>9823</v>
      </c>
      <c r="C4237" s="1">
        <v>42746</v>
      </c>
      <c r="D4237" s="1" t="str">
        <f t="shared" si="132"/>
        <v>Jan-2017</v>
      </c>
      <c r="E4237">
        <f t="shared" si="133"/>
        <v>2017</v>
      </c>
      <c r="F4237" s="1">
        <v>42750</v>
      </c>
      <c r="G4237" t="s">
        <v>46</v>
      </c>
      <c r="H4237" t="s">
        <v>750</v>
      </c>
      <c r="I4237" t="s">
        <v>751</v>
      </c>
      <c r="J4237" t="s">
        <v>98</v>
      </c>
      <c r="K4237" t="s">
        <v>23</v>
      </c>
      <c r="L4237" t="s">
        <v>485</v>
      </c>
      <c r="M4237" t="s">
        <v>486</v>
      </c>
      <c r="N4237">
        <v>43229</v>
      </c>
      <c r="O4237" t="s">
        <v>142</v>
      </c>
      <c r="P4237" t="s">
        <v>3334</v>
      </c>
      <c r="Q4237" t="s">
        <v>28</v>
      </c>
      <c r="R4237" t="s">
        <v>61</v>
      </c>
      <c r="S4237" t="s">
        <v>3335</v>
      </c>
      <c r="T4237" s="2">
        <v>54.991999999999997</v>
      </c>
    </row>
    <row r="4238" spans="1:20" x14ac:dyDescent="0.25">
      <c r="A4238">
        <v>8523</v>
      </c>
      <c r="B4238" t="s">
        <v>9824</v>
      </c>
      <c r="C4238" s="1">
        <v>42826</v>
      </c>
      <c r="D4238" s="1" t="str">
        <f t="shared" si="132"/>
        <v>Apr-2017</v>
      </c>
      <c r="E4238">
        <f t="shared" si="133"/>
        <v>2017</v>
      </c>
      <c r="F4238" s="1">
        <v>42832</v>
      </c>
      <c r="G4238" t="s">
        <v>46</v>
      </c>
      <c r="H4238" t="s">
        <v>4100</v>
      </c>
      <c r="I4238" t="s">
        <v>4101</v>
      </c>
      <c r="J4238" t="s">
        <v>37</v>
      </c>
      <c r="K4238" t="s">
        <v>23</v>
      </c>
      <c r="L4238" t="s">
        <v>2512</v>
      </c>
      <c r="M4238" t="s">
        <v>110</v>
      </c>
      <c r="N4238">
        <v>53209</v>
      </c>
      <c r="O4238" t="s">
        <v>101</v>
      </c>
      <c r="P4238" t="s">
        <v>3001</v>
      </c>
      <c r="Q4238" t="s">
        <v>67</v>
      </c>
      <c r="R4238" t="s">
        <v>68</v>
      </c>
      <c r="S4238" t="s">
        <v>3002</v>
      </c>
      <c r="T4238" s="2">
        <v>12.99</v>
      </c>
    </row>
    <row r="4239" spans="1:20" x14ac:dyDescent="0.25">
      <c r="A4239">
        <v>8524</v>
      </c>
      <c r="B4239" t="s">
        <v>9825</v>
      </c>
      <c r="C4239" s="1">
        <v>43364</v>
      </c>
      <c r="D4239" s="1" t="str">
        <f t="shared" si="132"/>
        <v>Sep-2018</v>
      </c>
      <c r="E4239">
        <f t="shared" si="133"/>
        <v>2018</v>
      </c>
      <c r="F4239" s="1">
        <v>43368</v>
      </c>
      <c r="G4239" t="s">
        <v>46</v>
      </c>
      <c r="H4239" t="s">
        <v>1194</v>
      </c>
      <c r="I4239" t="s">
        <v>1195</v>
      </c>
      <c r="J4239" t="s">
        <v>22</v>
      </c>
      <c r="K4239" t="s">
        <v>23</v>
      </c>
      <c r="L4239" t="s">
        <v>123</v>
      </c>
      <c r="M4239" t="s">
        <v>39</v>
      </c>
      <c r="N4239">
        <v>94109</v>
      </c>
      <c r="O4239" t="s">
        <v>40</v>
      </c>
      <c r="P4239" t="s">
        <v>924</v>
      </c>
      <c r="Q4239" t="s">
        <v>42</v>
      </c>
      <c r="R4239" t="s">
        <v>86</v>
      </c>
      <c r="S4239" t="s">
        <v>925</v>
      </c>
      <c r="T4239" s="2">
        <v>55.86</v>
      </c>
    </row>
    <row r="4240" spans="1:20" x14ac:dyDescent="0.25">
      <c r="A4240">
        <v>8525</v>
      </c>
      <c r="B4240" t="s">
        <v>9826</v>
      </c>
      <c r="C4240" s="1">
        <v>43175</v>
      </c>
      <c r="D4240" s="1" t="str">
        <f t="shared" si="132"/>
        <v>Mar-2018</v>
      </c>
      <c r="E4240">
        <f t="shared" si="133"/>
        <v>2018</v>
      </c>
      <c r="F4240" s="1">
        <v>43175</v>
      </c>
      <c r="G4240" t="s">
        <v>1273</v>
      </c>
      <c r="H4240" t="s">
        <v>6933</v>
      </c>
      <c r="I4240" t="s">
        <v>6934</v>
      </c>
      <c r="J4240" t="s">
        <v>22</v>
      </c>
      <c r="K4240" t="s">
        <v>23</v>
      </c>
      <c r="L4240" t="s">
        <v>485</v>
      </c>
      <c r="M4240" t="s">
        <v>486</v>
      </c>
      <c r="N4240">
        <v>43229</v>
      </c>
      <c r="O4240" t="s">
        <v>142</v>
      </c>
      <c r="P4240" t="s">
        <v>3812</v>
      </c>
      <c r="Q4240" t="s">
        <v>67</v>
      </c>
      <c r="R4240" t="s">
        <v>68</v>
      </c>
      <c r="S4240" t="s">
        <v>3813</v>
      </c>
      <c r="T4240" s="2">
        <v>44.375999999999998</v>
      </c>
    </row>
    <row r="4241" spans="1:20" x14ac:dyDescent="0.25">
      <c r="A4241">
        <v>8530</v>
      </c>
      <c r="B4241" t="s">
        <v>9827</v>
      </c>
      <c r="C4241" s="1">
        <v>43414</v>
      </c>
      <c r="D4241" s="1" t="str">
        <f t="shared" si="132"/>
        <v>Nov-2018</v>
      </c>
      <c r="E4241">
        <f t="shared" si="133"/>
        <v>2018</v>
      </c>
      <c r="F4241" s="1">
        <v>43421</v>
      </c>
      <c r="G4241" t="s">
        <v>46</v>
      </c>
      <c r="H4241" t="s">
        <v>3826</v>
      </c>
      <c r="I4241" t="s">
        <v>3827</v>
      </c>
      <c r="J4241" t="s">
        <v>98</v>
      </c>
      <c r="K4241" t="s">
        <v>23</v>
      </c>
      <c r="L4241" t="s">
        <v>38</v>
      </c>
      <c r="M4241" t="s">
        <v>39</v>
      </c>
      <c r="N4241">
        <v>90008</v>
      </c>
      <c r="O4241" t="s">
        <v>40</v>
      </c>
      <c r="P4241" t="s">
        <v>5273</v>
      </c>
      <c r="Q4241" t="s">
        <v>28</v>
      </c>
      <c r="R4241" t="s">
        <v>32</v>
      </c>
      <c r="S4241" t="s">
        <v>5274</v>
      </c>
      <c r="T4241" s="2">
        <v>241.42400000000001</v>
      </c>
    </row>
    <row r="4242" spans="1:20" x14ac:dyDescent="0.25">
      <c r="A4242">
        <v>8531</v>
      </c>
      <c r="B4242" t="s">
        <v>9828</v>
      </c>
      <c r="C4242" s="1">
        <v>43069</v>
      </c>
      <c r="D4242" s="1" t="str">
        <f t="shared" si="132"/>
        <v>Nov-2017</v>
      </c>
      <c r="E4242">
        <f t="shared" si="133"/>
        <v>2017</v>
      </c>
      <c r="F4242" s="1">
        <v>43075</v>
      </c>
      <c r="G4242" t="s">
        <v>46</v>
      </c>
      <c r="H4242" t="s">
        <v>793</v>
      </c>
      <c r="I4242" t="s">
        <v>794</v>
      </c>
      <c r="J4242" t="s">
        <v>22</v>
      </c>
      <c r="K4242" t="s">
        <v>23</v>
      </c>
      <c r="L4242" t="s">
        <v>868</v>
      </c>
      <c r="M4242" t="s">
        <v>232</v>
      </c>
      <c r="N4242">
        <v>48227</v>
      </c>
      <c r="O4242" t="s">
        <v>101</v>
      </c>
      <c r="P4242" t="s">
        <v>5228</v>
      </c>
      <c r="Q4242" t="s">
        <v>42</v>
      </c>
      <c r="R4242" t="s">
        <v>86</v>
      </c>
      <c r="S4242" t="s">
        <v>5229</v>
      </c>
      <c r="T4242" s="2">
        <v>33.36</v>
      </c>
    </row>
    <row r="4243" spans="1:20" x14ac:dyDescent="0.25">
      <c r="A4243">
        <v>8535</v>
      </c>
      <c r="B4243" t="s">
        <v>9829</v>
      </c>
      <c r="C4243" s="1">
        <v>42382</v>
      </c>
      <c r="D4243" s="1" t="str">
        <f t="shared" si="132"/>
        <v>Jan-2016</v>
      </c>
      <c r="E4243">
        <f t="shared" si="133"/>
        <v>2016</v>
      </c>
      <c r="F4243" s="1">
        <v>42384</v>
      </c>
      <c r="G4243" t="s">
        <v>19</v>
      </c>
      <c r="H4243" t="s">
        <v>7665</v>
      </c>
      <c r="I4243" t="s">
        <v>7666</v>
      </c>
      <c r="J4243" t="s">
        <v>37</v>
      </c>
      <c r="K4243" t="s">
        <v>23</v>
      </c>
      <c r="L4243" t="s">
        <v>485</v>
      </c>
      <c r="M4243" t="s">
        <v>1255</v>
      </c>
      <c r="N4243">
        <v>31907</v>
      </c>
      <c r="O4243" t="s">
        <v>26</v>
      </c>
      <c r="P4243" t="s">
        <v>2328</v>
      </c>
      <c r="Q4243" t="s">
        <v>42</v>
      </c>
      <c r="R4243" t="s">
        <v>43</v>
      </c>
      <c r="S4243" t="s">
        <v>2329</v>
      </c>
      <c r="T4243" s="2">
        <v>9.82</v>
      </c>
    </row>
    <row r="4244" spans="1:20" x14ac:dyDescent="0.25">
      <c r="A4244">
        <v>8536</v>
      </c>
      <c r="B4244" t="s">
        <v>9830</v>
      </c>
      <c r="C4244" s="1">
        <v>42140</v>
      </c>
      <c r="D4244" s="1" t="str">
        <f t="shared" si="132"/>
        <v>May-2015</v>
      </c>
      <c r="E4244">
        <f t="shared" si="133"/>
        <v>2015</v>
      </c>
      <c r="F4244" s="1">
        <v>42144</v>
      </c>
      <c r="G4244" t="s">
        <v>46</v>
      </c>
      <c r="H4244" t="s">
        <v>6287</v>
      </c>
      <c r="I4244" t="s">
        <v>6288</v>
      </c>
      <c r="J4244" t="s">
        <v>22</v>
      </c>
      <c r="K4244" t="s">
        <v>23</v>
      </c>
      <c r="L4244" t="s">
        <v>123</v>
      </c>
      <c r="M4244" t="s">
        <v>39</v>
      </c>
      <c r="N4244">
        <v>94122</v>
      </c>
      <c r="O4244" t="s">
        <v>40</v>
      </c>
      <c r="P4244" t="s">
        <v>4710</v>
      </c>
      <c r="Q4244" t="s">
        <v>67</v>
      </c>
      <c r="R4244" t="s">
        <v>155</v>
      </c>
      <c r="S4244" t="s">
        <v>4711</v>
      </c>
      <c r="T4244" s="2">
        <v>56.4</v>
      </c>
    </row>
    <row r="4245" spans="1:20" x14ac:dyDescent="0.25">
      <c r="A4245">
        <v>8537</v>
      </c>
      <c r="B4245" t="s">
        <v>9831</v>
      </c>
      <c r="C4245" s="1">
        <v>42528</v>
      </c>
      <c r="D4245" s="1" t="str">
        <f t="shared" si="132"/>
        <v>Jun-2016</v>
      </c>
      <c r="E4245">
        <f t="shared" si="133"/>
        <v>2016</v>
      </c>
      <c r="F4245" s="1">
        <v>42532</v>
      </c>
      <c r="G4245" t="s">
        <v>46</v>
      </c>
      <c r="H4245" t="s">
        <v>9832</v>
      </c>
      <c r="I4245" t="s">
        <v>9833</v>
      </c>
      <c r="J4245" t="s">
        <v>98</v>
      </c>
      <c r="K4245" t="s">
        <v>23</v>
      </c>
      <c r="L4245" t="s">
        <v>140</v>
      </c>
      <c r="M4245" t="s">
        <v>141</v>
      </c>
      <c r="N4245">
        <v>19143</v>
      </c>
      <c r="O4245" t="s">
        <v>142</v>
      </c>
      <c r="P4245" t="s">
        <v>3020</v>
      </c>
      <c r="Q4245" t="s">
        <v>42</v>
      </c>
      <c r="R4245" t="s">
        <v>71</v>
      </c>
      <c r="S4245" t="s">
        <v>3021</v>
      </c>
      <c r="T4245" s="2">
        <v>18.312000000000001</v>
      </c>
    </row>
    <row r="4246" spans="1:20" x14ac:dyDescent="0.25">
      <c r="A4246">
        <v>8540</v>
      </c>
      <c r="B4246" t="s">
        <v>9834</v>
      </c>
      <c r="C4246" s="1">
        <v>43168</v>
      </c>
      <c r="D4246" s="1" t="str">
        <f t="shared" si="132"/>
        <v>Mar-2018</v>
      </c>
      <c r="E4246">
        <f t="shared" si="133"/>
        <v>2018</v>
      </c>
      <c r="F4246" s="1">
        <v>43172</v>
      </c>
      <c r="G4246" t="s">
        <v>46</v>
      </c>
      <c r="H4246" t="s">
        <v>395</v>
      </c>
      <c r="I4246" t="s">
        <v>396</v>
      </c>
      <c r="J4246" t="s">
        <v>22</v>
      </c>
      <c r="K4246" t="s">
        <v>23</v>
      </c>
      <c r="L4246" t="s">
        <v>38</v>
      </c>
      <c r="M4246" t="s">
        <v>39</v>
      </c>
      <c r="N4246">
        <v>90008</v>
      </c>
      <c r="O4246" t="s">
        <v>40</v>
      </c>
      <c r="P4246" t="s">
        <v>5303</v>
      </c>
      <c r="Q4246" t="s">
        <v>67</v>
      </c>
      <c r="R4246" t="s">
        <v>1199</v>
      </c>
      <c r="S4246" t="s">
        <v>5304</v>
      </c>
      <c r="T4246" s="2">
        <v>479.98399999999998</v>
      </c>
    </row>
    <row r="4247" spans="1:20" x14ac:dyDescent="0.25">
      <c r="A4247">
        <v>8542</v>
      </c>
      <c r="B4247" t="s">
        <v>9835</v>
      </c>
      <c r="C4247" s="1">
        <v>42726</v>
      </c>
      <c r="D4247" s="1" t="str">
        <f t="shared" si="132"/>
        <v>Dec-2016</v>
      </c>
      <c r="E4247">
        <f t="shared" si="133"/>
        <v>2016</v>
      </c>
      <c r="F4247" s="1">
        <v>42727</v>
      </c>
      <c r="G4247" t="s">
        <v>182</v>
      </c>
      <c r="H4247" t="s">
        <v>3319</v>
      </c>
      <c r="I4247" t="s">
        <v>3320</v>
      </c>
      <c r="J4247" t="s">
        <v>37</v>
      </c>
      <c r="K4247" t="s">
        <v>23</v>
      </c>
      <c r="L4247" t="s">
        <v>140</v>
      </c>
      <c r="M4247" t="s">
        <v>141</v>
      </c>
      <c r="N4247">
        <v>19140</v>
      </c>
      <c r="O4247" t="s">
        <v>142</v>
      </c>
      <c r="P4247" t="s">
        <v>4797</v>
      </c>
      <c r="Q4247" t="s">
        <v>42</v>
      </c>
      <c r="R4247" t="s">
        <v>55</v>
      </c>
      <c r="S4247" t="s">
        <v>4798</v>
      </c>
      <c r="T4247" s="2">
        <v>33.567999999999998</v>
      </c>
    </row>
    <row r="4248" spans="1:20" x14ac:dyDescent="0.25">
      <c r="A4248">
        <v>8544</v>
      </c>
      <c r="B4248" t="s">
        <v>9836</v>
      </c>
      <c r="C4248" s="1">
        <v>42222</v>
      </c>
      <c r="D4248" s="1" t="str">
        <f t="shared" si="132"/>
        <v>Aug-2015</v>
      </c>
      <c r="E4248">
        <f t="shared" si="133"/>
        <v>2015</v>
      </c>
      <c r="F4248" s="1">
        <v>42227</v>
      </c>
      <c r="G4248" t="s">
        <v>46</v>
      </c>
      <c r="H4248" t="s">
        <v>4949</v>
      </c>
      <c r="I4248" t="s">
        <v>4950</v>
      </c>
      <c r="J4248" t="s">
        <v>22</v>
      </c>
      <c r="K4248" t="s">
        <v>23</v>
      </c>
      <c r="L4248" t="s">
        <v>260</v>
      </c>
      <c r="M4248" t="s">
        <v>261</v>
      </c>
      <c r="N4248">
        <v>10035</v>
      </c>
      <c r="O4248" t="s">
        <v>142</v>
      </c>
      <c r="P4248" t="s">
        <v>1567</v>
      </c>
      <c r="Q4248" t="s">
        <v>67</v>
      </c>
      <c r="R4248" t="s">
        <v>155</v>
      </c>
      <c r="S4248" t="s">
        <v>1568</v>
      </c>
      <c r="T4248" s="2">
        <v>199.98</v>
      </c>
    </row>
    <row r="4249" spans="1:20" x14ac:dyDescent="0.25">
      <c r="A4249">
        <v>8545</v>
      </c>
      <c r="B4249" t="s">
        <v>9837</v>
      </c>
      <c r="C4249" s="1">
        <v>42821</v>
      </c>
      <c r="D4249" s="1" t="str">
        <f t="shared" si="132"/>
        <v>Mar-2017</v>
      </c>
      <c r="E4249">
        <f t="shared" si="133"/>
        <v>2017</v>
      </c>
      <c r="F4249" s="1">
        <v>42825</v>
      </c>
      <c r="G4249" t="s">
        <v>46</v>
      </c>
      <c r="H4249" t="s">
        <v>866</v>
      </c>
      <c r="I4249" t="s">
        <v>867</v>
      </c>
      <c r="J4249" t="s">
        <v>37</v>
      </c>
      <c r="K4249" t="s">
        <v>23</v>
      </c>
      <c r="L4249" t="s">
        <v>485</v>
      </c>
      <c r="M4249" t="s">
        <v>1255</v>
      </c>
      <c r="N4249">
        <v>31907</v>
      </c>
      <c r="O4249" t="s">
        <v>26</v>
      </c>
      <c r="P4249" t="s">
        <v>7245</v>
      </c>
      <c r="Q4249" t="s">
        <v>28</v>
      </c>
      <c r="R4249" t="s">
        <v>61</v>
      </c>
      <c r="S4249" t="s">
        <v>7246</v>
      </c>
      <c r="T4249" s="2">
        <v>20.239999999999998</v>
      </c>
    </row>
    <row r="4250" spans="1:20" x14ac:dyDescent="0.25">
      <c r="A4250">
        <v>8548</v>
      </c>
      <c r="B4250" t="s">
        <v>9838</v>
      </c>
      <c r="C4250" s="1">
        <v>42709</v>
      </c>
      <c r="D4250" s="1" t="str">
        <f t="shared" si="132"/>
        <v>Dec-2016</v>
      </c>
      <c r="E4250">
        <f t="shared" si="133"/>
        <v>2016</v>
      </c>
      <c r="F4250" s="1">
        <v>42714</v>
      </c>
      <c r="G4250" t="s">
        <v>46</v>
      </c>
      <c r="H4250" t="s">
        <v>2719</v>
      </c>
      <c r="I4250" t="s">
        <v>2720</v>
      </c>
      <c r="J4250" t="s">
        <v>37</v>
      </c>
      <c r="K4250" t="s">
        <v>23</v>
      </c>
      <c r="L4250" t="s">
        <v>38</v>
      </c>
      <c r="M4250" t="s">
        <v>39</v>
      </c>
      <c r="N4250">
        <v>90049</v>
      </c>
      <c r="O4250" t="s">
        <v>40</v>
      </c>
      <c r="P4250" t="s">
        <v>832</v>
      </c>
      <c r="Q4250" t="s">
        <v>67</v>
      </c>
      <c r="R4250" t="s">
        <v>155</v>
      </c>
      <c r="S4250" t="s">
        <v>833</v>
      </c>
      <c r="T4250" s="2">
        <v>39</v>
      </c>
    </row>
    <row r="4251" spans="1:20" x14ac:dyDescent="0.25">
      <c r="A4251">
        <v>8550</v>
      </c>
      <c r="B4251" t="s">
        <v>9839</v>
      </c>
      <c r="C4251" s="1">
        <v>42624</v>
      </c>
      <c r="D4251" s="1" t="str">
        <f t="shared" si="132"/>
        <v>Sep-2016</v>
      </c>
      <c r="E4251">
        <f t="shared" si="133"/>
        <v>2016</v>
      </c>
      <c r="F4251" s="1">
        <v>42625</v>
      </c>
      <c r="G4251" t="s">
        <v>182</v>
      </c>
      <c r="H4251" t="s">
        <v>2719</v>
      </c>
      <c r="I4251" t="s">
        <v>2720</v>
      </c>
      <c r="J4251" t="s">
        <v>37</v>
      </c>
      <c r="K4251" t="s">
        <v>23</v>
      </c>
      <c r="L4251" t="s">
        <v>444</v>
      </c>
      <c r="M4251" t="s">
        <v>445</v>
      </c>
      <c r="N4251">
        <v>80013</v>
      </c>
      <c r="O4251" t="s">
        <v>40</v>
      </c>
      <c r="P4251" t="s">
        <v>1687</v>
      </c>
      <c r="Q4251" t="s">
        <v>28</v>
      </c>
      <c r="R4251" t="s">
        <v>61</v>
      </c>
      <c r="S4251" t="s">
        <v>1688</v>
      </c>
      <c r="T4251" s="2">
        <v>24.64</v>
      </c>
    </row>
    <row r="4252" spans="1:20" x14ac:dyDescent="0.25">
      <c r="A4252">
        <v>8551</v>
      </c>
      <c r="B4252" t="s">
        <v>9840</v>
      </c>
      <c r="C4252" s="1">
        <v>42568</v>
      </c>
      <c r="D4252" s="1" t="str">
        <f t="shared" si="132"/>
        <v>Jul-2016</v>
      </c>
      <c r="E4252">
        <f t="shared" si="133"/>
        <v>2016</v>
      </c>
      <c r="F4252" s="1">
        <v>42575</v>
      </c>
      <c r="G4252" t="s">
        <v>46</v>
      </c>
      <c r="H4252" t="s">
        <v>1253</v>
      </c>
      <c r="I4252" t="s">
        <v>1254</v>
      </c>
      <c r="J4252" t="s">
        <v>37</v>
      </c>
      <c r="K4252" t="s">
        <v>23</v>
      </c>
      <c r="L4252" t="s">
        <v>178</v>
      </c>
      <c r="M4252" t="s">
        <v>100</v>
      </c>
      <c r="N4252">
        <v>77041</v>
      </c>
      <c r="O4252" t="s">
        <v>101</v>
      </c>
      <c r="P4252" t="s">
        <v>8800</v>
      </c>
      <c r="Q4252" t="s">
        <v>42</v>
      </c>
      <c r="R4252" t="s">
        <v>43</v>
      </c>
      <c r="S4252" t="s">
        <v>8801</v>
      </c>
      <c r="T4252" s="2">
        <v>6.2640000000000002</v>
      </c>
    </row>
    <row r="4253" spans="1:20" x14ac:dyDescent="0.25">
      <c r="A4253">
        <v>8553</v>
      </c>
      <c r="B4253" t="s">
        <v>9841</v>
      </c>
      <c r="C4253" s="1">
        <v>42154</v>
      </c>
      <c r="D4253" s="1" t="str">
        <f t="shared" si="132"/>
        <v>May-2015</v>
      </c>
      <c r="E4253">
        <f t="shared" si="133"/>
        <v>2015</v>
      </c>
      <c r="F4253" s="1">
        <v>42158</v>
      </c>
      <c r="G4253" t="s">
        <v>46</v>
      </c>
      <c r="H4253" t="s">
        <v>3820</v>
      </c>
      <c r="I4253" t="s">
        <v>3821</v>
      </c>
      <c r="J4253" t="s">
        <v>37</v>
      </c>
      <c r="K4253" t="s">
        <v>23</v>
      </c>
      <c r="L4253" t="s">
        <v>291</v>
      </c>
      <c r="M4253" t="s">
        <v>205</v>
      </c>
      <c r="N4253">
        <v>60623</v>
      </c>
      <c r="O4253" t="s">
        <v>101</v>
      </c>
      <c r="P4253" t="s">
        <v>3241</v>
      </c>
      <c r="Q4253" t="s">
        <v>67</v>
      </c>
      <c r="R4253" t="s">
        <v>1199</v>
      </c>
      <c r="S4253" t="s">
        <v>3242</v>
      </c>
      <c r="T4253" s="2">
        <v>719.976</v>
      </c>
    </row>
    <row r="4254" spans="1:20" x14ac:dyDescent="0.25">
      <c r="A4254">
        <v>8554</v>
      </c>
      <c r="B4254" t="s">
        <v>9842</v>
      </c>
      <c r="C4254" s="1">
        <v>43417</v>
      </c>
      <c r="D4254" s="1" t="str">
        <f t="shared" si="132"/>
        <v>Nov-2018</v>
      </c>
      <c r="E4254">
        <f t="shared" si="133"/>
        <v>2018</v>
      </c>
      <c r="F4254" s="1">
        <v>43424</v>
      </c>
      <c r="G4254" t="s">
        <v>46</v>
      </c>
      <c r="H4254" t="s">
        <v>765</v>
      </c>
      <c r="I4254" t="s">
        <v>766</v>
      </c>
      <c r="J4254" t="s">
        <v>22</v>
      </c>
      <c r="K4254" t="s">
        <v>23</v>
      </c>
      <c r="L4254" t="s">
        <v>345</v>
      </c>
      <c r="M4254" t="s">
        <v>346</v>
      </c>
      <c r="N4254">
        <v>35601</v>
      </c>
      <c r="O4254" t="s">
        <v>26</v>
      </c>
      <c r="P4254" t="s">
        <v>2697</v>
      </c>
      <c r="Q4254" t="s">
        <v>67</v>
      </c>
      <c r="R4254" t="s">
        <v>155</v>
      </c>
      <c r="S4254" t="s">
        <v>2698</v>
      </c>
      <c r="T4254" s="2">
        <v>239.92</v>
      </c>
    </row>
    <row r="4255" spans="1:20" x14ac:dyDescent="0.25">
      <c r="A4255">
        <v>8555</v>
      </c>
      <c r="B4255" t="s">
        <v>9843</v>
      </c>
      <c r="C4255" s="1">
        <v>43078</v>
      </c>
      <c r="D4255" s="1" t="str">
        <f t="shared" si="132"/>
        <v>Dec-2017</v>
      </c>
      <c r="E4255">
        <f t="shared" si="133"/>
        <v>2017</v>
      </c>
      <c r="F4255" s="1">
        <v>43080</v>
      </c>
      <c r="G4255" t="s">
        <v>182</v>
      </c>
      <c r="H4255" t="s">
        <v>3276</v>
      </c>
      <c r="I4255" t="s">
        <v>3277</v>
      </c>
      <c r="J4255" t="s">
        <v>22</v>
      </c>
      <c r="K4255" t="s">
        <v>23</v>
      </c>
      <c r="L4255" t="s">
        <v>306</v>
      </c>
      <c r="M4255" t="s">
        <v>307</v>
      </c>
      <c r="N4255">
        <v>22153</v>
      </c>
      <c r="O4255" t="s">
        <v>26</v>
      </c>
      <c r="P4255" t="s">
        <v>3830</v>
      </c>
      <c r="Q4255" t="s">
        <v>28</v>
      </c>
      <c r="R4255" t="s">
        <v>52</v>
      </c>
      <c r="S4255" t="s">
        <v>3831</v>
      </c>
      <c r="T4255" s="2">
        <v>1056.8599999999999</v>
      </c>
    </row>
    <row r="4256" spans="1:20" x14ac:dyDescent="0.25">
      <c r="A4256">
        <v>8556</v>
      </c>
      <c r="B4256" t="s">
        <v>9844</v>
      </c>
      <c r="C4256" s="1">
        <v>42451</v>
      </c>
      <c r="D4256" s="1" t="str">
        <f t="shared" si="132"/>
        <v>Mar-2016</v>
      </c>
      <c r="E4256">
        <f t="shared" si="133"/>
        <v>2016</v>
      </c>
      <c r="F4256" s="1">
        <v>42451</v>
      </c>
      <c r="G4256" t="s">
        <v>1273</v>
      </c>
      <c r="H4256" t="s">
        <v>2366</v>
      </c>
      <c r="I4256" t="s">
        <v>2367</v>
      </c>
      <c r="J4256" t="s">
        <v>22</v>
      </c>
      <c r="K4256" t="s">
        <v>23</v>
      </c>
      <c r="L4256" t="s">
        <v>6656</v>
      </c>
      <c r="M4256" t="s">
        <v>50</v>
      </c>
      <c r="N4256">
        <v>33317</v>
      </c>
      <c r="O4256" t="s">
        <v>26</v>
      </c>
      <c r="P4256" t="s">
        <v>1633</v>
      </c>
      <c r="Q4256" t="s">
        <v>67</v>
      </c>
      <c r="R4256" t="s">
        <v>155</v>
      </c>
      <c r="S4256" t="s">
        <v>1634</v>
      </c>
      <c r="T4256" s="2">
        <v>447.94400000000002</v>
      </c>
    </row>
    <row r="4257" spans="1:20" x14ac:dyDescent="0.25">
      <c r="A4257">
        <v>8558</v>
      </c>
      <c r="B4257" t="s">
        <v>9845</v>
      </c>
      <c r="C4257" s="1">
        <v>43092</v>
      </c>
      <c r="D4257" s="1" t="str">
        <f t="shared" si="132"/>
        <v>Dec-2017</v>
      </c>
      <c r="E4257">
        <f t="shared" si="133"/>
        <v>2017</v>
      </c>
      <c r="F4257" s="1">
        <v>43095</v>
      </c>
      <c r="G4257" t="s">
        <v>19</v>
      </c>
      <c r="H4257" t="s">
        <v>1329</v>
      </c>
      <c r="I4257" t="s">
        <v>1330</v>
      </c>
      <c r="J4257" t="s">
        <v>37</v>
      </c>
      <c r="K4257" t="s">
        <v>23</v>
      </c>
      <c r="L4257" t="s">
        <v>178</v>
      </c>
      <c r="M4257" t="s">
        <v>100</v>
      </c>
      <c r="N4257">
        <v>77041</v>
      </c>
      <c r="O4257" t="s">
        <v>101</v>
      </c>
      <c r="P4257" t="s">
        <v>3311</v>
      </c>
      <c r="Q4257" t="s">
        <v>67</v>
      </c>
      <c r="R4257" t="s">
        <v>68</v>
      </c>
      <c r="S4257" t="s">
        <v>3312</v>
      </c>
      <c r="T4257" s="2">
        <v>453.57600000000002</v>
      </c>
    </row>
    <row r="4258" spans="1:20" x14ac:dyDescent="0.25">
      <c r="A4258">
        <v>8563</v>
      </c>
      <c r="B4258" t="s">
        <v>9846</v>
      </c>
      <c r="C4258" s="1">
        <v>42827</v>
      </c>
      <c r="D4258" s="1" t="str">
        <f t="shared" si="132"/>
        <v>Apr-2017</v>
      </c>
      <c r="E4258">
        <f t="shared" si="133"/>
        <v>2017</v>
      </c>
      <c r="F4258" s="1">
        <v>42831</v>
      </c>
      <c r="G4258" t="s">
        <v>19</v>
      </c>
      <c r="H4258" t="s">
        <v>2057</v>
      </c>
      <c r="I4258" t="s">
        <v>2058</v>
      </c>
      <c r="J4258" t="s">
        <v>37</v>
      </c>
      <c r="K4258" t="s">
        <v>23</v>
      </c>
      <c r="L4258" t="s">
        <v>2512</v>
      </c>
      <c r="M4258" t="s">
        <v>110</v>
      </c>
      <c r="N4258">
        <v>53209</v>
      </c>
      <c r="O4258" t="s">
        <v>101</v>
      </c>
      <c r="P4258" t="s">
        <v>3856</v>
      </c>
      <c r="Q4258" t="s">
        <v>28</v>
      </c>
      <c r="R4258" t="s">
        <v>32</v>
      </c>
      <c r="S4258" t="s">
        <v>3857</v>
      </c>
      <c r="T4258" s="2">
        <v>1454.9</v>
      </c>
    </row>
    <row r="4259" spans="1:20" x14ac:dyDescent="0.25">
      <c r="A4259">
        <v>8564</v>
      </c>
      <c r="B4259" t="s">
        <v>9847</v>
      </c>
      <c r="C4259" s="1">
        <v>43220</v>
      </c>
      <c r="D4259" s="1" t="str">
        <f t="shared" si="132"/>
        <v>Apr-2018</v>
      </c>
      <c r="E4259">
        <f t="shared" si="133"/>
        <v>2018</v>
      </c>
      <c r="F4259" s="1">
        <v>43224</v>
      </c>
      <c r="G4259" t="s">
        <v>46</v>
      </c>
      <c r="H4259" t="s">
        <v>3427</v>
      </c>
      <c r="I4259" t="s">
        <v>3428</v>
      </c>
      <c r="J4259" t="s">
        <v>98</v>
      </c>
      <c r="K4259" t="s">
        <v>23</v>
      </c>
      <c r="L4259" t="s">
        <v>9848</v>
      </c>
      <c r="M4259" t="s">
        <v>50</v>
      </c>
      <c r="N4259">
        <v>32771</v>
      </c>
      <c r="O4259" t="s">
        <v>26</v>
      </c>
      <c r="P4259" t="s">
        <v>3726</v>
      </c>
      <c r="Q4259" t="s">
        <v>42</v>
      </c>
      <c r="R4259" t="s">
        <v>71</v>
      </c>
      <c r="S4259" t="s">
        <v>3727</v>
      </c>
      <c r="T4259" s="2">
        <v>4.8419999999999996</v>
      </c>
    </row>
    <row r="4260" spans="1:20" x14ac:dyDescent="0.25">
      <c r="A4260">
        <v>8566</v>
      </c>
      <c r="B4260" t="s">
        <v>9849</v>
      </c>
      <c r="C4260" s="1">
        <v>43056</v>
      </c>
      <c r="D4260" s="1" t="str">
        <f t="shared" si="132"/>
        <v>Nov-2017</v>
      </c>
      <c r="E4260">
        <f t="shared" si="133"/>
        <v>2017</v>
      </c>
      <c r="F4260" s="1">
        <v>43057</v>
      </c>
      <c r="G4260" t="s">
        <v>182</v>
      </c>
      <c r="H4260" t="s">
        <v>8143</v>
      </c>
      <c r="I4260" t="s">
        <v>8144</v>
      </c>
      <c r="J4260" t="s">
        <v>22</v>
      </c>
      <c r="K4260" t="s">
        <v>23</v>
      </c>
      <c r="L4260" t="s">
        <v>7210</v>
      </c>
      <c r="M4260" t="s">
        <v>100</v>
      </c>
      <c r="N4260">
        <v>75056</v>
      </c>
      <c r="O4260" t="s">
        <v>101</v>
      </c>
      <c r="P4260" t="s">
        <v>6121</v>
      </c>
      <c r="Q4260" t="s">
        <v>67</v>
      </c>
      <c r="R4260" t="s">
        <v>68</v>
      </c>
      <c r="S4260" t="s">
        <v>6122</v>
      </c>
      <c r="T4260" s="2">
        <v>67.176000000000002</v>
      </c>
    </row>
    <row r="4261" spans="1:20" x14ac:dyDescent="0.25">
      <c r="A4261">
        <v>8568</v>
      </c>
      <c r="B4261" t="s">
        <v>9850</v>
      </c>
      <c r="C4261" s="1">
        <v>43049</v>
      </c>
      <c r="D4261" s="1" t="str">
        <f t="shared" si="132"/>
        <v>Nov-2017</v>
      </c>
      <c r="E4261">
        <f t="shared" si="133"/>
        <v>2017</v>
      </c>
      <c r="F4261" s="1">
        <v>43051</v>
      </c>
      <c r="G4261" t="s">
        <v>182</v>
      </c>
      <c r="H4261" t="s">
        <v>2267</v>
      </c>
      <c r="I4261" t="s">
        <v>2268</v>
      </c>
      <c r="J4261" t="s">
        <v>22</v>
      </c>
      <c r="K4261" t="s">
        <v>23</v>
      </c>
      <c r="L4261" t="s">
        <v>268</v>
      </c>
      <c r="M4261" t="s">
        <v>486</v>
      </c>
      <c r="N4261">
        <v>45373</v>
      </c>
      <c r="O4261" t="s">
        <v>142</v>
      </c>
      <c r="P4261" t="s">
        <v>5147</v>
      </c>
      <c r="Q4261" t="s">
        <v>42</v>
      </c>
      <c r="R4261" t="s">
        <v>86</v>
      </c>
      <c r="S4261" t="s">
        <v>5148</v>
      </c>
      <c r="T4261" s="2">
        <v>31.103999999999999</v>
      </c>
    </row>
    <row r="4262" spans="1:20" x14ac:dyDescent="0.25">
      <c r="A4262">
        <v>8569</v>
      </c>
      <c r="B4262" t="s">
        <v>9851</v>
      </c>
      <c r="C4262" s="1">
        <v>43075</v>
      </c>
      <c r="D4262" s="1" t="str">
        <f t="shared" si="132"/>
        <v>Dec-2017</v>
      </c>
      <c r="E4262">
        <f t="shared" si="133"/>
        <v>2017</v>
      </c>
      <c r="F4262" s="1">
        <v>43081</v>
      </c>
      <c r="G4262" t="s">
        <v>46</v>
      </c>
      <c r="H4262" t="s">
        <v>2596</v>
      </c>
      <c r="I4262" t="s">
        <v>2597</v>
      </c>
      <c r="J4262" t="s">
        <v>37</v>
      </c>
      <c r="K4262" t="s">
        <v>23</v>
      </c>
      <c r="L4262" t="s">
        <v>5960</v>
      </c>
      <c r="M4262" t="s">
        <v>261</v>
      </c>
      <c r="N4262">
        <v>11550</v>
      </c>
      <c r="O4262" t="s">
        <v>142</v>
      </c>
      <c r="P4262" t="s">
        <v>6818</v>
      </c>
      <c r="Q4262" t="s">
        <v>42</v>
      </c>
      <c r="R4262" t="s">
        <v>71</v>
      </c>
      <c r="S4262" t="s">
        <v>6819</v>
      </c>
      <c r="T4262" s="2">
        <v>968.74400000000003</v>
      </c>
    </row>
    <row r="4263" spans="1:20" x14ac:dyDescent="0.25">
      <c r="A4263">
        <v>8572</v>
      </c>
      <c r="B4263" t="s">
        <v>9852</v>
      </c>
      <c r="C4263" s="1">
        <v>42828</v>
      </c>
      <c r="D4263" s="1" t="str">
        <f t="shared" si="132"/>
        <v>Apr-2017</v>
      </c>
      <c r="E4263">
        <f t="shared" si="133"/>
        <v>2017</v>
      </c>
      <c r="F4263" s="1">
        <v>42828</v>
      </c>
      <c r="G4263" t="s">
        <v>1273</v>
      </c>
      <c r="H4263" t="s">
        <v>2111</v>
      </c>
      <c r="I4263" t="s">
        <v>2112</v>
      </c>
      <c r="J4263" t="s">
        <v>98</v>
      </c>
      <c r="K4263" t="s">
        <v>23</v>
      </c>
      <c r="L4263" t="s">
        <v>803</v>
      </c>
      <c r="M4263" t="s">
        <v>100</v>
      </c>
      <c r="N4263">
        <v>75081</v>
      </c>
      <c r="O4263" t="s">
        <v>101</v>
      </c>
      <c r="P4263" t="s">
        <v>4364</v>
      </c>
      <c r="Q4263" t="s">
        <v>42</v>
      </c>
      <c r="R4263" t="s">
        <v>86</v>
      </c>
      <c r="S4263" t="s">
        <v>4365</v>
      </c>
      <c r="T4263" s="2">
        <v>10.272</v>
      </c>
    </row>
    <row r="4264" spans="1:20" x14ac:dyDescent="0.25">
      <c r="A4264">
        <v>8573</v>
      </c>
      <c r="B4264" t="s">
        <v>9853</v>
      </c>
      <c r="C4264" s="1">
        <v>42336</v>
      </c>
      <c r="D4264" s="1" t="str">
        <f t="shared" si="132"/>
        <v>Nov-2015</v>
      </c>
      <c r="E4264">
        <f t="shared" si="133"/>
        <v>2015</v>
      </c>
      <c r="F4264" s="1">
        <v>42340</v>
      </c>
      <c r="G4264" t="s">
        <v>46</v>
      </c>
      <c r="H4264" t="s">
        <v>4457</v>
      </c>
      <c r="I4264" t="s">
        <v>4458</v>
      </c>
      <c r="J4264" t="s">
        <v>22</v>
      </c>
      <c r="K4264" t="s">
        <v>23</v>
      </c>
      <c r="L4264" t="s">
        <v>178</v>
      </c>
      <c r="M4264" t="s">
        <v>100</v>
      </c>
      <c r="N4264">
        <v>77041</v>
      </c>
      <c r="O4264" t="s">
        <v>101</v>
      </c>
      <c r="P4264" t="s">
        <v>4265</v>
      </c>
      <c r="Q4264" t="s">
        <v>67</v>
      </c>
      <c r="R4264" t="s">
        <v>670</v>
      </c>
      <c r="S4264" t="s">
        <v>4266</v>
      </c>
      <c r="T4264" s="2">
        <v>998.85</v>
      </c>
    </row>
    <row r="4265" spans="1:20" x14ac:dyDescent="0.25">
      <c r="A4265">
        <v>8574</v>
      </c>
      <c r="B4265" t="s">
        <v>9854</v>
      </c>
      <c r="C4265" s="1">
        <v>42663</v>
      </c>
      <c r="D4265" s="1" t="str">
        <f t="shared" si="132"/>
        <v>Oct-2016</v>
      </c>
      <c r="E4265">
        <f t="shared" si="133"/>
        <v>2016</v>
      </c>
      <c r="F4265" s="1">
        <v>42665</v>
      </c>
      <c r="G4265" t="s">
        <v>182</v>
      </c>
      <c r="H4265" t="s">
        <v>3896</v>
      </c>
      <c r="I4265" t="s">
        <v>3897</v>
      </c>
      <c r="J4265" t="s">
        <v>22</v>
      </c>
      <c r="K4265" t="s">
        <v>23</v>
      </c>
      <c r="L4265" t="s">
        <v>260</v>
      </c>
      <c r="M4265" t="s">
        <v>261</v>
      </c>
      <c r="N4265">
        <v>10035</v>
      </c>
      <c r="O4265" t="s">
        <v>142</v>
      </c>
      <c r="P4265" t="s">
        <v>179</v>
      </c>
      <c r="Q4265" t="s">
        <v>42</v>
      </c>
      <c r="R4265" t="s">
        <v>86</v>
      </c>
      <c r="S4265" t="s">
        <v>180</v>
      </c>
      <c r="T4265" s="2">
        <v>24.56</v>
      </c>
    </row>
    <row r="4266" spans="1:20" x14ac:dyDescent="0.25">
      <c r="A4266">
        <v>8575</v>
      </c>
      <c r="B4266" t="s">
        <v>9855</v>
      </c>
      <c r="C4266" s="1">
        <v>42266</v>
      </c>
      <c r="D4266" s="1" t="str">
        <f t="shared" si="132"/>
        <v>Sep-2015</v>
      </c>
      <c r="E4266">
        <f t="shared" si="133"/>
        <v>2015</v>
      </c>
      <c r="F4266" s="1">
        <v>42266</v>
      </c>
      <c r="G4266" t="s">
        <v>1273</v>
      </c>
      <c r="H4266" t="s">
        <v>709</v>
      </c>
      <c r="I4266" t="s">
        <v>710</v>
      </c>
      <c r="J4266" t="s">
        <v>98</v>
      </c>
      <c r="K4266" t="s">
        <v>23</v>
      </c>
      <c r="L4266" t="s">
        <v>123</v>
      </c>
      <c r="M4266" t="s">
        <v>39</v>
      </c>
      <c r="N4266">
        <v>94110</v>
      </c>
      <c r="O4266" t="s">
        <v>40</v>
      </c>
      <c r="P4266" t="s">
        <v>3712</v>
      </c>
      <c r="Q4266" t="s">
        <v>42</v>
      </c>
      <c r="R4266" t="s">
        <v>263</v>
      </c>
      <c r="S4266" t="s">
        <v>3713</v>
      </c>
      <c r="T4266" s="2">
        <v>5.67</v>
      </c>
    </row>
    <row r="4267" spans="1:20" x14ac:dyDescent="0.25">
      <c r="A4267">
        <v>8576</v>
      </c>
      <c r="B4267" t="s">
        <v>9856</v>
      </c>
      <c r="C4267" s="1">
        <v>43339</v>
      </c>
      <c r="D4267" s="1" t="str">
        <f t="shared" si="132"/>
        <v>Aug-2018</v>
      </c>
      <c r="E4267">
        <f t="shared" si="133"/>
        <v>2018</v>
      </c>
      <c r="F4267" s="1">
        <v>43342</v>
      </c>
      <c r="G4267" t="s">
        <v>19</v>
      </c>
      <c r="H4267" t="s">
        <v>3783</v>
      </c>
      <c r="I4267" t="s">
        <v>3784</v>
      </c>
      <c r="J4267" t="s">
        <v>22</v>
      </c>
      <c r="K4267" t="s">
        <v>23</v>
      </c>
      <c r="L4267" t="s">
        <v>6681</v>
      </c>
      <c r="M4267" t="s">
        <v>50</v>
      </c>
      <c r="N4267">
        <v>34952</v>
      </c>
      <c r="O4267" t="s">
        <v>26</v>
      </c>
      <c r="P4267" t="s">
        <v>2166</v>
      </c>
      <c r="Q4267" t="s">
        <v>42</v>
      </c>
      <c r="R4267" t="s">
        <v>74</v>
      </c>
      <c r="S4267" t="s">
        <v>2167</v>
      </c>
      <c r="T4267" s="2">
        <v>14.336</v>
      </c>
    </row>
    <row r="4268" spans="1:20" x14ac:dyDescent="0.25">
      <c r="A4268">
        <v>8577</v>
      </c>
      <c r="B4268" t="s">
        <v>9857</v>
      </c>
      <c r="C4268" s="1">
        <v>43284</v>
      </c>
      <c r="D4268" s="1" t="str">
        <f t="shared" si="132"/>
        <v>Jul-2018</v>
      </c>
      <c r="E4268">
        <f t="shared" si="133"/>
        <v>2018</v>
      </c>
      <c r="F4268" s="1">
        <v>43285</v>
      </c>
      <c r="G4268" t="s">
        <v>182</v>
      </c>
      <c r="H4268" t="s">
        <v>6366</v>
      </c>
      <c r="I4268" t="s">
        <v>6367</v>
      </c>
      <c r="J4268" t="s">
        <v>22</v>
      </c>
      <c r="K4268" t="s">
        <v>23</v>
      </c>
      <c r="L4268" t="s">
        <v>83</v>
      </c>
      <c r="M4268" t="s">
        <v>2653</v>
      </c>
      <c r="N4268">
        <v>3301</v>
      </c>
      <c r="O4268" t="s">
        <v>142</v>
      </c>
      <c r="P4268" t="s">
        <v>2860</v>
      </c>
      <c r="Q4268" t="s">
        <v>28</v>
      </c>
      <c r="R4268" t="s">
        <v>61</v>
      </c>
      <c r="S4268" t="s">
        <v>2861</v>
      </c>
      <c r="T4268" s="2">
        <v>102.3</v>
      </c>
    </row>
    <row r="4269" spans="1:20" x14ac:dyDescent="0.25">
      <c r="A4269">
        <v>8578</v>
      </c>
      <c r="B4269" t="s">
        <v>9858</v>
      </c>
      <c r="C4269" s="1">
        <v>43456</v>
      </c>
      <c r="D4269" s="1" t="str">
        <f t="shared" si="132"/>
        <v>Dec-2018</v>
      </c>
      <c r="E4269">
        <f t="shared" si="133"/>
        <v>2018</v>
      </c>
      <c r="F4269" s="1">
        <v>43460</v>
      </c>
      <c r="G4269" t="s">
        <v>46</v>
      </c>
      <c r="H4269" t="s">
        <v>4053</v>
      </c>
      <c r="I4269" t="s">
        <v>4054</v>
      </c>
      <c r="J4269" t="s">
        <v>22</v>
      </c>
      <c r="K4269" t="s">
        <v>23</v>
      </c>
      <c r="L4269" t="s">
        <v>377</v>
      </c>
      <c r="M4269" t="s">
        <v>223</v>
      </c>
      <c r="N4269">
        <v>55901</v>
      </c>
      <c r="O4269" t="s">
        <v>101</v>
      </c>
      <c r="P4269" t="s">
        <v>1310</v>
      </c>
      <c r="Q4269" t="s">
        <v>28</v>
      </c>
      <c r="R4269" t="s">
        <v>52</v>
      </c>
      <c r="S4269" t="s">
        <v>1311</v>
      </c>
      <c r="T4269" s="2">
        <v>607.52</v>
      </c>
    </row>
    <row r="4270" spans="1:20" x14ac:dyDescent="0.25">
      <c r="A4270">
        <v>8580</v>
      </c>
      <c r="B4270" t="s">
        <v>9859</v>
      </c>
      <c r="C4270" s="1">
        <v>43096</v>
      </c>
      <c r="D4270" s="1" t="str">
        <f t="shared" si="132"/>
        <v>Dec-2017</v>
      </c>
      <c r="E4270">
        <f t="shared" si="133"/>
        <v>2017</v>
      </c>
      <c r="F4270" s="1">
        <v>43102</v>
      </c>
      <c r="G4270" t="s">
        <v>46</v>
      </c>
      <c r="H4270" t="s">
        <v>4361</v>
      </c>
      <c r="I4270" t="s">
        <v>4362</v>
      </c>
      <c r="J4270" t="s">
        <v>22</v>
      </c>
      <c r="K4270" t="s">
        <v>23</v>
      </c>
      <c r="L4270" t="s">
        <v>1454</v>
      </c>
      <c r="M4270" t="s">
        <v>25</v>
      </c>
      <c r="N4270">
        <v>40214</v>
      </c>
      <c r="O4270" t="s">
        <v>26</v>
      </c>
      <c r="P4270" t="s">
        <v>8800</v>
      </c>
      <c r="Q4270" t="s">
        <v>42</v>
      </c>
      <c r="R4270" t="s">
        <v>43</v>
      </c>
      <c r="S4270" t="s">
        <v>8801</v>
      </c>
      <c r="T4270" s="2">
        <v>2.61</v>
      </c>
    </row>
    <row r="4271" spans="1:20" x14ac:dyDescent="0.25">
      <c r="A4271">
        <v>8581</v>
      </c>
      <c r="B4271" t="s">
        <v>9860</v>
      </c>
      <c r="C4271" s="1">
        <v>42144</v>
      </c>
      <c r="D4271" s="1" t="str">
        <f t="shared" si="132"/>
        <v>May-2015</v>
      </c>
      <c r="E4271">
        <f t="shared" si="133"/>
        <v>2015</v>
      </c>
      <c r="F4271" s="1">
        <v>42146</v>
      </c>
      <c r="G4271" t="s">
        <v>19</v>
      </c>
      <c r="H4271" t="s">
        <v>4814</v>
      </c>
      <c r="I4271" t="s">
        <v>4815</v>
      </c>
      <c r="J4271" t="s">
        <v>37</v>
      </c>
      <c r="K4271" t="s">
        <v>23</v>
      </c>
      <c r="L4271" t="s">
        <v>9861</v>
      </c>
      <c r="M4271" t="s">
        <v>100</v>
      </c>
      <c r="N4271">
        <v>78666</v>
      </c>
      <c r="O4271" t="s">
        <v>101</v>
      </c>
      <c r="P4271" t="s">
        <v>8582</v>
      </c>
      <c r="Q4271" t="s">
        <v>28</v>
      </c>
      <c r="R4271" t="s">
        <v>61</v>
      </c>
      <c r="S4271" t="s">
        <v>8583</v>
      </c>
      <c r="T4271" s="2">
        <v>10.332000000000001</v>
      </c>
    </row>
    <row r="4272" spans="1:20" x14ac:dyDescent="0.25">
      <c r="A4272">
        <v>8585</v>
      </c>
      <c r="B4272" t="s">
        <v>9862</v>
      </c>
      <c r="C4272" s="1">
        <v>42039</v>
      </c>
      <c r="D4272" s="1" t="str">
        <f t="shared" si="132"/>
        <v>Feb-2015</v>
      </c>
      <c r="E4272">
        <f t="shared" si="133"/>
        <v>2015</v>
      </c>
      <c r="F4272" s="1">
        <v>42043</v>
      </c>
      <c r="G4272" t="s">
        <v>19</v>
      </c>
      <c r="H4272" t="s">
        <v>8499</v>
      </c>
      <c r="I4272" t="s">
        <v>8500</v>
      </c>
      <c r="J4272" t="s">
        <v>37</v>
      </c>
      <c r="K4272" t="s">
        <v>23</v>
      </c>
      <c r="L4272" t="s">
        <v>3267</v>
      </c>
      <c r="M4272" t="s">
        <v>39</v>
      </c>
      <c r="N4272">
        <v>92025</v>
      </c>
      <c r="O4272" t="s">
        <v>40</v>
      </c>
      <c r="P4272" t="s">
        <v>3183</v>
      </c>
      <c r="Q4272" t="s">
        <v>42</v>
      </c>
      <c r="R4272" t="s">
        <v>71</v>
      </c>
      <c r="S4272" t="s">
        <v>3184</v>
      </c>
      <c r="T4272" s="2">
        <v>17.248000000000001</v>
      </c>
    </row>
    <row r="4273" spans="1:20" x14ac:dyDescent="0.25">
      <c r="A4273">
        <v>8586</v>
      </c>
      <c r="B4273" t="s">
        <v>9863</v>
      </c>
      <c r="C4273" s="1">
        <v>43443</v>
      </c>
      <c r="D4273" s="1" t="str">
        <f t="shared" si="132"/>
        <v>Dec-2018</v>
      </c>
      <c r="E4273">
        <f t="shared" si="133"/>
        <v>2018</v>
      </c>
      <c r="F4273" s="1">
        <v>43449</v>
      </c>
      <c r="G4273" t="s">
        <v>46</v>
      </c>
      <c r="H4273" t="s">
        <v>7229</v>
      </c>
      <c r="I4273" t="s">
        <v>7230</v>
      </c>
      <c r="J4273" t="s">
        <v>22</v>
      </c>
      <c r="K4273" t="s">
        <v>23</v>
      </c>
      <c r="L4273" t="s">
        <v>140</v>
      </c>
      <c r="M4273" t="s">
        <v>141</v>
      </c>
      <c r="N4273">
        <v>19134</v>
      </c>
      <c r="O4273" t="s">
        <v>142</v>
      </c>
      <c r="P4273" t="s">
        <v>4222</v>
      </c>
      <c r="Q4273" t="s">
        <v>42</v>
      </c>
      <c r="R4273" t="s">
        <v>71</v>
      </c>
      <c r="S4273" t="s">
        <v>4223</v>
      </c>
      <c r="T4273" s="2">
        <v>11.087999999999999</v>
      </c>
    </row>
    <row r="4274" spans="1:20" x14ac:dyDescent="0.25">
      <c r="A4274">
        <v>8587</v>
      </c>
      <c r="B4274" t="s">
        <v>9864</v>
      </c>
      <c r="C4274" s="1">
        <v>43292</v>
      </c>
      <c r="D4274" s="1" t="str">
        <f t="shared" si="132"/>
        <v>Jul-2018</v>
      </c>
      <c r="E4274">
        <f t="shared" si="133"/>
        <v>2018</v>
      </c>
      <c r="F4274" s="1">
        <v>43299</v>
      </c>
      <c r="G4274" t="s">
        <v>46</v>
      </c>
      <c r="H4274" t="s">
        <v>1776</v>
      </c>
      <c r="I4274" t="s">
        <v>1777</v>
      </c>
      <c r="J4274" t="s">
        <v>37</v>
      </c>
      <c r="K4274" t="s">
        <v>23</v>
      </c>
      <c r="L4274" t="s">
        <v>38</v>
      </c>
      <c r="M4274" t="s">
        <v>39</v>
      </c>
      <c r="N4274">
        <v>90049</v>
      </c>
      <c r="O4274" t="s">
        <v>40</v>
      </c>
      <c r="P4274" t="s">
        <v>895</v>
      </c>
      <c r="Q4274" t="s">
        <v>67</v>
      </c>
      <c r="R4274" t="s">
        <v>155</v>
      </c>
      <c r="S4274" t="s">
        <v>896</v>
      </c>
      <c r="T4274" s="2">
        <v>1287.45</v>
      </c>
    </row>
    <row r="4275" spans="1:20" x14ac:dyDescent="0.25">
      <c r="A4275">
        <v>8589</v>
      </c>
      <c r="B4275" t="s">
        <v>9865</v>
      </c>
      <c r="C4275" s="1">
        <v>42505</v>
      </c>
      <c r="D4275" s="1" t="str">
        <f t="shared" si="132"/>
        <v>May-2016</v>
      </c>
      <c r="E4275">
        <f t="shared" si="133"/>
        <v>2016</v>
      </c>
      <c r="F4275" s="1">
        <v>42512</v>
      </c>
      <c r="G4275" t="s">
        <v>46</v>
      </c>
      <c r="H4275" t="s">
        <v>6582</v>
      </c>
      <c r="I4275" t="s">
        <v>6583</v>
      </c>
      <c r="J4275" t="s">
        <v>37</v>
      </c>
      <c r="K4275" t="s">
        <v>23</v>
      </c>
      <c r="L4275" t="s">
        <v>140</v>
      </c>
      <c r="M4275" t="s">
        <v>141</v>
      </c>
      <c r="N4275">
        <v>19140</v>
      </c>
      <c r="O4275" t="s">
        <v>142</v>
      </c>
      <c r="P4275" t="s">
        <v>2179</v>
      </c>
      <c r="Q4275" t="s">
        <v>42</v>
      </c>
      <c r="R4275" t="s">
        <v>55</v>
      </c>
      <c r="S4275" t="s">
        <v>2180</v>
      </c>
      <c r="T4275" s="2">
        <v>51.968000000000004</v>
      </c>
    </row>
    <row r="4276" spans="1:20" x14ac:dyDescent="0.25">
      <c r="A4276">
        <v>8590</v>
      </c>
      <c r="B4276" t="s">
        <v>9866</v>
      </c>
      <c r="C4276" s="1">
        <v>43129</v>
      </c>
      <c r="D4276" s="1" t="str">
        <f t="shared" si="132"/>
        <v>Jan-2018</v>
      </c>
      <c r="E4276">
        <f t="shared" si="133"/>
        <v>2018</v>
      </c>
      <c r="F4276" s="1">
        <v>43132</v>
      </c>
      <c r="G4276" t="s">
        <v>182</v>
      </c>
      <c r="H4276" t="s">
        <v>3474</v>
      </c>
      <c r="I4276" t="s">
        <v>3475</v>
      </c>
      <c r="J4276" t="s">
        <v>22</v>
      </c>
      <c r="K4276" t="s">
        <v>23</v>
      </c>
      <c r="L4276" t="s">
        <v>140</v>
      </c>
      <c r="M4276" t="s">
        <v>141</v>
      </c>
      <c r="N4276">
        <v>19120</v>
      </c>
      <c r="O4276" t="s">
        <v>142</v>
      </c>
      <c r="P4276" t="s">
        <v>354</v>
      </c>
      <c r="Q4276" t="s">
        <v>42</v>
      </c>
      <c r="R4276" t="s">
        <v>64</v>
      </c>
      <c r="S4276" t="s">
        <v>355</v>
      </c>
      <c r="T4276" s="2">
        <v>4.7679999999999998</v>
      </c>
    </row>
    <row r="4277" spans="1:20" x14ac:dyDescent="0.25">
      <c r="A4277">
        <v>8591</v>
      </c>
      <c r="B4277" t="s">
        <v>9867</v>
      </c>
      <c r="C4277" s="1">
        <v>43372</v>
      </c>
      <c r="D4277" s="1" t="str">
        <f t="shared" si="132"/>
        <v>Sep-2018</v>
      </c>
      <c r="E4277">
        <f t="shared" si="133"/>
        <v>2018</v>
      </c>
      <c r="F4277" s="1">
        <v>43374</v>
      </c>
      <c r="G4277" t="s">
        <v>182</v>
      </c>
      <c r="H4277" t="s">
        <v>780</v>
      </c>
      <c r="I4277" t="s">
        <v>781</v>
      </c>
      <c r="J4277" t="s">
        <v>37</v>
      </c>
      <c r="K4277" t="s">
        <v>23</v>
      </c>
      <c r="L4277" t="s">
        <v>5960</v>
      </c>
      <c r="M4277" t="s">
        <v>261</v>
      </c>
      <c r="N4277">
        <v>11550</v>
      </c>
      <c r="O4277" t="s">
        <v>142</v>
      </c>
      <c r="P4277" t="s">
        <v>6275</v>
      </c>
      <c r="Q4277" t="s">
        <v>42</v>
      </c>
      <c r="R4277" t="s">
        <v>167</v>
      </c>
      <c r="S4277" t="s">
        <v>6276</v>
      </c>
      <c r="T4277" s="2">
        <v>7.98</v>
      </c>
    </row>
    <row r="4278" spans="1:20" x14ac:dyDescent="0.25">
      <c r="A4278">
        <v>8592</v>
      </c>
      <c r="B4278" t="s">
        <v>9868</v>
      </c>
      <c r="C4278" s="1">
        <v>43213</v>
      </c>
      <c r="D4278" s="1" t="str">
        <f t="shared" si="132"/>
        <v>Apr-2018</v>
      </c>
      <c r="E4278">
        <f t="shared" si="133"/>
        <v>2018</v>
      </c>
      <c r="F4278" s="1">
        <v>43216</v>
      </c>
      <c r="G4278" t="s">
        <v>182</v>
      </c>
      <c r="H4278" t="s">
        <v>47</v>
      </c>
      <c r="I4278" t="s">
        <v>48</v>
      </c>
      <c r="J4278" t="s">
        <v>22</v>
      </c>
      <c r="K4278" t="s">
        <v>23</v>
      </c>
      <c r="L4278" t="s">
        <v>9869</v>
      </c>
      <c r="M4278" t="s">
        <v>445</v>
      </c>
      <c r="N4278">
        <v>80634</v>
      </c>
      <c r="O4278" t="s">
        <v>40</v>
      </c>
      <c r="P4278" t="s">
        <v>4038</v>
      </c>
      <c r="Q4278" t="s">
        <v>42</v>
      </c>
      <c r="R4278" t="s">
        <v>167</v>
      </c>
      <c r="S4278" t="s">
        <v>657</v>
      </c>
      <c r="T4278" s="2">
        <v>18.687999999999999</v>
      </c>
    </row>
    <row r="4279" spans="1:20" x14ac:dyDescent="0.25">
      <c r="A4279">
        <v>8594</v>
      </c>
      <c r="B4279" t="s">
        <v>9870</v>
      </c>
      <c r="C4279" s="1">
        <v>43413</v>
      </c>
      <c r="D4279" s="1" t="str">
        <f t="shared" si="132"/>
        <v>Nov-2018</v>
      </c>
      <c r="E4279">
        <f t="shared" si="133"/>
        <v>2018</v>
      </c>
      <c r="F4279" s="1">
        <v>43417</v>
      </c>
      <c r="G4279" t="s">
        <v>46</v>
      </c>
      <c r="H4279" t="s">
        <v>2676</v>
      </c>
      <c r="I4279" t="s">
        <v>2677</v>
      </c>
      <c r="J4279" t="s">
        <v>98</v>
      </c>
      <c r="K4279" t="s">
        <v>23</v>
      </c>
      <c r="L4279" t="s">
        <v>1502</v>
      </c>
      <c r="M4279" t="s">
        <v>50</v>
      </c>
      <c r="N4279">
        <v>32216</v>
      </c>
      <c r="O4279" t="s">
        <v>26</v>
      </c>
      <c r="P4279" t="s">
        <v>1633</v>
      </c>
      <c r="Q4279" t="s">
        <v>67</v>
      </c>
      <c r="R4279" t="s">
        <v>155</v>
      </c>
      <c r="S4279" t="s">
        <v>1634</v>
      </c>
      <c r="T4279" s="2">
        <v>191.976</v>
      </c>
    </row>
    <row r="4280" spans="1:20" x14ac:dyDescent="0.25">
      <c r="A4280">
        <v>8596</v>
      </c>
      <c r="B4280" t="s">
        <v>9871</v>
      </c>
      <c r="C4280" s="1">
        <v>42129</v>
      </c>
      <c r="D4280" s="1" t="str">
        <f t="shared" si="132"/>
        <v>May-2015</v>
      </c>
      <c r="E4280">
        <f t="shared" si="133"/>
        <v>2015</v>
      </c>
      <c r="F4280" s="1">
        <v>42131</v>
      </c>
      <c r="G4280" t="s">
        <v>182</v>
      </c>
      <c r="H4280" t="s">
        <v>1993</v>
      </c>
      <c r="I4280" t="s">
        <v>1994</v>
      </c>
      <c r="J4280" t="s">
        <v>37</v>
      </c>
      <c r="K4280" t="s">
        <v>23</v>
      </c>
      <c r="L4280" t="s">
        <v>1114</v>
      </c>
      <c r="M4280" t="s">
        <v>307</v>
      </c>
      <c r="N4280">
        <v>22204</v>
      </c>
      <c r="O4280" t="s">
        <v>26</v>
      </c>
      <c r="P4280" t="s">
        <v>3792</v>
      </c>
      <c r="Q4280" t="s">
        <v>42</v>
      </c>
      <c r="R4280" t="s">
        <v>71</v>
      </c>
      <c r="S4280" t="s">
        <v>1197</v>
      </c>
      <c r="T4280" s="2">
        <v>11.88</v>
      </c>
    </row>
    <row r="4281" spans="1:20" x14ac:dyDescent="0.25">
      <c r="A4281">
        <v>8598</v>
      </c>
      <c r="B4281" t="s">
        <v>9872</v>
      </c>
      <c r="C4281" s="1">
        <v>43035</v>
      </c>
      <c r="D4281" s="1" t="str">
        <f t="shared" si="132"/>
        <v>Oct-2017</v>
      </c>
      <c r="E4281">
        <f t="shared" si="133"/>
        <v>2017</v>
      </c>
      <c r="F4281" s="1">
        <v>43039</v>
      </c>
      <c r="G4281" t="s">
        <v>46</v>
      </c>
      <c r="H4281" t="s">
        <v>463</v>
      </c>
      <c r="I4281" t="s">
        <v>464</v>
      </c>
      <c r="J4281" t="s">
        <v>98</v>
      </c>
      <c r="K4281" t="s">
        <v>23</v>
      </c>
      <c r="L4281" t="s">
        <v>123</v>
      </c>
      <c r="M4281" t="s">
        <v>39</v>
      </c>
      <c r="N4281">
        <v>94122</v>
      </c>
      <c r="O4281" t="s">
        <v>40</v>
      </c>
      <c r="P4281" t="s">
        <v>8654</v>
      </c>
      <c r="Q4281" t="s">
        <v>42</v>
      </c>
      <c r="R4281" t="s">
        <v>71</v>
      </c>
      <c r="S4281" t="s">
        <v>8655</v>
      </c>
      <c r="T4281" s="2">
        <v>67.135999999999996</v>
      </c>
    </row>
    <row r="4282" spans="1:20" x14ac:dyDescent="0.25">
      <c r="A4282">
        <v>8599</v>
      </c>
      <c r="B4282" t="s">
        <v>9873</v>
      </c>
      <c r="C4282" s="1">
        <v>42334</v>
      </c>
      <c r="D4282" s="1" t="str">
        <f t="shared" si="132"/>
        <v>Nov-2015</v>
      </c>
      <c r="E4282">
        <f t="shared" si="133"/>
        <v>2015</v>
      </c>
      <c r="F4282" s="1">
        <v>42339</v>
      </c>
      <c r="G4282" t="s">
        <v>46</v>
      </c>
      <c r="H4282" t="s">
        <v>5459</v>
      </c>
      <c r="I4282" t="s">
        <v>5460</v>
      </c>
      <c r="J4282" t="s">
        <v>37</v>
      </c>
      <c r="K4282" t="s">
        <v>23</v>
      </c>
      <c r="L4282" t="s">
        <v>3412</v>
      </c>
      <c r="M4282" t="s">
        <v>39</v>
      </c>
      <c r="N4282">
        <v>93727</v>
      </c>
      <c r="O4282" t="s">
        <v>40</v>
      </c>
      <c r="P4282" t="s">
        <v>2889</v>
      </c>
      <c r="Q4282" t="s">
        <v>42</v>
      </c>
      <c r="R4282" t="s">
        <v>71</v>
      </c>
      <c r="S4282" t="s">
        <v>2890</v>
      </c>
      <c r="T4282" s="2">
        <v>4.32</v>
      </c>
    </row>
    <row r="4283" spans="1:20" x14ac:dyDescent="0.25">
      <c r="A4283">
        <v>8603</v>
      </c>
      <c r="B4283" t="s">
        <v>9874</v>
      </c>
      <c r="C4283" s="1">
        <v>42369</v>
      </c>
      <c r="D4283" s="1" t="str">
        <f t="shared" si="132"/>
        <v>Dec-2015</v>
      </c>
      <c r="E4283">
        <f t="shared" si="133"/>
        <v>2015</v>
      </c>
      <c r="F4283" s="1">
        <v>42369</v>
      </c>
      <c r="G4283" t="s">
        <v>1273</v>
      </c>
      <c r="H4283" t="s">
        <v>2559</v>
      </c>
      <c r="I4283" t="s">
        <v>2560</v>
      </c>
      <c r="J4283" t="s">
        <v>98</v>
      </c>
      <c r="K4283" t="s">
        <v>23</v>
      </c>
      <c r="L4283" t="s">
        <v>3248</v>
      </c>
      <c r="M4283" t="s">
        <v>1376</v>
      </c>
      <c r="N4283">
        <v>89502</v>
      </c>
      <c r="O4283" t="s">
        <v>40</v>
      </c>
      <c r="P4283" t="s">
        <v>6188</v>
      </c>
      <c r="Q4283" t="s">
        <v>67</v>
      </c>
      <c r="R4283" t="s">
        <v>68</v>
      </c>
      <c r="S4283" t="s">
        <v>6189</v>
      </c>
      <c r="T4283" s="2">
        <v>475.94400000000002</v>
      </c>
    </row>
    <row r="4284" spans="1:20" x14ac:dyDescent="0.25">
      <c r="A4284">
        <v>8604</v>
      </c>
      <c r="B4284" t="s">
        <v>9875</v>
      </c>
      <c r="C4284" s="1">
        <v>42738</v>
      </c>
      <c r="D4284" s="1" t="str">
        <f t="shared" si="132"/>
        <v>Jan-2017</v>
      </c>
      <c r="E4284">
        <f t="shared" si="133"/>
        <v>2017</v>
      </c>
      <c r="F4284" s="1">
        <v>42743</v>
      </c>
      <c r="G4284" t="s">
        <v>46</v>
      </c>
      <c r="H4284" t="s">
        <v>992</v>
      </c>
      <c r="I4284" t="s">
        <v>993</v>
      </c>
      <c r="J4284" t="s">
        <v>37</v>
      </c>
      <c r="K4284" t="s">
        <v>23</v>
      </c>
      <c r="L4284" t="s">
        <v>666</v>
      </c>
      <c r="M4284" t="s">
        <v>100</v>
      </c>
      <c r="N4284">
        <v>78207</v>
      </c>
      <c r="O4284" t="s">
        <v>101</v>
      </c>
      <c r="P4284" t="s">
        <v>4710</v>
      </c>
      <c r="Q4284" t="s">
        <v>67</v>
      </c>
      <c r="R4284" t="s">
        <v>155</v>
      </c>
      <c r="S4284" t="s">
        <v>4711</v>
      </c>
      <c r="T4284" s="2">
        <v>30.08</v>
      </c>
    </row>
    <row r="4285" spans="1:20" x14ac:dyDescent="0.25">
      <c r="A4285">
        <v>8607</v>
      </c>
      <c r="B4285" t="s">
        <v>9876</v>
      </c>
      <c r="C4285" s="1">
        <v>43330</v>
      </c>
      <c r="D4285" s="1" t="str">
        <f t="shared" si="132"/>
        <v>Aug-2018</v>
      </c>
      <c r="E4285">
        <f t="shared" si="133"/>
        <v>2018</v>
      </c>
      <c r="F4285" s="1">
        <v>43334</v>
      </c>
      <c r="G4285" t="s">
        <v>46</v>
      </c>
      <c r="H4285" t="s">
        <v>3093</v>
      </c>
      <c r="I4285" t="s">
        <v>3094</v>
      </c>
      <c r="J4285" t="s">
        <v>22</v>
      </c>
      <c r="K4285" t="s">
        <v>23</v>
      </c>
      <c r="L4285" t="s">
        <v>3833</v>
      </c>
      <c r="M4285" t="s">
        <v>1228</v>
      </c>
      <c r="N4285">
        <v>2740</v>
      </c>
      <c r="O4285" t="s">
        <v>142</v>
      </c>
      <c r="P4285" t="s">
        <v>2168</v>
      </c>
      <c r="Q4285" t="s">
        <v>67</v>
      </c>
      <c r="R4285" t="s">
        <v>155</v>
      </c>
      <c r="S4285" t="s">
        <v>2169</v>
      </c>
      <c r="T4285" s="2">
        <v>23.18</v>
      </c>
    </row>
    <row r="4286" spans="1:20" x14ac:dyDescent="0.25">
      <c r="A4286">
        <v>8608</v>
      </c>
      <c r="B4286" t="s">
        <v>9877</v>
      </c>
      <c r="C4286" s="1">
        <v>42159</v>
      </c>
      <c r="D4286" s="1" t="str">
        <f t="shared" si="132"/>
        <v>Jun-2015</v>
      </c>
      <c r="E4286">
        <f t="shared" si="133"/>
        <v>2015</v>
      </c>
      <c r="F4286" s="1">
        <v>42164</v>
      </c>
      <c r="G4286" t="s">
        <v>46</v>
      </c>
      <c r="H4286" t="s">
        <v>5071</v>
      </c>
      <c r="I4286" t="s">
        <v>5072</v>
      </c>
      <c r="J4286" t="s">
        <v>22</v>
      </c>
      <c r="K4286" t="s">
        <v>23</v>
      </c>
      <c r="L4286" t="s">
        <v>260</v>
      </c>
      <c r="M4286" t="s">
        <v>261</v>
      </c>
      <c r="N4286">
        <v>10035</v>
      </c>
      <c r="O4286" t="s">
        <v>142</v>
      </c>
      <c r="P4286" t="s">
        <v>4482</v>
      </c>
      <c r="Q4286" t="s">
        <v>28</v>
      </c>
      <c r="R4286" t="s">
        <v>61</v>
      </c>
      <c r="S4286" t="s">
        <v>4483</v>
      </c>
      <c r="T4286" s="2">
        <v>56.96</v>
      </c>
    </row>
    <row r="4287" spans="1:20" x14ac:dyDescent="0.25">
      <c r="A4287">
        <v>8612</v>
      </c>
      <c r="B4287" t="s">
        <v>9878</v>
      </c>
      <c r="C4287" s="1">
        <v>43417</v>
      </c>
      <c r="D4287" s="1" t="str">
        <f t="shared" si="132"/>
        <v>Nov-2018</v>
      </c>
      <c r="E4287">
        <f t="shared" si="133"/>
        <v>2018</v>
      </c>
      <c r="F4287" s="1">
        <v>43421</v>
      </c>
      <c r="G4287" t="s">
        <v>19</v>
      </c>
      <c r="H4287" t="s">
        <v>2770</v>
      </c>
      <c r="I4287" t="s">
        <v>2771</v>
      </c>
      <c r="J4287" t="s">
        <v>22</v>
      </c>
      <c r="K4287" t="s">
        <v>23</v>
      </c>
      <c r="L4287" t="s">
        <v>8591</v>
      </c>
      <c r="M4287" t="s">
        <v>39</v>
      </c>
      <c r="N4287">
        <v>93030</v>
      </c>
      <c r="O4287" t="s">
        <v>40</v>
      </c>
      <c r="P4287" t="s">
        <v>5416</v>
      </c>
      <c r="Q4287" t="s">
        <v>67</v>
      </c>
      <c r="R4287" t="s">
        <v>155</v>
      </c>
      <c r="S4287" t="s">
        <v>5417</v>
      </c>
      <c r="T4287" s="2">
        <v>82.95</v>
      </c>
    </row>
    <row r="4288" spans="1:20" x14ac:dyDescent="0.25">
      <c r="A4288">
        <v>8613</v>
      </c>
      <c r="B4288" t="s">
        <v>9879</v>
      </c>
      <c r="C4288" s="1">
        <v>42763</v>
      </c>
      <c r="D4288" s="1" t="str">
        <f t="shared" si="132"/>
        <v>Jan-2017</v>
      </c>
      <c r="E4288">
        <f t="shared" si="133"/>
        <v>2017</v>
      </c>
      <c r="F4288" s="1">
        <v>42767</v>
      </c>
      <c r="G4288" t="s">
        <v>19</v>
      </c>
      <c r="H4288" t="s">
        <v>3552</v>
      </c>
      <c r="I4288" t="s">
        <v>3553</v>
      </c>
      <c r="J4288" t="s">
        <v>37</v>
      </c>
      <c r="K4288" t="s">
        <v>23</v>
      </c>
      <c r="L4288" t="s">
        <v>38</v>
      </c>
      <c r="M4288" t="s">
        <v>39</v>
      </c>
      <c r="N4288">
        <v>90036</v>
      </c>
      <c r="O4288" t="s">
        <v>40</v>
      </c>
      <c r="P4288" t="s">
        <v>1536</v>
      </c>
      <c r="Q4288" t="s">
        <v>42</v>
      </c>
      <c r="R4288" t="s">
        <v>64</v>
      </c>
      <c r="S4288" t="s">
        <v>1537</v>
      </c>
      <c r="T4288" s="2">
        <v>39.68</v>
      </c>
    </row>
    <row r="4289" spans="1:20" x14ac:dyDescent="0.25">
      <c r="A4289">
        <v>8614</v>
      </c>
      <c r="B4289" t="s">
        <v>9880</v>
      </c>
      <c r="C4289" s="1">
        <v>43048</v>
      </c>
      <c r="D4289" s="1" t="str">
        <f t="shared" si="132"/>
        <v>Nov-2017</v>
      </c>
      <c r="E4289">
        <f t="shared" si="133"/>
        <v>2017</v>
      </c>
      <c r="F4289" s="1">
        <v>43053</v>
      </c>
      <c r="G4289" t="s">
        <v>46</v>
      </c>
      <c r="H4289" t="s">
        <v>524</v>
      </c>
      <c r="I4289" t="s">
        <v>525</v>
      </c>
      <c r="J4289" t="s">
        <v>22</v>
      </c>
      <c r="K4289" t="s">
        <v>23</v>
      </c>
      <c r="L4289" t="s">
        <v>3140</v>
      </c>
      <c r="M4289" t="s">
        <v>39</v>
      </c>
      <c r="N4289">
        <v>94601</v>
      </c>
      <c r="O4289" t="s">
        <v>40</v>
      </c>
      <c r="P4289" t="s">
        <v>1061</v>
      </c>
      <c r="Q4289" t="s">
        <v>67</v>
      </c>
      <c r="R4289" t="s">
        <v>155</v>
      </c>
      <c r="S4289" t="s">
        <v>1062</v>
      </c>
      <c r="T4289" s="2">
        <v>479.97</v>
      </c>
    </row>
    <row r="4290" spans="1:20" x14ac:dyDescent="0.25">
      <c r="A4290">
        <v>8615</v>
      </c>
      <c r="B4290" t="s">
        <v>9881</v>
      </c>
      <c r="C4290" s="1">
        <v>42988</v>
      </c>
      <c r="D4290" s="1" t="str">
        <f t="shared" si="132"/>
        <v>Sep-2017</v>
      </c>
      <c r="E4290">
        <f t="shared" si="133"/>
        <v>2017</v>
      </c>
      <c r="F4290" s="1">
        <v>42992</v>
      </c>
      <c r="G4290" t="s">
        <v>46</v>
      </c>
      <c r="H4290" t="s">
        <v>3474</v>
      </c>
      <c r="I4290" t="s">
        <v>3475</v>
      </c>
      <c r="J4290" t="s">
        <v>22</v>
      </c>
      <c r="K4290" t="s">
        <v>23</v>
      </c>
      <c r="L4290" t="s">
        <v>2498</v>
      </c>
      <c r="M4290" t="s">
        <v>92</v>
      </c>
      <c r="N4290">
        <v>98026</v>
      </c>
      <c r="O4290" t="s">
        <v>40</v>
      </c>
      <c r="P4290" t="s">
        <v>7195</v>
      </c>
      <c r="Q4290" t="s">
        <v>42</v>
      </c>
      <c r="R4290" t="s">
        <v>43</v>
      </c>
      <c r="S4290" t="s">
        <v>7196</v>
      </c>
      <c r="T4290" s="2">
        <v>7.38</v>
      </c>
    </row>
    <row r="4291" spans="1:20" x14ac:dyDescent="0.25">
      <c r="A4291">
        <v>8619</v>
      </c>
      <c r="B4291" t="s">
        <v>9882</v>
      </c>
      <c r="C4291" s="1">
        <v>43162</v>
      </c>
      <c r="D4291" s="1" t="str">
        <f t="shared" ref="D4291:D4354" si="134">TEXT(C4291,"MMM-YYYY")</f>
        <v>Mar-2018</v>
      </c>
      <c r="E4291">
        <f t="shared" ref="E4291:E4354" si="135">YEAR(C4291)</f>
        <v>2018</v>
      </c>
      <c r="F4291" s="1">
        <v>43167</v>
      </c>
      <c r="G4291" t="s">
        <v>46</v>
      </c>
      <c r="H4291" t="s">
        <v>3126</v>
      </c>
      <c r="I4291" t="s">
        <v>3127</v>
      </c>
      <c r="J4291" t="s">
        <v>37</v>
      </c>
      <c r="K4291" t="s">
        <v>23</v>
      </c>
      <c r="L4291" t="s">
        <v>38</v>
      </c>
      <c r="M4291" t="s">
        <v>39</v>
      </c>
      <c r="N4291">
        <v>90004</v>
      </c>
      <c r="O4291" t="s">
        <v>40</v>
      </c>
      <c r="P4291" t="s">
        <v>2760</v>
      </c>
      <c r="Q4291" t="s">
        <v>28</v>
      </c>
      <c r="R4291" t="s">
        <v>52</v>
      </c>
      <c r="S4291" t="s">
        <v>2761</v>
      </c>
      <c r="T4291" s="2">
        <v>399.67200000000003</v>
      </c>
    </row>
    <row r="4292" spans="1:20" x14ac:dyDescent="0.25">
      <c r="A4292">
        <v>8620</v>
      </c>
      <c r="B4292" t="s">
        <v>9883</v>
      </c>
      <c r="C4292" s="1">
        <v>43351</v>
      </c>
      <c r="D4292" s="1" t="str">
        <f t="shared" si="134"/>
        <v>Sep-2018</v>
      </c>
      <c r="E4292">
        <f t="shared" si="135"/>
        <v>2018</v>
      </c>
      <c r="F4292" s="1">
        <v>43356</v>
      </c>
      <c r="G4292" t="s">
        <v>19</v>
      </c>
      <c r="H4292" t="s">
        <v>2572</v>
      </c>
      <c r="I4292" t="s">
        <v>2573</v>
      </c>
      <c r="J4292" t="s">
        <v>37</v>
      </c>
      <c r="K4292" t="s">
        <v>23</v>
      </c>
      <c r="L4292" t="s">
        <v>260</v>
      </c>
      <c r="M4292" t="s">
        <v>261</v>
      </c>
      <c r="N4292">
        <v>10024</v>
      </c>
      <c r="O4292" t="s">
        <v>142</v>
      </c>
      <c r="P4292" t="s">
        <v>6669</v>
      </c>
      <c r="Q4292" t="s">
        <v>42</v>
      </c>
      <c r="R4292" t="s">
        <v>55</v>
      </c>
      <c r="S4292" t="s">
        <v>6670</v>
      </c>
      <c r="T4292" s="2">
        <v>65.12</v>
      </c>
    </row>
    <row r="4293" spans="1:20" x14ac:dyDescent="0.25">
      <c r="A4293">
        <v>8621</v>
      </c>
      <c r="B4293" t="s">
        <v>9884</v>
      </c>
      <c r="C4293" s="1">
        <v>43410</v>
      </c>
      <c r="D4293" s="1" t="str">
        <f t="shared" si="134"/>
        <v>Nov-2018</v>
      </c>
      <c r="E4293">
        <f t="shared" si="135"/>
        <v>2018</v>
      </c>
      <c r="F4293" s="1">
        <v>43413</v>
      </c>
      <c r="G4293" t="s">
        <v>19</v>
      </c>
      <c r="H4293" t="s">
        <v>6407</v>
      </c>
      <c r="I4293" t="s">
        <v>6408</v>
      </c>
      <c r="J4293" t="s">
        <v>22</v>
      </c>
      <c r="K4293" t="s">
        <v>23</v>
      </c>
      <c r="L4293" t="s">
        <v>803</v>
      </c>
      <c r="M4293" t="s">
        <v>100</v>
      </c>
      <c r="N4293">
        <v>75217</v>
      </c>
      <c r="O4293" t="s">
        <v>101</v>
      </c>
      <c r="P4293" t="s">
        <v>2587</v>
      </c>
      <c r="Q4293" t="s">
        <v>28</v>
      </c>
      <c r="R4293" t="s">
        <v>61</v>
      </c>
      <c r="S4293" t="s">
        <v>2588</v>
      </c>
      <c r="T4293" s="2">
        <v>30.56</v>
      </c>
    </row>
    <row r="4294" spans="1:20" x14ac:dyDescent="0.25">
      <c r="A4294">
        <v>8622</v>
      </c>
      <c r="B4294" t="s">
        <v>9885</v>
      </c>
      <c r="C4294" s="1">
        <v>43233</v>
      </c>
      <c r="D4294" s="1" t="str">
        <f t="shared" si="134"/>
        <v>May-2018</v>
      </c>
      <c r="E4294">
        <f t="shared" si="135"/>
        <v>2018</v>
      </c>
      <c r="F4294" s="1">
        <v>43238</v>
      </c>
      <c r="G4294" t="s">
        <v>46</v>
      </c>
      <c r="H4294" t="s">
        <v>3222</v>
      </c>
      <c r="I4294" t="s">
        <v>3223</v>
      </c>
      <c r="J4294" t="s">
        <v>37</v>
      </c>
      <c r="K4294" t="s">
        <v>23</v>
      </c>
      <c r="L4294" t="s">
        <v>601</v>
      </c>
      <c r="M4294" t="s">
        <v>323</v>
      </c>
      <c r="N4294">
        <v>37064</v>
      </c>
      <c r="O4294" t="s">
        <v>26</v>
      </c>
      <c r="P4294" t="s">
        <v>425</v>
      </c>
      <c r="Q4294" t="s">
        <v>42</v>
      </c>
      <c r="R4294" t="s">
        <v>74</v>
      </c>
      <c r="S4294" t="s">
        <v>426</v>
      </c>
      <c r="T4294" s="2">
        <v>20.768000000000001</v>
      </c>
    </row>
    <row r="4295" spans="1:20" x14ac:dyDescent="0.25">
      <c r="A4295">
        <v>8623</v>
      </c>
      <c r="B4295" t="s">
        <v>9886</v>
      </c>
      <c r="C4295" s="1">
        <v>43066</v>
      </c>
      <c r="D4295" s="1" t="str">
        <f t="shared" si="134"/>
        <v>Nov-2017</v>
      </c>
      <c r="E4295">
        <f t="shared" si="135"/>
        <v>2017</v>
      </c>
      <c r="F4295" s="1">
        <v>43070</v>
      </c>
      <c r="G4295" t="s">
        <v>46</v>
      </c>
      <c r="H4295" t="s">
        <v>5552</v>
      </c>
      <c r="I4295" t="s">
        <v>5553</v>
      </c>
      <c r="J4295" t="s">
        <v>22</v>
      </c>
      <c r="K4295" t="s">
        <v>23</v>
      </c>
      <c r="L4295" t="s">
        <v>532</v>
      </c>
      <c r="M4295" t="s">
        <v>298</v>
      </c>
      <c r="N4295">
        <v>85023</v>
      </c>
      <c r="O4295" t="s">
        <v>40</v>
      </c>
      <c r="P4295" t="s">
        <v>1026</v>
      </c>
      <c r="Q4295" t="s">
        <v>42</v>
      </c>
      <c r="R4295" t="s">
        <v>55</v>
      </c>
      <c r="S4295" t="s">
        <v>1027</v>
      </c>
      <c r="T4295" s="2">
        <v>39.808</v>
      </c>
    </row>
    <row r="4296" spans="1:20" x14ac:dyDescent="0.25">
      <c r="A4296">
        <v>8624</v>
      </c>
      <c r="B4296" t="s">
        <v>9887</v>
      </c>
      <c r="C4296" s="1">
        <v>42687</v>
      </c>
      <c r="D4296" s="1" t="str">
        <f t="shared" si="134"/>
        <v>Nov-2016</v>
      </c>
      <c r="E4296">
        <f t="shared" si="135"/>
        <v>2016</v>
      </c>
      <c r="F4296" s="1">
        <v>42692</v>
      </c>
      <c r="G4296" t="s">
        <v>46</v>
      </c>
      <c r="H4296" t="s">
        <v>2045</v>
      </c>
      <c r="I4296" t="s">
        <v>2046</v>
      </c>
      <c r="J4296" t="s">
        <v>22</v>
      </c>
      <c r="K4296" t="s">
        <v>23</v>
      </c>
      <c r="L4296" t="s">
        <v>1401</v>
      </c>
      <c r="M4296" t="s">
        <v>50</v>
      </c>
      <c r="N4296">
        <v>33178</v>
      </c>
      <c r="O4296" t="s">
        <v>26</v>
      </c>
      <c r="P4296" t="s">
        <v>4206</v>
      </c>
      <c r="Q4296" t="s">
        <v>42</v>
      </c>
      <c r="R4296" t="s">
        <v>71</v>
      </c>
      <c r="S4296" t="s">
        <v>4207</v>
      </c>
      <c r="T4296" s="2">
        <v>121.104</v>
      </c>
    </row>
    <row r="4297" spans="1:20" x14ac:dyDescent="0.25">
      <c r="A4297">
        <v>8626</v>
      </c>
      <c r="B4297" t="s">
        <v>9888</v>
      </c>
      <c r="C4297" s="1">
        <v>42712</v>
      </c>
      <c r="D4297" s="1" t="str">
        <f t="shared" si="134"/>
        <v>Dec-2016</v>
      </c>
      <c r="E4297">
        <f t="shared" si="135"/>
        <v>2016</v>
      </c>
      <c r="F4297" s="1">
        <v>42716</v>
      </c>
      <c r="G4297" t="s">
        <v>46</v>
      </c>
      <c r="H4297" t="s">
        <v>3552</v>
      </c>
      <c r="I4297" t="s">
        <v>3553</v>
      </c>
      <c r="J4297" t="s">
        <v>37</v>
      </c>
      <c r="K4297" t="s">
        <v>23</v>
      </c>
      <c r="L4297" t="s">
        <v>1068</v>
      </c>
      <c r="M4297" t="s">
        <v>445</v>
      </c>
      <c r="N4297">
        <v>80906</v>
      </c>
      <c r="O4297" t="s">
        <v>40</v>
      </c>
      <c r="P4297" t="s">
        <v>4785</v>
      </c>
      <c r="Q4297" t="s">
        <v>42</v>
      </c>
      <c r="R4297" t="s">
        <v>86</v>
      </c>
      <c r="S4297" t="s">
        <v>4786</v>
      </c>
      <c r="T4297" s="2">
        <v>15.696</v>
      </c>
    </row>
    <row r="4298" spans="1:20" x14ac:dyDescent="0.25">
      <c r="A4298">
        <v>8627</v>
      </c>
      <c r="B4298" t="s">
        <v>9889</v>
      </c>
      <c r="C4298" s="1">
        <v>42620</v>
      </c>
      <c r="D4298" s="1" t="str">
        <f t="shared" si="134"/>
        <v>Sep-2016</v>
      </c>
      <c r="E4298">
        <f t="shared" si="135"/>
        <v>2016</v>
      </c>
      <c r="F4298" s="1">
        <v>42625</v>
      </c>
      <c r="G4298" t="s">
        <v>46</v>
      </c>
      <c r="H4298" t="s">
        <v>1134</v>
      </c>
      <c r="I4298" t="s">
        <v>1135</v>
      </c>
      <c r="J4298" t="s">
        <v>37</v>
      </c>
      <c r="K4298" t="s">
        <v>23</v>
      </c>
      <c r="L4298" t="s">
        <v>260</v>
      </c>
      <c r="M4298" t="s">
        <v>261</v>
      </c>
      <c r="N4298">
        <v>10011</v>
      </c>
      <c r="O4298" t="s">
        <v>142</v>
      </c>
      <c r="P4298" t="s">
        <v>4907</v>
      </c>
      <c r="Q4298" t="s">
        <v>42</v>
      </c>
      <c r="R4298" t="s">
        <v>55</v>
      </c>
      <c r="S4298" t="s">
        <v>4908</v>
      </c>
      <c r="T4298" s="2">
        <v>70.260000000000005</v>
      </c>
    </row>
    <row r="4299" spans="1:20" x14ac:dyDescent="0.25">
      <c r="A4299">
        <v>8632</v>
      </c>
      <c r="B4299" t="s">
        <v>9890</v>
      </c>
      <c r="C4299" s="1">
        <v>42944</v>
      </c>
      <c r="D4299" s="1" t="str">
        <f t="shared" si="134"/>
        <v>Jul-2017</v>
      </c>
      <c r="E4299">
        <f t="shared" si="135"/>
        <v>2017</v>
      </c>
      <c r="F4299" s="1">
        <v>42945</v>
      </c>
      <c r="G4299" t="s">
        <v>182</v>
      </c>
      <c r="H4299" t="s">
        <v>1861</v>
      </c>
      <c r="I4299" t="s">
        <v>1862</v>
      </c>
      <c r="J4299" t="s">
        <v>22</v>
      </c>
      <c r="K4299" t="s">
        <v>23</v>
      </c>
      <c r="L4299" t="s">
        <v>7882</v>
      </c>
      <c r="M4299" t="s">
        <v>141</v>
      </c>
      <c r="N4299">
        <v>18018</v>
      </c>
      <c r="O4299" t="s">
        <v>142</v>
      </c>
      <c r="P4299" t="s">
        <v>2426</v>
      </c>
      <c r="Q4299" t="s">
        <v>28</v>
      </c>
      <c r="R4299" t="s">
        <v>29</v>
      </c>
      <c r="S4299" t="s">
        <v>2427</v>
      </c>
      <c r="T4299" s="2">
        <v>177.45</v>
      </c>
    </row>
    <row r="4300" spans="1:20" x14ac:dyDescent="0.25">
      <c r="A4300">
        <v>8635</v>
      </c>
      <c r="B4300" t="s">
        <v>9891</v>
      </c>
      <c r="C4300" s="1">
        <v>43337</v>
      </c>
      <c r="D4300" s="1" t="str">
        <f t="shared" si="134"/>
        <v>Aug-2018</v>
      </c>
      <c r="E4300">
        <f t="shared" si="135"/>
        <v>2018</v>
      </c>
      <c r="F4300" s="1">
        <v>43341</v>
      </c>
      <c r="G4300" t="s">
        <v>46</v>
      </c>
      <c r="H4300" t="s">
        <v>2267</v>
      </c>
      <c r="I4300" t="s">
        <v>2268</v>
      </c>
      <c r="J4300" t="s">
        <v>22</v>
      </c>
      <c r="K4300" t="s">
        <v>23</v>
      </c>
      <c r="L4300" t="s">
        <v>140</v>
      </c>
      <c r="M4300" t="s">
        <v>141</v>
      </c>
      <c r="N4300">
        <v>19140</v>
      </c>
      <c r="O4300" t="s">
        <v>142</v>
      </c>
      <c r="P4300" t="s">
        <v>27</v>
      </c>
      <c r="Q4300" t="s">
        <v>28</v>
      </c>
      <c r="R4300" t="s">
        <v>29</v>
      </c>
      <c r="S4300" t="s">
        <v>30</v>
      </c>
      <c r="T4300" s="2">
        <v>130.97999999999999</v>
      </c>
    </row>
    <row r="4301" spans="1:20" x14ac:dyDescent="0.25">
      <c r="A4301">
        <v>8636</v>
      </c>
      <c r="B4301" t="s">
        <v>9892</v>
      </c>
      <c r="C4301" s="1">
        <v>42124</v>
      </c>
      <c r="D4301" s="1" t="str">
        <f t="shared" si="134"/>
        <v>Apr-2015</v>
      </c>
      <c r="E4301">
        <f t="shared" si="135"/>
        <v>2015</v>
      </c>
      <c r="F4301" s="1">
        <v>42126</v>
      </c>
      <c r="G4301" t="s">
        <v>182</v>
      </c>
      <c r="H4301" t="s">
        <v>5109</v>
      </c>
      <c r="I4301" t="s">
        <v>5110</v>
      </c>
      <c r="J4301" t="s">
        <v>22</v>
      </c>
      <c r="K4301" t="s">
        <v>23</v>
      </c>
      <c r="L4301" t="s">
        <v>1454</v>
      </c>
      <c r="M4301" t="s">
        <v>25</v>
      </c>
      <c r="N4301">
        <v>40214</v>
      </c>
      <c r="O4301" t="s">
        <v>26</v>
      </c>
      <c r="P4301" t="s">
        <v>8133</v>
      </c>
      <c r="Q4301" t="s">
        <v>42</v>
      </c>
      <c r="R4301" t="s">
        <v>64</v>
      </c>
      <c r="S4301" t="s">
        <v>8134</v>
      </c>
      <c r="T4301" s="2">
        <v>174.95</v>
      </c>
    </row>
    <row r="4302" spans="1:20" x14ac:dyDescent="0.25">
      <c r="A4302">
        <v>8638</v>
      </c>
      <c r="B4302" t="s">
        <v>9893</v>
      </c>
      <c r="C4302" s="1">
        <v>43217</v>
      </c>
      <c r="D4302" s="1" t="str">
        <f t="shared" si="134"/>
        <v>Apr-2018</v>
      </c>
      <c r="E4302">
        <f t="shared" si="135"/>
        <v>2018</v>
      </c>
      <c r="F4302" s="1">
        <v>43222</v>
      </c>
      <c r="G4302" t="s">
        <v>46</v>
      </c>
      <c r="H4302" t="s">
        <v>311</v>
      </c>
      <c r="I4302" t="s">
        <v>312</v>
      </c>
      <c r="J4302" t="s">
        <v>22</v>
      </c>
      <c r="K4302" t="s">
        <v>23</v>
      </c>
      <c r="L4302" t="s">
        <v>91</v>
      </c>
      <c r="M4302" t="s">
        <v>92</v>
      </c>
      <c r="N4302">
        <v>98105</v>
      </c>
      <c r="O4302" t="s">
        <v>40</v>
      </c>
      <c r="P4302" t="s">
        <v>286</v>
      </c>
      <c r="Q4302" t="s">
        <v>28</v>
      </c>
      <c r="R4302" t="s">
        <v>61</v>
      </c>
      <c r="S4302" t="s">
        <v>287</v>
      </c>
      <c r="T4302" s="2">
        <v>139.58000000000001</v>
      </c>
    </row>
    <row r="4303" spans="1:20" x14ac:dyDescent="0.25">
      <c r="A4303">
        <v>8639</v>
      </c>
      <c r="B4303" t="s">
        <v>9894</v>
      </c>
      <c r="C4303" s="1">
        <v>43304</v>
      </c>
      <c r="D4303" s="1" t="str">
        <f t="shared" si="134"/>
        <v>Jul-2018</v>
      </c>
      <c r="E4303">
        <f t="shared" si="135"/>
        <v>2018</v>
      </c>
      <c r="F4303" s="1">
        <v>43305</v>
      </c>
      <c r="G4303" t="s">
        <v>182</v>
      </c>
      <c r="H4303" t="s">
        <v>1506</v>
      </c>
      <c r="I4303" t="s">
        <v>1507</v>
      </c>
      <c r="J4303" t="s">
        <v>98</v>
      </c>
      <c r="K4303" t="s">
        <v>23</v>
      </c>
      <c r="L4303" t="s">
        <v>4415</v>
      </c>
      <c r="M4303" t="s">
        <v>110</v>
      </c>
      <c r="N4303">
        <v>53142</v>
      </c>
      <c r="O4303" t="s">
        <v>101</v>
      </c>
      <c r="P4303" t="s">
        <v>4320</v>
      </c>
      <c r="Q4303" t="s">
        <v>67</v>
      </c>
      <c r="R4303" t="s">
        <v>155</v>
      </c>
      <c r="S4303" t="s">
        <v>4321</v>
      </c>
      <c r="T4303" s="2">
        <v>399.95</v>
      </c>
    </row>
    <row r="4304" spans="1:20" x14ac:dyDescent="0.25">
      <c r="A4304">
        <v>8640</v>
      </c>
      <c r="B4304" t="s">
        <v>9895</v>
      </c>
      <c r="C4304" s="1">
        <v>42351</v>
      </c>
      <c r="D4304" s="1" t="str">
        <f t="shared" si="134"/>
        <v>Dec-2015</v>
      </c>
      <c r="E4304">
        <f t="shared" si="135"/>
        <v>2015</v>
      </c>
      <c r="F4304" s="1">
        <v>42353</v>
      </c>
      <c r="G4304" t="s">
        <v>19</v>
      </c>
      <c r="H4304" t="s">
        <v>1429</v>
      </c>
      <c r="I4304" t="s">
        <v>1430</v>
      </c>
      <c r="J4304" t="s">
        <v>37</v>
      </c>
      <c r="K4304" t="s">
        <v>23</v>
      </c>
      <c r="L4304" t="s">
        <v>24</v>
      </c>
      <c r="M4304" t="s">
        <v>25</v>
      </c>
      <c r="N4304">
        <v>42420</v>
      </c>
      <c r="O4304" t="s">
        <v>26</v>
      </c>
      <c r="P4304" t="s">
        <v>3511</v>
      </c>
      <c r="Q4304" t="s">
        <v>42</v>
      </c>
      <c r="R4304" t="s">
        <v>71</v>
      </c>
      <c r="S4304" t="s">
        <v>3512</v>
      </c>
      <c r="T4304" s="2">
        <v>12.39</v>
      </c>
    </row>
    <row r="4305" spans="1:20" x14ac:dyDescent="0.25">
      <c r="A4305">
        <v>8641</v>
      </c>
      <c r="B4305" t="s">
        <v>9896</v>
      </c>
      <c r="C4305" s="1">
        <v>43112</v>
      </c>
      <c r="D4305" s="1" t="str">
        <f t="shared" si="134"/>
        <v>Jan-2018</v>
      </c>
      <c r="E4305">
        <f t="shared" si="135"/>
        <v>2018</v>
      </c>
      <c r="F4305" s="1">
        <v>43116</v>
      </c>
      <c r="G4305" t="s">
        <v>46</v>
      </c>
      <c r="H4305" t="s">
        <v>898</v>
      </c>
      <c r="I4305" t="s">
        <v>899</v>
      </c>
      <c r="J4305" t="s">
        <v>37</v>
      </c>
      <c r="K4305" t="s">
        <v>23</v>
      </c>
      <c r="L4305" t="s">
        <v>803</v>
      </c>
      <c r="M4305" t="s">
        <v>100</v>
      </c>
      <c r="N4305">
        <v>75217</v>
      </c>
      <c r="O4305" t="s">
        <v>101</v>
      </c>
      <c r="P4305" t="s">
        <v>2650</v>
      </c>
      <c r="Q4305" t="s">
        <v>42</v>
      </c>
      <c r="R4305" t="s">
        <v>71</v>
      </c>
      <c r="S4305" t="s">
        <v>2651</v>
      </c>
      <c r="T4305" s="2">
        <v>760.98</v>
      </c>
    </row>
    <row r="4306" spans="1:20" x14ac:dyDescent="0.25">
      <c r="A4306">
        <v>8642</v>
      </c>
      <c r="B4306" t="s">
        <v>9897</v>
      </c>
      <c r="C4306" s="1">
        <v>43436</v>
      </c>
      <c r="D4306" s="1" t="str">
        <f t="shared" si="134"/>
        <v>Dec-2018</v>
      </c>
      <c r="E4306">
        <f t="shared" si="135"/>
        <v>2018</v>
      </c>
      <c r="F4306" s="1">
        <v>43436</v>
      </c>
      <c r="G4306" t="s">
        <v>1273</v>
      </c>
      <c r="H4306" t="s">
        <v>5198</v>
      </c>
      <c r="I4306" t="s">
        <v>5199</v>
      </c>
      <c r="J4306" t="s">
        <v>22</v>
      </c>
      <c r="K4306" t="s">
        <v>23</v>
      </c>
      <c r="L4306" t="s">
        <v>1369</v>
      </c>
      <c r="M4306" t="s">
        <v>298</v>
      </c>
      <c r="N4306">
        <v>85345</v>
      </c>
      <c r="O4306" t="s">
        <v>40</v>
      </c>
      <c r="P4306" t="s">
        <v>1693</v>
      </c>
      <c r="Q4306" t="s">
        <v>42</v>
      </c>
      <c r="R4306" t="s">
        <v>71</v>
      </c>
      <c r="S4306" t="s">
        <v>1694</v>
      </c>
      <c r="T4306" s="2">
        <v>67.86</v>
      </c>
    </row>
    <row r="4307" spans="1:20" x14ac:dyDescent="0.25">
      <c r="A4307">
        <v>8643</v>
      </c>
      <c r="B4307" t="s">
        <v>9898</v>
      </c>
      <c r="C4307" s="1">
        <v>42682</v>
      </c>
      <c r="D4307" s="1" t="str">
        <f t="shared" si="134"/>
        <v>Nov-2016</v>
      </c>
      <c r="E4307">
        <f t="shared" si="135"/>
        <v>2016</v>
      </c>
      <c r="F4307" s="1">
        <v>42689</v>
      </c>
      <c r="G4307" t="s">
        <v>46</v>
      </c>
      <c r="H4307" t="s">
        <v>3039</v>
      </c>
      <c r="I4307" t="s">
        <v>3040</v>
      </c>
      <c r="J4307" t="s">
        <v>37</v>
      </c>
      <c r="K4307" t="s">
        <v>23</v>
      </c>
      <c r="L4307" t="s">
        <v>1502</v>
      </c>
      <c r="M4307" t="s">
        <v>84</v>
      </c>
      <c r="N4307">
        <v>28540</v>
      </c>
      <c r="O4307" t="s">
        <v>26</v>
      </c>
      <c r="P4307" t="s">
        <v>1157</v>
      </c>
      <c r="Q4307" t="s">
        <v>42</v>
      </c>
      <c r="R4307" t="s">
        <v>263</v>
      </c>
      <c r="S4307" t="s">
        <v>1158</v>
      </c>
      <c r="T4307" s="2">
        <v>31.504000000000001</v>
      </c>
    </row>
    <row r="4308" spans="1:20" x14ac:dyDescent="0.25">
      <c r="A4308">
        <v>8647</v>
      </c>
      <c r="B4308" t="s">
        <v>9899</v>
      </c>
      <c r="C4308" s="1">
        <v>43064</v>
      </c>
      <c r="D4308" s="1" t="str">
        <f t="shared" si="134"/>
        <v>Nov-2017</v>
      </c>
      <c r="E4308">
        <f t="shared" si="135"/>
        <v>2017</v>
      </c>
      <c r="F4308" s="1">
        <v>43068</v>
      </c>
      <c r="G4308" t="s">
        <v>46</v>
      </c>
      <c r="H4308" t="s">
        <v>6495</v>
      </c>
      <c r="I4308" t="s">
        <v>6496</v>
      </c>
      <c r="J4308" t="s">
        <v>22</v>
      </c>
      <c r="K4308" t="s">
        <v>23</v>
      </c>
      <c r="L4308" t="s">
        <v>38</v>
      </c>
      <c r="M4308" t="s">
        <v>39</v>
      </c>
      <c r="N4308">
        <v>90032</v>
      </c>
      <c r="O4308" t="s">
        <v>40</v>
      </c>
      <c r="P4308" t="s">
        <v>704</v>
      </c>
      <c r="Q4308" t="s">
        <v>28</v>
      </c>
      <c r="R4308" t="s">
        <v>32</v>
      </c>
      <c r="S4308" t="s">
        <v>705</v>
      </c>
      <c r="T4308" s="2">
        <v>194.352</v>
      </c>
    </row>
    <row r="4309" spans="1:20" x14ac:dyDescent="0.25">
      <c r="A4309">
        <v>8648</v>
      </c>
      <c r="B4309" t="s">
        <v>9900</v>
      </c>
      <c r="C4309" s="1">
        <v>42709</v>
      </c>
      <c r="D4309" s="1" t="str">
        <f t="shared" si="134"/>
        <v>Dec-2016</v>
      </c>
      <c r="E4309">
        <f t="shared" si="135"/>
        <v>2016</v>
      </c>
      <c r="F4309" s="1">
        <v>42712</v>
      </c>
      <c r="G4309" t="s">
        <v>182</v>
      </c>
      <c r="H4309" t="s">
        <v>5666</v>
      </c>
      <c r="I4309" t="s">
        <v>5667</v>
      </c>
      <c r="J4309" t="s">
        <v>37</v>
      </c>
      <c r="K4309" t="s">
        <v>23</v>
      </c>
      <c r="L4309" t="s">
        <v>5536</v>
      </c>
      <c r="M4309" t="s">
        <v>323</v>
      </c>
      <c r="N4309">
        <v>37211</v>
      </c>
      <c r="O4309" t="s">
        <v>26</v>
      </c>
      <c r="P4309" t="s">
        <v>880</v>
      </c>
      <c r="Q4309" t="s">
        <v>28</v>
      </c>
      <c r="R4309" t="s">
        <v>32</v>
      </c>
      <c r="S4309" t="s">
        <v>881</v>
      </c>
      <c r="T4309" s="2">
        <v>97.424000000000007</v>
      </c>
    </row>
    <row r="4310" spans="1:20" x14ac:dyDescent="0.25">
      <c r="A4310">
        <v>8649</v>
      </c>
      <c r="B4310" t="s">
        <v>9901</v>
      </c>
      <c r="C4310" s="1">
        <v>42945</v>
      </c>
      <c r="D4310" s="1" t="str">
        <f t="shared" si="134"/>
        <v>Jul-2017</v>
      </c>
      <c r="E4310">
        <f t="shared" si="135"/>
        <v>2017</v>
      </c>
      <c r="F4310" s="1">
        <v>42950</v>
      </c>
      <c r="G4310" t="s">
        <v>46</v>
      </c>
      <c r="H4310" t="s">
        <v>5771</v>
      </c>
      <c r="I4310" t="s">
        <v>5772</v>
      </c>
      <c r="J4310" t="s">
        <v>22</v>
      </c>
      <c r="K4310" t="s">
        <v>23</v>
      </c>
      <c r="L4310" t="s">
        <v>455</v>
      </c>
      <c r="M4310" t="s">
        <v>84</v>
      </c>
      <c r="N4310">
        <v>28205</v>
      </c>
      <c r="O4310" t="s">
        <v>26</v>
      </c>
      <c r="P4310" t="s">
        <v>2752</v>
      </c>
      <c r="Q4310" t="s">
        <v>42</v>
      </c>
      <c r="R4310" t="s">
        <v>55</v>
      </c>
      <c r="S4310" t="s">
        <v>2753</v>
      </c>
      <c r="T4310" s="2">
        <v>704.76</v>
      </c>
    </row>
    <row r="4311" spans="1:20" x14ac:dyDescent="0.25">
      <c r="A4311">
        <v>8651</v>
      </c>
      <c r="B4311" t="s">
        <v>9902</v>
      </c>
      <c r="C4311" s="1">
        <v>42260</v>
      </c>
      <c r="D4311" s="1" t="str">
        <f t="shared" si="134"/>
        <v>Sep-2015</v>
      </c>
      <c r="E4311">
        <f t="shared" si="135"/>
        <v>2015</v>
      </c>
      <c r="F4311" s="1">
        <v>42260</v>
      </c>
      <c r="G4311" t="s">
        <v>1273</v>
      </c>
      <c r="H4311" t="s">
        <v>2141</v>
      </c>
      <c r="I4311" t="s">
        <v>2142</v>
      </c>
      <c r="J4311" t="s">
        <v>22</v>
      </c>
      <c r="K4311" t="s">
        <v>23</v>
      </c>
      <c r="L4311" t="s">
        <v>91</v>
      </c>
      <c r="M4311" t="s">
        <v>92</v>
      </c>
      <c r="N4311">
        <v>98103</v>
      </c>
      <c r="O4311" t="s">
        <v>40</v>
      </c>
      <c r="P4311" t="s">
        <v>7626</v>
      </c>
      <c r="Q4311" t="s">
        <v>42</v>
      </c>
      <c r="R4311" t="s">
        <v>263</v>
      </c>
      <c r="S4311" t="s">
        <v>7627</v>
      </c>
      <c r="T4311" s="2">
        <v>5.7</v>
      </c>
    </row>
    <row r="4312" spans="1:20" x14ac:dyDescent="0.25">
      <c r="A4312">
        <v>8659</v>
      </c>
      <c r="B4312" t="s">
        <v>9903</v>
      </c>
      <c r="C4312" s="1">
        <v>42907</v>
      </c>
      <c r="D4312" s="1" t="str">
        <f t="shared" si="134"/>
        <v>Jun-2017</v>
      </c>
      <c r="E4312">
        <f t="shared" si="135"/>
        <v>2017</v>
      </c>
      <c r="F4312" s="1">
        <v>42911</v>
      </c>
      <c r="G4312" t="s">
        <v>46</v>
      </c>
      <c r="H4312" t="s">
        <v>331</v>
      </c>
      <c r="I4312" t="s">
        <v>332</v>
      </c>
      <c r="J4312" t="s">
        <v>37</v>
      </c>
      <c r="K4312" t="s">
        <v>23</v>
      </c>
      <c r="L4312" t="s">
        <v>291</v>
      </c>
      <c r="M4312" t="s">
        <v>205</v>
      </c>
      <c r="N4312">
        <v>60623</v>
      </c>
      <c r="O4312" t="s">
        <v>101</v>
      </c>
      <c r="P4312" t="s">
        <v>3111</v>
      </c>
      <c r="Q4312" t="s">
        <v>42</v>
      </c>
      <c r="R4312" t="s">
        <v>71</v>
      </c>
      <c r="S4312" t="s">
        <v>3112</v>
      </c>
      <c r="T4312" s="2">
        <v>0.83599999999999997</v>
      </c>
    </row>
    <row r="4313" spans="1:20" x14ac:dyDescent="0.25">
      <c r="A4313">
        <v>8660</v>
      </c>
      <c r="B4313" t="s">
        <v>9904</v>
      </c>
      <c r="C4313" s="1">
        <v>42981</v>
      </c>
      <c r="D4313" s="1" t="str">
        <f t="shared" si="134"/>
        <v>Sep-2017</v>
      </c>
      <c r="E4313">
        <f t="shared" si="135"/>
        <v>2017</v>
      </c>
      <c r="F4313" s="1">
        <v>42986</v>
      </c>
      <c r="G4313" t="s">
        <v>46</v>
      </c>
      <c r="H4313" t="s">
        <v>5061</v>
      </c>
      <c r="I4313" t="s">
        <v>5062</v>
      </c>
      <c r="J4313" t="s">
        <v>37</v>
      </c>
      <c r="K4313" t="s">
        <v>23</v>
      </c>
      <c r="L4313" t="s">
        <v>994</v>
      </c>
      <c r="M4313" t="s">
        <v>486</v>
      </c>
      <c r="N4313">
        <v>45231</v>
      </c>
      <c r="O4313" t="s">
        <v>142</v>
      </c>
      <c r="P4313" t="s">
        <v>5696</v>
      </c>
      <c r="Q4313" t="s">
        <v>42</v>
      </c>
      <c r="R4313" t="s">
        <v>86</v>
      </c>
      <c r="S4313" t="s">
        <v>5697</v>
      </c>
      <c r="T4313" s="2">
        <v>30.96</v>
      </c>
    </row>
    <row r="4314" spans="1:20" x14ac:dyDescent="0.25">
      <c r="A4314">
        <v>8661</v>
      </c>
      <c r="B4314" t="s">
        <v>9905</v>
      </c>
      <c r="C4314" s="1">
        <v>43429</v>
      </c>
      <c r="D4314" s="1" t="str">
        <f t="shared" si="134"/>
        <v>Nov-2018</v>
      </c>
      <c r="E4314">
        <f t="shared" si="135"/>
        <v>2018</v>
      </c>
      <c r="F4314" s="1">
        <v>43434</v>
      </c>
      <c r="G4314" t="s">
        <v>46</v>
      </c>
      <c r="H4314" t="s">
        <v>4283</v>
      </c>
      <c r="I4314" t="s">
        <v>4284</v>
      </c>
      <c r="J4314" t="s">
        <v>22</v>
      </c>
      <c r="K4314" t="s">
        <v>23</v>
      </c>
      <c r="L4314" t="s">
        <v>49</v>
      </c>
      <c r="M4314" t="s">
        <v>50</v>
      </c>
      <c r="N4314">
        <v>33311</v>
      </c>
      <c r="O4314" t="s">
        <v>26</v>
      </c>
      <c r="P4314" t="s">
        <v>4313</v>
      </c>
      <c r="Q4314" t="s">
        <v>28</v>
      </c>
      <c r="R4314" t="s">
        <v>29</v>
      </c>
      <c r="S4314" t="s">
        <v>4314</v>
      </c>
      <c r="T4314" s="2">
        <v>723.92</v>
      </c>
    </row>
    <row r="4315" spans="1:20" x14ac:dyDescent="0.25">
      <c r="A4315">
        <v>8662</v>
      </c>
      <c r="B4315" t="s">
        <v>9906</v>
      </c>
      <c r="C4315" s="1">
        <v>42502</v>
      </c>
      <c r="D4315" s="1" t="str">
        <f t="shared" si="134"/>
        <v>May-2016</v>
      </c>
      <c r="E4315">
        <f t="shared" si="135"/>
        <v>2016</v>
      </c>
      <c r="F4315" s="1">
        <v>42507</v>
      </c>
      <c r="G4315" t="s">
        <v>46</v>
      </c>
      <c r="H4315" t="s">
        <v>4168</v>
      </c>
      <c r="I4315" t="s">
        <v>4169</v>
      </c>
      <c r="J4315" t="s">
        <v>22</v>
      </c>
      <c r="K4315" t="s">
        <v>23</v>
      </c>
      <c r="L4315" t="s">
        <v>178</v>
      </c>
      <c r="M4315" t="s">
        <v>100</v>
      </c>
      <c r="N4315">
        <v>77041</v>
      </c>
      <c r="O4315" t="s">
        <v>101</v>
      </c>
      <c r="P4315" t="s">
        <v>7218</v>
      </c>
      <c r="Q4315" t="s">
        <v>28</v>
      </c>
      <c r="R4315" t="s">
        <v>61</v>
      </c>
      <c r="S4315" t="s">
        <v>7219</v>
      </c>
      <c r="T4315" s="2">
        <v>21.968</v>
      </c>
    </row>
    <row r="4316" spans="1:20" x14ac:dyDescent="0.25">
      <c r="A4316">
        <v>8665</v>
      </c>
      <c r="B4316" t="s">
        <v>9907</v>
      </c>
      <c r="C4316" s="1">
        <v>43189</v>
      </c>
      <c r="D4316" s="1" t="str">
        <f t="shared" si="134"/>
        <v>Mar-2018</v>
      </c>
      <c r="E4316">
        <f t="shared" si="135"/>
        <v>2018</v>
      </c>
      <c r="F4316" s="1">
        <v>43191</v>
      </c>
      <c r="G4316" t="s">
        <v>19</v>
      </c>
      <c r="H4316" t="s">
        <v>2206</v>
      </c>
      <c r="I4316" t="s">
        <v>2207</v>
      </c>
      <c r="J4316" t="s">
        <v>22</v>
      </c>
      <c r="K4316" t="s">
        <v>23</v>
      </c>
      <c r="L4316" t="s">
        <v>1106</v>
      </c>
      <c r="M4316" t="s">
        <v>39</v>
      </c>
      <c r="N4316">
        <v>90712</v>
      </c>
      <c r="O4316" t="s">
        <v>40</v>
      </c>
      <c r="P4316" t="s">
        <v>4527</v>
      </c>
      <c r="Q4316" t="s">
        <v>28</v>
      </c>
      <c r="R4316" t="s">
        <v>61</v>
      </c>
      <c r="S4316" t="s">
        <v>4528</v>
      </c>
      <c r="T4316" s="2">
        <v>94.2</v>
      </c>
    </row>
    <row r="4317" spans="1:20" x14ac:dyDescent="0.25">
      <c r="A4317">
        <v>8666</v>
      </c>
      <c r="B4317" t="s">
        <v>9908</v>
      </c>
      <c r="C4317" s="1">
        <v>43056</v>
      </c>
      <c r="D4317" s="1" t="str">
        <f t="shared" si="134"/>
        <v>Nov-2017</v>
      </c>
      <c r="E4317">
        <f t="shared" si="135"/>
        <v>2017</v>
      </c>
      <c r="F4317" s="1">
        <v>43057</v>
      </c>
      <c r="G4317" t="s">
        <v>182</v>
      </c>
      <c r="H4317" t="s">
        <v>6489</v>
      </c>
      <c r="I4317" t="s">
        <v>6490</v>
      </c>
      <c r="J4317" t="s">
        <v>98</v>
      </c>
      <c r="K4317" t="s">
        <v>23</v>
      </c>
      <c r="L4317" t="s">
        <v>123</v>
      </c>
      <c r="M4317" t="s">
        <v>39</v>
      </c>
      <c r="N4317">
        <v>94122</v>
      </c>
      <c r="O4317" t="s">
        <v>40</v>
      </c>
      <c r="P4317" t="s">
        <v>2136</v>
      </c>
      <c r="Q4317" t="s">
        <v>42</v>
      </c>
      <c r="R4317" t="s">
        <v>567</v>
      </c>
      <c r="S4317" t="s">
        <v>2137</v>
      </c>
      <c r="T4317" s="2">
        <v>49.5</v>
      </c>
    </row>
    <row r="4318" spans="1:20" x14ac:dyDescent="0.25">
      <c r="A4318">
        <v>8667</v>
      </c>
      <c r="B4318" t="s">
        <v>9909</v>
      </c>
      <c r="C4318" s="1">
        <v>43099</v>
      </c>
      <c r="D4318" s="1" t="str">
        <f t="shared" si="134"/>
        <v>Dec-2017</v>
      </c>
      <c r="E4318">
        <f t="shared" si="135"/>
        <v>2017</v>
      </c>
      <c r="F4318" s="1">
        <v>43102</v>
      </c>
      <c r="G4318" t="s">
        <v>182</v>
      </c>
      <c r="H4318" t="s">
        <v>9910</v>
      </c>
      <c r="I4318" t="s">
        <v>9911</v>
      </c>
      <c r="J4318" t="s">
        <v>37</v>
      </c>
      <c r="K4318" t="s">
        <v>23</v>
      </c>
      <c r="L4318" t="s">
        <v>140</v>
      </c>
      <c r="M4318" t="s">
        <v>141</v>
      </c>
      <c r="N4318">
        <v>19140</v>
      </c>
      <c r="O4318" t="s">
        <v>142</v>
      </c>
      <c r="P4318" t="s">
        <v>6638</v>
      </c>
      <c r="Q4318" t="s">
        <v>42</v>
      </c>
      <c r="R4318" t="s">
        <v>64</v>
      </c>
      <c r="S4318" t="s">
        <v>6639</v>
      </c>
      <c r="T4318" s="2">
        <v>16.52</v>
      </c>
    </row>
    <row r="4319" spans="1:20" x14ac:dyDescent="0.25">
      <c r="A4319">
        <v>8668</v>
      </c>
      <c r="B4319" t="s">
        <v>9912</v>
      </c>
      <c r="C4319" s="1">
        <v>43091</v>
      </c>
      <c r="D4319" s="1" t="str">
        <f t="shared" si="134"/>
        <v>Dec-2017</v>
      </c>
      <c r="E4319">
        <f t="shared" si="135"/>
        <v>2017</v>
      </c>
      <c r="F4319" s="1">
        <v>43093</v>
      </c>
      <c r="G4319" t="s">
        <v>19</v>
      </c>
      <c r="H4319" t="s">
        <v>4346</v>
      </c>
      <c r="I4319" t="s">
        <v>4347</v>
      </c>
      <c r="J4319" t="s">
        <v>98</v>
      </c>
      <c r="K4319" t="s">
        <v>23</v>
      </c>
      <c r="L4319" t="s">
        <v>91</v>
      </c>
      <c r="M4319" t="s">
        <v>92</v>
      </c>
      <c r="N4319">
        <v>98115</v>
      </c>
      <c r="O4319" t="s">
        <v>40</v>
      </c>
      <c r="P4319" t="s">
        <v>661</v>
      </c>
      <c r="Q4319" t="s">
        <v>42</v>
      </c>
      <c r="R4319" t="s">
        <v>71</v>
      </c>
      <c r="S4319" t="s">
        <v>662</v>
      </c>
      <c r="T4319" s="2">
        <v>55.36</v>
      </c>
    </row>
    <row r="4320" spans="1:20" x14ac:dyDescent="0.25">
      <c r="A4320">
        <v>8670</v>
      </c>
      <c r="B4320" t="s">
        <v>9913</v>
      </c>
      <c r="C4320" s="1">
        <v>42724</v>
      </c>
      <c r="D4320" s="1" t="str">
        <f t="shared" si="134"/>
        <v>Dec-2016</v>
      </c>
      <c r="E4320">
        <f t="shared" si="135"/>
        <v>2016</v>
      </c>
      <c r="F4320" s="1">
        <v>42729</v>
      </c>
      <c r="G4320" t="s">
        <v>19</v>
      </c>
      <c r="H4320" t="s">
        <v>3951</v>
      </c>
      <c r="I4320" t="s">
        <v>3952</v>
      </c>
      <c r="J4320" t="s">
        <v>22</v>
      </c>
      <c r="K4320" t="s">
        <v>23</v>
      </c>
      <c r="L4320" t="s">
        <v>38</v>
      </c>
      <c r="M4320" t="s">
        <v>39</v>
      </c>
      <c r="N4320">
        <v>90036</v>
      </c>
      <c r="O4320" t="s">
        <v>40</v>
      </c>
      <c r="P4320" t="s">
        <v>4353</v>
      </c>
      <c r="Q4320" t="s">
        <v>42</v>
      </c>
      <c r="R4320" t="s">
        <v>86</v>
      </c>
      <c r="S4320" t="s">
        <v>180</v>
      </c>
      <c r="T4320" s="2">
        <v>17.12</v>
      </c>
    </row>
    <row r="4321" spans="1:20" x14ac:dyDescent="0.25">
      <c r="A4321">
        <v>8671</v>
      </c>
      <c r="B4321" t="s">
        <v>9914</v>
      </c>
      <c r="C4321" s="1">
        <v>42365</v>
      </c>
      <c r="D4321" s="1" t="str">
        <f t="shared" si="134"/>
        <v>Dec-2015</v>
      </c>
      <c r="E4321">
        <f t="shared" si="135"/>
        <v>2015</v>
      </c>
      <c r="F4321" s="1">
        <v>42370</v>
      </c>
      <c r="G4321" t="s">
        <v>19</v>
      </c>
      <c r="H4321" t="s">
        <v>395</v>
      </c>
      <c r="I4321" t="s">
        <v>396</v>
      </c>
      <c r="J4321" t="s">
        <v>22</v>
      </c>
      <c r="K4321" t="s">
        <v>23</v>
      </c>
      <c r="L4321" t="s">
        <v>2143</v>
      </c>
      <c r="M4321" t="s">
        <v>486</v>
      </c>
      <c r="N4321">
        <v>44105</v>
      </c>
      <c r="O4321" t="s">
        <v>142</v>
      </c>
      <c r="P4321" t="s">
        <v>6844</v>
      </c>
      <c r="Q4321" t="s">
        <v>28</v>
      </c>
      <c r="R4321" t="s">
        <v>61</v>
      </c>
      <c r="S4321" t="s">
        <v>6845</v>
      </c>
      <c r="T4321" s="2">
        <v>182.352</v>
      </c>
    </row>
    <row r="4322" spans="1:20" x14ac:dyDescent="0.25">
      <c r="A4322">
        <v>8673</v>
      </c>
      <c r="B4322" t="s">
        <v>9915</v>
      </c>
      <c r="C4322" s="1">
        <v>43147</v>
      </c>
      <c r="D4322" s="1" t="str">
        <f t="shared" si="134"/>
        <v>Feb-2018</v>
      </c>
      <c r="E4322">
        <f t="shared" si="135"/>
        <v>2018</v>
      </c>
      <c r="F4322" s="1">
        <v>43152</v>
      </c>
      <c r="G4322" t="s">
        <v>46</v>
      </c>
      <c r="H4322" t="s">
        <v>4759</v>
      </c>
      <c r="I4322" t="s">
        <v>4760</v>
      </c>
      <c r="J4322" t="s">
        <v>22</v>
      </c>
      <c r="K4322" t="s">
        <v>23</v>
      </c>
      <c r="L4322" t="s">
        <v>345</v>
      </c>
      <c r="M4322" t="s">
        <v>205</v>
      </c>
      <c r="N4322">
        <v>62521</v>
      </c>
      <c r="O4322" t="s">
        <v>101</v>
      </c>
      <c r="P4322" t="s">
        <v>1077</v>
      </c>
      <c r="Q4322" t="s">
        <v>42</v>
      </c>
      <c r="R4322" t="s">
        <v>263</v>
      </c>
      <c r="S4322" t="s">
        <v>1078</v>
      </c>
      <c r="T4322" s="2">
        <v>18.367999999999999</v>
      </c>
    </row>
    <row r="4323" spans="1:20" x14ac:dyDescent="0.25">
      <c r="A4323">
        <v>8678</v>
      </c>
      <c r="B4323" t="s">
        <v>9916</v>
      </c>
      <c r="C4323" s="1">
        <v>43397</v>
      </c>
      <c r="D4323" s="1" t="str">
        <f t="shared" si="134"/>
        <v>Oct-2018</v>
      </c>
      <c r="E4323">
        <f t="shared" si="135"/>
        <v>2018</v>
      </c>
      <c r="F4323" s="1">
        <v>43399</v>
      </c>
      <c r="G4323" t="s">
        <v>182</v>
      </c>
      <c r="H4323" t="s">
        <v>1172</v>
      </c>
      <c r="I4323" t="s">
        <v>1173</v>
      </c>
      <c r="J4323" t="s">
        <v>22</v>
      </c>
      <c r="K4323" t="s">
        <v>23</v>
      </c>
      <c r="L4323" t="s">
        <v>9917</v>
      </c>
      <c r="M4323" t="s">
        <v>100</v>
      </c>
      <c r="N4323">
        <v>76063</v>
      </c>
      <c r="O4323" t="s">
        <v>101</v>
      </c>
      <c r="P4323" t="s">
        <v>4358</v>
      </c>
      <c r="Q4323" t="s">
        <v>28</v>
      </c>
      <c r="R4323" t="s">
        <v>52</v>
      </c>
      <c r="S4323" t="s">
        <v>4359</v>
      </c>
      <c r="T4323" s="2">
        <v>517.40499999999997</v>
      </c>
    </row>
    <row r="4324" spans="1:20" x14ac:dyDescent="0.25">
      <c r="A4324">
        <v>8679</v>
      </c>
      <c r="B4324" t="s">
        <v>9918</v>
      </c>
      <c r="C4324" s="1">
        <v>42980</v>
      </c>
      <c r="D4324" s="1" t="str">
        <f t="shared" si="134"/>
        <v>Sep-2017</v>
      </c>
      <c r="E4324">
        <f t="shared" si="135"/>
        <v>2017</v>
      </c>
      <c r="F4324" s="1">
        <v>42985</v>
      </c>
      <c r="G4324" t="s">
        <v>19</v>
      </c>
      <c r="H4324" t="s">
        <v>2276</v>
      </c>
      <c r="I4324" t="s">
        <v>2277</v>
      </c>
      <c r="J4324" t="s">
        <v>98</v>
      </c>
      <c r="K4324" t="s">
        <v>23</v>
      </c>
      <c r="L4324" t="s">
        <v>178</v>
      </c>
      <c r="M4324" t="s">
        <v>100</v>
      </c>
      <c r="N4324">
        <v>77070</v>
      </c>
      <c r="O4324" t="s">
        <v>101</v>
      </c>
      <c r="P4324" t="s">
        <v>2443</v>
      </c>
      <c r="Q4324" t="s">
        <v>42</v>
      </c>
      <c r="R4324" t="s">
        <v>71</v>
      </c>
      <c r="S4324" t="s">
        <v>2444</v>
      </c>
      <c r="T4324" s="2">
        <v>8.6080000000000005</v>
      </c>
    </row>
    <row r="4325" spans="1:20" x14ac:dyDescent="0.25">
      <c r="A4325">
        <v>8681</v>
      </c>
      <c r="B4325" t="s">
        <v>9919</v>
      </c>
      <c r="C4325" s="1">
        <v>43070</v>
      </c>
      <c r="D4325" s="1" t="str">
        <f t="shared" si="134"/>
        <v>Dec-2017</v>
      </c>
      <c r="E4325">
        <f t="shared" si="135"/>
        <v>2017</v>
      </c>
      <c r="F4325" s="1">
        <v>43072</v>
      </c>
      <c r="G4325" t="s">
        <v>19</v>
      </c>
      <c r="H4325" t="s">
        <v>570</v>
      </c>
      <c r="I4325" t="s">
        <v>571</v>
      </c>
      <c r="J4325" t="s">
        <v>37</v>
      </c>
      <c r="K4325" t="s">
        <v>23</v>
      </c>
      <c r="L4325" t="s">
        <v>1445</v>
      </c>
      <c r="M4325" t="s">
        <v>307</v>
      </c>
      <c r="N4325">
        <v>23223</v>
      </c>
      <c r="O4325" t="s">
        <v>26</v>
      </c>
      <c r="P4325" t="s">
        <v>926</v>
      </c>
      <c r="Q4325" t="s">
        <v>42</v>
      </c>
      <c r="R4325" t="s">
        <v>74</v>
      </c>
      <c r="S4325" t="s">
        <v>927</v>
      </c>
      <c r="T4325" s="2">
        <v>2104.5500000000002</v>
      </c>
    </row>
    <row r="4326" spans="1:20" x14ac:dyDescent="0.25">
      <c r="A4326">
        <v>8683</v>
      </c>
      <c r="B4326" t="s">
        <v>9920</v>
      </c>
      <c r="C4326" s="1">
        <v>42313</v>
      </c>
      <c r="D4326" s="1" t="str">
        <f t="shared" si="134"/>
        <v>Nov-2015</v>
      </c>
      <c r="E4326">
        <f t="shared" si="135"/>
        <v>2015</v>
      </c>
      <c r="F4326" s="1">
        <v>42318</v>
      </c>
      <c r="G4326" t="s">
        <v>46</v>
      </c>
      <c r="H4326" t="s">
        <v>2111</v>
      </c>
      <c r="I4326" t="s">
        <v>2112</v>
      </c>
      <c r="J4326" t="s">
        <v>98</v>
      </c>
      <c r="K4326" t="s">
        <v>23</v>
      </c>
      <c r="L4326" t="s">
        <v>1114</v>
      </c>
      <c r="M4326" t="s">
        <v>307</v>
      </c>
      <c r="N4326">
        <v>22204</v>
      </c>
      <c r="O4326" t="s">
        <v>26</v>
      </c>
      <c r="P4326" t="s">
        <v>5492</v>
      </c>
      <c r="Q4326" t="s">
        <v>67</v>
      </c>
      <c r="R4326" t="s">
        <v>155</v>
      </c>
      <c r="S4326" t="s">
        <v>5493</v>
      </c>
      <c r="T4326" s="2">
        <v>47.79</v>
      </c>
    </row>
    <row r="4327" spans="1:20" x14ac:dyDescent="0.25">
      <c r="A4327">
        <v>8684</v>
      </c>
      <c r="B4327" t="s">
        <v>9921</v>
      </c>
      <c r="C4327" s="1">
        <v>43429</v>
      </c>
      <c r="D4327" s="1" t="str">
        <f t="shared" si="134"/>
        <v>Nov-2018</v>
      </c>
      <c r="E4327">
        <f t="shared" si="135"/>
        <v>2018</v>
      </c>
      <c r="F4327" s="1">
        <v>43435</v>
      </c>
      <c r="G4327" t="s">
        <v>46</v>
      </c>
      <c r="H4327" t="s">
        <v>2900</v>
      </c>
      <c r="I4327" t="s">
        <v>2901</v>
      </c>
      <c r="J4327" t="s">
        <v>22</v>
      </c>
      <c r="K4327" t="s">
        <v>23</v>
      </c>
      <c r="L4327" t="s">
        <v>123</v>
      </c>
      <c r="M4327" t="s">
        <v>39</v>
      </c>
      <c r="N4327">
        <v>94122</v>
      </c>
      <c r="O4327" t="s">
        <v>40</v>
      </c>
      <c r="P4327" t="s">
        <v>2599</v>
      </c>
      <c r="Q4327" t="s">
        <v>42</v>
      </c>
      <c r="R4327" t="s">
        <v>64</v>
      </c>
      <c r="S4327" t="s">
        <v>2600</v>
      </c>
      <c r="T4327" s="2">
        <v>5.16</v>
      </c>
    </row>
    <row r="4328" spans="1:20" x14ac:dyDescent="0.25">
      <c r="A4328">
        <v>8685</v>
      </c>
      <c r="B4328" t="s">
        <v>9922</v>
      </c>
      <c r="C4328" s="1">
        <v>43085</v>
      </c>
      <c r="D4328" s="1" t="str">
        <f t="shared" si="134"/>
        <v>Dec-2017</v>
      </c>
      <c r="E4328">
        <f t="shared" si="135"/>
        <v>2017</v>
      </c>
      <c r="F4328" s="1">
        <v>43092</v>
      </c>
      <c r="G4328" t="s">
        <v>46</v>
      </c>
      <c r="H4328" t="s">
        <v>1572</v>
      </c>
      <c r="I4328" t="s">
        <v>1573</v>
      </c>
      <c r="J4328" t="s">
        <v>98</v>
      </c>
      <c r="K4328" t="s">
        <v>23</v>
      </c>
      <c r="L4328" t="s">
        <v>936</v>
      </c>
      <c r="M4328" t="s">
        <v>39</v>
      </c>
      <c r="N4328">
        <v>92024</v>
      </c>
      <c r="O4328" t="s">
        <v>40</v>
      </c>
      <c r="P4328" t="s">
        <v>1628</v>
      </c>
      <c r="Q4328" t="s">
        <v>67</v>
      </c>
      <c r="R4328" t="s">
        <v>155</v>
      </c>
      <c r="S4328" t="s">
        <v>1629</v>
      </c>
      <c r="T4328" s="2">
        <v>21.21</v>
      </c>
    </row>
    <row r="4329" spans="1:20" x14ac:dyDescent="0.25">
      <c r="A4329">
        <v>8686</v>
      </c>
      <c r="B4329" t="s">
        <v>9923</v>
      </c>
      <c r="C4329" s="1">
        <v>43418</v>
      </c>
      <c r="D4329" s="1" t="str">
        <f t="shared" si="134"/>
        <v>Nov-2018</v>
      </c>
      <c r="E4329">
        <f t="shared" si="135"/>
        <v>2018</v>
      </c>
      <c r="F4329" s="1">
        <v>43422</v>
      </c>
      <c r="G4329" t="s">
        <v>19</v>
      </c>
      <c r="H4329" t="s">
        <v>3797</v>
      </c>
      <c r="I4329" t="s">
        <v>3798</v>
      </c>
      <c r="J4329" t="s">
        <v>37</v>
      </c>
      <c r="K4329" t="s">
        <v>23</v>
      </c>
      <c r="L4329" t="s">
        <v>4010</v>
      </c>
      <c r="M4329" t="s">
        <v>261</v>
      </c>
      <c r="N4329">
        <v>13601</v>
      </c>
      <c r="O4329" t="s">
        <v>142</v>
      </c>
      <c r="P4329" t="s">
        <v>4828</v>
      </c>
      <c r="Q4329" t="s">
        <v>42</v>
      </c>
      <c r="R4329" t="s">
        <v>55</v>
      </c>
      <c r="S4329" t="s">
        <v>4829</v>
      </c>
      <c r="T4329" s="2">
        <v>96.36</v>
      </c>
    </row>
    <row r="4330" spans="1:20" x14ac:dyDescent="0.25">
      <c r="A4330">
        <v>8687</v>
      </c>
      <c r="B4330" t="s">
        <v>9924</v>
      </c>
      <c r="C4330" s="1">
        <v>42912</v>
      </c>
      <c r="D4330" s="1" t="str">
        <f t="shared" si="134"/>
        <v>Jun-2017</v>
      </c>
      <c r="E4330">
        <f t="shared" si="135"/>
        <v>2017</v>
      </c>
      <c r="F4330" s="1">
        <v>42912</v>
      </c>
      <c r="G4330" t="s">
        <v>1273</v>
      </c>
      <c r="H4330" t="s">
        <v>2779</v>
      </c>
      <c r="I4330" t="s">
        <v>2780</v>
      </c>
      <c r="J4330" t="s">
        <v>37</v>
      </c>
      <c r="K4330" t="s">
        <v>23</v>
      </c>
      <c r="L4330" t="s">
        <v>38</v>
      </c>
      <c r="M4330" t="s">
        <v>39</v>
      </c>
      <c r="N4330">
        <v>90036</v>
      </c>
      <c r="O4330" t="s">
        <v>40</v>
      </c>
      <c r="P4330" t="s">
        <v>1576</v>
      </c>
      <c r="Q4330" t="s">
        <v>42</v>
      </c>
      <c r="R4330" t="s">
        <v>567</v>
      </c>
      <c r="S4330" t="s">
        <v>1577</v>
      </c>
      <c r="T4330" s="2">
        <v>231.72</v>
      </c>
    </row>
    <row r="4331" spans="1:20" x14ac:dyDescent="0.25">
      <c r="A4331">
        <v>8690</v>
      </c>
      <c r="B4331" t="s">
        <v>9925</v>
      </c>
      <c r="C4331" s="1">
        <v>42364</v>
      </c>
      <c r="D4331" s="1" t="str">
        <f t="shared" si="134"/>
        <v>Dec-2015</v>
      </c>
      <c r="E4331">
        <f t="shared" si="135"/>
        <v>2015</v>
      </c>
      <c r="F4331" s="1">
        <v>42368</v>
      </c>
      <c r="G4331" t="s">
        <v>46</v>
      </c>
      <c r="H4331" t="s">
        <v>6010</v>
      </c>
      <c r="I4331" t="s">
        <v>6011</v>
      </c>
      <c r="J4331" t="s">
        <v>37</v>
      </c>
      <c r="K4331" t="s">
        <v>23</v>
      </c>
      <c r="L4331" t="s">
        <v>140</v>
      </c>
      <c r="M4331" t="s">
        <v>141</v>
      </c>
      <c r="N4331">
        <v>19140</v>
      </c>
      <c r="O4331" t="s">
        <v>142</v>
      </c>
      <c r="P4331" t="s">
        <v>4754</v>
      </c>
      <c r="Q4331" t="s">
        <v>42</v>
      </c>
      <c r="R4331" t="s">
        <v>64</v>
      </c>
      <c r="S4331" t="s">
        <v>4755</v>
      </c>
      <c r="T4331" s="2">
        <v>8.016</v>
      </c>
    </row>
    <row r="4332" spans="1:20" x14ac:dyDescent="0.25">
      <c r="A4332">
        <v>8691</v>
      </c>
      <c r="B4332" t="s">
        <v>9926</v>
      </c>
      <c r="C4332" s="1">
        <v>42961</v>
      </c>
      <c r="D4332" s="1" t="str">
        <f t="shared" si="134"/>
        <v>Aug-2017</v>
      </c>
      <c r="E4332">
        <f t="shared" si="135"/>
        <v>2017</v>
      </c>
      <c r="F4332" s="1">
        <v>42965</v>
      </c>
      <c r="G4332" t="s">
        <v>46</v>
      </c>
      <c r="H4332" t="s">
        <v>615</v>
      </c>
      <c r="I4332" t="s">
        <v>616</v>
      </c>
      <c r="J4332" t="s">
        <v>37</v>
      </c>
      <c r="K4332" t="s">
        <v>23</v>
      </c>
      <c r="L4332" t="s">
        <v>789</v>
      </c>
      <c r="M4332" t="s">
        <v>486</v>
      </c>
      <c r="N4332">
        <v>44312</v>
      </c>
      <c r="O4332" t="s">
        <v>142</v>
      </c>
      <c r="P4332" t="s">
        <v>3902</v>
      </c>
      <c r="Q4332" t="s">
        <v>67</v>
      </c>
      <c r="R4332" t="s">
        <v>68</v>
      </c>
      <c r="S4332" t="s">
        <v>3903</v>
      </c>
      <c r="T4332" s="2">
        <v>259.89600000000002</v>
      </c>
    </row>
    <row r="4333" spans="1:20" x14ac:dyDescent="0.25">
      <c r="A4333">
        <v>8694</v>
      </c>
      <c r="B4333" t="s">
        <v>9927</v>
      </c>
      <c r="C4333" s="1">
        <v>43032</v>
      </c>
      <c r="D4333" s="1" t="str">
        <f t="shared" si="134"/>
        <v>Oct-2017</v>
      </c>
      <c r="E4333">
        <f t="shared" si="135"/>
        <v>2017</v>
      </c>
      <c r="F4333" s="1">
        <v>43036</v>
      </c>
      <c r="G4333" t="s">
        <v>46</v>
      </c>
      <c r="H4333" t="s">
        <v>4346</v>
      </c>
      <c r="I4333" t="s">
        <v>4347</v>
      </c>
      <c r="J4333" t="s">
        <v>98</v>
      </c>
      <c r="K4333" t="s">
        <v>23</v>
      </c>
      <c r="L4333" t="s">
        <v>123</v>
      </c>
      <c r="M4333" t="s">
        <v>39</v>
      </c>
      <c r="N4333">
        <v>94110</v>
      </c>
      <c r="O4333" t="s">
        <v>40</v>
      </c>
      <c r="P4333" t="s">
        <v>1151</v>
      </c>
      <c r="Q4333" t="s">
        <v>67</v>
      </c>
      <c r="R4333" t="s">
        <v>155</v>
      </c>
      <c r="S4333" t="s">
        <v>1152</v>
      </c>
      <c r="T4333" s="2">
        <v>450</v>
      </c>
    </row>
    <row r="4334" spans="1:20" x14ac:dyDescent="0.25">
      <c r="A4334">
        <v>8695</v>
      </c>
      <c r="B4334" t="s">
        <v>9928</v>
      </c>
      <c r="C4334" s="1">
        <v>42239</v>
      </c>
      <c r="D4334" s="1" t="str">
        <f t="shared" si="134"/>
        <v>Aug-2015</v>
      </c>
      <c r="E4334">
        <f t="shared" si="135"/>
        <v>2015</v>
      </c>
      <c r="F4334" s="1">
        <v>42244</v>
      </c>
      <c r="G4334" t="s">
        <v>19</v>
      </c>
      <c r="H4334" t="s">
        <v>1104</v>
      </c>
      <c r="I4334" t="s">
        <v>1105</v>
      </c>
      <c r="J4334" t="s">
        <v>98</v>
      </c>
      <c r="K4334" t="s">
        <v>23</v>
      </c>
      <c r="L4334" t="s">
        <v>6306</v>
      </c>
      <c r="M4334" t="s">
        <v>232</v>
      </c>
      <c r="N4334">
        <v>49505</v>
      </c>
      <c r="O4334" t="s">
        <v>101</v>
      </c>
      <c r="P4334" t="s">
        <v>2092</v>
      </c>
      <c r="Q4334" t="s">
        <v>42</v>
      </c>
      <c r="R4334" t="s">
        <v>86</v>
      </c>
      <c r="S4334" t="s">
        <v>2093</v>
      </c>
      <c r="T4334" s="2">
        <v>19.440000000000001</v>
      </c>
    </row>
    <row r="4335" spans="1:20" x14ac:dyDescent="0.25">
      <c r="A4335">
        <v>8696</v>
      </c>
      <c r="B4335" t="s">
        <v>9929</v>
      </c>
      <c r="C4335" s="1">
        <v>43358</v>
      </c>
      <c r="D4335" s="1" t="str">
        <f t="shared" si="134"/>
        <v>Sep-2018</v>
      </c>
      <c r="E4335">
        <f t="shared" si="135"/>
        <v>2018</v>
      </c>
      <c r="F4335" s="1">
        <v>43360</v>
      </c>
      <c r="G4335" t="s">
        <v>19</v>
      </c>
      <c r="H4335" t="s">
        <v>365</v>
      </c>
      <c r="I4335" t="s">
        <v>366</v>
      </c>
      <c r="J4335" t="s">
        <v>98</v>
      </c>
      <c r="K4335" t="s">
        <v>23</v>
      </c>
      <c r="L4335" t="s">
        <v>123</v>
      </c>
      <c r="M4335" t="s">
        <v>39</v>
      </c>
      <c r="N4335">
        <v>94109</v>
      </c>
      <c r="O4335" t="s">
        <v>40</v>
      </c>
      <c r="P4335" t="s">
        <v>891</v>
      </c>
      <c r="Q4335" t="s">
        <v>28</v>
      </c>
      <c r="R4335" t="s">
        <v>52</v>
      </c>
      <c r="S4335" t="s">
        <v>892</v>
      </c>
      <c r="T4335" s="2">
        <v>300.904</v>
      </c>
    </row>
    <row r="4336" spans="1:20" x14ac:dyDescent="0.25">
      <c r="A4336">
        <v>8697</v>
      </c>
      <c r="B4336" t="s">
        <v>9930</v>
      </c>
      <c r="C4336" s="1">
        <v>43266</v>
      </c>
      <c r="D4336" s="1" t="str">
        <f t="shared" si="134"/>
        <v>Jun-2018</v>
      </c>
      <c r="E4336">
        <f t="shared" si="135"/>
        <v>2018</v>
      </c>
      <c r="F4336" s="1">
        <v>43271</v>
      </c>
      <c r="G4336" t="s">
        <v>46</v>
      </c>
      <c r="H4336" t="s">
        <v>1128</v>
      </c>
      <c r="I4336" t="s">
        <v>1129</v>
      </c>
      <c r="J4336" t="s">
        <v>37</v>
      </c>
      <c r="K4336" t="s">
        <v>23</v>
      </c>
      <c r="L4336" t="s">
        <v>5536</v>
      </c>
      <c r="M4336" t="s">
        <v>323</v>
      </c>
      <c r="N4336">
        <v>37211</v>
      </c>
      <c r="O4336" t="s">
        <v>26</v>
      </c>
      <c r="P4336" t="s">
        <v>5088</v>
      </c>
      <c r="Q4336" t="s">
        <v>67</v>
      </c>
      <c r="R4336" t="s">
        <v>68</v>
      </c>
      <c r="S4336" t="s">
        <v>5089</v>
      </c>
      <c r="T4336" s="2">
        <v>239.976</v>
      </c>
    </row>
    <row r="4337" spans="1:20" x14ac:dyDescent="0.25">
      <c r="A4337">
        <v>8704</v>
      </c>
      <c r="B4337" t="s">
        <v>9933</v>
      </c>
      <c r="C4337" s="1">
        <v>42430</v>
      </c>
      <c r="D4337" s="1" t="str">
        <f t="shared" si="134"/>
        <v>Mar-2016</v>
      </c>
      <c r="E4337">
        <f t="shared" si="135"/>
        <v>2016</v>
      </c>
      <c r="F4337" s="1">
        <v>42434</v>
      </c>
      <c r="G4337" t="s">
        <v>46</v>
      </c>
      <c r="H4337" t="s">
        <v>2141</v>
      </c>
      <c r="I4337" t="s">
        <v>2142</v>
      </c>
      <c r="J4337" t="s">
        <v>22</v>
      </c>
      <c r="K4337" t="s">
        <v>23</v>
      </c>
      <c r="L4337" t="s">
        <v>140</v>
      </c>
      <c r="M4337" t="s">
        <v>141</v>
      </c>
      <c r="N4337">
        <v>19120</v>
      </c>
      <c r="O4337" t="s">
        <v>142</v>
      </c>
      <c r="P4337" t="s">
        <v>4327</v>
      </c>
      <c r="Q4337" t="s">
        <v>42</v>
      </c>
      <c r="R4337" t="s">
        <v>74</v>
      </c>
      <c r="S4337" t="s">
        <v>4328</v>
      </c>
      <c r="T4337" s="2">
        <v>3.552</v>
      </c>
    </row>
    <row r="4338" spans="1:20" x14ac:dyDescent="0.25">
      <c r="A4338">
        <v>8705</v>
      </c>
      <c r="B4338" t="s">
        <v>9934</v>
      </c>
      <c r="C4338" s="1">
        <v>42939</v>
      </c>
      <c r="D4338" s="1" t="str">
        <f t="shared" si="134"/>
        <v>Jul-2017</v>
      </c>
      <c r="E4338">
        <f t="shared" si="135"/>
        <v>2017</v>
      </c>
      <c r="F4338" s="1">
        <v>42942</v>
      </c>
      <c r="G4338" t="s">
        <v>182</v>
      </c>
      <c r="H4338" t="s">
        <v>5000</v>
      </c>
      <c r="I4338" t="s">
        <v>5001</v>
      </c>
      <c r="J4338" t="s">
        <v>22</v>
      </c>
      <c r="K4338" t="s">
        <v>23</v>
      </c>
      <c r="L4338" t="s">
        <v>178</v>
      </c>
      <c r="M4338" t="s">
        <v>100</v>
      </c>
      <c r="N4338">
        <v>77041</v>
      </c>
      <c r="O4338" t="s">
        <v>101</v>
      </c>
      <c r="P4338" t="s">
        <v>8294</v>
      </c>
      <c r="Q4338" t="s">
        <v>67</v>
      </c>
      <c r="R4338" t="s">
        <v>68</v>
      </c>
      <c r="S4338" t="s">
        <v>8295</v>
      </c>
      <c r="T4338" s="2">
        <v>115.136</v>
      </c>
    </row>
    <row r="4339" spans="1:20" x14ac:dyDescent="0.25">
      <c r="A4339">
        <v>8706</v>
      </c>
      <c r="B4339" t="s">
        <v>9935</v>
      </c>
      <c r="C4339" s="1">
        <v>42278</v>
      </c>
      <c r="D4339" s="1" t="str">
        <f t="shared" si="134"/>
        <v>Oct-2015</v>
      </c>
      <c r="E4339">
        <f t="shared" si="135"/>
        <v>2015</v>
      </c>
      <c r="F4339" s="1">
        <v>42282</v>
      </c>
      <c r="G4339" t="s">
        <v>46</v>
      </c>
      <c r="H4339" t="s">
        <v>7151</v>
      </c>
      <c r="I4339" t="s">
        <v>7152</v>
      </c>
      <c r="J4339" t="s">
        <v>98</v>
      </c>
      <c r="K4339" t="s">
        <v>23</v>
      </c>
      <c r="L4339" t="s">
        <v>3248</v>
      </c>
      <c r="M4339" t="s">
        <v>1376</v>
      </c>
      <c r="N4339">
        <v>89502</v>
      </c>
      <c r="O4339" t="s">
        <v>40</v>
      </c>
      <c r="P4339" t="s">
        <v>9640</v>
      </c>
      <c r="Q4339" t="s">
        <v>42</v>
      </c>
      <c r="R4339" t="s">
        <v>263</v>
      </c>
      <c r="S4339" t="s">
        <v>9641</v>
      </c>
      <c r="T4339" s="2">
        <v>4.71</v>
      </c>
    </row>
    <row r="4340" spans="1:20" x14ac:dyDescent="0.25">
      <c r="A4340">
        <v>8707</v>
      </c>
      <c r="B4340" t="s">
        <v>9936</v>
      </c>
      <c r="C4340" s="1">
        <v>42255</v>
      </c>
      <c r="D4340" s="1" t="str">
        <f t="shared" si="134"/>
        <v>Sep-2015</v>
      </c>
      <c r="E4340">
        <f t="shared" si="135"/>
        <v>2015</v>
      </c>
      <c r="F4340" s="1">
        <v>42260</v>
      </c>
      <c r="G4340" t="s">
        <v>46</v>
      </c>
      <c r="H4340" t="s">
        <v>3707</v>
      </c>
      <c r="I4340" t="s">
        <v>3708</v>
      </c>
      <c r="J4340" t="s">
        <v>98</v>
      </c>
      <c r="K4340" t="s">
        <v>23</v>
      </c>
      <c r="L4340" t="s">
        <v>260</v>
      </c>
      <c r="M4340" t="s">
        <v>261</v>
      </c>
      <c r="N4340">
        <v>10009</v>
      </c>
      <c r="O4340" t="s">
        <v>142</v>
      </c>
      <c r="P4340" t="s">
        <v>3804</v>
      </c>
      <c r="Q4340" t="s">
        <v>28</v>
      </c>
      <c r="R4340" t="s">
        <v>32</v>
      </c>
      <c r="S4340" t="s">
        <v>3805</v>
      </c>
      <c r="T4340" s="2">
        <v>172.76400000000001</v>
      </c>
    </row>
    <row r="4341" spans="1:20" x14ac:dyDescent="0.25">
      <c r="A4341">
        <v>8709</v>
      </c>
      <c r="B4341" t="s">
        <v>9937</v>
      </c>
      <c r="C4341" s="1">
        <v>42324</v>
      </c>
      <c r="D4341" s="1" t="str">
        <f t="shared" si="134"/>
        <v>Nov-2015</v>
      </c>
      <c r="E4341">
        <f t="shared" si="135"/>
        <v>2015</v>
      </c>
      <c r="F4341" s="1">
        <v>42326</v>
      </c>
      <c r="G4341" t="s">
        <v>182</v>
      </c>
      <c r="H4341" t="s">
        <v>2074</v>
      </c>
      <c r="I4341" t="s">
        <v>2075</v>
      </c>
      <c r="J4341" t="s">
        <v>37</v>
      </c>
      <c r="K4341" t="s">
        <v>23</v>
      </c>
      <c r="L4341" t="s">
        <v>38</v>
      </c>
      <c r="M4341" t="s">
        <v>39</v>
      </c>
      <c r="N4341">
        <v>90008</v>
      </c>
      <c r="O4341" t="s">
        <v>40</v>
      </c>
      <c r="P4341" t="s">
        <v>2976</v>
      </c>
      <c r="Q4341" t="s">
        <v>67</v>
      </c>
      <c r="R4341" t="s">
        <v>68</v>
      </c>
      <c r="S4341" t="s">
        <v>2977</v>
      </c>
      <c r="T4341" s="2">
        <v>79.968000000000004</v>
      </c>
    </row>
    <row r="4342" spans="1:20" x14ac:dyDescent="0.25">
      <c r="A4342">
        <v>8712</v>
      </c>
      <c r="B4342" t="s">
        <v>9938</v>
      </c>
      <c r="C4342" s="1">
        <v>42066</v>
      </c>
      <c r="D4342" s="1" t="str">
        <f t="shared" si="134"/>
        <v>Mar-2015</v>
      </c>
      <c r="E4342">
        <f t="shared" si="135"/>
        <v>2015</v>
      </c>
      <c r="F4342" s="1">
        <v>42070</v>
      </c>
      <c r="G4342" t="s">
        <v>46</v>
      </c>
      <c r="H4342" t="s">
        <v>3404</v>
      </c>
      <c r="I4342" t="s">
        <v>3405</v>
      </c>
      <c r="J4342" t="s">
        <v>22</v>
      </c>
      <c r="K4342" t="s">
        <v>23</v>
      </c>
      <c r="L4342" t="s">
        <v>936</v>
      </c>
      <c r="M4342" t="s">
        <v>39</v>
      </c>
      <c r="N4342">
        <v>92037</v>
      </c>
      <c r="O4342" t="s">
        <v>40</v>
      </c>
      <c r="P4342" t="s">
        <v>3721</v>
      </c>
      <c r="Q4342" t="s">
        <v>28</v>
      </c>
      <c r="R4342" t="s">
        <v>52</v>
      </c>
      <c r="S4342" t="s">
        <v>3722</v>
      </c>
      <c r="T4342" s="2">
        <v>626.35199999999998</v>
      </c>
    </row>
    <row r="4343" spans="1:20" x14ac:dyDescent="0.25">
      <c r="A4343">
        <v>8713</v>
      </c>
      <c r="B4343" t="s">
        <v>9939</v>
      </c>
      <c r="C4343" s="1">
        <v>42707</v>
      </c>
      <c r="D4343" s="1" t="str">
        <f t="shared" si="134"/>
        <v>Dec-2016</v>
      </c>
      <c r="E4343">
        <f t="shared" si="135"/>
        <v>2016</v>
      </c>
      <c r="F4343" s="1">
        <v>42711</v>
      </c>
      <c r="G4343" t="s">
        <v>46</v>
      </c>
      <c r="H4343" t="s">
        <v>5377</v>
      </c>
      <c r="I4343" t="s">
        <v>5378</v>
      </c>
      <c r="J4343" t="s">
        <v>22</v>
      </c>
      <c r="K4343" t="s">
        <v>23</v>
      </c>
      <c r="L4343" t="s">
        <v>123</v>
      </c>
      <c r="M4343" t="s">
        <v>39</v>
      </c>
      <c r="N4343">
        <v>94110</v>
      </c>
      <c r="O4343" t="s">
        <v>40</v>
      </c>
      <c r="P4343" t="s">
        <v>4909</v>
      </c>
      <c r="Q4343" t="s">
        <v>28</v>
      </c>
      <c r="R4343" t="s">
        <v>29</v>
      </c>
      <c r="S4343" t="s">
        <v>5412</v>
      </c>
      <c r="T4343" s="2">
        <v>359.49900000000002</v>
      </c>
    </row>
    <row r="4344" spans="1:20" x14ac:dyDescent="0.25">
      <c r="A4344">
        <v>8714</v>
      </c>
      <c r="B4344" t="s">
        <v>9940</v>
      </c>
      <c r="C4344" s="1">
        <v>43292</v>
      </c>
      <c r="D4344" s="1" t="str">
        <f t="shared" si="134"/>
        <v>Jul-2018</v>
      </c>
      <c r="E4344">
        <f t="shared" si="135"/>
        <v>2018</v>
      </c>
      <c r="F4344" s="1">
        <v>43297</v>
      </c>
      <c r="G4344" t="s">
        <v>46</v>
      </c>
      <c r="H4344" t="s">
        <v>7430</v>
      </c>
      <c r="I4344" t="s">
        <v>7431</v>
      </c>
      <c r="J4344" t="s">
        <v>37</v>
      </c>
      <c r="K4344" t="s">
        <v>23</v>
      </c>
      <c r="L4344" t="s">
        <v>936</v>
      </c>
      <c r="M4344" t="s">
        <v>39</v>
      </c>
      <c r="N4344">
        <v>92105</v>
      </c>
      <c r="O4344" t="s">
        <v>40</v>
      </c>
      <c r="P4344" t="s">
        <v>2344</v>
      </c>
      <c r="Q4344" t="s">
        <v>67</v>
      </c>
      <c r="R4344" t="s">
        <v>68</v>
      </c>
      <c r="S4344" t="s">
        <v>2345</v>
      </c>
      <c r="T4344" s="2">
        <v>71.951999999999998</v>
      </c>
    </row>
    <row r="4345" spans="1:20" x14ac:dyDescent="0.25">
      <c r="A4345">
        <v>8716</v>
      </c>
      <c r="B4345" t="s">
        <v>9941</v>
      </c>
      <c r="C4345" s="1">
        <v>43420</v>
      </c>
      <c r="D4345" s="1" t="str">
        <f t="shared" si="134"/>
        <v>Nov-2018</v>
      </c>
      <c r="E4345">
        <f t="shared" si="135"/>
        <v>2018</v>
      </c>
      <c r="F4345" s="1">
        <v>43424</v>
      </c>
      <c r="G4345" t="s">
        <v>19</v>
      </c>
      <c r="H4345" t="s">
        <v>2565</v>
      </c>
      <c r="I4345" t="s">
        <v>2566</v>
      </c>
      <c r="J4345" t="s">
        <v>37</v>
      </c>
      <c r="K4345" t="s">
        <v>23</v>
      </c>
      <c r="L4345" t="s">
        <v>9942</v>
      </c>
      <c r="M4345" t="s">
        <v>486</v>
      </c>
      <c r="N4345">
        <v>44035</v>
      </c>
      <c r="O4345" t="s">
        <v>142</v>
      </c>
      <c r="P4345" t="s">
        <v>2003</v>
      </c>
      <c r="Q4345" t="s">
        <v>42</v>
      </c>
      <c r="R4345" t="s">
        <v>71</v>
      </c>
      <c r="S4345" t="s">
        <v>2004</v>
      </c>
      <c r="T4345" s="2">
        <v>1.8240000000000001</v>
      </c>
    </row>
    <row r="4346" spans="1:20" x14ac:dyDescent="0.25">
      <c r="A4346">
        <v>8717</v>
      </c>
      <c r="B4346" t="s">
        <v>9943</v>
      </c>
      <c r="C4346" s="1">
        <v>42898</v>
      </c>
      <c r="D4346" s="1" t="str">
        <f t="shared" si="134"/>
        <v>Jun-2017</v>
      </c>
      <c r="E4346">
        <f t="shared" si="135"/>
        <v>2017</v>
      </c>
      <c r="F4346" s="1">
        <v>42902</v>
      </c>
      <c r="G4346" t="s">
        <v>19</v>
      </c>
      <c r="H4346" t="s">
        <v>5039</v>
      </c>
      <c r="I4346" t="s">
        <v>5040</v>
      </c>
      <c r="J4346" t="s">
        <v>98</v>
      </c>
      <c r="K4346" t="s">
        <v>23</v>
      </c>
      <c r="L4346" t="s">
        <v>178</v>
      </c>
      <c r="M4346" t="s">
        <v>100</v>
      </c>
      <c r="N4346">
        <v>77070</v>
      </c>
      <c r="O4346" t="s">
        <v>101</v>
      </c>
      <c r="P4346" t="s">
        <v>5805</v>
      </c>
      <c r="Q4346" t="s">
        <v>42</v>
      </c>
      <c r="R4346" t="s">
        <v>74</v>
      </c>
      <c r="S4346" t="s">
        <v>5806</v>
      </c>
      <c r="T4346" s="2">
        <v>64.384</v>
      </c>
    </row>
    <row r="4347" spans="1:20" x14ac:dyDescent="0.25">
      <c r="A4347">
        <v>8724</v>
      </c>
      <c r="B4347" t="s">
        <v>9944</v>
      </c>
      <c r="C4347" s="1">
        <v>43098</v>
      </c>
      <c r="D4347" s="1" t="str">
        <f t="shared" si="134"/>
        <v>Dec-2017</v>
      </c>
      <c r="E4347">
        <f t="shared" si="135"/>
        <v>2017</v>
      </c>
      <c r="F4347" s="1">
        <v>43100</v>
      </c>
      <c r="G4347" t="s">
        <v>19</v>
      </c>
      <c r="H4347" t="s">
        <v>8007</v>
      </c>
      <c r="I4347" t="s">
        <v>8008</v>
      </c>
      <c r="J4347" t="s">
        <v>98</v>
      </c>
      <c r="K4347" t="s">
        <v>23</v>
      </c>
      <c r="L4347" t="s">
        <v>1401</v>
      </c>
      <c r="M4347" t="s">
        <v>50</v>
      </c>
      <c r="N4347">
        <v>33178</v>
      </c>
      <c r="O4347" t="s">
        <v>26</v>
      </c>
      <c r="P4347" t="s">
        <v>1834</v>
      </c>
      <c r="Q4347" t="s">
        <v>42</v>
      </c>
      <c r="R4347" t="s">
        <v>86</v>
      </c>
      <c r="S4347" t="s">
        <v>1835</v>
      </c>
      <c r="T4347" s="2">
        <v>37.408000000000001</v>
      </c>
    </row>
    <row r="4348" spans="1:20" x14ac:dyDescent="0.25">
      <c r="A4348">
        <v>8726</v>
      </c>
      <c r="B4348" t="s">
        <v>9945</v>
      </c>
      <c r="C4348" s="1">
        <v>43177</v>
      </c>
      <c r="D4348" s="1" t="str">
        <f t="shared" si="134"/>
        <v>Mar-2018</v>
      </c>
      <c r="E4348">
        <f t="shared" si="135"/>
        <v>2018</v>
      </c>
      <c r="F4348" s="1">
        <v>43182</v>
      </c>
      <c r="G4348" t="s">
        <v>46</v>
      </c>
      <c r="H4348" t="s">
        <v>2850</v>
      </c>
      <c r="I4348" t="s">
        <v>2851</v>
      </c>
      <c r="J4348" t="s">
        <v>22</v>
      </c>
      <c r="K4348" t="s">
        <v>23</v>
      </c>
      <c r="L4348" t="s">
        <v>91</v>
      </c>
      <c r="M4348" t="s">
        <v>92</v>
      </c>
      <c r="N4348">
        <v>98115</v>
      </c>
      <c r="O4348" t="s">
        <v>40</v>
      </c>
      <c r="P4348" t="s">
        <v>2621</v>
      </c>
      <c r="Q4348" t="s">
        <v>42</v>
      </c>
      <c r="R4348" t="s">
        <v>64</v>
      </c>
      <c r="S4348" t="s">
        <v>2622</v>
      </c>
      <c r="T4348" s="2">
        <v>46.2</v>
      </c>
    </row>
    <row r="4349" spans="1:20" x14ac:dyDescent="0.25">
      <c r="A4349">
        <v>8727</v>
      </c>
      <c r="B4349" t="s">
        <v>9946</v>
      </c>
      <c r="C4349" s="1">
        <v>42731</v>
      </c>
      <c r="D4349" s="1" t="str">
        <f t="shared" si="134"/>
        <v>Dec-2016</v>
      </c>
      <c r="E4349">
        <f t="shared" si="135"/>
        <v>2016</v>
      </c>
      <c r="F4349" s="1">
        <v>42735</v>
      </c>
      <c r="G4349" t="s">
        <v>46</v>
      </c>
      <c r="H4349" t="s">
        <v>1142</v>
      </c>
      <c r="I4349" t="s">
        <v>1143</v>
      </c>
      <c r="J4349" t="s">
        <v>37</v>
      </c>
      <c r="K4349" t="s">
        <v>23</v>
      </c>
      <c r="L4349" t="s">
        <v>1168</v>
      </c>
      <c r="M4349" t="s">
        <v>323</v>
      </c>
      <c r="N4349">
        <v>37130</v>
      </c>
      <c r="O4349" t="s">
        <v>26</v>
      </c>
      <c r="P4349" t="s">
        <v>9699</v>
      </c>
      <c r="Q4349" t="s">
        <v>67</v>
      </c>
      <c r="R4349" t="s">
        <v>155</v>
      </c>
      <c r="S4349" t="s">
        <v>9700</v>
      </c>
      <c r="T4349" s="2">
        <v>4.7279999999999998</v>
      </c>
    </row>
    <row r="4350" spans="1:20" x14ac:dyDescent="0.25">
      <c r="A4350">
        <v>8732</v>
      </c>
      <c r="B4350" t="s">
        <v>9947</v>
      </c>
      <c r="C4350" s="1">
        <v>42582</v>
      </c>
      <c r="D4350" s="1" t="str">
        <f t="shared" si="134"/>
        <v>Jul-2016</v>
      </c>
      <c r="E4350">
        <f t="shared" si="135"/>
        <v>2016</v>
      </c>
      <c r="F4350" s="1">
        <v>42588</v>
      </c>
      <c r="G4350" t="s">
        <v>46</v>
      </c>
      <c r="H4350" t="s">
        <v>2291</v>
      </c>
      <c r="I4350" t="s">
        <v>2292</v>
      </c>
      <c r="J4350" t="s">
        <v>37</v>
      </c>
      <c r="K4350" t="s">
        <v>23</v>
      </c>
      <c r="L4350" t="s">
        <v>4973</v>
      </c>
      <c r="M4350" t="s">
        <v>585</v>
      </c>
      <c r="N4350">
        <v>63116</v>
      </c>
      <c r="O4350" t="s">
        <v>101</v>
      </c>
      <c r="P4350" t="s">
        <v>1389</v>
      </c>
      <c r="Q4350" t="s">
        <v>42</v>
      </c>
      <c r="R4350" t="s">
        <v>567</v>
      </c>
      <c r="S4350" t="s">
        <v>1390</v>
      </c>
      <c r="T4350" s="2">
        <v>52.59</v>
      </c>
    </row>
    <row r="4351" spans="1:20" x14ac:dyDescent="0.25">
      <c r="A4351">
        <v>8733</v>
      </c>
      <c r="B4351" t="s">
        <v>9948</v>
      </c>
      <c r="C4351" s="1">
        <v>43278</v>
      </c>
      <c r="D4351" s="1" t="str">
        <f t="shared" si="134"/>
        <v>Jun-2018</v>
      </c>
      <c r="E4351">
        <f t="shared" si="135"/>
        <v>2018</v>
      </c>
      <c r="F4351" s="1">
        <v>43280</v>
      </c>
      <c r="G4351" t="s">
        <v>19</v>
      </c>
      <c r="H4351" t="s">
        <v>3797</v>
      </c>
      <c r="I4351" t="s">
        <v>3798</v>
      </c>
      <c r="J4351" t="s">
        <v>37</v>
      </c>
      <c r="K4351" t="s">
        <v>23</v>
      </c>
      <c r="L4351" t="s">
        <v>91</v>
      </c>
      <c r="M4351" t="s">
        <v>92</v>
      </c>
      <c r="N4351">
        <v>98105</v>
      </c>
      <c r="O4351" t="s">
        <v>40</v>
      </c>
      <c r="P4351" t="s">
        <v>6027</v>
      </c>
      <c r="Q4351" t="s">
        <v>42</v>
      </c>
      <c r="R4351" t="s">
        <v>86</v>
      </c>
      <c r="S4351" t="s">
        <v>6028</v>
      </c>
      <c r="T4351" s="2">
        <v>19.440000000000001</v>
      </c>
    </row>
    <row r="4352" spans="1:20" x14ac:dyDescent="0.25">
      <c r="A4352">
        <v>8736</v>
      </c>
      <c r="B4352" t="s">
        <v>9949</v>
      </c>
      <c r="C4352" s="1">
        <v>42042</v>
      </c>
      <c r="D4352" s="1" t="str">
        <f t="shared" si="134"/>
        <v>Feb-2015</v>
      </c>
      <c r="E4352">
        <f t="shared" si="135"/>
        <v>2015</v>
      </c>
      <c r="F4352" s="1">
        <v>42045</v>
      </c>
      <c r="G4352" t="s">
        <v>19</v>
      </c>
      <c r="H4352" t="s">
        <v>2383</v>
      </c>
      <c r="I4352" t="s">
        <v>2384</v>
      </c>
      <c r="J4352" t="s">
        <v>37</v>
      </c>
      <c r="K4352" t="s">
        <v>23</v>
      </c>
      <c r="L4352" t="s">
        <v>260</v>
      </c>
      <c r="M4352" t="s">
        <v>261</v>
      </c>
      <c r="N4352">
        <v>10024</v>
      </c>
      <c r="O4352" t="s">
        <v>142</v>
      </c>
      <c r="P4352" t="s">
        <v>2765</v>
      </c>
      <c r="Q4352" t="s">
        <v>42</v>
      </c>
      <c r="R4352" t="s">
        <v>55</v>
      </c>
      <c r="S4352" t="s">
        <v>2766</v>
      </c>
      <c r="T4352" s="2">
        <v>64.959999999999994</v>
      </c>
    </row>
    <row r="4353" spans="1:20" x14ac:dyDescent="0.25">
      <c r="A4353">
        <v>8737</v>
      </c>
      <c r="B4353" t="s">
        <v>9950</v>
      </c>
      <c r="C4353" s="1">
        <v>42982</v>
      </c>
      <c r="D4353" s="1" t="str">
        <f t="shared" si="134"/>
        <v>Sep-2017</v>
      </c>
      <c r="E4353">
        <f t="shared" si="135"/>
        <v>2017</v>
      </c>
      <c r="F4353" s="1">
        <v>42987</v>
      </c>
      <c r="G4353" t="s">
        <v>46</v>
      </c>
      <c r="H4353" t="s">
        <v>4413</v>
      </c>
      <c r="I4353" t="s">
        <v>4414</v>
      </c>
      <c r="J4353" t="s">
        <v>37</v>
      </c>
      <c r="K4353" t="s">
        <v>23</v>
      </c>
      <c r="L4353" t="s">
        <v>7943</v>
      </c>
      <c r="M4353" t="s">
        <v>223</v>
      </c>
      <c r="N4353">
        <v>55125</v>
      </c>
      <c r="O4353" t="s">
        <v>101</v>
      </c>
      <c r="P4353" t="s">
        <v>1976</v>
      </c>
      <c r="Q4353" t="s">
        <v>42</v>
      </c>
      <c r="R4353" t="s">
        <v>55</v>
      </c>
      <c r="S4353" t="s">
        <v>1977</v>
      </c>
      <c r="T4353" s="2">
        <v>535.41</v>
      </c>
    </row>
    <row r="4354" spans="1:20" x14ac:dyDescent="0.25">
      <c r="A4354">
        <v>8738</v>
      </c>
      <c r="B4354" t="s">
        <v>9951</v>
      </c>
      <c r="C4354" s="1">
        <v>43196</v>
      </c>
      <c r="D4354" s="1" t="str">
        <f t="shared" si="134"/>
        <v>Apr-2018</v>
      </c>
      <c r="E4354">
        <f t="shared" si="135"/>
        <v>2018</v>
      </c>
      <c r="F4354" s="1">
        <v>43200</v>
      </c>
      <c r="G4354" t="s">
        <v>46</v>
      </c>
      <c r="H4354" t="s">
        <v>6949</v>
      </c>
      <c r="I4354" t="s">
        <v>6950</v>
      </c>
      <c r="J4354" t="s">
        <v>37</v>
      </c>
      <c r="K4354" t="s">
        <v>23</v>
      </c>
      <c r="L4354" t="s">
        <v>6092</v>
      </c>
      <c r="M4354" t="s">
        <v>323</v>
      </c>
      <c r="N4354">
        <v>37421</v>
      </c>
      <c r="O4354" t="s">
        <v>26</v>
      </c>
      <c r="P4354" t="s">
        <v>3106</v>
      </c>
      <c r="Q4354" t="s">
        <v>42</v>
      </c>
      <c r="R4354" t="s">
        <v>71</v>
      </c>
      <c r="S4354" t="s">
        <v>3107</v>
      </c>
      <c r="T4354" s="2">
        <v>8.1</v>
      </c>
    </row>
    <row r="4355" spans="1:20" x14ac:dyDescent="0.25">
      <c r="A4355">
        <v>8739</v>
      </c>
      <c r="B4355" t="s">
        <v>9952</v>
      </c>
      <c r="C4355" s="1">
        <v>43442</v>
      </c>
      <c r="D4355" s="1" t="str">
        <f t="shared" ref="D4355:D4418" si="136">TEXT(C4355,"MMM-YYYY")</f>
        <v>Dec-2018</v>
      </c>
      <c r="E4355">
        <f t="shared" ref="E4355:E4418" si="137">YEAR(C4355)</f>
        <v>2018</v>
      </c>
      <c r="F4355" s="1">
        <v>43445</v>
      </c>
      <c r="G4355" t="s">
        <v>182</v>
      </c>
      <c r="H4355" t="s">
        <v>659</v>
      </c>
      <c r="I4355" t="s">
        <v>660</v>
      </c>
      <c r="J4355" t="s">
        <v>22</v>
      </c>
      <c r="K4355" t="s">
        <v>23</v>
      </c>
      <c r="L4355" t="s">
        <v>140</v>
      </c>
      <c r="M4355" t="s">
        <v>141</v>
      </c>
      <c r="N4355">
        <v>19140</v>
      </c>
      <c r="O4355" t="s">
        <v>142</v>
      </c>
      <c r="P4355" t="s">
        <v>667</v>
      </c>
      <c r="Q4355" t="s">
        <v>42</v>
      </c>
      <c r="R4355" t="s">
        <v>64</v>
      </c>
      <c r="S4355" t="s">
        <v>668</v>
      </c>
      <c r="T4355" s="2">
        <v>13.247999999999999</v>
      </c>
    </row>
    <row r="4356" spans="1:20" x14ac:dyDescent="0.25">
      <c r="A4356">
        <v>8741</v>
      </c>
      <c r="B4356" t="s">
        <v>9953</v>
      </c>
      <c r="C4356" s="1">
        <v>42940</v>
      </c>
      <c r="D4356" s="1" t="str">
        <f t="shared" si="136"/>
        <v>Jul-2017</v>
      </c>
      <c r="E4356">
        <f t="shared" si="137"/>
        <v>2017</v>
      </c>
      <c r="F4356" s="1">
        <v>42941</v>
      </c>
      <c r="G4356" t="s">
        <v>182</v>
      </c>
      <c r="H4356" t="s">
        <v>4168</v>
      </c>
      <c r="I4356" t="s">
        <v>4169</v>
      </c>
      <c r="J4356" t="s">
        <v>22</v>
      </c>
      <c r="K4356" t="s">
        <v>23</v>
      </c>
      <c r="L4356" t="s">
        <v>4175</v>
      </c>
      <c r="M4356" t="s">
        <v>724</v>
      </c>
      <c r="N4356">
        <v>70506</v>
      </c>
      <c r="O4356" t="s">
        <v>26</v>
      </c>
      <c r="P4356" t="s">
        <v>4138</v>
      </c>
      <c r="Q4356" t="s">
        <v>42</v>
      </c>
      <c r="R4356" t="s">
        <v>64</v>
      </c>
      <c r="S4356" t="s">
        <v>4139</v>
      </c>
      <c r="T4356" s="2">
        <v>73.2</v>
      </c>
    </row>
    <row r="4357" spans="1:20" x14ac:dyDescent="0.25">
      <c r="A4357">
        <v>8742</v>
      </c>
      <c r="B4357" t="s">
        <v>9954</v>
      </c>
      <c r="C4357" s="1">
        <v>42683</v>
      </c>
      <c r="D4357" s="1" t="str">
        <f t="shared" si="136"/>
        <v>Nov-2016</v>
      </c>
      <c r="E4357">
        <f t="shared" si="137"/>
        <v>2016</v>
      </c>
      <c r="F4357" s="1">
        <v>42683</v>
      </c>
      <c r="G4357" t="s">
        <v>1273</v>
      </c>
      <c r="H4357" t="s">
        <v>2666</v>
      </c>
      <c r="I4357" t="s">
        <v>2667</v>
      </c>
      <c r="J4357" t="s">
        <v>98</v>
      </c>
      <c r="K4357" t="s">
        <v>23</v>
      </c>
      <c r="L4357" t="s">
        <v>1460</v>
      </c>
      <c r="M4357" t="s">
        <v>248</v>
      </c>
      <c r="N4357">
        <v>46226</v>
      </c>
      <c r="O4357" t="s">
        <v>101</v>
      </c>
      <c r="P4357" t="s">
        <v>736</v>
      </c>
      <c r="Q4357" t="s">
        <v>42</v>
      </c>
      <c r="R4357" t="s">
        <v>71</v>
      </c>
      <c r="S4357" t="s">
        <v>737</v>
      </c>
      <c r="T4357" s="2">
        <v>10.74</v>
      </c>
    </row>
    <row r="4358" spans="1:20" x14ac:dyDescent="0.25">
      <c r="A4358">
        <v>8743</v>
      </c>
      <c r="B4358" t="s">
        <v>9955</v>
      </c>
      <c r="C4358" s="1">
        <v>42645</v>
      </c>
      <c r="D4358" s="1" t="str">
        <f t="shared" si="136"/>
        <v>Oct-2016</v>
      </c>
      <c r="E4358">
        <f t="shared" si="137"/>
        <v>2016</v>
      </c>
      <c r="F4358" s="1">
        <v>42647</v>
      </c>
      <c r="G4358" t="s">
        <v>182</v>
      </c>
      <c r="H4358" t="s">
        <v>1969</v>
      </c>
      <c r="I4358" t="s">
        <v>1970</v>
      </c>
      <c r="J4358" t="s">
        <v>22</v>
      </c>
      <c r="K4358" t="s">
        <v>23</v>
      </c>
      <c r="L4358" t="s">
        <v>9163</v>
      </c>
      <c r="M4358" t="s">
        <v>408</v>
      </c>
      <c r="N4358">
        <v>97123</v>
      </c>
      <c r="O4358" t="s">
        <v>40</v>
      </c>
      <c r="P4358" t="s">
        <v>414</v>
      </c>
      <c r="Q4358" t="s">
        <v>28</v>
      </c>
      <c r="R4358" t="s">
        <v>61</v>
      </c>
      <c r="S4358" t="s">
        <v>415</v>
      </c>
      <c r="T4358" s="2">
        <v>11.032</v>
      </c>
    </row>
    <row r="4359" spans="1:20" x14ac:dyDescent="0.25">
      <c r="A4359">
        <v>8745</v>
      </c>
      <c r="B4359" t="s">
        <v>9956</v>
      </c>
      <c r="C4359" s="1">
        <v>42696</v>
      </c>
      <c r="D4359" s="1" t="str">
        <f t="shared" si="136"/>
        <v>Nov-2016</v>
      </c>
      <c r="E4359">
        <f t="shared" si="137"/>
        <v>2016</v>
      </c>
      <c r="F4359" s="1">
        <v>42699</v>
      </c>
      <c r="G4359" t="s">
        <v>19</v>
      </c>
      <c r="H4359" t="s">
        <v>9832</v>
      </c>
      <c r="I4359" t="s">
        <v>9833</v>
      </c>
      <c r="J4359" t="s">
        <v>98</v>
      </c>
      <c r="K4359" t="s">
        <v>23</v>
      </c>
      <c r="L4359" t="s">
        <v>8561</v>
      </c>
      <c r="M4359" t="s">
        <v>1228</v>
      </c>
      <c r="N4359">
        <v>2138</v>
      </c>
      <c r="O4359" t="s">
        <v>142</v>
      </c>
      <c r="P4359" t="s">
        <v>124</v>
      </c>
      <c r="Q4359" t="s">
        <v>42</v>
      </c>
      <c r="R4359" t="s">
        <v>64</v>
      </c>
      <c r="S4359" t="s">
        <v>125</v>
      </c>
      <c r="T4359" s="2">
        <v>17.12</v>
      </c>
    </row>
    <row r="4360" spans="1:20" x14ac:dyDescent="0.25">
      <c r="A4360">
        <v>8747</v>
      </c>
      <c r="B4360" t="s">
        <v>9957</v>
      </c>
      <c r="C4360" s="1">
        <v>43133</v>
      </c>
      <c r="D4360" s="1" t="str">
        <f t="shared" si="136"/>
        <v>Feb-2018</v>
      </c>
      <c r="E4360">
        <f t="shared" si="137"/>
        <v>2018</v>
      </c>
      <c r="F4360" s="1">
        <v>43138</v>
      </c>
      <c r="G4360" t="s">
        <v>46</v>
      </c>
      <c r="H4360" t="s">
        <v>5595</v>
      </c>
      <c r="I4360" t="s">
        <v>5596</v>
      </c>
      <c r="J4360" t="s">
        <v>37</v>
      </c>
      <c r="K4360" t="s">
        <v>23</v>
      </c>
      <c r="L4360" t="s">
        <v>936</v>
      </c>
      <c r="M4360" t="s">
        <v>39</v>
      </c>
      <c r="N4360">
        <v>92105</v>
      </c>
      <c r="O4360" t="s">
        <v>40</v>
      </c>
      <c r="P4360" t="s">
        <v>3052</v>
      </c>
      <c r="Q4360" t="s">
        <v>28</v>
      </c>
      <c r="R4360" t="s">
        <v>61</v>
      </c>
      <c r="S4360" t="s">
        <v>3053</v>
      </c>
      <c r="T4360" s="2">
        <v>210.58</v>
      </c>
    </row>
    <row r="4361" spans="1:20" x14ac:dyDescent="0.25">
      <c r="A4361">
        <v>8750</v>
      </c>
      <c r="B4361" t="s">
        <v>9958</v>
      </c>
      <c r="C4361" s="1">
        <v>42537</v>
      </c>
      <c r="D4361" s="1" t="str">
        <f t="shared" si="136"/>
        <v>Jun-2016</v>
      </c>
      <c r="E4361">
        <f t="shared" si="137"/>
        <v>2016</v>
      </c>
      <c r="F4361" s="1">
        <v>42540</v>
      </c>
      <c r="G4361" t="s">
        <v>182</v>
      </c>
      <c r="H4361" t="s">
        <v>553</v>
      </c>
      <c r="I4361" t="s">
        <v>554</v>
      </c>
      <c r="J4361" t="s">
        <v>22</v>
      </c>
      <c r="K4361" t="s">
        <v>23</v>
      </c>
      <c r="L4361" t="s">
        <v>260</v>
      </c>
      <c r="M4361" t="s">
        <v>261</v>
      </c>
      <c r="N4361">
        <v>10009</v>
      </c>
      <c r="O4361" t="s">
        <v>142</v>
      </c>
      <c r="P4361" t="s">
        <v>1713</v>
      </c>
      <c r="Q4361" t="s">
        <v>42</v>
      </c>
      <c r="R4361" t="s">
        <v>71</v>
      </c>
      <c r="S4361" t="s">
        <v>1714</v>
      </c>
      <c r="T4361" s="2">
        <v>3050.3760000000002</v>
      </c>
    </row>
    <row r="4362" spans="1:20" x14ac:dyDescent="0.25">
      <c r="A4362">
        <v>8752</v>
      </c>
      <c r="B4362" t="s">
        <v>9959</v>
      </c>
      <c r="C4362" s="1">
        <v>42860</v>
      </c>
      <c r="D4362" s="1" t="str">
        <f t="shared" si="136"/>
        <v>May-2017</v>
      </c>
      <c r="E4362">
        <f t="shared" si="137"/>
        <v>2017</v>
      </c>
      <c r="F4362" s="1">
        <v>42864</v>
      </c>
      <c r="G4362" t="s">
        <v>46</v>
      </c>
      <c r="H4362" t="s">
        <v>428</v>
      </c>
      <c r="I4362" t="s">
        <v>429</v>
      </c>
      <c r="J4362" t="s">
        <v>98</v>
      </c>
      <c r="K4362" t="s">
        <v>23</v>
      </c>
      <c r="L4362" t="s">
        <v>5522</v>
      </c>
      <c r="M4362" t="s">
        <v>50</v>
      </c>
      <c r="N4362">
        <v>32303</v>
      </c>
      <c r="O4362" t="s">
        <v>26</v>
      </c>
      <c r="P4362" t="s">
        <v>9960</v>
      </c>
      <c r="Q4362" t="s">
        <v>42</v>
      </c>
      <c r="R4362" t="s">
        <v>86</v>
      </c>
      <c r="S4362" t="s">
        <v>9961</v>
      </c>
      <c r="T4362" s="2">
        <v>93.248000000000005</v>
      </c>
    </row>
    <row r="4363" spans="1:20" x14ac:dyDescent="0.25">
      <c r="A4363">
        <v>8754</v>
      </c>
      <c r="B4363" t="s">
        <v>9962</v>
      </c>
      <c r="C4363" s="1">
        <v>43352</v>
      </c>
      <c r="D4363" s="1" t="str">
        <f t="shared" si="136"/>
        <v>Sep-2018</v>
      </c>
      <c r="E4363">
        <f t="shared" si="137"/>
        <v>2018</v>
      </c>
      <c r="F4363" s="1">
        <v>43353</v>
      </c>
      <c r="G4363" t="s">
        <v>182</v>
      </c>
      <c r="H4363" t="s">
        <v>4723</v>
      </c>
      <c r="I4363" t="s">
        <v>4724</v>
      </c>
      <c r="J4363" t="s">
        <v>22</v>
      </c>
      <c r="K4363" t="s">
        <v>23</v>
      </c>
      <c r="L4363" t="s">
        <v>2792</v>
      </c>
      <c r="M4363" t="s">
        <v>486</v>
      </c>
      <c r="N4363">
        <v>43615</v>
      </c>
      <c r="O4363" t="s">
        <v>142</v>
      </c>
      <c r="P4363" t="s">
        <v>4461</v>
      </c>
      <c r="Q4363" t="s">
        <v>42</v>
      </c>
      <c r="R4363" t="s">
        <v>43</v>
      </c>
      <c r="S4363" t="s">
        <v>4462</v>
      </c>
      <c r="T4363" s="2">
        <v>17.712</v>
      </c>
    </row>
    <row r="4364" spans="1:20" x14ac:dyDescent="0.25">
      <c r="A4364">
        <v>8757</v>
      </c>
      <c r="B4364" t="s">
        <v>9963</v>
      </c>
      <c r="C4364" s="1">
        <v>42938</v>
      </c>
      <c r="D4364" s="1" t="str">
        <f t="shared" si="136"/>
        <v>Jul-2017</v>
      </c>
      <c r="E4364">
        <f t="shared" si="137"/>
        <v>2017</v>
      </c>
      <c r="F4364" s="1">
        <v>42942</v>
      </c>
      <c r="G4364" t="s">
        <v>46</v>
      </c>
      <c r="H4364" t="s">
        <v>6696</v>
      </c>
      <c r="I4364" t="s">
        <v>6697</v>
      </c>
      <c r="J4364" t="s">
        <v>37</v>
      </c>
      <c r="K4364" t="s">
        <v>23</v>
      </c>
      <c r="L4364" t="s">
        <v>370</v>
      </c>
      <c r="M4364" t="s">
        <v>2694</v>
      </c>
      <c r="N4364">
        <v>21044</v>
      </c>
      <c r="O4364" t="s">
        <v>142</v>
      </c>
      <c r="P4364" t="s">
        <v>2102</v>
      </c>
      <c r="Q4364" t="s">
        <v>42</v>
      </c>
      <c r="R4364" t="s">
        <v>74</v>
      </c>
      <c r="S4364" t="s">
        <v>2103</v>
      </c>
      <c r="T4364" s="2">
        <v>37.68</v>
      </c>
    </row>
    <row r="4365" spans="1:20" x14ac:dyDescent="0.25">
      <c r="A4365">
        <v>8761</v>
      </c>
      <c r="B4365" t="s">
        <v>9964</v>
      </c>
      <c r="C4365" s="1">
        <v>42766</v>
      </c>
      <c r="D4365" s="1" t="str">
        <f t="shared" si="136"/>
        <v>Jan-2017</v>
      </c>
      <c r="E4365">
        <f t="shared" si="137"/>
        <v>2017</v>
      </c>
      <c r="F4365" s="1">
        <v>42772</v>
      </c>
      <c r="G4365" t="s">
        <v>46</v>
      </c>
      <c r="H4365" t="s">
        <v>3362</v>
      </c>
      <c r="I4365" t="s">
        <v>3363</v>
      </c>
      <c r="J4365" t="s">
        <v>98</v>
      </c>
      <c r="K4365" t="s">
        <v>23</v>
      </c>
      <c r="L4365" t="s">
        <v>1707</v>
      </c>
      <c r="M4365" t="s">
        <v>1255</v>
      </c>
      <c r="N4365">
        <v>30318</v>
      </c>
      <c r="O4365" t="s">
        <v>26</v>
      </c>
      <c r="P4365" t="s">
        <v>1713</v>
      </c>
      <c r="Q4365" t="s">
        <v>42</v>
      </c>
      <c r="R4365" t="s">
        <v>71</v>
      </c>
      <c r="S4365" t="s">
        <v>1714</v>
      </c>
      <c r="T4365" s="2">
        <v>1270.99</v>
      </c>
    </row>
    <row r="4366" spans="1:20" x14ac:dyDescent="0.25">
      <c r="A4366">
        <v>8763</v>
      </c>
      <c r="B4366" t="s">
        <v>9965</v>
      </c>
      <c r="C4366" s="1">
        <v>43098</v>
      </c>
      <c r="D4366" s="1" t="str">
        <f t="shared" si="136"/>
        <v>Dec-2017</v>
      </c>
      <c r="E4366">
        <f t="shared" si="137"/>
        <v>2017</v>
      </c>
      <c r="F4366" s="1">
        <v>43102</v>
      </c>
      <c r="G4366" t="s">
        <v>46</v>
      </c>
      <c r="H4366" t="s">
        <v>3104</v>
      </c>
      <c r="I4366" t="s">
        <v>3105</v>
      </c>
      <c r="J4366" t="s">
        <v>22</v>
      </c>
      <c r="K4366" t="s">
        <v>23</v>
      </c>
      <c r="L4366" t="s">
        <v>5272</v>
      </c>
      <c r="M4366" t="s">
        <v>39</v>
      </c>
      <c r="N4366">
        <v>95823</v>
      </c>
      <c r="O4366" t="s">
        <v>40</v>
      </c>
      <c r="P4366" t="s">
        <v>2963</v>
      </c>
      <c r="Q4366" t="s">
        <v>42</v>
      </c>
      <c r="R4366" t="s">
        <v>55</v>
      </c>
      <c r="S4366" t="s">
        <v>2964</v>
      </c>
      <c r="T4366" s="2">
        <v>14.03</v>
      </c>
    </row>
    <row r="4367" spans="1:20" x14ac:dyDescent="0.25">
      <c r="A4367">
        <v>8765</v>
      </c>
      <c r="B4367" t="s">
        <v>9966</v>
      </c>
      <c r="C4367" s="1">
        <v>42695</v>
      </c>
      <c r="D4367" s="1" t="str">
        <f t="shared" si="136"/>
        <v>Nov-2016</v>
      </c>
      <c r="E4367">
        <f t="shared" si="137"/>
        <v>2016</v>
      </c>
      <c r="F4367" s="1">
        <v>42701</v>
      </c>
      <c r="G4367" t="s">
        <v>46</v>
      </c>
      <c r="H4367" t="s">
        <v>1511</v>
      </c>
      <c r="I4367" t="s">
        <v>1512</v>
      </c>
      <c r="J4367" t="s">
        <v>37</v>
      </c>
      <c r="K4367" t="s">
        <v>23</v>
      </c>
      <c r="L4367" t="s">
        <v>99</v>
      </c>
      <c r="M4367" t="s">
        <v>100</v>
      </c>
      <c r="N4367">
        <v>76106</v>
      </c>
      <c r="O4367" t="s">
        <v>101</v>
      </c>
      <c r="P4367" t="s">
        <v>4754</v>
      </c>
      <c r="Q4367" t="s">
        <v>42</v>
      </c>
      <c r="R4367" t="s">
        <v>64</v>
      </c>
      <c r="S4367" t="s">
        <v>4755</v>
      </c>
      <c r="T4367" s="2">
        <v>5.3440000000000003</v>
      </c>
    </row>
    <row r="4368" spans="1:20" x14ac:dyDescent="0.25">
      <c r="A4368">
        <v>8769</v>
      </c>
      <c r="B4368" t="s">
        <v>9967</v>
      </c>
      <c r="C4368" s="1">
        <v>42648</v>
      </c>
      <c r="D4368" s="1" t="str">
        <f t="shared" si="136"/>
        <v>Oct-2016</v>
      </c>
      <c r="E4368">
        <f t="shared" si="137"/>
        <v>2016</v>
      </c>
      <c r="F4368" s="1">
        <v>42652</v>
      </c>
      <c r="G4368" t="s">
        <v>46</v>
      </c>
      <c r="H4368" t="s">
        <v>5000</v>
      </c>
      <c r="I4368" t="s">
        <v>5001</v>
      </c>
      <c r="J4368" t="s">
        <v>22</v>
      </c>
      <c r="K4368" t="s">
        <v>23</v>
      </c>
      <c r="L4368" t="s">
        <v>485</v>
      </c>
      <c r="M4368" t="s">
        <v>486</v>
      </c>
      <c r="N4368">
        <v>43229</v>
      </c>
      <c r="O4368" t="s">
        <v>142</v>
      </c>
      <c r="P4368" t="s">
        <v>1151</v>
      </c>
      <c r="Q4368" t="s">
        <v>67</v>
      </c>
      <c r="R4368" t="s">
        <v>155</v>
      </c>
      <c r="S4368" t="s">
        <v>1152</v>
      </c>
      <c r="T4368" s="2">
        <v>288</v>
      </c>
    </row>
    <row r="4369" spans="1:20" x14ac:dyDescent="0.25">
      <c r="A4369">
        <v>8770</v>
      </c>
      <c r="B4369" t="s">
        <v>9968</v>
      </c>
      <c r="C4369" s="1">
        <v>42990</v>
      </c>
      <c r="D4369" s="1" t="str">
        <f t="shared" si="136"/>
        <v>Sep-2017</v>
      </c>
      <c r="E4369">
        <f t="shared" si="137"/>
        <v>2017</v>
      </c>
      <c r="F4369" s="1">
        <v>42991</v>
      </c>
      <c r="G4369" t="s">
        <v>1273</v>
      </c>
      <c r="H4369" t="s">
        <v>1506</v>
      </c>
      <c r="I4369" t="s">
        <v>1507</v>
      </c>
      <c r="J4369" t="s">
        <v>98</v>
      </c>
      <c r="K4369" t="s">
        <v>23</v>
      </c>
      <c r="L4369" t="s">
        <v>1454</v>
      </c>
      <c r="M4369" t="s">
        <v>445</v>
      </c>
      <c r="N4369">
        <v>80027</v>
      </c>
      <c r="O4369" t="s">
        <v>40</v>
      </c>
      <c r="P4369" t="s">
        <v>8112</v>
      </c>
      <c r="Q4369" t="s">
        <v>67</v>
      </c>
      <c r="R4369" t="s">
        <v>68</v>
      </c>
      <c r="S4369" t="s">
        <v>8113</v>
      </c>
      <c r="T4369" s="2">
        <v>146.952</v>
      </c>
    </row>
    <row r="4370" spans="1:20" x14ac:dyDescent="0.25">
      <c r="A4370">
        <v>8772</v>
      </c>
      <c r="B4370" t="s">
        <v>9969</v>
      </c>
      <c r="C4370" s="1">
        <v>43357</v>
      </c>
      <c r="D4370" s="1" t="str">
        <f t="shared" si="136"/>
        <v>Sep-2018</v>
      </c>
      <c r="E4370">
        <f t="shared" si="137"/>
        <v>2018</v>
      </c>
      <c r="F4370" s="1">
        <v>43360</v>
      </c>
      <c r="G4370" t="s">
        <v>182</v>
      </c>
      <c r="H4370" t="s">
        <v>5056</v>
      </c>
      <c r="I4370" t="s">
        <v>5057</v>
      </c>
      <c r="J4370" t="s">
        <v>37</v>
      </c>
      <c r="K4370" t="s">
        <v>23</v>
      </c>
      <c r="L4370" t="s">
        <v>4487</v>
      </c>
      <c r="M4370" t="s">
        <v>84</v>
      </c>
      <c r="N4370">
        <v>27604</v>
      </c>
      <c r="O4370" t="s">
        <v>26</v>
      </c>
      <c r="P4370" t="s">
        <v>4761</v>
      </c>
      <c r="Q4370" t="s">
        <v>42</v>
      </c>
      <c r="R4370" t="s">
        <v>74</v>
      </c>
      <c r="S4370" t="s">
        <v>4762</v>
      </c>
      <c r="T4370" s="2">
        <v>942.78399999999999</v>
      </c>
    </row>
    <row r="4371" spans="1:20" x14ac:dyDescent="0.25">
      <c r="A4371">
        <v>8774</v>
      </c>
      <c r="B4371" t="s">
        <v>9970</v>
      </c>
      <c r="C4371" s="1">
        <v>42423</v>
      </c>
      <c r="D4371" s="1" t="str">
        <f t="shared" si="136"/>
        <v>Feb-2016</v>
      </c>
      <c r="E4371">
        <f t="shared" si="137"/>
        <v>2016</v>
      </c>
      <c r="F4371" s="1">
        <v>42428</v>
      </c>
      <c r="G4371" t="s">
        <v>46</v>
      </c>
      <c r="H4371" t="s">
        <v>9557</v>
      </c>
      <c r="I4371" t="s">
        <v>9558</v>
      </c>
      <c r="J4371" t="s">
        <v>98</v>
      </c>
      <c r="K4371" t="s">
        <v>23</v>
      </c>
      <c r="L4371" t="s">
        <v>260</v>
      </c>
      <c r="M4371" t="s">
        <v>261</v>
      </c>
      <c r="N4371">
        <v>10024</v>
      </c>
      <c r="O4371" t="s">
        <v>142</v>
      </c>
      <c r="P4371" t="s">
        <v>2166</v>
      </c>
      <c r="Q4371" t="s">
        <v>42</v>
      </c>
      <c r="R4371" t="s">
        <v>74</v>
      </c>
      <c r="S4371" t="s">
        <v>2167</v>
      </c>
      <c r="T4371" s="2">
        <v>26.88</v>
      </c>
    </row>
    <row r="4372" spans="1:20" x14ac:dyDescent="0.25">
      <c r="A4372">
        <v>8776</v>
      </c>
      <c r="B4372" t="s">
        <v>9971</v>
      </c>
      <c r="C4372" s="1">
        <v>43074</v>
      </c>
      <c r="D4372" s="1" t="str">
        <f t="shared" si="136"/>
        <v>Dec-2017</v>
      </c>
      <c r="E4372">
        <f t="shared" si="137"/>
        <v>2017</v>
      </c>
      <c r="F4372" s="1">
        <v>43078</v>
      </c>
      <c r="G4372" t="s">
        <v>19</v>
      </c>
      <c r="H4372" t="s">
        <v>3989</v>
      </c>
      <c r="I4372" t="s">
        <v>3990</v>
      </c>
      <c r="J4372" t="s">
        <v>98</v>
      </c>
      <c r="K4372" t="s">
        <v>23</v>
      </c>
      <c r="L4372" t="s">
        <v>291</v>
      </c>
      <c r="M4372" t="s">
        <v>205</v>
      </c>
      <c r="N4372">
        <v>60623</v>
      </c>
      <c r="O4372" t="s">
        <v>101</v>
      </c>
      <c r="P4372" t="s">
        <v>627</v>
      </c>
      <c r="Q4372" t="s">
        <v>42</v>
      </c>
      <c r="R4372" t="s">
        <v>64</v>
      </c>
      <c r="S4372" t="s">
        <v>628</v>
      </c>
      <c r="T4372" s="2">
        <v>3.536</v>
      </c>
    </row>
    <row r="4373" spans="1:20" x14ac:dyDescent="0.25">
      <c r="A4373">
        <v>8777</v>
      </c>
      <c r="B4373" t="s">
        <v>9972</v>
      </c>
      <c r="C4373" s="1">
        <v>42918</v>
      </c>
      <c r="D4373" s="1" t="str">
        <f t="shared" si="136"/>
        <v>Jul-2017</v>
      </c>
      <c r="E4373">
        <f t="shared" si="137"/>
        <v>2017</v>
      </c>
      <c r="F4373" s="1">
        <v>42919</v>
      </c>
      <c r="G4373" t="s">
        <v>182</v>
      </c>
      <c r="H4373" t="s">
        <v>883</v>
      </c>
      <c r="I4373" t="s">
        <v>884</v>
      </c>
      <c r="J4373" t="s">
        <v>37</v>
      </c>
      <c r="K4373" t="s">
        <v>23</v>
      </c>
      <c r="L4373" t="s">
        <v>1652</v>
      </c>
      <c r="M4373" t="s">
        <v>100</v>
      </c>
      <c r="N4373">
        <v>77340</v>
      </c>
      <c r="O4373" t="s">
        <v>101</v>
      </c>
      <c r="P4373" t="s">
        <v>2544</v>
      </c>
      <c r="Q4373" t="s">
        <v>28</v>
      </c>
      <c r="R4373" t="s">
        <v>32</v>
      </c>
      <c r="S4373" t="s">
        <v>2545</v>
      </c>
      <c r="T4373" s="2">
        <v>528.42999999999995</v>
      </c>
    </row>
    <row r="4374" spans="1:20" x14ac:dyDescent="0.25">
      <c r="A4374">
        <v>8779</v>
      </c>
      <c r="B4374" t="s">
        <v>9973</v>
      </c>
      <c r="C4374" s="1">
        <v>43447</v>
      </c>
      <c r="D4374" s="1" t="str">
        <f t="shared" si="136"/>
        <v>Dec-2018</v>
      </c>
      <c r="E4374">
        <f t="shared" si="137"/>
        <v>2018</v>
      </c>
      <c r="F4374" s="1">
        <v>43452</v>
      </c>
      <c r="G4374" t="s">
        <v>46</v>
      </c>
      <c r="H4374" t="s">
        <v>1367</v>
      </c>
      <c r="I4374" t="s">
        <v>1368</v>
      </c>
      <c r="J4374" t="s">
        <v>37</v>
      </c>
      <c r="K4374" t="s">
        <v>23</v>
      </c>
      <c r="L4374" t="s">
        <v>260</v>
      </c>
      <c r="M4374" t="s">
        <v>261</v>
      </c>
      <c r="N4374">
        <v>10024</v>
      </c>
      <c r="O4374" t="s">
        <v>142</v>
      </c>
      <c r="P4374" t="s">
        <v>2195</v>
      </c>
      <c r="Q4374" t="s">
        <v>28</v>
      </c>
      <c r="R4374" t="s">
        <v>29</v>
      </c>
      <c r="S4374" t="s">
        <v>2196</v>
      </c>
      <c r="T4374" s="2">
        <v>287.976</v>
      </c>
    </row>
    <row r="4375" spans="1:20" x14ac:dyDescent="0.25">
      <c r="A4375">
        <v>8780</v>
      </c>
      <c r="B4375" t="s">
        <v>9974</v>
      </c>
      <c r="C4375" s="1">
        <v>42449</v>
      </c>
      <c r="D4375" s="1" t="str">
        <f t="shared" si="136"/>
        <v>Mar-2016</v>
      </c>
      <c r="E4375">
        <f t="shared" si="137"/>
        <v>2016</v>
      </c>
      <c r="F4375" s="1">
        <v>42451</v>
      </c>
      <c r="G4375" t="s">
        <v>19</v>
      </c>
      <c r="H4375" t="s">
        <v>2424</v>
      </c>
      <c r="I4375" t="s">
        <v>2425</v>
      </c>
      <c r="J4375" t="s">
        <v>22</v>
      </c>
      <c r="K4375" t="s">
        <v>23</v>
      </c>
      <c r="L4375" t="s">
        <v>1943</v>
      </c>
      <c r="M4375" t="s">
        <v>408</v>
      </c>
      <c r="N4375">
        <v>97301</v>
      </c>
      <c r="O4375" t="s">
        <v>40</v>
      </c>
      <c r="P4375" t="s">
        <v>2934</v>
      </c>
      <c r="Q4375" t="s">
        <v>42</v>
      </c>
      <c r="R4375" t="s">
        <v>55</v>
      </c>
      <c r="S4375" t="s">
        <v>2935</v>
      </c>
      <c r="T4375" s="2">
        <v>29.303999999999998</v>
      </c>
    </row>
    <row r="4376" spans="1:20" x14ac:dyDescent="0.25">
      <c r="A4376">
        <v>8781</v>
      </c>
      <c r="B4376" t="s">
        <v>9975</v>
      </c>
      <c r="C4376" s="1">
        <v>42430</v>
      </c>
      <c r="D4376" s="1" t="str">
        <f t="shared" si="136"/>
        <v>Mar-2016</v>
      </c>
      <c r="E4376">
        <f t="shared" si="137"/>
        <v>2016</v>
      </c>
      <c r="F4376" s="1">
        <v>42433</v>
      </c>
      <c r="G4376" t="s">
        <v>182</v>
      </c>
      <c r="H4376" t="s">
        <v>9272</v>
      </c>
      <c r="I4376" t="s">
        <v>9273</v>
      </c>
      <c r="J4376" t="s">
        <v>37</v>
      </c>
      <c r="K4376" t="s">
        <v>23</v>
      </c>
      <c r="L4376" t="s">
        <v>178</v>
      </c>
      <c r="M4376" t="s">
        <v>100</v>
      </c>
      <c r="N4376">
        <v>77070</v>
      </c>
      <c r="O4376" t="s">
        <v>101</v>
      </c>
      <c r="P4376" t="s">
        <v>4985</v>
      </c>
      <c r="Q4376" t="s">
        <v>42</v>
      </c>
      <c r="R4376" t="s">
        <v>64</v>
      </c>
      <c r="S4376" t="s">
        <v>4986</v>
      </c>
      <c r="T4376" s="2">
        <v>55.328000000000003</v>
      </c>
    </row>
    <row r="4377" spans="1:20" x14ac:dyDescent="0.25">
      <c r="A4377">
        <v>8783</v>
      </c>
      <c r="B4377" t="s">
        <v>9976</v>
      </c>
      <c r="C4377" s="1">
        <v>42993</v>
      </c>
      <c r="D4377" s="1" t="str">
        <f t="shared" si="136"/>
        <v>Sep-2017</v>
      </c>
      <c r="E4377">
        <f t="shared" si="137"/>
        <v>2017</v>
      </c>
      <c r="F4377" s="1">
        <v>42998</v>
      </c>
      <c r="G4377" t="s">
        <v>46</v>
      </c>
      <c r="H4377" t="s">
        <v>2074</v>
      </c>
      <c r="I4377" t="s">
        <v>2075</v>
      </c>
      <c r="J4377" t="s">
        <v>37</v>
      </c>
      <c r="K4377" t="s">
        <v>23</v>
      </c>
      <c r="L4377" t="s">
        <v>9977</v>
      </c>
      <c r="M4377" t="s">
        <v>6108</v>
      </c>
      <c r="N4377">
        <v>83301</v>
      </c>
      <c r="O4377" t="s">
        <v>40</v>
      </c>
      <c r="P4377" t="s">
        <v>4725</v>
      </c>
      <c r="Q4377" t="s">
        <v>42</v>
      </c>
      <c r="R4377" t="s">
        <v>71</v>
      </c>
      <c r="S4377" t="s">
        <v>4726</v>
      </c>
      <c r="T4377" s="2">
        <v>20.416</v>
      </c>
    </row>
    <row r="4378" spans="1:20" x14ac:dyDescent="0.25">
      <c r="A4378">
        <v>8785</v>
      </c>
      <c r="B4378" t="s">
        <v>9978</v>
      </c>
      <c r="C4378" s="1">
        <v>43176</v>
      </c>
      <c r="D4378" s="1" t="str">
        <f t="shared" si="136"/>
        <v>Mar-2018</v>
      </c>
      <c r="E4378">
        <f t="shared" si="137"/>
        <v>2018</v>
      </c>
      <c r="F4378" s="1">
        <v>43182</v>
      </c>
      <c r="G4378" t="s">
        <v>46</v>
      </c>
      <c r="H4378" t="s">
        <v>2907</v>
      </c>
      <c r="I4378" t="s">
        <v>2908</v>
      </c>
      <c r="J4378" t="s">
        <v>98</v>
      </c>
      <c r="K4378" t="s">
        <v>23</v>
      </c>
      <c r="L4378" t="s">
        <v>5025</v>
      </c>
      <c r="M4378" t="s">
        <v>323</v>
      </c>
      <c r="N4378">
        <v>37918</v>
      </c>
      <c r="O4378" t="s">
        <v>26</v>
      </c>
      <c r="P4378" t="s">
        <v>4650</v>
      </c>
      <c r="Q4378" t="s">
        <v>42</v>
      </c>
      <c r="R4378" t="s">
        <v>43</v>
      </c>
      <c r="S4378" t="s">
        <v>4651</v>
      </c>
      <c r="T4378" s="2">
        <v>4.6079999999999997</v>
      </c>
    </row>
    <row r="4379" spans="1:20" x14ac:dyDescent="0.25">
      <c r="A4379">
        <v>8786</v>
      </c>
      <c r="B4379" t="s">
        <v>9979</v>
      </c>
      <c r="C4379" s="1">
        <v>43248</v>
      </c>
      <c r="D4379" s="1" t="str">
        <f t="shared" si="136"/>
        <v>May-2018</v>
      </c>
      <c r="E4379">
        <f t="shared" si="137"/>
        <v>2018</v>
      </c>
      <c r="F4379" s="1">
        <v>43253</v>
      </c>
      <c r="G4379" t="s">
        <v>46</v>
      </c>
      <c r="H4379" t="s">
        <v>6318</v>
      </c>
      <c r="I4379" t="s">
        <v>6319</v>
      </c>
      <c r="J4379" t="s">
        <v>37</v>
      </c>
      <c r="K4379" t="s">
        <v>23</v>
      </c>
      <c r="L4379" t="s">
        <v>532</v>
      </c>
      <c r="M4379" t="s">
        <v>298</v>
      </c>
      <c r="N4379">
        <v>85023</v>
      </c>
      <c r="O4379" t="s">
        <v>40</v>
      </c>
      <c r="P4379" t="s">
        <v>7497</v>
      </c>
      <c r="Q4379" t="s">
        <v>67</v>
      </c>
      <c r="R4379" t="s">
        <v>68</v>
      </c>
      <c r="S4379" t="s">
        <v>7498</v>
      </c>
      <c r="T4379" s="2">
        <v>195.96</v>
      </c>
    </row>
    <row r="4380" spans="1:20" x14ac:dyDescent="0.25">
      <c r="A4380">
        <v>8789</v>
      </c>
      <c r="B4380" t="s">
        <v>9980</v>
      </c>
      <c r="C4380" s="1">
        <v>43266</v>
      </c>
      <c r="D4380" s="1" t="str">
        <f t="shared" si="136"/>
        <v>Jun-2018</v>
      </c>
      <c r="E4380">
        <f t="shared" si="137"/>
        <v>2018</v>
      </c>
      <c r="F4380" s="1">
        <v>43270</v>
      </c>
      <c r="G4380" t="s">
        <v>46</v>
      </c>
      <c r="H4380" t="s">
        <v>4691</v>
      </c>
      <c r="I4380" t="s">
        <v>4692</v>
      </c>
      <c r="J4380" t="s">
        <v>22</v>
      </c>
      <c r="K4380" t="s">
        <v>23</v>
      </c>
      <c r="L4380" t="s">
        <v>723</v>
      </c>
      <c r="M4380" t="s">
        <v>84</v>
      </c>
      <c r="N4380">
        <v>28110</v>
      </c>
      <c r="O4380" t="s">
        <v>26</v>
      </c>
      <c r="P4380" t="s">
        <v>3856</v>
      </c>
      <c r="Q4380" t="s">
        <v>28</v>
      </c>
      <c r="R4380" t="s">
        <v>32</v>
      </c>
      <c r="S4380" t="s">
        <v>3857</v>
      </c>
      <c r="T4380" s="2">
        <v>698.35199999999998</v>
      </c>
    </row>
    <row r="4381" spans="1:20" x14ac:dyDescent="0.25">
      <c r="A4381">
        <v>8791</v>
      </c>
      <c r="B4381" t="s">
        <v>9981</v>
      </c>
      <c r="C4381" s="1">
        <v>42619</v>
      </c>
      <c r="D4381" s="1" t="str">
        <f t="shared" si="136"/>
        <v>Sep-2016</v>
      </c>
      <c r="E4381">
        <f t="shared" si="137"/>
        <v>2016</v>
      </c>
      <c r="F4381" s="1">
        <v>42625</v>
      </c>
      <c r="G4381" t="s">
        <v>46</v>
      </c>
      <c r="H4381" t="s">
        <v>1134</v>
      </c>
      <c r="I4381" t="s">
        <v>1135</v>
      </c>
      <c r="J4381" t="s">
        <v>37</v>
      </c>
      <c r="K4381" t="s">
        <v>23</v>
      </c>
      <c r="L4381" t="s">
        <v>1445</v>
      </c>
      <c r="M4381" t="s">
        <v>307</v>
      </c>
      <c r="N4381">
        <v>23223</v>
      </c>
      <c r="O4381" t="s">
        <v>26</v>
      </c>
      <c r="P4381" t="s">
        <v>6077</v>
      </c>
      <c r="Q4381" t="s">
        <v>42</v>
      </c>
      <c r="R4381" t="s">
        <v>71</v>
      </c>
      <c r="S4381" t="s">
        <v>6078</v>
      </c>
      <c r="T4381" s="2">
        <v>46.62</v>
      </c>
    </row>
    <row r="4382" spans="1:20" x14ac:dyDescent="0.25">
      <c r="A4382">
        <v>8792</v>
      </c>
      <c r="B4382" t="s">
        <v>9982</v>
      </c>
      <c r="C4382" s="1">
        <v>43177</v>
      </c>
      <c r="D4382" s="1" t="str">
        <f t="shared" si="136"/>
        <v>Mar-2018</v>
      </c>
      <c r="E4382">
        <f t="shared" si="137"/>
        <v>2018</v>
      </c>
      <c r="F4382" s="1">
        <v>43183</v>
      </c>
      <c r="G4382" t="s">
        <v>46</v>
      </c>
      <c r="H4382" t="s">
        <v>5490</v>
      </c>
      <c r="I4382" t="s">
        <v>5491</v>
      </c>
      <c r="J4382" t="s">
        <v>22</v>
      </c>
      <c r="K4382" t="s">
        <v>23</v>
      </c>
      <c r="L4382" t="s">
        <v>178</v>
      </c>
      <c r="M4382" t="s">
        <v>100</v>
      </c>
      <c r="N4382">
        <v>77041</v>
      </c>
      <c r="O4382" t="s">
        <v>101</v>
      </c>
      <c r="P4382" t="s">
        <v>2546</v>
      </c>
      <c r="Q4382" t="s">
        <v>67</v>
      </c>
      <c r="R4382" t="s">
        <v>68</v>
      </c>
      <c r="S4382" t="s">
        <v>2547</v>
      </c>
      <c r="T4382" s="2">
        <v>537.54399999999998</v>
      </c>
    </row>
    <row r="4383" spans="1:20" x14ac:dyDescent="0.25">
      <c r="A4383">
        <v>8793</v>
      </c>
      <c r="B4383" t="s">
        <v>9983</v>
      </c>
      <c r="C4383" s="1">
        <v>42357</v>
      </c>
      <c r="D4383" s="1" t="str">
        <f t="shared" si="136"/>
        <v>Dec-2015</v>
      </c>
      <c r="E4383">
        <f t="shared" si="137"/>
        <v>2015</v>
      </c>
      <c r="F4383" s="1">
        <v>42359</v>
      </c>
      <c r="G4383" t="s">
        <v>182</v>
      </c>
      <c r="H4383" t="s">
        <v>1367</v>
      </c>
      <c r="I4383" t="s">
        <v>1368</v>
      </c>
      <c r="J4383" t="s">
        <v>37</v>
      </c>
      <c r="K4383" t="s">
        <v>23</v>
      </c>
      <c r="L4383" t="s">
        <v>38</v>
      </c>
      <c r="M4383" t="s">
        <v>39</v>
      </c>
      <c r="N4383">
        <v>90008</v>
      </c>
      <c r="O4383" t="s">
        <v>40</v>
      </c>
      <c r="P4383" t="s">
        <v>2190</v>
      </c>
      <c r="Q4383" t="s">
        <v>42</v>
      </c>
      <c r="R4383" t="s">
        <v>43</v>
      </c>
      <c r="S4383" t="s">
        <v>2191</v>
      </c>
      <c r="T4383" s="2">
        <v>14.62</v>
      </c>
    </row>
    <row r="4384" spans="1:20" x14ac:dyDescent="0.25">
      <c r="A4384">
        <v>8797</v>
      </c>
      <c r="B4384" t="s">
        <v>9984</v>
      </c>
      <c r="C4384" s="1">
        <v>42923</v>
      </c>
      <c r="D4384" s="1" t="str">
        <f t="shared" si="136"/>
        <v>Jul-2017</v>
      </c>
      <c r="E4384">
        <f t="shared" si="137"/>
        <v>2017</v>
      </c>
      <c r="F4384" s="1">
        <v>42929</v>
      </c>
      <c r="G4384" t="s">
        <v>46</v>
      </c>
      <c r="H4384" t="s">
        <v>659</v>
      </c>
      <c r="I4384" t="s">
        <v>660</v>
      </c>
      <c r="J4384" t="s">
        <v>22</v>
      </c>
      <c r="K4384" t="s">
        <v>23</v>
      </c>
      <c r="L4384" t="s">
        <v>148</v>
      </c>
      <c r="M4384" t="s">
        <v>117</v>
      </c>
      <c r="N4384">
        <v>84057</v>
      </c>
      <c r="O4384" t="s">
        <v>40</v>
      </c>
      <c r="P4384" t="s">
        <v>1867</v>
      </c>
      <c r="Q4384" t="s">
        <v>42</v>
      </c>
      <c r="R4384" t="s">
        <v>86</v>
      </c>
      <c r="S4384" t="s">
        <v>1868</v>
      </c>
      <c r="T4384" s="2">
        <v>12.96</v>
      </c>
    </row>
    <row r="4385" spans="1:20" x14ac:dyDescent="0.25">
      <c r="A4385">
        <v>8800</v>
      </c>
      <c r="B4385" t="s">
        <v>9985</v>
      </c>
      <c r="C4385" s="1">
        <v>42132</v>
      </c>
      <c r="D4385" s="1" t="str">
        <f t="shared" si="136"/>
        <v>May-2015</v>
      </c>
      <c r="E4385">
        <f t="shared" si="137"/>
        <v>2015</v>
      </c>
      <c r="F4385" s="1">
        <v>42134</v>
      </c>
      <c r="G4385" t="s">
        <v>182</v>
      </c>
      <c r="H4385" t="s">
        <v>3374</v>
      </c>
      <c r="I4385" t="s">
        <v>3375</v>
      </c>
      <c r="J4385" t="s">
        <v>22</v>
      </c>
      <c r="K4385" t="s">
        <v>23</v>
      </c>
      <c r="L4385" t="s">
        <v>140</v>
      </c>
      <c r="M4385" t="s">
        <v>141</v>
      </c>
      <c r="N4385">
        <v>19134</v>
      </c>
      <c r="O4385" t="s">
        <v>142</v>
      </c>
      <c r="P4385" t="s">
        <v>1198</v>
      </c>
      <c r="Q4385" t="s">
        <v>67</v>
      </c>
      <c r="R4385" t="s">
        <v>1199</v>
      </c>
      <c r="S4385" t="s">
        <v>1200</v>
      </c>
      <c r="T4385" s="2">
        <v>1799.97</v>
      </c>
    </row>
    <row r="4386" spans="1:20" x14ac:dyDescent="0.25">
      <c r="A4386">
        <v>8801</v>
      </c>
      <c r="B4386" t="s">
        <v>9986</v>
      </c>
      <c r="C4386" s="1">
        <v>43427</v>
      </c>
      <c r="D4386" s="1" t="str">
        <f t="shared" si="136"/>
        <v>Nov-2018</v>
      </c>
      <c r="E4386">
        <f t="shared" si="137"/>
        <v>2018</v>
      </c>
      <c r="F4386" s="1">
        <v>43431</v>
      </c>
      <c r="G4386" t="s">
        <v>46</v>
      </c>
      <c r="H4386" t="s">
        <v>2383</v>
      </c>
      <c r="I4386" t="s">
        <v>2384</v>
      </c>
      <c r="J4386" t="s">
        <v>37</v>
      </c>
      <c r="K4386" t="s">
        <v>23</v>
      </c>
      <c r="L4386" t="s">
        <v>291</v>
      </c>
      <c r="M4386" t="s">
        <v>205</v>
      </c>
      <c r="N4386">
        <v>60623</v>
      </c>
      <c r="O4386" t="s">
        <v>101</v>
      </c>
      <c r="P4386" t="s">
        <v>5111</v>
      </c>
      <c r="Q4386" t="s">
        <v>42</v>
      </c>
      <c r="R4386" t="s">
        <v>86</v>
      </c>
      <c r="S4386" t="s">
        <v>5112</v>
      </c>
      <c r="T4386" s="2">
        <v>10.688000000000001</v>
      </c>
    </row>
    <row r="4387" spans="1:20" x14ac:dyDescent="0.25">
      <c r="A4387">
        <v>8802</v>
      </c>
      <c r="B4387" t="s">
        <v>9987</v>
      </c>
      <c r="C4387" s="1">
        <v>43049</v>
      </c>
      <c r="D4387" s="1" t="str">
        <f t="shared" si="136"/>
        <v>Nov-2017</v>
      </c>
      <c r="E4387">
        <f t="shared" si="137"/>
        <v>2017</v>
      </c>
      <c r="F4387" s="1">
        <v>43051</v>
      </c>
      <c r="G4387" t="s">
        <v>182</v>
      </c>
      <c r="H4387" t="s">
        <v>7688</v>
      </c>
      <c r="I4387" t="s">
        <v>7689</v>
      </c>
      <c r="J4387" t="s">
        <v>22</v>
      </c>
      <c r="K4387" t="s">
        <v>23</v>
      </c>
      <c r="L4387" t="s">
        <v>4738</v>
      </c>
      <c r="M4387" t="s">
        <v>636</v>
      </c>
      <c r="N4387">
        <v>73120</v>
      </c>
      <c r="O4387" t="s">
        <v>101</v>
      </c>
      <c r="P4387" t="s">
        <v>7772</v>
      </c>
      <c r="Q4387" t="s">
        <v>67</v>
      </c>
      <c r="R4387" t="s">
        <v>68</v>
      </c>
      <c r="S4387" t="s">
        <v>7773</v>
      </c>
      <c r="T4387" s="2">
        <v>221.98</v>
      </c>
    </row>
    <row r="4388" spans="1:20" x14ac:dyDescent="0.25">
      <c r="A4388">
        <v>8804</v>
      </c>
      <c r="B4388" t="s">
        <v>9988</v>
      </c>
      <c r="C4388" s="1">
        <v>42369</v>
      </c>
      <c r="D4388" s="1" t="str">
        <f t="shared" si="136"/>
        <v>Dec-2015</v>
      </c>
      <c r="E4388">
        <f t="shared" si="137"/>
        <v>2015</v>
      </c>
      <c r="F4388" s="1">
        <v>42370</v>
      </c>
      <c r="G4388" t="s">
        <v>182</v>
      </c>
      <c r="H4388" t="s">
        <v>6258</v>
      </c>
      <c r="I4388" t="s">
        <v>6259</v>
      </c>
      <c r="J4388" t="s">
        <v>37</v>
      </c>
      <c r="K4388" t="s">
        <v>23</v>
      </c>
      <c r="L4388" t="s">
        <v>260</v>
      </c>
      <c r="M4388" t="s">
        <v>261</v>
      </c>
      <c r="N4388">
        <v>10035</v>
      </c>
      <c r="O4388" t="s">
        <v>142</v>
      </c>
      <c r="P4388" t="s">
        <v>2168</v>
      </c>
      <c r="Q4388" t="s">
        <v>67</v>
      </c>
      <c r="R4388" t="s">
        <v>155</v>
      </c>
      <c r="S4388" t="s">
        <v>2169</v>
      </c>
      <c r="T4388" s="2">
        <v>34.770000000000003</v>
      </c>
    </row>
    <row r="4389" spans="1:20" x14ac:dyDescent="0.25">
      <c r="A4389">
        <v>8806</v>
      </c>
      <c r="B4389" t="s">
        <v>9989</v>
      </c>
      <c r="C4389" s="1">
        <v>43331</v>
      </c>
      <c r="D4389" s="1" t="str">
        <f t="shared" si="136"/>
        <v>Aug-2018</v>
      </c>
      <c r="E4389">
        <f t="shared" si="137"/>
        <v>2018</v>
      </c>
      <c r="F4389" s="1">
        <v>43335</v>
      </c>
      <c r="G4389" t="s">
        <v>46</v>
      </c>
      <c r="H4389" t="s">
        <v>1334</v>
      </c>
      <c r="I4389" t="s">
        <v>1335</v>
      </c>
      <c r="J4389" t="s">
        <v>22</v>
      </c>
      <c r="K4389" t="s">
        <v>23</v>
      </c>
      <c r="L4389" t="s">
        <v>5009</v>
      </c>
      <c r="M4389" t="s">
        <v>117</v>
      </c>
      <c r="N4389">
        <v>84106</v>
      </c>
      <c r="O4389" t="s">
        <v>40</v>
      </c>
      <c r="P4389" t="s">
        <v>4541</v>
      </c>
      <c r="Q4389" t="s">
        <v>42</v>
      </c>
      <c r="R4389" t="s">
        <v>71</v>
      </c>
      <c r="S4389" t="s">
        <v>4542</v>
      </c>
      <c r="T4389" s="2">
        <v>102.72</v>
      </c>
    </row>
    <row r="4390" spans="1:20" x14ac:dyDescent="0.25">
      <c r="A4390">
        <v>8807</v>
      </c>
      <c r="B4390" t="s">
        <v>9990</v>
      </c>
      <c r="C4390" s="1">
        <v>42990</v>
      </c>
      <c r="D4390" s="1" t="str">
        <f t="shared" si="136"/>
        <v>Sep-2017</v>
      </c>
      <c r="E4390">
        <f t="shared" si="137"/>
        <v>2017</v>
      </c>
      <c r="F4390" s="1">
        <v>42994</v>
      </c>
      <c r="G4390" t="s">
        <v>46</v>
      </c>
      <c r="H4390" t="s">
        <v>4814</v>
      </c>
      <c r="I4390" t="s">
        <v>4815</v>
      </c>
      <c r="J4390" t="s">
        <v>37</v>
      </c>
      <c r="K4390" t="s">
        <v>23</v>
      </c>
      <c r="L4390" t="s">
        <v>8283</v>
      </c>
      <c r="M4390" t="s">
        <v>261</v>
      </c>
      <c r="N4390">
        <v>13501</v>
      </c>
      <c r="O4390" t="s">
        <v>142</v>
      </c>
      <c r="P4390" t="s">
        <v>7586</v>
      </c>
      <c r="Q4390" t="s">
        <v>28</v>
      </c>
      <c r="R4390" t="s">
        <v>61</v>
      </c>
      <c r="S4390" t="s">
        <v>7587</v>
      </c>
      <c r="T4390" s="2">
        <v>40.479999999999997</v>
      </c>
    </row>
    <row r="4391" spans="1:20" x14ac:dyDescent="0.25">
      <c r="A4391">
        <v>8808</v>
      </c>
      <c r="B4391" t="s">
        <v>9991</v>
      </c>
      <c r="C4391" s="1">
        <v>43399</v>
      </c>
      <c r="D4391" s="1" t="str">
        <f t="shared" si="136"/>
        <v>Oct-2018</v>
      </c>
      <c r="E4391">
        <f t="shared" si="137"/>
        <v>2018</v>
      </c>
      <c r="F4391" s="1">
        <v>43404</v>
      </c>
      <c r="G4391" t="s">
        <v>46</v>
      </c>
      <c r="H4391" t="s">
        <v>3613</v>
      </c>
      <c r="I4391" t="s">
        <v>3614</v>
      </c>
      <c r="J4391" t="s">
        <v>22</v>
      </c>
      <c r="K4391" t="s">
        <v>23</v>
      </c>
      <c r="L4391" t="s">
        <v>140</v>
      </c>
      <c r="M4391" t="s">
        <v>141</v>
      </c>
      <c r="N4391">
        <v>19134</v>
      </c>
      <c r="O4391" t="s">
        <v>142</v>
      </c>
      <c r="P4391" t="s">
        <v>3087</v>
      </c>
      <c r="Q4391" t="s">
        <v>42</v>
      </c>
      <c r="R4391" t="s">
        <v>71</v>
      </c>
      <c r="S4391" t="s">
        <v>3088</v>
      </c>
      <c r="T4391" s="2">
        <v>33.281999999999996</v>
      </c>
    </row>
    <row r="4392" spans="1:20" x14ac:dyDescent="0.25">
      <c r="A4392">
        <v>8811</v>
      </c>
      <c r="B4392" t="s">
        <v>9992</v>
      </c>
      <c r="C4392" s="1">
        <v>43250</v>
      </c>
      <c r="D4392" s="1" t="str">
        <f t="shared" si="136"/>
        <v>May-2018</v>
      </c>
      <c r="E4392">
        <f t="shared" si="137"/>
        <v>2018</v>
      </c>
      <c r="F4392" s="1">
        <v>43255</v>
      </c>
      <c r="G4392" t="s">
        <v>46</v>
      </c>
      <c r="H4392" t="s">
        <v>3442</v>
      </c>
      <c r="I4392" t="s">
        <v>3443</v>
      </c>
      <c r="J4392" t="s">
        <v>37</v>
      </c>
      <c r="K4392" t="s">
        <v>23</v>
      </c>
      <c r="L4392" t="s">
        <v>38</v>
      </c>
      <c r="M4392" t="s">
        <v>39</v>
      </c>
      <c r="N4392">
        <v>90004</v>
      </c>
      <c r="O4392" t="s">
        <v>40</v>
      </c>
      <c r="P4392" t="s">
        <v>3622</v>
      </c>
      <c r="Q4392" t="s">
        <v>42</v>
      </c>
      <c r="R4392" t="s">
        <v>86</v>
      </c>
      <c r="S4392" t="s">
        <v>3623</v>
      </c>
      <c r="T4392" s="2">
        <v>37.520000000000003</v>
      </c>
    </row>
    <row r="4393" spans="1:20" x14ac:dyDescent="0.25">
      <c r="A4393">
        <v>8812</v>
      </c>
      <c r="B4393" t="s">
        <v>9993</v>
      </c>
      <c r="C4393" s="1">
        <v>42802</v>
      </c>
      <c r="D4393" s="1" t="str">
        <f t="shared" si="136"/>
        <v>Mar-2017</v>
      </c>
      <c r="E4393">
        <f t="shared" si="137"/>
        <v>2017</v>
      </c>
      <c r="F4393" s="1">
        <v>42807</v>
      </c>
      <c r="G4393" t="s">
        <v>46</v>
      </c>
      <c r="H4393" t="s">
        <v>615</v>
      </c>
      <c r="I4393" t="s">
        <v>616</v>
      </c>
      <c r="J4393" t="s">
        <v>37</v>
      </c>
      <c r="K4393" t="s">
        <v>23</v>
      </c>
      <c r="L4393" t="s">
        <v>316</v>
      </c>
      <c r="M4393" t="s">
        <v>232</v>
      </c>
      <c r="N4393">
        <v>49201</v>
      </c>
      <c r="O4393" t="s">
        <v>101</v>
      </c>
      <c r="P4393" t="s">
        <v>4474</v>
      </c>
      <c r="Q4393" t="s">
        <v>42</v>
      </c>
      <c r="R4393" t="s">
        <v>74</v>
      </c>
      <c r="S4393" t="s">
        <v>4475</v>
      </c>
      <c r="T4393" s="2">
        <v>207.14400000000001</v>
      </c>
    </row>
    <row r="4394" spans="1:20" x14ac:dyDescent="0.25">
      <c r="A4394">
        <v>8814</v>
      </c>
      <c r="B4394" t="s">
        <v>9994</v>
      </c>
      <c r="C4394" s="1">
        <v>42577</v>
      </c>
      <c r="D4394" s="1" t="str">
        <f t="shared" si="136"/>
        <v>Jul-2016</v>
      </c>
      <c r="E4394">
        <f t="shared" si="137"/>
        <v>2016</v>
      </c>
      <c r="F4394" s="1">
        <v>42582</v>
      </c>
      <c r="G4394" t="s">
        <v>46</v>
      </c>
      <c r="H4394" t="s">
        <v>2590</v>
      </c>
      <c r="I4394" t="s">
        <v>2591</v>
      </c>
      <c r="J4394" t="s">
        <v>37</v>
      </c>
      <c r="K4394" t="s">
        <v>23</v>
      </c>
      <c r="L4394" t="s">
        <v>3853</v>
      </c>
      <c r="M4394" t="s">
        <v>298</v>
      </c>
      <c r="N4394">
        <v>85301</v>
      </c>
      <c r="O4394" t="s">
        <v>40</v>
      </c>
      <c r="P4394" t="s">
        <v>2445</v>
      </c>
      <c r="Q4394" t="s">
        <v>28</v>
      </c>
      <c r="R4394" t="s">
        <v>32</v>
      </c>
      <c r="S4394" t="s">
        <v>2446</v>
      </c>
      <c r="T4394" s="2">
        <v>266.35199999999998</v>
      </c>
    </row>
    <row r="4395" spans="1:20" x14ac:dyDescent="0.25">
      <c r="A4395">
        <v>8815</v>
      </c>
      <c r="B4395" t="s">
        <v>9995</v>
      </c>
      <c r="C4395" s="1">
        <v>42697</v>
      </c>
      <c r="D4395" s="1" t="str">
        <f t="shared" si="136"/>
        <v>Nov-2016</v>
      </c>
      <c r="E4395">
        <f t="shared" si="137"/>
        <v>2016</v>
      </c>
      <c r="F4395" s="1">
        <v>42699</v>
      </c>
      <c r="G4395" t="s">
        <v>19</v>
      </c>
      <c r="H4395" t="s">
        <v>5377</v>
      </c>
      <c r="I4395" t="s">
        <v>5378</v>
      </c>
      <c r="J4395" t="s">
        <v>22</v>
      </c>
      <c r="K4395" t="s">
        <v>23</v>
      </c>
      <c r="L4395" t="s">
        <v>509</v>
      </c>
      <c r="M4395" t="s">
        <v>239</v>
      </c>
      <c r="N4395">
        <v>19805</v>
      </c>
      <c r="O4395" t="s">
        <v>142</v>
      </c>
      <c r="P4395" t="s">
        <v>1362</v>
      </c>
      <c r="Q4395" t="s">
        <v>67</v>
      </c>
      <c r="R4395" t="s">
        <v>68</v>
      </c>
      <c r="S4395" t="s">
        <v>1363</v>
      </c>
      <c r="T4395" s="2">
        <v>307.98</v>
      </c>
    </row>
    <row r="4396" spans="1:20" x14ac:dyDescent="0.25">
      <c r="A4396">
        <v>8820</v>
      </c>
      <c r="B4396" t="s">
        <v>9998</v>
      </c>
      <c r="C4396" s="1">
        <v>42702</v>
      </c>
      <c r="D4396" s="1" t="str">
        <f t="shared" si="136"/>
        <v>Nov-2016</v>
      </c>
      <c r="E4396">
        <f t="shared" si="137"/>
        <v>2016</v>
      </c>
      <c r="F4396" s="1">
        <v>42706</v>
      </c>
      <c r="G4396" t="s">
        <v>46</v>
      </c>
      <c r="H4396" t="s">
        <v>3575</v>
      </c>
      <c r="I4396" t="s">
        <v>3576</v>
      </c>
      <c r="J4396" t="s">
        <v>22</v>
      </c>
      <c r="K4396" t="s">
        <v>23</v>
      </c>
      <c r="L4396" t="s">
        <v>1220</v>
      </c>
      <c r="M4396" t="s">
        <v>100</v>
      </c>
      <c r="N4396">
        <v>78745</v>
      </c>
      <c r="O4396" t="s">
        <v>101</v>
      </c>
      <c r="P4396" t="s">
        <v>2523</v>
      </c>
      <c r="Q4396" t="s">
        <v>42</v>
      </c>
      <c r="R4396" t="s">
        <v>86</v>
      </c>
      <c r="S4396" t="s">
        <v>2524</v>
      </c>
      <c r="T4396" s="2">
        <v>335.52</v>
      </c>
    </row>
    <row r="4397" spans="1:20" x14ac:dyDescent="0.25">
      <c r="A4397">
        <v>8821</v>
      </c>
      <c r="B4397" t="s">
        <v>9999</v>
      </c>
      <c r="C4397" s="1">
        <v>43407</v>
      </c>
      <c r="D4397" s="1" t="str">
        <f t="shared" si="136"/>
        <v>Nov-2018</v>
      </c>
      <c r="E4397">
        <f t="shared" si="137"/>
        <v>2018</v>
      </c>
      <c r="F4397" s="1">
        <v>43411</v>
      </c>
      <c r="G4397" t="s">
        <v>46</v>
      </c>
      <c r="H4397" t="s">
        <v>496</v>
      </c>
      <c r="I4397" t="s">
        <v>497</v>
      </c>
      <c r="J4397" t="s">
        <v>22</v>
      </c>
      <c r="K4397" t="s">
        <v>23</v>
      </c>
      <c r="L4397" t="s">
        <v>5910</v>
      </c>
      <c r="M4397" t="s">
        <v>50</v>
      </c>
      <c r="N4397">
        <v>32839</v>
      </c>
      <c r="O4397" t="s">
        <v>26</v>
      </c>
      <c r="P4397" t="s">
        <v>1734</v>
      </c>
      <c r="Q4397" t="s">
        <v>67</v>
      </c>
      <c r="R4397" t="s">
        <v>1199</v>
      </c>
      <c r="S4397" t="s">
        <v>1735</v>
      </c>
      <c r="T4397" s="2">
        <v>959.98400000000004</v>
      </c>
    </row>
    <row r="4398" spans="1:20" x14ac:dyDescent="0.25">
      <c r="A4398">
        <v>8825</v>
      </c>
      <c r="B4398" t="s">
        <v>10000</v>
      </c>
      <c r="C4398" s="1">
        <v>43180</v>
      </c>
      <c r="D4398" s="1" t="str">
        <f t="shared" si="136"/>
        <v>Mar-2018</v>
      </c>
      <c r="E4398">
        <f t="shared" si="137"/>
        <v>2018</v>
      </c>
      <c r="F4398" s="1">
        <v>43182</v>
      </c>
      <c r="G4398" t="s">
        <v>19</v>
      </c>
      <c r="H4398" t="s">
        <v>266</v>
      </c>
      <c r="I4398" t="s">
        <v>267</v>
      </c>
      <c r="J4398" t="s">
        <v>22</v>
      </c>
      <c r="K4398" t="s">
        <v>23</v>
      </c>
      <c r="L4398" t="s">
        <v>4664</v>
      </c>
      <c r="M4398" t="s">
        <v>141</v>
      </c>
      <c r="N4398">
        <v>19601</v>
      </c>
      <c r="O4398" t="s">
        <v>142</v>
      </c>
      <c r="P4398" t="s">
        <v>1662</v>
      </c>
      <c r="Q4398" t="s">
        <v>42</v>
      </c>
      <c r="R4398" t="s">
        <v>167</v>
      </c>
      <c r="S4398" t="s">
        <v>1663</v>
      </c>
      <c r="T4398" s="2">
        <v>8.8559999999999999</v>
      </c>
    </row>
    <row r="4399" spans="1:20" x14ac:dyDescent="0.25">
      <c r="A4399">
        <v>8826</v>
      </c>
      <c r="B4399" t="s">
        <v>10001</v>
      </c>
      <c r="C4399" s="1">
        <v>42723</v>
      </c>
      <c r="D4399" s="1" t="str">
        <f t="shared" si="136"/>
        <v>Dec-2016</v>
      </c>
      <c r="E4399">
        <f t="shared" si="137"/>
        <v>2016</v>
      </c>
      <c r="F4399" s="1">
        <v>42726</v>
      </c>
      <c r="G4399" t="s">
        <v>182</v>
      </c>
      <c r="H4399" t="s">
        <v>1292</v>
      </c>
      <c r="I4399" t="s">
        <v>1293</v>
      </c>
      <c r="J4399" t="s">
        <v>22</v>
      </c>
      <c r="K4399" t="s">
        <v>23</v>
      </c>
      <c r="L4399" t="s">
        <v>140</v>
      </c>
      <c r="M4399" t="s">
        <v>141</v>
      </c>
      <c r="N4399">
        <v>19134</v>
      </c>
      <c r="O4399" t="s">
        <v>142</v>
      </c>
      <c r="P4399" t="s">
        <v>4650</v>
      </c>
      <c r="Q4399" t="s">
        <v>42</v>
      </c>
      <c r="R4399" t="s">
        <v>43</v>
      </c>
      <c r="S4399" t="s">
        <v>4651</v>
      </c>
      <c r="T4399" s="2">
        <v>6.9119999999999999</v>
      </c>
    </row>
    <row r="4400" spans="1:20" x14ac:dyDescent="0.25">
      <c r="A4400">
        <v>8827</v>
      </c>
      <c r="B4400" t="s">
        <v>10002</v>
      </c>
      <c r="C4400" s="1">
        <v>42096</v>
      </c>
      <c r="D4400" s="1" t="str">
        <f t="shared" si="136"/>
        <v>Apr-2015</v>
      </c>
      <c r="E4400">
        <f t="shared" si="137"/>
        <v>2015</v>
      </c>
      <c r="F4400" s="1">
        <v>42100</v>
      </c>
      <c r="G4400" t="s">
        <v>19</v>
      </c>
      <c r="H4400" t="s">
        <v>6528</v>
      </c>
      <c r="I4400" t="s">
        <v>6529</v>
      </c>
      <c r="J4400" t="s">
        <v>22</v>
      </c>
      <c r="K4400" t="s">
        <v>23</v>
      </c>
      <c r="L4400" t="s">
        <v>178</v>
      </c>
      <c r="M4400" t="s">
        <v>100</v>
      </c>
      <c r="N4400">
        <v>77095</v>
      </c>
      <c r="O4400" t="s">
        <v>101</v>
      </c>
      <c r="P4400" t="s">
        <v>1834</v>
      </c>
      <c r="Q4400" t="s">
        <v>42</v>
      </c>
      <c r="R4400" t="s">
        <v>86</v>
      </c>
      <c r="S4400" t="s">
        <v>1835</v>
      </c>
      <c r="T4400" s="2">
        <v>26.72</v>
      </c>
    </row>
    <row r="4401" spans="1:20" x14ac:dyDescent="0.25">
      <c r="A4401">
        <v>8829</v>
      </c>
      <c r="B4401" t="s">
        <v>10003</v>
      </c>
      <c r="C4401" s="1">
        <v>42526</v>
      </c>
      <c r="D4401" s="1" t="str">
        <f t="shared" si="136"/>
        <v>Jun-2016</v>
      </c>
      <c r="E4401">
        <f t="shared" si="137"/>
        <v>2016</v>
      </c>
      <c r="F4401" s="1">
        <v>42530</v>
      </c>
      <c r="G4401" t="s">
        <v>46</v>
      </c>
      <c r="H4401" t="s">
        <v>1511</v>
      </c>
      <c r="I4401" t="s">
        <v>1512</v>
      </c>
      <c r="J4401" t="s">
        <v>37</v>
      </c>
      <c r="K4401" t="s">
        <v>23</v>
      </c>
      <c r="L4401" t="s">
        <v>9052</v>
      </c>
      <c r="M4401" t="s">
        <v>585</v>
      </c>
      <c r="N4401">
        <v>63301</v>
      </c>
      <c r="O4401" t="s">
        <v>101</v>
      </c>
      <c r="P4401" t="s">
        <v>4534</v>
      </c>
      <c r="Q4401" t="s">
        <v>42</v>
      </c>
      <c r="R4401" t="s">
        <v>86</v>
      </c>
      <c r="S4401" t="s">
        <v>4535</v>
      </c>
      <c r="T4401" s="2">
        <v>10.56</v>
      </c>
    </row>
    <row r="4402" spans="1:20" x14ac:dyDescent="0.25">
      <c r="A4402">
        <v>8830</v>
      </c>
      <c r="B4402" t="s">
        <v>10004</v>
      </c>
      <c r="C4402" s="1">
        <v>42283</v>
      </c>
      <c r="D4402" s="1" t="str">
        <f t="shared" si="136"/>
        <v>Oct-2015</v>
      </c>
      <c r="E4402">
        <f t="shared" si="137"/>
        <v>2015</v>
      </c>
      <c r="F4402" s="1">
        <v>42286</v>
      </c>
      <c r="G4402" t="s">
        <v>182</v>
      </c>
      <c r="H4402" t="s">
        <v>8749</v>
      </c>
      <c r="I4402" t="s">
        <v>8750</v>
      </c>
      <c r="J4402" t="s">
        <v>37</v>
      </c>
      <c r="K4402" t="s">
        <v>23</v>
      </c>
      <c r="L4402" t="s">
        <v>4281</v>
      </c>
      <c r="M4402" t="s">
        <v>248</v>
      </c>
      <c r="N4402">
        <v>46203</v>
      </c>
      <c r="O4402" t="s">
        <v>101</v>
      </c>
      <c r="P4402" t="s">
        <v>7313</v>
      </c>
      <c r="Q4402" t="s">
        <v>42</v>
      </c>
      <c r="R4402" t="s">
        <v>55</v>
      </c>
      <c r="S4402" t="s">
        <v>7314</v>
      </c>
      <c r="T4402" s="2">
        <v>386.34</v>
      </c>
    </row>
    <row r="4403" spans="1:20" x14ac:dyDescent="0.25">
      <c r="A4403">
        <v>8831</v>
      </c>
      <c r="B4403" t="s">
        <v>10005</v>
      </c>
      <c r="C4403" s="1">
        <v>42968</v>
      </c>
      <c r="D4403" s="1" t="str">
        <f t="shared" si="136"/>
        <v>Aug-2017</v>
      </c>
      <c r="E4403">
        <f t="shared" si="137"/>
        <v>2017</v>
      </c>
      <c r="F4403" s="1">
        <v>42971</v>
      </c>
      <c r="G4403" t="s">
        <v>19</v>
      </c>
      <c r="H4403" t="s">
        <v>2810</v>
      </c>
      <c r="I4403" t="s">
        <v>2811</v>
      </c>
      <c r="J4403" t="s">
        <v>37</v>
      </c>
      <c r="K4403" t="s">
        <v>23</v>
      </c>
      <c r="L4403" t="s">
        <v>91</v>
      </c>
      <c r="M4403" t="s">
        <v>92</v>
      </c>
      <c r="N4403">
        <v>98115</v>
      </c>
      <c r="O4403" t="s">
        <v>40</v>
      </c>
      <c r="P4403" t="s">
        <v>3111</v>
      </c>
      <c r="Q4403" t="s">
        <v>42</v>
      </c>
      <c r="R4403" t="s">
        <v>71</v>
      </c>
      <c r="S4403" t="s">
        <v>3112</v>
      </c>
      <c r="T4403" s="2">
        <v>33.44</v>
      </c>
    </row>
    <row r="4404" spans="1:20" x14ac:dyDescent="0.25">
      <c r="A4404">
        <v>8832</v>
      </c>
      <c r="B4404" t="s">
        <v>10006</v>
      </c>
      <c r="C4404" s="1">
        <v>42689</v>
      </c>
      <c r="D4404" s="1" t="str">
        <f t="shared" si="136"/>
        <v>Nov-2016</v>
      </c>
      <c r="E4404">
        <f t="shared" si="137"/>
        <v>2016</v>
      </c>
      <c r="F4404" s="1">
        <v>42693</v>
      </c>
      <c r="G4404" t="s">
        <v>46</v>
      </c>
      <c r="H4404" t="s">
        <v>6822</v>
      </c>
      <c r="I4404" t="s">
        <v>6823</v>
      </c>
      <c r="J4404" t="s">
        <v>98</v>
      </c>
      <c r="K4404" t="s">
        <v>23</v>
      </c>
      <c r="L4404" t="s">
        <v>3252</v>
      </c>
      <c r="M4404" t="s">
        <v>307</v>
      </c>
      <c r="N4404">
        <v>22801</v>
      </c>
      <c r="O4404" t="s">
        <v>26</v>
      </c>
      <c r="P4404" t="s">
        <v>2147</v>
      </c>
      <c r="Q4404" t="s">
        <v>28</v>
      </c>
      <c r="R4404" t="s">
        <v>61</v>
      </c>
      <c r="S4404" t="s">
        <v>2148</v>
      </c>
      <c r="T4404" s="2">
        <v>39.96</v>
      </c>
    </row>
    <row r="4405" spans="1:20" x14ac:dyDescent="0.25">
      <c r="A4405">
        <v>8833</v>
      </c>
      <c r="B4405" t="s">
        <v>10007</v>
      </c>
      <c r="C4405" s="1">
        <v>42543</v>
      </c>
      <c r="D4405" s="1" t="str">
        <f t="shared" si="136"/>
        <v>Jun-2016</v>
      </c>
      <c r="E4405">
        <f t="shared" si="137"/>
        <v>2016</v>
      </c>
      <c r="F4405" s="1">
        <v>42548</v>
      </c>
      <c r="G4405" t="s">
        <v>46</v>
      </c>
      <c r="H4405" t="s">
        <v>4255</v>
      </c>
      <c r="I4405" t="s">
        <v>4256</v>
      </c>
      <c r="J4405" t="s">
        <v>22</v>
      </c>
      <c r="K4405" t="s">
        <v>23</v>
      </c>
      <c r="L4405" t="s">
        <v>377</v>
      </c>
      <c r="M4405" t="s">
        <v>261</v>
      </c>
      <c r="N4405">
        <v>14609</v>
      </c>
      <c r="O4405" t="s">
        <v>142</v>
      </c>
      <c r="P4405" t="s">
        <v>2650</v>
      </c>
      <c r="Q4405" t="s">
        <v>42</v>
      </c>
      <c r="R4405" t="s">
        <v>71</v>
      </c>
      <c r="S4405" t="s">
        <v>2651</v>
      </c>
      <c r="T4405" s="2">
        <v>1217.568</v>
      </c>
    </row>
    <row r="4406" spans="1:20" x14ac:dyDescent="0.25">
      <c r="A4406">
        <v>8834</v>
      </c>
      <c r="B4406" t="s">
        <v>10008</v>
      </c>
      <c r="C4406" s="1">
        <v>43367</v>
      </c>
      <c r="D4406" s="1" t="str">
        <f t="shared" si="136"/>
        <v>Sep-2018</v>
      </c>
      <c r="E4406">
        <f t="shared" si="137"/>
        <v>2018</v>
      </c>
      <c r="F4406" s="1">
        <v>43371</v>
      </c>
      <c r="G4406" t="s">
        <v>46</v>
      </c>
      <c r="H4406" t="s">
        <v>4988</v>
      </c>
      <c r="I4406" t="s">
        <v>4989</v>
      </c>
      <c r="J4406" t="s">
        <v>98</v>
      </c>
      <c r="K4406" t="s">
        <v>23</v>
      </c>
      <c r="L4406" t="s">
        <v>7301</v>
      </c>
      <c r="M4406" t="s">
        <v>1255</v>
      </c>
      <c r="N4406">
        <v>30328</v>
      </c>
      <c r="O4406" t="s">
        <v>26</v>
      </c>
      <c r="P4406" t="s">
        <v>3923</v>
      </c>
      <c r="Q4406" t="s">
        <v>42</v>
      </c>
      <c r="R4406" t="s">
        <v>55</v>
      </c>
      <c r="S4406" t="s">
        <v>6420</v>
      </c>
      <c r="T4406" s="2">
        <v>15.51</v>
      </c>
    </row>
    <row r="4407" spans="1:20" x14ac:dyDescent="0.25">
      <c r="A4407">
        <v>8839</v>
      </c>
      <c r="B4407" t="s">
        <v>10009</v>
      </c>
      <c r="C4407" s="1">
        <v>42100</v>
      </c>
      <c r="D4407" s="1" t="str">
        <f t="shared" si="136"/>
        <v>Apr-2015</v>
      </c>
      <c r="E4407">
        <f t="shared" si="137"/>
        <v>2015</v>
      </c>
      <c r="F4407" s="1">
        <v>42104</v>
      </c>
      <c r="G4407" t="s">
        <v>19</v>
      </c>
      <c r="H4407" t="s">
        <v>3222</v>
      </c>
      <c r="I4407" t="s">
        <v>3223</v>
      </c>
      <c r="J4407" t="s">
        <v>37</v>
      </c>
      <c r="K4407" t="s">
        <v>23</v>
      </c>
      <c r="L4407" t="s">
        <v>38</v>
      </c>
      <c r="M4407" t="s">
        <v>39</v>
      </c>
      <c r="N4407">
        <v>90004</v>
      </c>
      <c r="O4407" t="s">
        <v>40</v>
      </c>
      <c r="P4407" t="s">
        <v>6636</v>
      </c>
      <c r="Q4407" t="s">
        <v>42</v>
      </c>
      <c r="R4407" t="s">
        <v>64</v>
      </c>
      <c r="S4407" t="s">
        <v>6637</v>
      </c>
      <c r="T4407" s="2">
        <v>70.95</v>
      </c>
    </row>
    <row r="4408" spans="1:20" x14ac:dyDescent="0.25">
      <c r="A4408">
        <v>8842</v>
      </c>
      <c r="B4408" t="s">
        <v>10010</v>
      </c>
      <c r="C4408" s="1">
        <v>42775</v>
      </c>
      <c r="D4408" s="1" t="str">
        <f t="shared" si="136"/>
        <v>Feb-2017</v>
      </c>
      <c r="E4408">
        <f t="shared" si="137"/>
        <v>2017</v>
      </c>
      <c r="F4408" s="1">
        <v>42779</v>
      </c>
      <c r="G4408" t="s">
        <v>46</v>
      </c>
      <c r="H4408" t="s">
        <v>2724</v>
      </c>
      <c r="I4408" t="s">
        <v>2725</v>
      </c>
      <c r="J4408" t="s">
        <v>37</v>
      </c>
      <c r="K4408" t="s">
        <v>23</v>
      </c>
      <c r="L4408" t="s">
        <v>123</v>
      </c>
      <c r="M4408" t="s">
        <v>39</v>
      </c>
      <c r="N4408">
        <v>94110</v>
      </c>
      <c r="O4408" t="s">
        <v>40</v>
      </c>
      <c r="P4408" t="s">
        <v>1005</v>
      </c>
      <c r="Q4408" t="s">
        <v>67</v>
      </c>
      <c r="R4408" t="s">
        <v>155</v>
      </c>
      <c r="S4408" t="s">
        <v>1006</v>
      </c>
      <c r="T4408" s="2">
        <v>89.97</v>
      </c>
    </row>
    <row r="4409" spans="1:20" x14ac:dyDescent="0.25">
      <c r="A4409">
        <v>8844</v>
      </c>
      <c r="B4409" t="s">
        <v>10011</v>
      </c>
      <c r="C4409" s="1">
        <v>42326</v>
      </c>
      <c r="D4409" s="1" t="str">
        <f t="shared" si="136"/>
        <v>Nov-2015</v>
      </c>
      <c r="E4409">
        <f t="shared" si="137"/>
        <v>2015</v>
      </c>
      <c r="F4409" s="1">
        <v>42328</v>
      </c>
      <c r="G4409" t="s">
        <v>19</v>
      </c>
      <c r="H4409" t="s">
        <v>359</v>
      </c>
      <c r="I4409" t="s">
        <v>360</v>
      </c>
      <c r="J4409" t="s">
        <v>37</v>
      </c>
      <c r="K4409" t="s">
        <v>23</v>
      </c>
      <c r="L4409" t="s">
        <v>397</v>
      </c>
      <c r="M4409" t="s">
        <v>223</v>
      </c>
      <c r="N4409">
        <v>55407</v>
      </c>
      <c r="O4409" t="s">
        <v>101</v>
      </c>
      <c r="P4409" t="s">
        <v>7415</v>
      </c>
      <c r="Q4409" t="s">
        <v>42</v>
      </c>
      <c r="R4409" t="s">
        <v>55</v>
      </c>
      <c r="S4409" t="s">
        <v>7416</v>
      </c>
      <c r="T4409" s="2">
        <v>67.150000000000006</v>
      </c>
    </row>
    <row r="4410" spans="1:20" x14ac:dyDescent="0.25">
      <c r="A4410">
        <v>8845</v>
      </c>
      <c r="B4410" t="s">
        <v>10012</v>
      </c>
      <c r="C4410" s="1">
        <v>43452</v>
      </c>
      <c r="D4410" s="1" t="str">
        <f t="shared" si="136"/>
        <v>Dec-2018</v>
      </c>
      <c r="E4410">
        <f t="shared" si="137"/>
        <v>2018</v>
      </c>
      <c r="F4410" s="1">
        <v>43457</v>
      </c>
      <c r="G4410" t="s">
        <v>46</v>
      </c>
      <c r="H4410" t="s">
        <v>3645</v>
      </c>
      <c r="I4410" t="s">
        <v>3646</v>
      </c>
      <c r="J4410" t="s">
        <v>22</v>
      </c>
      <c r="K4410" t="s">
        <v>23</v>
      </c>
      <c r="L4410" t="s">
        <v>485</v>
      </c>
      <c r="M4410" t="s">
        <v>486</v>
      </c>
      <c r="N4410">
        <v>43229</v>
      </c>
      <c r="O4410" t="s">
        <v>142</v>
      </c>
      <c r="P4410" t="s">
        <v>4834</v>
      </c>
      <c r="Q4410" t="s">
        <v>42</v>
      </c>
      <c r="R4410" t="s">
        <v>71</v>
      </c>
      <c r="S4410" t="s">
        <v>4835</v>
      </c>
      <c r="T4410" s="2">
        <v>7.2359999999999998</v>
      </c>
    </row>
    <row r="4411" spans="1:20" x14ac:dyDescent="0.25">
      <c r="A4411">
        <v>8849</v>
      </c>
      <c r="B4411" t="s">
        <v>10013</v>
      </c>
      <c r="C4411" s="1">
        <v>42553</v>
      </c>
      <c r="D4411" s="1" t="str">
        <f t="shared" si="136"/>
        <v>Jul-2016</v>
      </c>
      <c r="E4411">
        <f t="shared" si="137"/>
        <v>2016</v>
      </c>
      <c r="F4411" s="1">
        <v>42555</v>
      </c>
      <c r="G4411" t="s">
        <v>182</v>
      </c>
      <c r="H4411" t="s">
        <v>1154</v>
      </c>
      <c r="I4411" t="s">
        <v>1155</v>
      </c>
      <c r="J4411" t="s">
        <v>37</v>
      </c>
      <c r="K4411" t="s">
        <v>23</v>
      </c>
      <c r="L4411" t="s">
        <v>4487</v>
      </c>
      <c r="M4411" t="s">
        <v>84</v>
      </c>
      <c r="N4411">
        <v>27604</v>
      </c>
      <c r="O4411" t="s">
        <v>26</v>
      </c>
      <c r="P4411" t="s">
        <v>3486</v>
      </c>
      <c r="Q4411" t="s">
        <v>67</v>
      </c>
      <c r="R4411" t="s">
        <v>68</v>
      </c>
      <c r="S4411" t="s">
        <v>3487</v>
      </c>
      <c r="T4411" s="2">
        <v>74.239999999999995</v>
      </c>
    </row>
    <row r="4412" spans="1:20" x14ac:dyDescent="0.25">
      <c r="A4412">
        <v>8853</v>
      </c>
      <c r="B4412" t="s">
        <v>10014</v>
      </c>
      <c r="C4412" s="1">
        <v>42285</v>
      </c>
      <c r="D4412" s="1" t="str">
        <f t="shared" si="136"/>
        <v>Oct-2015</v>
      </c>
      <c r="E4412">
        <f t="shared" si="137"/>
        <v>2015</v>
      </c>
      <c r="F4412" s="1">
        <v>42290</v>
      </c>
      <c r="G4412" t="s">
        <v>19</v>
      </c>
      <c r="H4412" t="s">
        <v>352</v>
      </c>
      <c r="I4412" t="s">
        <v>353</v>
      </c>
      <c r="J4412" t="s">
        <v>22</v>
      </c>
      <c r="K4412" t="s">
        <v>23</v>
      </c>
      <c r="L4412" t="s">
        <v>260</v>
      </c>
      <c r="M4412" t="s">
        <v>261</v>
      </c>
      <c r="N4412">
        <v>10011</v>
      </c>
      <c r="O4412" t="s">
        <v>142</v>
      </c>
      <c r="P4412" t="s">
        <v>3927</v>
      </c>
      <c r="Q4412" t="s">
        <v>42</v>
      </c>
      <c r="R4412" t="s">
        <v>86</v>
      </c>
      <c r="S4412" t="s">
        <v>3928</v>
      </c>
      <c r="T4412" s="2">
        <v>123.92</v>
      </c>
    </row>
    <row r="4413" spans="1:20" x14ac:dyDescent="0.25">
      <c r="A4413">
        <v>8854</v>
      </c>
      <c r="B4413" t="s">
        <v>10015</v>
      </c>
      <c r="C4413" s="1">
        <v>42635</v>
      </c>
      <c r="D4413" s="1" t="str">
        <f t="shared" si="136"/>
        <v>Sep-2016</v>
      </c>
      <c r="E4413">
        <f t="shared" si="137"/>
        <v>2016</v>
      </c>
      <c r="F4413" s="1">
        <v>42638</v>
      </c>
      <c r="G4413" t="s">
        <v>182</v>
      </c>
      <c r="H4413" t="s">
        <v>3104</v>
      </c>
      <c r="I4413" t="s">
        <v>3105</v>
      </c>
      <c r="J4413" t="s">
        <v>22</v>
      </c>
      <c r="K4413" t="s">
        <v>23</v>
      </c>
      <c r="L4413" t="s">
        <v>140</v>
      </c>
      <c r="M4413" t="s">
        <v>141</v>
      </c>
      <c r="N4413">
        <v>19143</v>
      </c>
      <c r="O4413" t="s">
        <v>142</v>
      </c>
      <c r="P4413" t="s">
        <v>4718</v>
      </c>
      <c r="Q4413" t="s">
        <v>42</v>
      </c>
      <c r="R4413" t="s">
        <v>567</v>
      </c>
      <c r="S4413" t="s">
        <v>4719</v>
      </c>
      <c r="T4413" s="2">
        <v>55.6</v>
      </c>
    </row>
    <row r="4414" spans="1:20" x14ac:dyDescent="0.25">
      <c r="A4414">
        <v>8856</v>
      </c>
      <c r="B4414" t="s">
        <v>10016</v>
      </c>
      <c r="C4414" s="1">
        <v>43458</v>
      </c>
      <c r="D4414" s="1" t="str">
        <f t="shared" si="136"/>
        <v>Dec-2018</v>
      </c>
      <c r="E4414">
        <f t="shared" si="137"/>
        <v>2018</v>
      </c>
      <c r="F4414" s="1">
        <v>43464</v>
      </c>
      <c r="G4414" t="s">
        <v>46</v>
      </c>
      <c r="H4414" t="s">
        <v>2596</v>
      </c>
      <c r="I4414" t="s">
        <v>2597</v>
      </c>
      <c r="J4414" t="s">
        <v>37</v>
      </c>
      <c r="K4414" t="s">
        <v>23</v>
      </c>
      <c r="L4414" t="s">
        <v>6107</v>
      </c>
      <c r="M4414" t="s">
        <v>6108</v>
      </c>
      <c r="N4414">
        <v>83642</v>
      </c>
      <c r="O4414" t="s">
        <v>40</v>
      </c>
      <c r="P4414" t="s">
        <v>885</v>
      </c>
      <c r="Q4414" t="s">
        <v>42</v>
      </c>
      <c r="R4414" t="s">
        <v>71</v>
      </c>
      <c r="S4414" t="s">
        <v>886</v>
      </c>
      <c r="T4414" s="2">
        <v>21.312000000000001</v>
      </c>
    </row>
    <row r="4415" spans="1:20" x14ac:dyDescent="0.25">
      <c r="A4415">
        <v>8857</v>
      </c>
      <c r="B4415" t="s">
        <v>10017</v>
      </c>
      <c r="C4415" s="1">
        <v>43386</v>
      </c>
      <c r="D4415" s="1" t="str">
        <f t="shared" si="136"/>
        <v>Oct-2018</v>
      </c>
      <c r="E4415">
        <f t="shared" si="137"/>
        <v>2018</v>
      </c>
      <c r="F4415" s="1">
        <v>43393</v>
      </c>
      <c r="G4415" t="s">
        <v>46</v>
      </c>
      <c r="H4415" t="s">
        <v>3916</v>
      </c>
      <c r="I4415" t="s">
        <v>3917</v>
      </c>
      <c r="J4415" t="s">
        <v>37</v>
      </c>
      <c r="K4415" t="s">
        <v>23</v>
      </c>
      <c r="L4415" t="s">
        <v>5272</v>
      </c>
      <c r="M4415" t="s">
        <v>39</v>
      </c>
      <c r="N4415">
        <v>95823</v>
      </c>
      <c r="O4415" t="s">
        <v>40</v>
      </c>
      <c r="P4415" t="s">
        <v>1339</v>
      </c>
      <c r="Q4415" t="s">
        <v>67</v>
      </c>
      <c r="R4415" t="s">
        <v>155</v>
      </c>
      <c r="S4415" t="s">
        <v>1340</v>
      </c>
      <c r="T4415" s="2">
        <v>209.94</v>
      </c>
    </row>
    <row r="4416" spans="1:20" x14ac:dyDescent="0.25">
      <c r="A4416">
        <v>8860</v>
      </c>
      <c r="B4416" t="s">
        <v>10018</v>
      </c>
      <c r="C4416" s="1">
        <v>43332</v>
      </c>
      <c r="D4416" s="1" t="str">
        <f t="shared" si="136"/>
        <v>Aug-2018</v>
      </c>
      <c r="E4416">
        <f t="shared" si="137"/>
        <v>2018</v>
      </c>
      <c r="F4416" s="1">
        <v>43338</v>
      </c>
      <c r="G4416" t="s">
        <v>46</v>
      </c>
      <c r="H4416" t="s">
        <v>4083</v>
      </c>
      <c r="I4416" t="s">
        <v>4084</v>
      </c>
      <c r="J4416" t="s">
        <v>98</v>
      </c>
      <c r="K4416" t="s">
        <v>23</v>
      </c>
      <c r="L4416" t="s">
        <v>455</v>
      </c>
      <c r="M4416" t="s">
        <v>84</v>
      </c>
      <c r="N4416">
        <v>28205</v>
      </c>
      <c r="O4416" t="s">
        <v>26</v>
      </c>
      <c r="P4416" t="s">
        <v>6328</v>
      </c>
      <c r="Q4416" t="s">
        <v>67</v>
      </c>
      <c r="R4416" t="s">
        <v>68</v>
      </c>
      <c r="S4416" t="s">
        <v>6329</v>
      </c>
      <c r="T4416" s="2">
        <v>35.96</v>
      </c>
    </row>
    <row r="4417" spans="1:20" x14ac:dyDescent="0.25">
      <c r="A4417">
        <v>8861</v>
      </c>
      <c r="B4417" t="s">
        <v>10019</v>
      </c>
      <c r="C4417" s="1">
        <v>42624</v>
      </c>
      <c r="D4417" s="1" t="str">
        <f t="shared" si="136"/>
        <v>Sep-2016</v>
      </c>
      <c r="E4417">
        <f t="shared" si="137"/>
        <v>2016</v>
      </c>
      <c r="F4417" s="1">
        <v>42631</v>
      </c>
      <c r="G4417" t="s">
        <v>46</v>
      </c>
      <c r="H4417" t="s">
        <v>3098</v>
      </c>
      <c r="I4417" t="s">
        <v>3099</v>
      </c>
      <c r="J4417" t="s">
        <v>98</v>
      </c>
      <c r="K4417" t="s">
        <v>23</v>
      </c>
      <c r="L4417" t="s">
        <v>4717</v>
      </c>
      <c r="M4417" t="s">
        <v>776</v>
      </c>
      <c r="N4417">
        <v>7501</v>
      </c>
      <c r="O4417" t="s">
        <v>142</v>
      </c>
      <c r="P4417" t="s">
        <v>7263</v>
      </c>
      <c r="Q4417" t="s">
        <v>42</v>
      </c>
      <c r="R4417" t="s">
        <v>43</v>
      </c>
      <c r="S4417" t="s">
        <v>7264</v>
      </c>
      <c r="T4417" s="2">
        <v>31.05</v>
      </c>
    </row>
    <row r="4418" spans="1:20" x14ac:dyDescent="0.25">
      <c r="A4418">
        <v>8866</v>
      </c>
      <c r="B4418" t="s">
        <v>10020</v>
      </c>
      <c r="C4418" s="1">
        <v>42724</v>
      </c>
      <c r="D4418" s="1" t="str">
        <f t="shared" si="136"/>
        <v>Dec-2016</v>
      </c>
      <c r="E4418">
        <f t="shared" si="137"/>
        <v>2016</v>
      </c>
      <c r="F4418" s="1">
        <v>42730</v>
      </c>
      <c r="G4418" t="s">
        <v>46</v>
      </c>
      <c r="H4418" t="s">
        <v>5445</v>
      </c>
      <c r="I4418" t="s">
        <v>5446</v>
      </c>
      <c r="J4418" t="s">
        <v>22</v>
      </c>
      <c r="K4418" t="s">
        <v>23</v>
      </c>
      <c r="L4418" t="s">
        <v>1114</v>
      </c>
      <c r="M4418" t="s">
        <v>307</v>
      </c>
      <c r="N4418">
        <v>22204</v>
      </c>
      <c r="O4418" t="s">
        <v>26</v>
      </c>
      <c r="P4418" t="s">
        <v>4714</v>
      </c>
      <c r="Q4418" t="s">
        <v>42</v>
      </c>
      <c r="R4418" t="s">
        <v>74</v>
      </c>
      <c r="S4418" t="s">
        <v>4715</v>
      </c>
      <c r="T4418" s="2">
        <v>36.270000000000003</v>
      </c>
    </row>
    <row r="4419" spans="1:20" x14ac:dyDescent="0.25">
      <c r="A4419">
        <v>8867</v>
      </c>
      <c r="B4419" t="s">
        <v>10021</v>
      </c>
      <c r="C4419" s="1">
        <v>42267</v>
      </c>
      <c r="D4419" s="1" t="str">
        <f t="shared" ref="D4419:D4482" si="138">TEXT(C4419,"MMM-YYYY")</f>
        <v>Sep-2015</v>
      </c>
      <c r="E4419">
        <f t="shared" ref="E4419:E4482" si="139">YEAR(C4419)</f>
        <v>2015</v>
      </c>
      <c r="F4419" s="1">
        <v>42270</v>
      </c>
      <c r="G4419" t="s">
        <v>182</v>
      </c>
      <c r="H4419" t="s">
        <v>8129</v>
      </c>
      <c r="I4419" t="s">
        <v>8130</v>
      </c>
      <c r="J4419" t="s">
        <v>22</v>
      </c>
      <c r="K4419" t="s">
        <v>23</v>
      </c>
      <c r="L4419" t="s">
        <v>291</v>
      </c>
      <c r="M4419" t="s">
        <v>205</v>
      </c>
      <c r="N4419">
        <v>60653</v>
      </c>
      <c r="O4419" t="s">
        <v>101</v>
      </c>
      <c r="P4419" t="s">
        <v>6881</v>
      </c>
      <c r="Q4419" t="s">
        <v>28</v>
      </c>
      <c r="R4419" t="s">
        <v>29</v>
      </c>
      <c r="S4419" t="s">
        <v>6882</v>
      </c>
      <c r="T4419" s="2">
        <v>493.43</v>
      </c>
    </row>
    <row r="4420" spans="1:20" x14ac:dyDescent="0.25">
      <c r="A4420">
        <v>8869</v>
      </c>
      <c r="B4420" t="s">
        <v>10022</v>
      </c>
      <c r="C4420" s="1">
        <v>43043</v>
      </c>
      <c r="D4420" s="1" t="str">
        <f t="shared" si="138"/>
        <v>Nov-2017</v>
      </c>
      <c r="E4420">
        <f t="shared" si="139"/>
        <v>2017</v>
      </c>
      <c r="F4420" s="1">
        <v>43047</v>
      </c>
      <c r="G4420" t="s">
        <v>46</v>
      </c>
      <c r="H4420" t="s">
        <v>6287</v>
      </c>
      <c r="I4420" t="s">
        <v>6288</v>
      </c>
      <c r="J4420" t="s">
        <v>22</v>
      </c>
      <c r="K4420" t="s">
        <v>23</v>
      </c>
      <c r="L4420" t="s">
        <v>936</v>
      </c>
      <c r="M4420" t="s">
        <v>39</v>
      </c>
      <c r="N4420">
        <v>92037</v>
      </c>
      <c r="O4420" t="s">
        <v>40</v>
      </c>
      <c r="P4420" t="s">
        <v>8434</v>
      </c>
      <c r="Q4420" t="s">
        <v>67</v>
      </c>
      <c r="R4420" t="s">
        <v>670</v>
      </c>
      <c r="S4420" t="s">
        <v>8435</v>
      </c>
      <c r="T4420" s="2">
        <v>686.4</v>
      </c>
    </row>
    <row r="4421" spans="1:20" x14ac:dyDescent="0.25">
      <c r="A4421">
        <v>8870</v>
      </c>
      <c r="B4421" t="s">
        <v>10023</v>
      </c>
      <c r="C4421" s="1">
        <v>43435</v>
      </c>
      <c r="D4421" s="1" t="str">
        <f t="shared" si="138"/>
        <v>Dec-2018</v>
      </c>
      <c r="E4421">
        <f t="shared" si="139"/>
        <v>2018</v>
      </c>
      <c r="F4421" s="1">
        <v>43440</v>
      </c>
      <c r="G4421" t="s">
        <v>46</v>
      </c>
      <c r="H4421" t="s">
        <v>573</v>
      </c>
      <c r="I4421" t="s">
        <v>574</v>
      </c>
      <c r="J4421" t="s">
        <v>37</v>
      </c>
      <c r="K4421" t="s">
        <v>23</v>
      </c>
      <c r="L4421" t="s">
        <v>91</v>
      </c>
      <c r="M4421" t="s">
        <v>92</v>
      </c>
      <c r="N4421">
        <v>98105</v>
      </c>
      <c r="O4421" t="s">
        <v>40</v>
      </c>
      <c r="P4421" t="s">
        <v>5687</v>
      </c>
      <c r="Q4421" t="s">
        <v>42</v>
      </c>
      <c r="R4421" t="s">
        <v>71</v>
      </c>
      <c r="S4421" t="s">
        <v>5688</v>
      </c>
      <c r="T4421" s="2">
        <v>15.92</v>
      </c>
    </row>
    <row r="4422" spans="1:20" x14ac:dyDescent="0.25">
      <c r="A4422">
        <v>8873</v>
      </c>
      <c r="B4422" t="s">
        <v>10024</v>
      </c>
      <c r="C4422" s="1">
        <v>42287</v>
      </c>
      <c r="D4422" s="1" t="str">
        <f t="shared" si="138"/>
        <v>Oct-2015</v>
      </c>
      <c r="E4422">
        <f t="shared" si="139"/>
        <v>2015</v>
      </c>
      <c r="F4422" s="1">
        <v>42287</v>
      </c>
      <c r="G4422" t="s">
        <v>1273</v>
      </c>
      <c r="H4422" t="s">
        <v>4971</v>
      </c>
      <c r="I4422" t="s">
        <v>4972</v>
      </c>
      <c r="J4422" t="s">
        <v>22</v>
      </c>
      <c r="K4422" t="s">
        <v>23</v>
      </c>
      <c r="L4422" t="s">
        <v>485</v>
      </c>
      <c r="M4422" t="s">
        <v>486</v>
      </c>
      <c r="N4422">
        <v>43229</v>
      </c>
      <c r="O4422" t="s">
        <v>142</v>
      </c>
      <c r="P4422" t="s">
        <v>10025</v>
      </c>
      <c r="Q4422" t="s">
        <v>67</v>
      </c>
      <c r="R4422" t="s">
        <v>670</v>
      </c>
      <c r="S4422" t="s">
        <v>10026</v>
      </c>
      <c r="T4422" s="2">
        <v>101.994</v>
      </c>
    </row>
    <row r="4423" spans="1:20" x14ac:dyDescent="0.25">
      <c r="A4423">
        <v>8875</v>
      </c>
      <c r="B4423" t="s">
        <v>10027</v>
      </c>
      <c r="C4423" s="1">
        <v>43418</v>
      </c>
      <c r="D4423" s="1" t="str">
        <f t="shared" si="138"/>
        <v>Nov-2018</v>
      </c>
      <c r="E4423">
        <f t="shared" si="139"/>
        <v>2018</v>
      </c>
      <c r="F4423" s="1">
        <v>43420</v>
      </c>
      <c r="G4423" t="s">
        <v>19</v>
      </c>
      <c r="H4423" t="s">
        <v>5673</v>
      </c>
      <c r="I4423" t="s">
        <v>5674</v>
      </c>
      <c r="J4423" t="s">
        <v>22</v>
      </c>
      <c r="K4423" t="s">
        <v>23</v>
      </c>
      <c r="L4423" t="s">
        <v>178</v>
      </c>
      <c r="M4423" t="s">
        <v>100</v>
      </c>
      <c r="N4423">
        <v>77095</v>
      </c>
      <c r="O4423" t="s">
        <v>101</v>
      </c>
      <c r="P4423" t="s">
        <v>2745</v>
      </c>
      <c r="Q4423" t="s">
        <v>42</v>
      </c>
      <c r="R4423" t="s">
        <v>71</v>
      </c>
      <c r="S4423" t="s">
        <v>2746</v>
      </c>
      <c r="T4423" s="2">
        <v>21.99</v>
      </c>
    </row>
    <row r="4424" spans="1:20" x14ac:dyDescent="0.25">
      <c r="A4424">
        <v>8876</v>
      </c>
      <c r="B4424" t="s">
        <v>10028</v>
      </c>
      <c r="C4424" s="1">
        <v>42960</v>
      </c>
      <c r="D4424" s="1" t="str">
        <f t="shared" si="138"/>
        <v>Aug-2017</v>
      </c>
      <c r="E4424">
        <f t="shared" si="139"/>
        <v>2017</v>
      </c>
      <c r="F4424" s="1">
        <v>42966</v>
      </c>
      <c r="G4424" t="s">
        <v>46</v>
      </c>
      <c r="H4424" t="s">
        <v>4801</v>
      </c>
      <c r="I4424" t="s">
        <v>4802</v>
      </c>
      <c r="J4424" t="s">
        <v>22</v>
      </c>
      <c r="K4424" t="s">
        <v>23</v>
      </c>
      <c r="L4424" t="s">
        <v>3837</v>
      </c>
      <c r="M4424" t="s">
        <v>100</v>
      </c>
      <c r="N4424">
        <v>75061</v>
      </c>
      <c r="O4424" t="s">
        <v>101</v>
      </c>
      <c r="P4424" t="s">
        <v>1576</v>
      </c>
      <c r="Q4424" t="s">
        <v>42</v>
      </c>
      <c r="R4424" t="s">
        <v>567</v>
      </c>
      <c r="S4424" t="s">
        <v>1577</v>
      </c>
      <c r="T4424" s="2">
        <v>185.376</v>
      </c>
    </row>
    <row r="4425" spans="1:20" x14ac:dyDescent="0.25">
      <c r="A4425">
        <v>8878</v>
      </c>
      <c r="B4425" t="s">
        <v>10029</v>
      </c>
      <c r="C4425" s="1">
        <v>43360</v>
      </c>
      <c r="D4425" s="1" t="str">
        <f t="shared" si="138"/>
        <v>Sep-2018</v>
      </c>
      <c r="E4425">
        <f t="shared" si="139"/>
        <v>2018</v>
      </c>
      <c r="F4425" s="1">
        <v>43366</v>
      </c>
      <c r="G4425" t="s">
        <v>46</v>
      </c>
      <c r="H4425" t="s">
        <v>437</v>
      </c>
      <c r="I4425" t="s">
        <v>438</v>
      </c>
      <c r="J4425" t="s">
        <v>22</v>
      </c>
      <c r="K4425" t="s">
        <v>23</v>
      </c>
      <c r="L4425" t="s">
        <v>988</v>
      </c>
      <c r="M4425" t="s">
        <v>776</v>
      </c>
      <c r="N4425">
        <v>7960</v>
      </c>
      <c r="O4425" t="s">
        <v>142</v>
      </c>
      <c r="P4425" t="s">
        <v>10030</v>
      </c>
      <c r="Q4425" t="s">
        <v>67</v>
      </c>
      <c r="R4425" t="s">
        <v>670</v>
      </c>
      <c r="S4425" t="s">
        <v>10031</v>
      </c>
      <c r="T4425" s="2">
        <v>480</v>
      </c>
    </row>
    <row r="4426" spans="1:20" x14ac:dyDescent="0.25">
      <c r="A4426">
        <v>8880</v>
      </c>
      <c r="B4426" t="s">
        <v>10032</v>
      </c>
      <c r="C4426" s="1">
        <v>42452</v>
      </c>
      <c r="D4426" s="1" t="str">
        <f t="shared" si="138"/>
        <v>Mar-2016</v>
      </c>
      <c r="E4426">
        <f t="shared" si="139"/>
        <v>2016</v>
      </c>
      <c r="F4426" s="1">
        <v>42454</v>
      </c>
      <c r="G4426" t="s">
        <v>182</v>
      </c>
      <c r="H4426" t="s">
        <v>744</v>
      </c>
      <c r="I4426" t="s">
        <v>745</v>
      </c>
      <c r="J4426" t="s">
        <v>37</v>
      </c>
      <c r="K4426" t="s">
        <v>23</v>
      </c>
      <c r="L4426" t="s">
        <v>38</v>
      </c>
      <c r="M4426" t="s">
        <v>39</v>
      </c>
      <c r="N4426">
        <v>90008</v>
      </c>
      <c r="O4426" t="s">
        <v>40</v>
      </c>
      <c r="P4426" t="s">
        <v>685</v>
      </c>
      <c r="Q4426" t="s">
        <v>42</v>
      </c>
      <c r="R4426" t="s">
        <v>86</v>
      </c>
      <c r="S4426" t="s">
        <v>5251</v>
      </c>
      <c r="T4426" s="2">
        <v>192.72</v>
      </c>
    </row>
    <row r="4427" spans="1:20" x14ac:dyDescent="0.25">
      <c r="A4427">
        <v>8882</v>
      </c>
      <c r="B4427" t="s">
        <v>10033</v>
      </c>
      <c r="C4427" s="1">
        <v>42916</v>
      </c>
      <c r="D4427" s="1" t="str">
        <f t="shared" si="138"/>
        <v>Jun-2017</v>
      </c>
      <c r="E4427">
        <f t="shared" si="139"/>
        <v>2017</v>
      </c>
      <c r="F4427" s="1">
        <v>42919</v>
      </c>
      <c r="G4427" t="s">
        <v>19</v>
      </c>
      <c r="H4427" t="s">
        <v>4893</v>
      </c>
      <c r="I4427" t="s">
        <v>4894</v>
      </c>
      <c r="J4427" t="s">
        <v>98</v>
      </c>
      <c r="K4427" t="s">
        <v>23</v>
      </c>
      <c r="L4427" t="s">
        <v>444</v>
      </c>
      <c r="M4427" t="s">
        <v>205</v>
      </c>
      <c r="N4427">
        <v>60505</v>
      </c>
      <c r="O4427" t="s">
        <v>101</v>
      </c>
      <c r="P4427" t="s">
        <v>4063</v>
      </c>
      <c r="Q4427" t="s">
        <v>67</v>
      </c>
      <c r="R4427" t="s">
        <v>155</v>
      </c>
      <c r="S4427" t="s">
        <v>4064</v>
      </c>
      <c r="T4427" s="2">
        <v>50.12</v>
      </c>
    </row>
    <row r="4428" spans="1:20" x14ac:dyDescent="0.25">
      <c r="A4428">
        <v>8883</v>
      </c>
      <c r="B4428" t="s">
        <v>10034</v>
      </c>
      <c r="C4428" s="1">
        <v>43393</v>
      </c>
      <c r="D4428" s="1" t="str">
        <f t="shared" si="138"/>
        <v>Oct-2018</v>
      </c>
      <c r="E4428">
        <f t="shared" si="139"/>
        <v>2018</v>
      </c>
      <c r="F4428" s="1">
        <v>43398</v>
      </c>
      <c r="G4428" t="s">
        <v>46</v>
      </c>
      <c r="H4428" t="s">
        <v>4100</v>
      </c>
      <c r="I4428" t="s">
        <v>4101</v>
      </c>
      <c r="J4428" t="s">
        <v>37</v>
      </c>
      <c r="K4428" t="s">
        <v>23</v>
      </c>
      <c r="L4428" t="s">
        <v>361</v>
      </c>
      <c r="M4428" t="s">
        <v>84</v>
      </c>
      <c r="N4428">
        <v>27707</v>
      </c>
      <c r="O4428" t="s">
        <v>26</v>
      </c>
      <c r="P4428" t="s">
        <v>6622</v>
      </c>
      <c r="Q4428" t="s">
        <v>67</v>
      </c>
      <c r="R4428" t="s">
        <v>68</v>
      </c>
      <c r="S4428" t="s">
        <v>6623</v>
      </c>
      <c r="T4428" s="2">
        <v>15.984</v>
      </c>
    </row>
    <row r="4429" spans="1:20" x14ac:dyDescent="0.25">
      <c r="A4429">
        <v>8885</v>
      </c>
      <c r="B4429" t="s">
        <v>10035</v>
      </c>
      <c r="C4429" s="1">
        <v>42241</v>
      </c>
      <c r="D4429" s="1" t="str">
        <f t="shared" si="138"/>
        <v>Aug-2015</v>
      </c>
      <c r="E4429">
        <f t="shared" si="139"/>
        <v>2015</v>
      </c>
      <c r="F4429" s="1">
        <v>42246</v>
      </c>
      <c r="G4429" t="s">
        <v>46</v>
      </c>
      <c r="H4429" t="s">
        <v>295</v>
      </c>
      <c r="I4429" t="s">
        <v>296</v>
      </c>
      <c r="J4429" t="s">
        <v>37</v>
      </c>
      <c r="K4429" t="s">
        <v>23</v>
      </c>
      <c r="L4429" t="s">
        <v>485</v>
      </c>
      <c r="M4429" t="s">
        <v>486</v>
      </c>
      <c r="N4429">
        <v>43229</v>
      </c>
      <c r="O4429" t="s">
        <v>142</v>
      </c>
      <c r="P4429" t="s">
        <v>1191</v>
      </c>
      <c r="Q4429" t="s">
        <v>42</v>
      </c>
      <c r="R4429" t="s">
        <v>71</v>
      </c>
      <c r="S4429" t="s">
        <v>1192</v>
      </c>
      <c r="T4429" s="2">
        <v>6.5279999999999996</v>
      </c>
    </row>
    <row r="4430" spans="1:20" x14ac:dyDescent="0.25">
      <c r="A4430">
        <v>8888</v>
      </c>
      <c r="B4430" t="s">
        <v>10036</v>
      </c>
      <c r="C4430" s="1">
        <v>42212</v>
      </c>
      <c r="D4430" s="1" t="str">
        <f t="shared" si="138"/>
        <v>Jul-2015</v>
      </c>
      <c r="E4430">
        <f t="shared" si="139"/>
        <v>2015</v>
      </c>
      <c r="F4430" s="1">
        <v>42215</v>
      </c>
      <c r="G4430" t="s">
        <v>19</v>
      </c>
      <c r="H4430" t="s">
        <v>1012</v>
      </c>
      <c r="I4430" t="s">
        <v>1013</v>
      </c>
      <c r="J4430" t="s">
        <v>37</v>
      </c>
      <c r="K4430" t="s">
        <v>23</v>
      </c>
      <c r="L4430" t="s">
        <v>38</v>
      </c>
      <c r="M4430" t="s">
        <v>39</v>
      </c>
      <c r="N4430">
        <v>90036</v>
      </c>
      <c r="O4430" t="s">
        <v>40</v>
      </c>
      <c r="P4430" t="s">
        <v>3610</v>
      </c>
      <c r="Q4430" t="s">
        <v>42</v>
      </c>
      <c r="R4430" t="s">
        <v>55</v>
      </c>
      <c r="S4430" t="s">
        <v>3611</v>
      </c>
      <c r="T4430" s="2">
        <v>276.27999999999997</v>
      </c>
    </row>
    <row r="4431" spans="1:20" x14ac:dyDescent="0.25">
      <c r="A4431">
        <v>8889</v>
      </c>
      <c r="B4431" t="s">
        <v>10037</v>
      </c>
      <c r="C4431" s="1">
        <v>43435</v>
      </c>
      <c r="D4431" s="1" t="str">
        <f t="shared" si="138"/>
        <v>Dec-2018</v>
      </c>
      <c r="E4431">
        <f t="shared" si="139"/>
        <v>2018</v>
      </c>
      <c r="F4431" s="1">
        <v>43441</v>
      </c>
      <c r="G4431" t="s">
        <v>46</v>
      </c>
      <c r="H4431" t="s">
        <v>4380</v>
      </c>
      <c r="I4431" t="s">
        <v>4381</v>
      </c>
      <c r="J4431" t="s">
        <v>98</v>
      </c>
      <c r="K4431" t="s">
        <v>23</v>
      </c>
      <c r="L4431" t="s">
        <v>4915</v>
      </c>
      <c r="M4431" t="s">
        <v>39</v>
      </c>
      <c r="N4431">
        <v>95207</v>
      </c>
      <c r="O4431" t="s">
        <v>40</v>
      </c>
      <c r="P4431" t="s">
        <v>2226</v>
      </c>
      <c r="Q4431" t="s">
        <v>28</v>
      </c>
      <c r="R4431" t="s">
        <v>61</v>
      </c>
      <c r="S4431" t="s">
        <v>2227</v>
      </c>
      <c r="T4431" s="2">
        <v>629.64</v>
      </c>
    </row>
    <row r="4432" spans="1:20" x14ac:dyDescent="0.25">
      <c r="A4432">
        <v>8890</v>
      </c>
      <c r="B4432" t="s">
        <v>10038</v>
      </c>
      <c r="C4432" s="1">
        <v>43025</v>
      </c>
      <c r="D4432" s="1" t="str">
        <f t="shared" si="138"/>
        <v>Oct-2017</v>
      </c>
      <c r="E4432">
        <f t="shared" si="139"/>
        <v>2017</v>
      </c>
      <c r="F4432" s="1">
        <v>43029</v>
      </c>
      <c r="G4432" t="s">
        <v>19</v>
      </c>
      <c r="H4432" t="s">
        <v>8012</v>
      </c>
      <c r="I4432" t="s">
        <v>8013</v>
      </c>
      <c r="J4432" t="s">
        <v>98</v>
      </c>
      <c r="K4432" t="s">
        <v>23</v>
      </c>
      <c r="L4432" t="s">
        <v>370</v>
      </c>
      <c r="M4432" t="s">
        <v>585</v>
      </c>
      <c r="N4432">
        <v>65203</v>
      </c>
      <c r="O4432" t="s">
        <v>101</v>
      </c>
      <c r="P4432" t="s">
        <v>5331</v>
      </c>
      <c r="Q4432" t="s">
        <v>67</v>
      </c>
      <c r="R4432" t="s">
        <v>68</v>
      </c>
      <c r="S4432" t="s">
        <v>5332</v>
      </c>
      <c r="T4432" s="2">
        <v>449.97</v>
      </c>
    </row>
    <row r="4433" spans="1:20" x14ac:dyDescent="0.25">
      <c r="A4433">
        <v>8892</v>
      </c>
      <c r="B4433" t="s">
        <v>10039</v>
      </c>
      <c r="C4433" s="1">
        <v>42994</v>
      </c>
      <c r="D4433" s="1" t="str">
        <f t="shared" si="138"/>
        <v>Sep-2017</v>
      </c>
      <c r="E4433">
        <f t="shared" si="139"/>
        <v>2017</v>
      </c>
      <c r="F4433" s="1">
        <v>42996</v>
      </c>
      <c r="G4433" t="s">
        <v>182</v>
      </c>
      <c r="H4433" t="s">
        <v>1104</v>
      </c>
      <c r="I4433" t="s">
        <v>1105</v>
      </c>
      <c r="J4433" t="s">
        <v>98</v>
      </c>
      <c r="K4433" t="s">
        <v>23</v>
      </c>
      <c r="L4433" t="s">
        <v>485</v>
      </c>
      <c r="M4433" t="s">
        <v>1255</v>
      </c>
      <c r="N4433">
        <v>31907</v>
      </c>
      <c r="O4433" t="s">
        <v>26</v>
      </c>
      <c r="P4433" t="s">
        <v>292</v>
      </c>
      <c r="Q4433" t="s">
        <v>28</v>
      </c>
      <c r="R4433" t="s">
        <v>32</v>
      </c>
      <c r="S4433" t="s">
        <v>293</v>
      </c>
      <c r="T4433" s="2">
        <v>121.78</v>
      </c>
    </row>
    <row r="4434" spans="1:20" x14ac:dyDescent="0.25">
      <c r="A4434">
        <v>8893</v>
      </c>
      <c r="B4434" t="s">
        <v>10040</v>
      </c>
      <c r="C4434" s="1">
        <v>42705</v>
      </c>
      <c r="D4434" s="1" t="str">
        <f t="shared" si="138"/>
        <v>Dec-2016</v>
      </c>
      <c r="E4434">
        <f t="shared" si="139"/>
        <v>2016</v>
      </c>
      <c r="F4434" s="1">
        <v>42710</v>
      </c>
      <c r="G4434" t="s">
        <v>46</v>
      </c>
      <c r="H4434" t="s">
        <v>9557</v>
      </c>
      <c r="I4434" t="s">
        <v>9558</v>
      </c>
      <c r="J4434" t="s">
        <v>98</v>
      </c>
      <c r="K4434" t="s">
        <v>23</v>
      </c>
      <c r="L4434" t="s">
        <v>936</v>
      </c>
      <c r="M4434" t="s">
        <v>39</v>
      </c>
      <c r="N4434">
        <v>92037</v>
      </c>
      <c r="O4434" t="s">
        <v>40</v>
      </c>
      <c r="P4434" t="s">
        <v>3330</v>
      </c>
      <c r="Q4434" t="s">
        <v>28</v>
      </c>
      <c r="R4434" t="s">
        <v>32</v>
      </c>
      <c r="S4434" t="s">
        <v>3331</v>
      </c>
      <c r="T4434" s="2">
        <v>2676.672</v>
      </c>
    </row>
    <row r="4435" spans="1:20" x14ac:dyDescent="0.25">
      <c r="A4435">
        <v>8894</v>
      </c>
      <c r="B4435" t="s">
        <v>10041</v>
      </c>
      <c r="C4435" s="1">
        <v>42221</v>
      </c>
      <c r="D4435" s="1" t="str">
        <f t="shared" si="138"/>
        <v>Aug-2015</v>
      </c>
      <c r="E4435">
        <f t="shared" si="139"/>
        <v>2015</v>
      </c>
      <c r="F4435" s="1">
        <v>42228</v>
      </c>
      <c r="G4435" t="s">
        <v>46</v>
      </c>
      <c r="H4435" t="s">
        <v>437</v>
      </c>
      <c r="I4435" t="s">
        <v>438</v>
      </c>
      <c r="J4435" t="s">
        <v>22</v>
      </c>
      <c r="K4435" t="s">
        <v>23</v>
      </c>
      <c r="L4435" t="s">
        <v>8752</v>
      </c>
      <c r="M4435" t="s">
        <v>100</v>
      </c>
      <c r="N4435">
        <v>77590</v>
      </c>
      <c r="O4435" t="s">
        <v>101</v>
      </c>
      <c r="P4435" t="s">
        <v>4332</v>
      </c>
      <c r="Q4435" t="s">
        <v>28</v>
      </c>
      <c r="R4435" t="s">
        <v>52</v>
      </c>
      <c r="S4435" t="s">
        <v>4333</v>
      </c>
      <c r="T4435" s="2">
        <v>489.23</v>
      </c>
    </row>
    <row r="4436" spans="1:20" x14ac:dyDescent="0.25">
      <c r="A4436">
        <v>8895</v>
      </c>
      <c r="B4436" t="s">
        <v>10042</v>
      </c>
      <c r="C4436" s="1">
        <v>42962</v>
      </c>
      <c r="D4436" s="1" t="str">
        <f t="shared" si="138"/>
        <v>Aug-2017</v>
      </c>
      <c r="E4436">
        <f t="shared" si="139"/>
        <v>2017</v>
      </c>
      <c r="F4436" s="1">
        <v>42969</v>
      </c>
      <c r="G4436" t="s">
        <v>46</v>
      </c>
      <c r="H4436" t="s">
        <v>1839</v>
      </c>
      <c r="I4436" t="s">
        <v>1840</v>
      </c>
      <c r="J4436" t="s">
        <v>22</v>
      </c>
      <c r="K4436" t="s">
        <v>23</v>
      </c>
      <c r="L4436" t="s">
        <v>38</v>
      </c>
      <c r="M4436" t="s">
        <v>39</v>
      </c>
      <c r="N4436">
        <v>90004</v>
      </c>
      <c r="O4436" t="s">
        <v>40</v>
      </c>
      <c r="P4436" t="s">
        <v>2201</v>
      </c>
      <c r="Q4436" t="s">
        <v>28</v>
      </c>
      <c r="R4436" t="s">
        <v>61</v>
      </c>
      <c r="S4436" t="s">
        <v>2202</v>
      </c>
      <c r="T4436" s="2">
        <v>312.02999999999997</v>
      </c>
    </row>
    <row r="4437" spans="1:20" x14ac:dyDescent="0.25">
      <c r="A4437">
        <v>8899</v>
      </c>
      <c r="B4437" t="s">
        <v>10043</v>
      </c>
      <c r="C4437" s="1">
        <v>42589</v>
      </c>
      <c r="D4437" s="1" t="str">
        <f t="shared" si="138"/>
        <v>Aug-2016</v>
      </c>
      <c r="E4437">
        <f t="shared" si="139"/>
        <v>2016</v>
      </c>
      <c r="F4437" s="1">
        <v>42591</v>
      </c>
      <c r="G4437" t="s">
        <v>19</v>
      </c>
      <c r="H4437" t="s">
        <v>2572</v>
      </c>
      <c r="I4437" t="s">
        <v>2573</v>
      </c>
      <c r="J4437" t="s">
        <v>37</v>
      </c>
      <c r="K4437" t="s">
        <v>23</v>
      </c>
      <c r="L4437" t="s">
        <v>306</v>
      </c>
      <c r="M4437" t="s">
        <v>307</v>
      </c>
      <c r="N4437">
        <v>22153</v>
      </c>
      <c r="O4437" t="s">
        <v>26</v>
      </c>
      <c r="P4437" t="s">
        <v>5682</v>
      </c>
      <c r="Q4437" t="s">
        <v>67</v>
      </c>
      <c r="R4437" t="s">
        <v>68</v>
      </c>
      <c r="S4437" t="s">
        <v>5683</v>
      </c>
      <c r="T4437" s="2">
        <v>494.97</v>
      </c>
    </row>
    <row r="4438" spans="1:20" x14ac:dyDescent="0.25">
      <c r="A4438">
        <v>8901</v>
      </c>
      <c r="B4438" t="s">
        <v>10044</v>
      </c>
      <c r="C4438" s="1">
        <v>42886</v>
      </c>
      <c r="D4438" s="1" t="str">
        <f t="shared" si="138"/>
        <v>May-2017</v>
      </c>
      <c r="E4438">
        <f t="shared" si="139"/>
        <v>2017</v>
      </c>
      <c r="F4438" s="1">
        <v>42890</v>
      </c>
      <c r="G4438" t="s">
        <v>46</v>
      </c>
      <c r="H4438" t="s">
        <v>3645</v>
      </c>
      <c r="I4438" t="s">
        <v>3646</v>
      </c>
      <c r="J4438" t="s">
        <v>22</v>
      </c>
      <c r="K4438" t="s">
        <v>23</v>
      </c>
      <c r="L4438" t="s">
        <v>345</v>
      </c>
      <c r="M4438" t="s">
        <v>205</v>
      </c>
      <c r="N4438">
        <v>62521</v>
      </c>
      <c r="O4438" t="s">
        <v>101</v>
      </c>
      <c r="P4438" t="s">
        <v>9537</v>
      </c>
      <c r="Q4438" t="s">
        <v>28</v>
      </c>
      <c r="R4438" t="s">
        <v>61</v>
      </c>
      <c r="S4438" t="s">
        <v>9538</v>
      </c>
      <c r="T4438" s="2">
        <v>32.064</v>
      </c>
    </row>
    <row r="4439" spans="1:20" x14ac:dyDescent="0.25">
      <c r="A4439">
        <v>8905</v>
      </c>
      <c r="B4439" t="s">
        <v>10045</v>
      </c>
      <c r="C4439" s="1">
        <v>42917</v>
      </c>
      <c r="D4439" s="1" t="str">
        <f t="shared" si="138"/>
        <v>Jul-2017</v>
      </c>
      <c r="E4439">
        <f t="shared" si="139"/>
        <v>2017</v>
      </c>
      <c r="F4439" s="1">
        <v>42917</v>
      </c>
      <c r="G4439" t="s">
        <v>1273</v>
      </c>
      <c r="H4439" t="s">
        <v>6545</v>
      </c>
      <c r="I4439" t="s">
        <v>6546</v>
      </c>
      <c r="J4439" t="s">
        <v>98</v>
      </c>
      <c r="K4439" t="s">
        <v>23</v>
      </c>
      <c r="L4439" t="s">
        <v>260</v>
      </c>
      <c r="M4439" t="s">
        <v>261</v>
      </c>
      <c r="N4439">
        <v>10009</v>
      </c>
      <c r="O4439" t="s">
        <v>142</v>
      </c>
      <c r="P4439" t="s">
        <v>3548</v>
      </c>
      <c r="Q4439" t="s">
        <v>42</v>
      </c>
      <c r="R4439" t="s">
        <v>43</v>
      </c>
      <c r="S4439" t="s">
        <v>3549</v>
      </c>
      <c r="T4439" s="2">
        <v>30.53</v>
      </c>
    </row>
    <row r="4440" spans="1:20" x14ac:dyDescent="0.25">
      <c r="A4440">
        <v>8908</v>
      </c>
      <c r="B4440" t="s">
        <v>10046</v>
      </c>
      <c r="C4440" s="1">
        <v>43087</v>
      </c>
      <c r="D4440" s="1" t="str">
        <f t="shared" si="138"/>
        <v>Dec-2017</v>
      </c>
      <c r="E4440">
        <f t="shared" si="139"/>
        <v>2017</v>
      </c>
      <c r="F4440" s="1">
        <v>43089</v>
      </c>
      <c r="G4440" t="s">
        <v>182</v>
      </c>
      <c r="H4440" t="s">
        <v>6010</v>
      </c>
      <c r="I4440" t="s">
        <v>6011</v>
      </c>
      <c r="J4440" t="s">
        <v>37</v>
      </c>
      <c r="K4440" t="s">
        <v>23</v>
      </c>
      <c r="L4440" t="s">
        <v>123</v>
      </c>
      <c r="M4440" t="s">
        <v>39</v>
      </c>
      <c r="N4440">
        <v>94110</v>
      </c>
      <c r="O4440" t="s">
        <v>40</v>
      </c>
      <c r="P4440" t="s">
        <v>754</v>
      </c>
      <c r="Q4440" t="s">
        <v>67</v>
      </c>
      <c r="R4440" t="s">
        <v>68</v>
      </c>
      <c r="S4440" t="s">
        <v>755</v>
      </c>
      <c r="T4440" s="2">
        <v>66.975999999999999</v>
      </c>
    </row>
    <row r="4441" spans="1:20" x14ac:dyDescent="0.25">
      <c r="A4441">
        <v>8909</v>
      </c>
      <c r="B4441" t="s">
        <v>10047</v>
      </c>
      <c r="C4441" s="1">
        <v>42395</v>
      </c>
      <c r="D4441" s="1" t="str">
        <f t="shared" si="138"/>
        <v>Jan-2016</v>
      </c>
      <c r="E4441">
        <f t="shared" si="139"/>
        <v>2016</v>
      </c>
      <c r="F4441" s="1">
        <v>42401</v>
      </c>
      <c r="G4441" t="s">
        <v>46</v>
      </c>
      <c r="H4441" t="s">
        <v>5204</v>
      </c>
      <c r="I4441" t="s">
        <v>5205</v>
      </c>
      <c r="J4441" t="s">
        <v>37</v>
      </c>
      <c r="K4441" t="s">
        <v>23</v>
      </c>
      <c r="L4441" t="s">
        <v>7751</v>
      </c>
      <c r="M4441" t="s">
        <v>39</v>
      </c>
      <c r="N4441">
        <v>92553</v>
      </c>
      <c r="O4441" t="s">
        <v>40</v>
      </c>
      <c r="P4441" t="s">
        <v>5068</v>
      </c>
      <c r="Q4441" t="s">
        <v>42</v>
      </c>
      <c r="R4441" t="s">
        <v>86</v>
      </c>
      <c r="S4441" t="s">
        <v>5069</v>
      </c>
      <c r="T4441" s="2">
        <v>182.72</v>
      </c>
    </row>
    <row r="4442" spans="1:20" x14ac:dyDescent="0.25">
      <c r="A4442">
        <v>8910</v>
      </c>
      <c r="B4442" t="s">
        <v>10048</v>
      </c>
      <c r="C4442" s="1">
        <v>43401</v>
      </c>
      <c r="D4442" s="1" t="str">
        <f t="shared" si="138"/>
        <v>Oct-2018</v>
      </c>
      <c r="E4442">
        <f t="shared" si="139"/>
        <v>2018</v>
      </c>
      <c r="F4442" s="1">
        <v>43405</v>
      </c>
      <c r="G4442" t="s">
        <v>46</v>
      </c>
      <c r="H4442" t="s">
        <v>1645</v>
      </c>
      <c r="I4442" t="s">
        <v>1646</v>
      </c>
      <c r="J4442" t="s">
        <v>22</v>
      </c>
      <c r="K4442" t="s">
        <v>23</v>
      </c>
      <c r="L4442" t="s">
        <v>4003</v>
      </c>
      <c r="M4442" t="s">
        <v>1228</v>
      </c>
      <c r="N4442">
        <v>2149</v>
      </c>
      <c r="O4442" t="s">
        <v>142</v>
      </c>
      <c r="P4442" t="s">
        <v>637</v>
      </c>
      <c r="Q4442" t="s">
        <v>42</v>
      </c>
      <c r="R4442" t="s">
        <v>43</v>
      </c>
      <c r="S4442" t="s">
        <v>638</v>
      </c>
      <c r="T4442" s="2">
        <v>21.93</v>
      </c>
    </row>
    <row r="4443" spans="1:20" x14ac:dyDescent="0.25">
      <c r="A4443">
        <v>8911</v>
      </c>
      <c r="B4443" t="s">
        <v>10049</v>
      </c>
      <c r="C4443" s="1">
        <v>43408</v>
      </c>
      <c r="D4443" s="1" t="str">
        <f t="shared" si="138"/>
        <v>Nov-2018</v>
      </c>
      <c r="E4443">
        <f t="shared" si="139"/>
        <v>2018</v>
      </c>
      <c r="F4443" s="1">
        <v>43412</v>
      </c>
      <c r="G4443" t="s">
        <v>46</v>
      </c>
      <c r="H4443" t="s">
        <v>2017</v>
      </c>
      <c r="I4443" t="s">
        <v>2018</v>
      </c>
      <c r="J4443" t="s">
        <v>22</v>
      </c>
      <c r="K4443" t="s">
        <v>23</v>
      </c>
      <c r="L4443" t="s">
        <v>6092</v>
      </c>
      <c r="M4443" t="s">
        <v>323</v>
      </c>
      <c r="N4443">
        <v>37421</v>
      </c>
      <c r="O4443" t="s">
        <v>26</v>
      </c>
      <c r="P4443" t="s">
        <v>1655</v>
      </c>
      <c r="Q4443" t="s">
        <v>67</v>
      </c>
      <c r="R4443" t="s">
        <v>155</v>
      </c>
      <c r="S4443" t="s">
        <v>1656</v>
      </c>
      <c r="T4443" s="2">
        <v>95.975999999999999</v>
      </c>
    </row>
    <row r="4444" spans="1:20" x14ac:dyDescent="0.25">
      <c r="A4444">
        <v>8915</v>
      </c>
      <c r="B4444" t="s">
        <v>10050</v>
      </c>
      <c r="C4444" s="1">
        <v>42864</v>
      </c>
      <c r="D4444" s="1" t="str">
        <f t="shared" si="138"/>
        <v>May-2017</v>
      </c>
      <c r="E4444">
        <f t="shared" si="139"/>
        <v>2017</v>
      </c>
      <c r="F4444" s="1">
        <v>42868</v>
      </c>
      <c r="G4444" t="s">
        <v>46</v>
      </c>
      <c r="H4444" t="s">
        <v>469</v>
      </c>
      <c r="I4444" t="s">
        <v>470</v>
      </c>
      <c r="J4444" t="s">
        <v>37</v>
      </c>
      <c r="K4444" t="s">
        <v>23</v>
      </c>
      <c r="L4444" t="s">
        <v>1220</v>
      </c>
      <c r="M4444" t="s">
        <v>100</v>
      </c>
      <c r="N4444">
        <v>78745</v>
      </c>
      <c r="O4444" t="s">
        <v>101</v>
      </c>
      <c r="P4444" t="s">
        <v>1976</v>
      </c>
      <c r="Q4444" t="s">
        <v>42</v>
      </c>
      <c r="R4444" t="s">
        <v>55</v>
      </c>
      <c r="S4444" t="s">
        <v>1977</v>
      </c>
      <c r="T4444" s="2">
        <v>856.65599999999995</v>
      </c>
    </row>
    <row r="4445" spans="1:20" x14ac:dyDescent="0.25">
      <c r="A4445">
        <v>8920</v>
      </c>
      <c r="B4445" t="s">
        <v>10051</v>
      </c>
      <c r="C4445" s="1">
        <v>42096</v>
      </c>
      <c r="D4445" s="1" t="str">
        <f t="shared" si="138"/>
        <v>Apr-2015</v>
      </c>
      <c r="E4445">
        <f t="shared" si="139"/>
        <v>2015</v>
      </c>
      <c r="F4445" s="1">
        <v>42102</v>
      </c>
      <c r="G4445" t="s">
        <v>46</v>
      </c>
      <c r="H4445" t="s">
        <v>6470</v>
      </c>
      <c r="I4445" t="s">
        <v>6471</v>
      </c>
      <c r="J4445" t="s">
        <v>37</v>
      </c>
      <c r="K4445" t="s">
        <v>23</v>
      </c>
      <c r="L4445" t="s">
        <v>2925</v>
      </c>
      <c r="M4445" t="s">
        <v>307</v>
      </c>
      <c r="N4445">
        <v>23464</v>
      </c>
      <c r="O4445" t="s">
        <v>26</v>
      </c>
      <c r="P4445" t="s">
        <v>8019</v>
      </c>
      <c r="Q4445" t="s">
        <v>28</v>
      </c>
      <c r="R4445" t="s">
        <v>61</v>
      </c>
      <c r="S4445" t="s">
        <v>8020</v>
      </c>
      <c r="T4445" s="2">
        <v>177.68</v>
      </c>
    </row>
    <row r="4446" spans="1:20" x14ac:dyDescent="0.25">
      <c r="A4446">
        <v>8921</v>
      </c>
      <c r="B4446" t="s">
        <v>10052</v>
      </c>
      <c r="C4446" s="1">
        <v>42122</v>
      </c>
      <c r="D4446" s="1" t="str">
        <f t="shared" si="138"/>
        <v>Apr-2015</v>
      </c>
      <c r="E4446">
        <f t="shared" si="139"/>
        <v>2015</v>
      </c>
      <c r="F4446" s="1">
        <v>42127</v>
      </c>
      <c r="G4446" t="s">
        <v>46</v>
      </c>
      <c r="H4446" t="s">
        <v>866</v>
      </c>
      <c r="I4446" t="s">
        <v>867</v>
      </c>
      <c r="J4446" t="s">
        <v>37</v>
      </c>
      <c r="K4446" t="s">
        <v>23</v>
      </c>
      <c r="L4446" t="s">
        <v>5447</v>
      </c>
      <c r="M4446" t="s">
        <v>261</v>
      </c>
      <c r="N4446">
        <v>14701</v>
      </c>
      <c r="O4446" t="s">
        <v>142</v>
      </c>
      <c r="P4446" t="s">
        <v>4320</v>
      </c>
      <c r="Q4446" t="s">
        <v>67</v>
      </c>
      <c r="R4446" t="s">
        <v>155</v>
      </c>
      <c r="S4446" t="s">
        <v>4321</v>
      </c>
      <c r="T4446" s="2">
        <v>159.97999999999999</v>
      </c>
    </row>
    <row r="4447" spans="1:20" x14ac:dyDescent="0.25">
      <c r="A4447">
        <v>8922</v>
      </c>
      <c r="B4447" t="s">
        <v>10053</v>
      </c>
      <c r="C4447" s="1">
        <v>43012</v>
      </c>
      <c r="D4447" s="1" t="str">
        <f t="shared" si="138"/>
        <v>Oct-2017</v>
      </c>
      <c r="E4447">
        <f t="shared" si="139"/>
        <v>2017</v>
      </c>
      <c r="F4447" s="1">
        <v>43016</v>
      </c>
      <c r="G4447" t="s">
        <v>46</v>
      </c>
      <c r="H4447" t="s">
        <v>6470</v>
      </c>
      <c r="I4447" t="s">
        <v>6471</v>
      </c>
      <c r="J4447" t="s">
        <v>37</v>
      </c>
      <c r="K4447" t="s">
        <v>23</v>
      </c>
      <c r="L4447" t="s">
        <v>10054</v>
      </c>
      <c r="M4447" t="s">
        <v>50</v>
      </c>
      <c r="N4447">
        <v>33134</v>
      </c>
      <c r="O4447" t="s">
        <v>26</v>
      </c>
      <c r="P4447" t="s">
        <v>6292</v>
      </c>
      <c r="Q4447" t="s">
        <v>67</v>
      </c>
      <c r="R4447" t="s">
        <v>68</v>
      </c>
      <c r="S4447" t="s">
        <v>6293</v>
      </c>
      <c r="T4447" s="2">
        <v>52.68</v>
      </c>
    </row>
    <row r="4448" spans="1:20" x14ac:dyDescent="0.25">
      <c r="A4448">
        <v>8924</v>
      </c>
      <c r="B4448" t="s">
        <v>10055</v>
      </c>
      <c r="C4448" s="1">
        <v>43262</v>
      </c>
      <c r="D4448" s="1" t="str">
        <f t="shared" si="138"/>
        <v>Jun-2018</v>
      </c>
      <c r="E4448">
        <f t="shared" si="139"/>
        <v>2018</v>
      </c>
      <c r="F4448" s="1">
        <v>43268</v>
      </c>
      <c r="G4448" t="s">
        <v>46</v>
      </c>
      <c r="H4448" t="s">
        <v>1941</v>
      </c>
      <c r="I4448" t="s">
        <v>1942</v>
      </c>
      <c r="J4448" t="s">
        <v>22</v>
      </c>
      <c r="K4448" t="s">
        <v>23</v>
      </c>
      <c r="L4448" t="s">
        <v>6511</v>
      </c>
      <c r="M4448" t="s">
        <v>84</v>
      </c>
      <c r="N4448">
        <v>28601</v>
      </c>
      <c r="O4448" t="s">
        <v>26</v>
      </c>
      <c r="P4448" t="s">
        <v>171</v>
      </c>
      <c r="Q4448" t="s">
        <v>42</v>
      </c>
      <c r="R4448" t="s">
        <v>71</v>
      </c>
      <c r="S4448" t="s">
        <v>172</v>
      </c>
      <c r="T4448" s="2">
        <v>4.5720000000000001</v>
      </c>
    </row>
    <row r="4449" spans="1:20" x14ac:dyDescent="0.25">
      <c r="A4449">
        <v>8925</v>
      </c>
      <c r="B4449" t="s">
        <v>10056</v>
      </c>
      <c r="C4449" s="1">
        <v>42765</v>
      </c>
      <c r="D4449" s="1" t="str">
        <f t="shared" si="138"/>
        <v>Jan-2017</v>
      </c>
      <c r="E4449">
        <f t="shared" si="139"/>
        <v>2017</v>
      </c>
      <c r="F4449" s="1">
        <v>42769</v>
      </c>
      <c r="G4449" t="s">
        <v>46</v>
      </c>
      <c r="H4449" t="s">
        <v>5740</v>
      </c>
      <c r="I4449" t="s">
        <v>5741</v>
      </c>
      <c r="J4449" t="s">
        <v>22</v>
      </c>
      <c r="K4449" t="s">
        <v>23</v>
      </c>
      <c r="L4449" t="s">
        <v>3044</v>
      </c>
      <c r="M4449" t="s">
        <v>205</v>
      </c>
      <c r="N4449">
        <v>61107</v>
      </c>
      <c r="O4449" t="s">
        <v>101</v>
      </c>
      <c r="P4449" t="s">
        <v>10057</v>
      </c>
      <c r="Q4449" t="s">
        <v>67</v>
      </c>
      <c r="R4449" t="s">
        <v>68</v>
      </c>
      <c r="S4449" t="s">
        <v>10058</v>
      </c>
      <c r="T4449" s="2">
        <v>1439.9680000000001</v>
      </c>
    </row>
    <row r="4450" spans="1:20" x14ac:dyDescent="0.25">
      <c r="A4450">
        <v>8928</v>
      </c>
      <c r="B4450" t="s">
        <v>10059</v>
      </c>
      <c r="C4450" s="1">
        <v>42640</v>
      </c>
      <c r="D4450" s="1" t="str">
        <f t="shared" si="138"/>
        <v>Sep-2016</v>
      </c>
      <c r="E4450">
        <f t="shared" si="139"/>
        <v>2016</v>
      </c>
      <c r="F4450" s="1">
        <v>42642</v>
      </c>
      <c r="G4450" t="s">
        <v>19</v>
      </c>
      <c r="H4450" t="s">
        <v>1380</v>
      </c>
      <c r="I4450" t="s">
        <v>1381</v>
      </c>
      <c r="J4450" t="s">
        <v>37</v>
      </c>
      <c r="K4450" t="s">
        <v>23</v>
      </c>
      <c r="L4450" t="s">
        <v>91</v>
      </c>
      <c r="M4450" t="s">
        <v>92</v>
      </c>
      <c r="N4450">
        <v>98103</v>
      </c>
      <c r="O4450" t="s">
        <v>40</v>
      </c>
      <c r="P4450" t="s">
        <v>4566</v>
      </c>
      <c r="Q4450" t="s">
        <v>42</v>
      </c>
      <c r="R4450" t="s">
        <v>64</v>
      </c>
      <c r="S4450" t="s">
        <v>4567</v>
      </c>
      <c r="T4450" s="2">
        <v>99.2</v>
      </c>
    </row>
    <row r="4451" spans="1:20" x14ac:dyDescent="0.25">
      <c r="A4451">
        <v>8929</v>
      </c>
      <c r="B4451" t="s">
        <v>10060</v>
      </c>
      <c r="C4451" s="1">
        <v>42473</v>
      </c>
      <c r="D4451" s="1" t="str">
        <f t="shared" si="138"/>
        <v>Apr-2016</v>
      </c>
      <c r="E4451">
        <f t="shared" si="139"/>
        <v>2016</v>
      </c>
      <c r="F4451" s="1">
        <v>42477</v>
      </c>
      <c r="G4451" t="s">
        <v>46</v>
      </c>
      <c r="H4451" t="s">
        <v>1887</v>
      </c>
      <c r="I4451" t="s">
        <v>1888</v>
      </c>
      <c r="J4451" t="s">
        <v>22</v>
      </c>
      <c r="K4451" t="s">
        <v>23</v>
      </c>
      <c r="L4451" t="s">
        <v>1652</v>
      </c>
      <c r="M4451" t="s">
        <v>100</v>
      </c>
      <c r="N4451">
        <v>77340</v>
      </c>
      <c r="O4451" t="s">
        <v>101</v>
      </c>
      <c r="P4451" t="s">
        <v>2149</v>
      </c>
      <c r="Q4451" t="s">
        <v>28</v>
      </c>
      <c r="R4451" t="s">
        <v>52</v>
      </c>
      <c r="S4451" t="s">
        <v>2150</v>
      </c>
      <c r="T4451" s="2">
        <v>609.98</v>
      </c>
    </row>
    <row r="4452" spans="1:20" x14ac:dyDescent="0.25">
      <c r="A4452">
        <v>8932</v>
      </c>
      <c r="B4452" t="s">
        <v>10061</v>
      </c>
      <c r="C4452" s="1">
        <v>43452</v>
      </c>
      <c r="D4452" s="1" t="str">
        <f t="shared" si="138"/>
        <v>Dec-2018</v>
      </c>
      <c r="E4452">
        <f t="shared" si="139"/>
        <v>2018</v>
      </c>
      <c r="F4452" s="1">
        <v>43458</v>
      </c>
      <c r="G4452" t="s">
        <v>46</v>
      </c>
      <c r="H4452" t="s">
        <v>9614</v>
      </c>
      <c r="I4452" t="s">
        <v>9615</v>
      </c>
      <c r="J4452" t="s">
        <v>37</v>
      </c>
      <c r="K4452" t="s">
        <v>23</v>
      </c>
      <c r="L4452" t="s">
        <v>2512</v>
      </c>
      <c r="M4452" t="s">
        <v>110</v>
      </c>
      <c r="N4452">
        <v>53209</v>
      </c>
      <c r="O4452" t="s">
        <v>101</v>
      </c>
      <c r="P4452" t="s">
        <v>8861</v>
      </c>
      <c r="Q4452" t="s">
        <v>28</v>
      </c>
      <c r="R4452" t="s">
        <v>61</v>
      </c>
      <c r="S4452" t="s">
        <v>8862</v>
      </c>
      <c r="T4452" s="2">
        <v>99.95</v>
      </c>
    </row>
    <row r="4453" spans="1:20" x14ac:dyDescent="0.25">
      <c r="A4453">
        <v>8934</v>
      </c>
      <c r="B4453" t="s">
        <v>10062</v>
      </c>
      <c r="C4453" s="1">
        <v>42808</v>
      </c>
      <c r="D4453" s="1" t="str">
        <f t="shared" si="138"/>
        <v>Mar-2017</v>
      </c>
      <c r="E4453">
        <f t="shared" si="139"/>
        <v>2017</v>
      </c>
      <c r="F4453" s="1">
        <v>42813</v>
      </c>
      <c r="G4453" t="s">
        <v>46</v>
      </c>
      <c r="H4453" t="s">
        <v>2130</v>
      </c>
      <c r="I4453" t="s">
        <v>2131</v>
      </c>
      <c r="J4453" t="s">
        <v>37</v>
      </c>
      <c r="K4453" t="s">
        <v>23</v>
      </c>
      <c r="L4453" t="s">
        <v>1815</v>
      </c>
      <c r="M4453" t="s">
        <v>110</v>
      </c>
      <c r="N4453">
        <v>54302</v>
      </c>
      <c r="O4453" t="s">
        <v>101</v>
      </c>
      <c r="P4453" t="s">
        <v>3429</v>
      </c>
      <c r="Q4453" t="s">
        <v>28</v>
      </c>
      <c r="R4453" t="s">
        <v>61</v>
      </c>
      <c r="S4453" t="s">
        <v>3430</v>
      </c>
      <c r="T4453" s="2">
        <v>16.739999999999998</v>
      </c>
    </row>
    <row r="4454" spans="1:20" x14ac:dyDescent="0.25">
      <c r="A4454">
        <v>8935</v>
      </c>
      <c r="B4454" t="s">
        <v>10063</v>
      </c>
      <c r="C4454" s="1">
        <v>43339</v>
      </c>
      <c r="D4454" s="1" t="str">
        <f t="shared" si="138"/>
        <v>Aug-2018</v>
      </c>
      <c r="E4454">
        <f t="shared" si="139"/>
        <v>2018</v>
      </c>
      <c r="F4454" s="1">
        <v>43339</v>
      </c>
      <c r="G4454" t="s">
        <v>1273</v>
      </c>
      <c r="H4454" t="s">
        <v>1118</v>
      </c>
      <c r="I4454" t="s">
        <v>1119</v>
      </c>
      <c r="J4454" t="s">
        <v>37</v>
      </c>
      <c r="K4454" t="s">
        <v>23</v>
      </c>
      <c r="L4454" t="s">
        <v>140</v>
      </c>
      <c r="M4454" t="s">
        <v>141</v>
      </c>
      <c r="N4454">
        <v>19120</v>
      </c>
      <c r="O4454" t="s">
        <v>142</v>
      </c>
      <c r="P4454" t="s">
        <v>4534</v>
      </c>
      <c r="Q4454" t="s">
        <v>42</v>
      </c>
      <c r="R4454" t="s">
        <v>86</v>
      </c>
      <c r="S4454" t="s">
        <v>4535</v>
      </c>
      <c r="T4454" s="2">
        <v>12.672000000000001</v>
      </c>
    </row>
    <row r="4455" spans="1:20" x14ac:dyDescent="0.25">
      <c r="A4455">
        <v>8937</v>
      </c>
      <c r="B4455" t="s">
        <v>10064</v>
      </c>
      <c r="C4455" s="1">
        <v>42721</v>
      </c>
      <c r="D4455" s="1" t="str">
        <f t="shared" si="138"/>
        <v>Dec-2016</v>
      </c>
      <c r="E4455">
        <f t="shared" si="139"/>
        <v>2016</v>
      </c>
      <c r="F4455" s="1">
        <v>42723</v>
      </c>
      <c r="G4455" t="s">
        <v>19</v>
      </c>
      <c r="H4455" t="s">
        <v>375</v>
      </c>
      <c r="I4455" t="s">
        <v>376</v>
      </c>
      <c r="J4455" t="s">
        <v>22</v>
      </c>
      <c r="K4455" t="s">
        <v>23</v>
      </c>
      <c r="L4455" t="s">
        <v>38</v>
      </c>
      <c r="M4455" t="s">
        <v>39</v>
      </c>
      <c r="N4455">
        <v>90008</v>
      </c>
      <c r="O4455" t="s">
        <v>40</v>
      </c>
      <c r="P4455" t="s">
        <v>3395</v>
      </c>
      <c r="Q4455" t="s">
        <v>42</v>
      </c>
      <c r="R4455" t="s">
        <v>64</v>
      </c>
      <c r="S4455" t="s">
        <v>3396</v>
      </c>
      <c r="T4455" s="2">
        <v>204.85</v>
      </c>
    </row>
    <row r="4456" spans="1:20" x14ac:dyDescent="0.25">
      <c r="A4456">
        <v>8941</v>
      </c>
      <c r="B4456" t="s">
        <v>10065</v>
      </c>
      <c r="C4456" s="1">
        <v>42238</v>
      </c>
      <c r="D4456" s="1" t="str">
        <f t="shared" si="138"/>
        <v>Aug-2015</v>
      </c>
      <c r="E4456">
        <f t="shared" si="139"/>
        <v>2015</v>
      </c>
      <c r="F4456" s="1">
        <v>42240</v>
      </c>
      <c r="G4456" t="s">
        <v>19</v>
      </c>
      <c r="H4456" t="s">
        <v>1598</v>
      </c>
      <c r="I4456" t="s">
        <v>1599</v>
      </c>
      <c r="J4456" t="s">
        <v>22</v>
      </c>
      <c r="K4456" t="s">
        <v>23</v>
      </c>
      <c r="L4456" t="s">
        <v>6587</v>
      </c>
      <c r="M4456" t="s">
        <v>50</v>
      </c>
      <c r="N4456">
        <v>33161</v>
      </c>
      <c r="O4456" t="s">
        <v>26</v>
      </c>
      <c r="P4456" t="s">
        <v>10066</v>
      </c>
      <c r="Q4456" t="s">
        <v>42</v>
      </c>
      <c r="R4456" t="s">
        <v>567</v>
      </c>
      <c r="S4456" t="s">
        <v>10067</v>
      </c>
      <c r="T4456" s="2">
        <v>7.6319999999999997</v>
      </c>
    </row>
    <row r="4457" spans="1:20" x14ac:dyDescent="0.25">
      <c r="A4457">
        <v>8942</v>
      </c>
      <c r="B4457" t="s">
        <v>10068</v>
      </c>
      <c r="C4457" s="1">
        <v>43042</v>
      </c>
      <c r="D4457" s="1" t="str">
        <f t="shared" si="138"/>
        <v>Nov-2017</v>
      </c>
      <c r="E4457">
        <f t="shared" si="139"/>
        <v>2017</v>
      </c>
      <c r="F4457" s="1">
        <v>43044</v>
      </c>
      <c r="G4457" t="s">
        <v>182</v>
      </c>
      <c r="H4457" t="s">
        <v>4183</v>
      </c>
      <c r="I4457" t="s">
        <v>4184</v>
      </c>
      <c r="J4457" t="s">
        <v>22</v>
      </c>
      <c r="K4457" t="s">
        <v>23</v>
      </c>
      <c r="L4457" t="s">
        <v>407</v>
      </c>
      <c r="M4457" t="s">
        <v>408</v>
      </c>
      <c r="N4457">
        <v>97206</v>
      </c>
      <c r="O4457" t="s">
        <v>40</v>
      </c>
      <c r="P4457" t="s">
        <v>3496</v>
      </c>
      <c r="Q4457" t="s">
        <v>42</v>
      </c>
      <c r="R4457" t="s">
        <v>71</v>
      </c>
      <c r="S4457" t="s">
        <v>3497</v>
      </c>
      <c r="T4457" s="2">
        <v>4.1580000000000004</v>
      </c>
    </row>
    <row r="4458" spans="1:20" x14ac:dyDescent="0.25">
      <c r="A4458">
        <v>8944</v>
      </c>
      <c r="B4458" t="s">
        <v>10069</v>
      </c>
      <c r="C4458" s="1">
        <v>43383</v>
      </c>
      <c r="D4458" s="1" t="str">
        <f t="shared" si="138"/>
        <v>Oct-2018</v>
      </c>
      <c r="E4458">
        <f t="shared" si="139"/>
        <v>2018</v>
      </c>
      <c r="F4458" s="1">
        <v>43389</v>
      </c>
      <c r="G4458" t="s">
        <v>46</v>
      </c>
      <c r="H4458" t="s">
        <v>4913</v>
      </c>
      <c r="I4458" t="s">
        <v>4914</v>
      </c>
      <c r="J4458" t="s">
        <v>22</v>
      </c>
      <c r="K4458" t="s">
        <v>23</v>
      </c>
      <c r="L4458" t="s">
        <v>444</v>
      </c>
      <c r="M4458" t="s">
        <v>205</v>
      </c>
      <c r="N4458">
        <v>60505</v>
      </c>
      <c r="O4458" t="s">
        <v>101</v>
      </c>
      <c r="P4458" t="s">
        <v>8157</v>
      </c>
      <c r="Q4458" t="s">
        <v>28</v>
      </c>
      <c r="R4458" t="s">
        <v>32</v>
      </c>
      <c r="S4458" t="s">
        <v>8158</v>
      </c>
      <c r="T4458" s="2">
        <v>239.358</v>
      </c>
    </row>
    <row r="4459" spans="1:20" x14ac:dyDescent="0.25">
      <c r="A4459">
        <v>8945</v>
      </c>
      <c r="B4459" t="s">
        <v>10070</v>
      </c>
      <c r="C4459" s="1">
        <v>42345</v>
      </c>
      <c r="D4459" s="1" t="str">
        <f t="shared" si="138"/>
        <v>Dec-2015</v>
      </c>
      <c r="E4459">
        <f t="shared" si="139"/>
        <v>2015</v>
      </c>
      <c r="F4459" s="1">
        <v>42346</v>
      </c>
      <c r="G4459" t="s">
        <v>182</v>
      </c>
      <c r="H4459" t="s">
        <v>3101</v>
      </c>
      <c r="I4459" t="s">
        <v>3102</v>
      </c>
      <c r="J4459" t="s">
        <v>98</v>
      </c>
      <c r="K4459" t="s">
        <v>23</v>
      </c>
      <c r="L4459" t="s">
        <v>123</v>
      </c>
      <c r="M4459" t="s">
        <v>39</v>
      </c>
      <c r="N4459">
        <v>94109</v>
      </c>
      <c r="O4459" t="s">
        <v>40</v>
      </c>
      <c r="P4459" t="s">
        <v>5646</v>
      </c>
      <c r="Q4459" t="s">
        <v>42</v>
      </c>
      <c r="R4459" t="s">
        <v>86</v>
      </c>
      <c r="S4459" t="s">
        <v>5647</v>
      </c>
      <c r="T4459" s="2">
        <v>164.88</v>
      </c>
    </row>
    <row r="4460" spans="1:20" x14ac:dyDescent="0.25">
      <c r="A4460">
        <v>8946</v>
      </c>
      <c r="B4460" t="s">
        <v>10071</v>
      </c>
      <c r="C4460" s="1">
        <v>42323</v>
      </c>
      <c r="D4460" s="1" t="str">
        <f t="shared" si="138"/>
        <v>Nov-2015</v>
      </c>
      <c r="E4460">
        <f t="shared" si="139"/>
        <v>2015</v>
      </c>
      <c r="F4460" s="1">
        <v>42325</v>
      </c>
      <c r="G4460" t="s">
        <v>19</v>
      </c>
      <c r="H4460" t="s">
        <v>5258</v>
      </c>
      <c r="I4460" t="s">
        <v>5259</v>
      </c>
      <c r="J4460" t="s">
        <v>37</v>
      </c>
      <c r="K4460" t="s">
        <v>23</v>
      </c>
      <c r="L4460" t="s">
        <v>123</v>
      </c>
      <c r="M4460" t="s">
        <v>39</v>
      </c>
      <c r="N4460">
        <v>94110</v>
      </c>
      <c r="O4460" t="s">
        <v>40</v>
      </c>
      <c r="P4460" t="s">
        <v>1916</v>
      </c>
      <c r="Q4460" t="s">
        <v>42</v>
      </c>
      <c r="R4460" t="s">
        <v>567</v>
      </c>
      <c r="S4460" t="s">
        <v>1917</v>
      </c>
      <c r="T4460" s="2">
        <v>10.95</v>
      </c>
    </row>
    <row r="4461" spans="1:20" x14ac:dyDescent="0.25">
      <c r="A4461">
        <v>8947</v>
      </c>
      <c r="B4461" t="s">
        <v>10072</v>
      </c>
      <c r="C4461" s="1">
        <v>43458</v>
      </c>
      <c r="D4461" s="1" t="str">
        <f t="shared" si="138"/>
        <v>Dec-2018</v>
      </c>
      <c r="E4461">
        <f t="shared" si="139"/>
        <v>2018</v>
      </c>
      <c r="F4461" s="1">
        <v>43462</v>
      </c>
      <c r="G4461" t="s">
        <v>46</v>
      </c>
      <c r="H4461" t="s">
        <v>6615</v>
      </c>
      <c r="I4461" t="s">
        <v>6616</v>
      </c>
      <c r="J4461" t="s">
        <v>37</v>
      </c>
      <c r="K4461" t="s">
        <v>23</v>
      </c>
      <c r="L4461" t="s">
        <v>3833</v>
      </c>
      <c r="M4461" t="s">
        <v>1228</v>
      </c>
      <c r="N4461">
        <v>2740</v>
      </c>
      <c r="O4461" t="s">
        <v>142</v>
      </c>
      <c r="P4461" t="s">
        <v>4678</v>
      </c>
      <c r="Q4461" t="s">
        <v>42</v>
      </c>
      <c r="R4461" t="s">
        <v>86</v>
      </c>
      <c r="S4461" t="s">
        <v>4679</v>
      </c>
      <c r="T4461" s="2">
        <v>19.440000000000001</v>
      </c>
    </row>
    <row r="4462" spans="1:20" x14ac:dyDescent="0.25">
      <c r="A4462">
        <v>8949</v>
      </c>
      <c r="B4462" t="s">
        <v>10073</v>
      </c>
      <c r="C4462" s="1">
        <v>42362</v>
      </c>
      <c r="D4462" s="1" t="str">
        <f t="shared" si="138"/>
        <v>Dec-2015</v>
      </c>
      <c r="E4462">
        <f t="shared" si="139"/>
        <v>2015</v>
      </c>
      <c r="F4462" s="1">
        <v>42364</v>
      </c>
      <c r="G4462" t="s">
        <v>182</v>
      </c>
      <c r="H4462" t="s">
        <v>4603</v>
      </c>
      <c r="I4462" t="s">
        <v>4604</v>
      </c>
      <c r="J4462" t="s">
        <v>22</v>
      </c>
      <c r="K4462" t="s">
        <v>23</v>
      </c>
      <c r="L4462" t="s">
        <v>936</v>
      </c>
      <c r="M4462" t="s">
        <v>39</v>
      </c>
      <c r="N4462">
        <v>92037</v>
      </c>
      <c r="O4462" t="s">
        <v>40</v>
      </c>
      <c r="P4462" t="s">
        <v>8908</v>
      </c>
      <c r="Q4462" t="s">
        <v>42</v>
      </c>
      <c r="R4462" t="s">
        <v>74</v>
      </c>
      <c r="S4462" t="s">
        <v>8909</v>
      </c>
      <c r="T4462" s="2">
        <v>13.97</v>
      </c>
    </row>
    <row r="4463" spans="1:20" x14ac:dyDescent="0.25">
      <c r="A4463">
        <v>8950</v>
      </c>
      <c r="B4463" t="s">
        <v>10074</v>
      </c>
      <c r="C4463" s="1">
        <v>43456</v>
      </c>
      <c r="D4463" s="1" t="str">
        <f t="shared" si="138"/>
        <v>Dec-2018</v>
      </c>
      <c r="E4463">
        <f t="shared" si="139"/>
        <v>2018</v>
      </c>
      <c r="F4463" s="1">
        <v>43462</v>
      </c>
      <c r="G4463" t="s">
        <v>46</v>
      </c>
      <c r="H4463" t="s">
        <v>6247</v>
      </c>
      <c r="I4463" t="s">
        <v>6248</v>
      </c>
      <c r="J4463" t="s">
        <v>22</v>
      </c>
      <c r="K4463" t="s">
        <v>23</v>
      </c>
      <c r="L4463" t="s">
        <v>316</v>
      </c>
      <c r="M4463" t="s">
        <v>323</v>
      </c>
      <c r="N4463">
        <v>38301</v>
      </c>
      <c r="O4463" t="s">
        <v>26</v>
      </c>
      <c r="P4463" t="s">
        <v>1038</v>
      </c>
      <c r="Q4463" t="s">
        <v>28</v>
      </c>
      <c r="R4463" t="s">
        <v>52</v>
      </c>
      <c r="S4463" t="s">
        <v>1039</v>
      </c>
      <c r="T4463" s="2">
        <v>934.95600000000002</v>
      </c>
    </row>
    <row r="4464" spans="1:20" x14ac:dyDescent="0.25">
      <c r="A4464">
        <v>8955</v>
      </c>
      <c r="B4464" t="s">
        <v>10075</v>
      </c>
      <c r="C4464" s="1">
        <v>42224</v>
      </c>
      <c r="D4464" s="1" t="str">
        <f t="shared" si="138"/>
        <v>Aug-2015</v>
      </c>
      <c r="E4464">
        <f t="shared" si="139"/>
        <v>2015</v>
      </c>
      <c r="F4464" s="1">
        <v>42226</v>
      </c>
      <c r="G4464" t="s">
        <v>19</v>
      </c>
      <c r="H4464" t="s">
        <v>2957</v>
      </c>
      <c r="I4464" t="s">
        <v>2958</v>
      </c>
      <c r="J4464" t="s">
        <v>22</v>
      </c>
      <c r="K4464" t="s">
        <v>23</v>
      </c>
      <c r="L4464" t="s">
        <v>1502</v>
      </c>
      <c r="M4464" t="s">
        <v>50</v>
      </c>
      <c r="N4464">
        <v>32216</v>
      </c>
      <c r="O4464" t="s">
        <v>26</v>
      </c>
      <c r="P4464" t="s">
        <v>4684</v>
      </c>
      <c r="Q4464" t="s">
        <v>28</v>
      </c>
      <c r="R4464" t="s">
        <v>29</v>
      </c>
      <c r="S4464" t="s">
        <v>4685</v>
      </c>
      <c r="T4464" s="2">
        <v>155.45599999999999</v>
      </c>
    </row>
    <row r="4465" spans="1:20" x14ac:dyDescent="0.25">
      <c r="A4465">
        <v>8956</v>
      </c>
      <c r="B4465" t="s">
        <v>10076</v>
      </c>
      <c r="C4465" s="1">
        <v>42267</v>
      </c>
      <c r="D4465" s="1" t="str">
        <f t="shared" si="138"/>
        <v>Sep-2015</v>
      </c>
      <c r="E4465">
        <f t="shared" si="139"/>
        <v>2015</v>
      </c>
      <c r="F4465" s="1">
        <v>42271</v>
      </c>
      <c r="G4465" t="s">
        <v>46</v>
      </c>
      <c r="H4465" t="s">
        <v>3552</v>
      </c>
      <c r="I4465" t="s">
        <v>3553</v>
      </c>
      <c r="J4465" t="s">
        <v>37</v>
      </c>
      <c r="K4465" t="s">
        <v>23</v>
      </c>
      <c r="L4465" t="s">
        <v>936</v>
      </c>
      <c r="M4465" t="s">
        <v>39</v>
      </c>
      <c r="N4465">
        <v>92024</v>
      </c>
      <c r="O4465" t="s">
        <v>40</v>
      </c>
      <c r="P4465" t="s">
        <v>6422</v>
      </c>
      <c r="Q4465" t="s">
        <v>42</v>
      </c>
      <c r="R4465" t="s">
        <v>86</v>
      </c>
      <c r="S4465" t="s">
        <v>6423</v>
      </c>
      <c r="T4465" s="2">
        <v>8.56</v>
      </c>
    </row>
    <row r="4466" spans="1:20" x14ac:dyDescent="0.25">
      <c r="A4466">
        <v>8957</v>
      </c>
      <c r="B4466" t="s">
        <v>10077</v>
      </c>
      <c r="C4466" s="1">
        <v>43459</v>
      </c>
      <c r="D4466" s="1" t="str">
        <f t="shared" si="138"/>
        <v>Dec-2018</v>
      </c>
      <c r="E4466">
        <f t="shared" si="139"/>
        <v>2018</v>
      </c>
      <c r="F4466" s="1">
        <v>43462</v>
      </c>
      <c r="G4466" t="s">
        <v>182</v>
      </c>
      <c r="H4466" t="s">
        <v>3023</v>
      </c>
      <c r="I4466" t="s">
        <v>3024</v>
      </c>
      <c r="J4466" t="s">
        <v>22</v>
      </c>
      <c r="K4466" t="s">
        <v>23</v>
      </c>
      <c r="L4466" t="s">
        <v>2293</v>
      </c>
      <c r="M4466" t="s">
        <v>50</v>
      </c>
      <c r="N4466">
        <v>33012</v>
      </c>
      <c r="O4466" t="s">
        <v>26</v>
      </c>
      <c r="P4466" t="s">
        <v>5989</v>
      </c>
      <c r="Q4466" t="s">
        <v>28</v>
      </c>
      <c r="R4466" t="s">
        <v>61</v>
      </c>
      <c r="S4466" t="s">
        <v>5990</v>
      </c>
      <c r="T4466" s="2">
        <v>21</v>
      </c>
    </row>
    <row r="4467" spans="1:20" x14ac:dyDescent="0.25">
      <c r="A4467">
        <v>8959</v>
      </c>
      <c r="B4467" t="s">
        <v>10078</v>
      </c>
      <c r="C4467" s="1">
        <v>43429</v>
      </c>
      <c r="D4467" s="1" t="str">
        <f t="shared" si="138"/>
        <v>Nov-2018</v>
      </c>
      <c r="E4467">
        <f t="shared" si="139"/>
        <v>2018</v>
      </c>
      <c r="F4467" s="1">
        <v>43434</v>
      </c>
      <c r="G4467" t="s">
        <v>46</v>
      </c>
      <c r="H4467" t="s">
        <v>1670</v>
      </c>
      <c r="I4467" t="s">
        <v>1671</v>
      </c>
      <c r="J4467" t="s">
        <v>22</v>
      </c>
      <c r="K4467" t="s">
        <v>23</v>
      </c>
      <c r="L4467" t="s">
        <v>178</v>
      </c>
      <c r="M4467" t="s">
        <v>100</v>
      </c>
      <c r="N4467">
        <v>77070</v>
      </c>
      <c r="O4467" t="s">
        <v>101</v>
      </c>
      <c r="P4467" t="s">
        <v>3538</v>
      </c>
      <c r="Q4467" t="s">
        <v>67</v>
      </c>
      <c r="R4467" t="s">
        <v>68</v>
      </c>
      <c r="S4467" t="s">
        <v>3539</v>
      </c>
      <c r="T4467" s="2">
        <v>299.95999999999998</v>
      </c>
    </row>
    <row r="4468" spans="1:20" x14ac:dyDescent="0.25">
      <c r="A4468">
        <v>8963</v>
      </c>
      <c r="B4468" t="s">
        <v>10079</v>
      </c>
      <c r="C4468" s="1">
        <v>43044</v>
      </c>
      <c r="D4468" s="1" t="str">
        <f t="shared" si="138"/>
        <v>Nov-2017</v>
      </c>
      <c r="E4468">
        <f t="shared" si="139"/>
        <v>2017</v>
      </c>
      <c r="F4468" s="1">
        <v>43046</v>
      </c>
      <c r="G4468" t="s">
        <v>182</v>
      </c>
      <c r="H4468" t="s">
        <v>7591</v>
      </c>
      <c r="I4468" t="s">
        <v>7592</v>
      </c>
      <c r="J4468" t="s">
        <v>22</v>
      </c>
      <c r="K4468" t="s">
        <v>23</v>
      </c>
      <c r="L4468" t="s">
        <v>2925</v>
      </c>
      <c r="M4468" t="s">
        <v>307</v>
      </c>
      <c r="N4468">
        <v>23464</v>
      </c>
      <c r="O4468" t="s">
        <v>26</v>
      </c>
      <c r="P4468" t="s">
        <v>5518</v>
      </c>
      <c r="Q4468" t="s">
        <v>28</v>
      </c>
      <c r="R4468" t="s">
        <v>61</v>
      </c>
      <c r="S4468" t="s">
        <v>5519</v>
      </c>
      <c r="T4468" s="2">
        <v>273.95999999999998</v>
      </c>
    </row>
    <row r="4469" spans="1:20" x14ac:dyDescent="0.25">
      <c r="A4469">
        <v>8966</v>
      </c>
      <c r="B4469" t="s">
        <v>10080</v>
      </c>
      <c r="C4469" s="1">
        <v>43410</v>
      </c>
      <c r="D4469" s="1" t="str">
        <f t="shared" si="138"/>
        <v>Nov-2018</v>
      </c>
      <c r="E4469">
        <f t="shared" si="139"/>
        <v>2018</v>
      </c>
      <c r="F4469" s="1">
        <v>43416</v>
      </c>
      <c r="G4469" t="s">
        <v>46</v>
      </c>
      <c r="H4469" t="s">
        <v>5904</v>
      </c>
      <c r="I4469" t="s">
        <v>5905</v>
      </c>
      <c r="J4469" t="s">
        <v>22</v>
      </c>
      <c r="K4469" t="s">
        <v>23</v>
      </c>
      <c r="L4469" t="s">
        <v>178</v>
      </c>
      <c r="M4469" t="s">
        <v>100</v>
      </c>
      <c r="N4469">
        <v>77070</v>
      </c>
      <c r="O4469" t="s">
        <v>101</v>
      </c>
      <c r="P4469" t="s">
        <v>2868</v>
      </c>
      <c r="Q4469" t="s">
        <v>42</v>
      </c>
      <c r="R4469" t="s">
        <v>71</v>
      </c>
      <c r="S4469" t="s">
        <v>2869</v>
      </c>
      <c r="T4469" s="2">
        <v>1.248</v>
      </c>
    </row>
    <row r="4470" spans="1:20" x14ac:dyDescent="0.25">
      <c r="A4470">
        <v>8967</v>
      </c>
      <c r="B4470" t="s">
        <v>10081</v>
      </c>
      <c r="C4470" s="1">
        <v>43042</v>
      </c>
      <c r="D4470" s="1" t="str">
        <f t="shared" si="138"/>
        <v>Nov-2017</v>
      </c>
      <c r="E4470">
        <f t="shared" si="139"/>
        <v>2017</v>
      </c>
      <c r="F4470" s="1">
        <v>43046</v>
      </c>
      <c r="G4470" t="s">
        <v>46</v>
      </c>
      <c r="H4470" t="s">
        <v>5786</v>
      </c>
      <c r="I4470" t="s">
        <v>5787</v>
      </c>
      <c r="J4470" t="s">
        <v>98</v>
      </c>
      <c r="K4470" t="s">
        <v>23</v>
      </c>
      <c r="L4470" t="s">
        <v>140</v>
      </c>
      <c r="M4470" t="s">
        <v>141</v>
      </c>
      <c r="N4470">
        <v>19120</v>
      </c>
      <c r="O4470" t="s">
        <v>142</v>
      </c>
      <c r="P4470" t="s">
        <v>1151</v>
      </c>
      <c r="Q4470" t="s">
        <v>67</v>
      </c>
      <c r="R4470" t="s">
        <v>155</v>
      </c>
      <c r="S4470" t="s">
        <v>1152</v>
      </c>
      <c r="T4470" s="2">
        <v>72</v>
      </c>
    </row>
    <row r="4471" spans="1:20" x14ac:dyDescent="0.25">
      <c r="A4471">
        <v>8969</v>
      </c>
      <c r="B4471" t="s">
        <v>10082</v>
      </c>
      <c r="C4471" s="1">
        <v>42368</v>
      </c>
      <c r="D4471" s="1" t="str">
        <f t="shared" si="138"/>
        <v>Dec-2015</v>
      </c>
      <c r="E4471">
        <f t="shared" si="139"/>
        <v>2015</v>
      </c>
      <c r="F4471" s="1">
        <v>42370</v>
      </c>
      <c r="G4471" t="s">
        <v>182</v>
      </c>
      <c r="H4471" t="s">
        <v>7037</v>
      </c>
      <c r="I4471" t="s">
        <v>7038</v>
      </c>
      <c r="J4471" t="s">
        <v>22</v>
      </c>
      <c r="K4471" t="s">
        <v>23</v>
      </c>
      <c r="L4471" t="s">
        <v>322</v>
      </c>
      <c r="M4471" t="s">
        <v>323</v>
      </c>
      <c r="N4471">
        <v>38109</v>
      </c>
      <c r="O4471" t="s">
        <v>26</v>
      </c>
      <c r="P4471" t="s">
        <v>4560</v>
      </c>
      <c r="Q4471" t="s">
        <v>42</v>
      </c>
      <c r="R4471" t="s">
        <v>55</v>
      </c>
      <c r="S4471" t="s">
        <v>4561</v>
      </c>
      <c r="T4471" s="2">
        <v>39.128</v>
      </c>
    </row>
    <row r="4472" spans="1:20" x14ac:dyDescent="0.25">
      <c r="A4472">
        <v>8970</v>
      </c>
      <c r="B4472" t="s">
        <v>10083</v>
      </c>
      <c r="C4472" s="1">
        <v>43436</v>
      </c>
      <c r="D4472" s="1" t="str">
        <f t="shared" si="138"/>
        <v>Dec-2018</v>
      </c>
      <c r="E4472">
        <f t="shared" si="139"/>
        <v>2018</v>
      </c>
      <c r="F4472" s="1">
        <v>43441</v>
      </c>
      <c r="G4472" t="s">
        <v>46</v>
      </c>
      <c r="H4472" t="s">
        <v>214</v>
      </c>
      <c r="I4472" t="s">
        <v>215</v>
      </c>
      <c r="J4472" t="s">
        <v>37</v>
      </c>
      <c r="K4472" t="s">
        <v>23</v>
      </c>
      <c r="L4472" t="s">
        <v>1106</v>
      </c>
      <c r="M4472" t="s">
        <v>486</v>
      </c>
      <c r="N4472">
        <v>44107</v>
      </c>
      <c r="O4472" t="s">
        <v>142</v>
      </c>
      <c r="P4472" t="s">
        <v>1708</v>
      </c>
      <c r="Q4472" t="s">
        <v>42</v>
      </c>
      <c r="R4472" t="s">
        <v>64</v>
      </c>
      <c r="S4472" t="s">
        <v>1709</v>
      </c>
      <c r="T4472" s="2">
        <v>19.728000000000002</v>
      </c>
    </row>
    <row r="4473" spans="1:20" x14ac:dyDescent="0.25">
      <c r="A4473">
        <v>8972</v>
      </c>
      <c r="B4473" t="s">
        <v>10084</v>
      </c>
      <c r="C4473" s="1">
        <v>43183</v>
      </c>
      <c r="D4473" s="1" t="str">
        <f t="shared" si="138"/>
        <v>Mar-2018</v>
      </c>
      <c r="E4473">
        <f t="shared" si="139"/>
        <v>2018</v>
      </c>
      <c r="F4473" s="1">
        <v>43187</v>
      </c>
      <c r="G4473" t="s">
        <v>46</v>
      </c>
      <c r="H4473" t="s">
        <v>5131</v>
      </c>
      <c r="I4473" t="s">
        <v>5132</v>
      </c>
      <c r="J4473" t="s">
        <v>22</v>
      </c>
      <c r="K4473" t="s">
        <v>23</v>
      </c>
      <c r="L4473" t="s">
        <v>260</v>
      </c>
      <c r="M4473" t="s">
        <v>261</v>
      </c>
      <c r="N4473">
        <v>10011</v>
      </c>
      <c r="O4473" t="s">
        <v>142</v>
      </c>
      <c r="P4473" t="s">
        <v>2544</v>
      </c>
      <c r="Q4473" t="s">
        <v>28</v>
      </c>
      <c r="R4473" t="s">
        <v>32</v>
      </c>
      <c r="S4473" t="s">
        <v>2545</v>
      </c>
      <c r="T4473" s="2">
        <v>271.76400000000001</v>
      </c>
    </row>
    <row r="4474" spans="1:20" x14ac:dyDescent="0.25">
      <c r="A4474">
        <v>8973</v>
      </c>
      <c r="B4474" t="s">
        <v>10085</v>
      </c>
      <c r="C4474" s="1">
        <v>42327</v>
      </c>
      <c r="D4474" s="1" t="str">
        <f t="shared" si="138"/>
        <v>Nov-2015</v>
      </c>
      <c r="E4474">
        <f t="shared" si="139"/>
        <v>2015</v>
      </c>
      <c r="F4474" s="1">
        <v>42329</v>
      </c>
      <c r="G4474" t="s">
        <v>182</v>
      </c>
      <c r="H4474" t="s">
        <v>652</v>
      </c>
      <c r="I4474" t="s">
        <v>653</v>
      </c>
      <c r="J4474" t="s">
        <v>22</v>
      </c>
      <c r="K4474" t="s">
        <v>23</v>
      </c>
      <c r="L4474" t="s">
        <v>140</v>
      </c>
      <c r="M4474" t="s">
        <v>141</v>
      </c>
      <c r="N4474">
        <v>19120</v>
      </c>
      <c r="O4474" t="s">
        <v>142</v>
      </c>
      <c r="P4474" t="s">
        <v>4241</v>
      </c>
      <c r="Q4474" t="s">
        <v>67</v>
      </c>
      <c r="R4474" t="s">
        <v>155</v>
      </c>
      <c r="S4474" t="s">
        <v>4242</v>
      </c>
      <c r="T4474" s="2">
        <v>47.496000000000002</v>
      </c>
    </row>
    <row r="4475" spans="1:20" x14ac:dyDescent="0.25">
      <c r="A4475">
        <v>8974</v>
      </c>
      <c r="B4475" t="s">
        <v>10086</v>
      </c>
      <c r="C4475" s="1">
        <v>43215</v>
      </c>
      <c r="D4475" s="1" t="str">
        <f t="shared" si="138"/>
        <v>Apr-2018</v>
      </c>
      <c r="E4475">
        <f t="shared" si="139"/>
        <v>2018</v>
      </c>
      <c r="F4475" s="1">
        <v>43217</v>
      </c>
      <c r="G4475" t="s">
        <v>19</v>
      </c>
      <c r="H4475" t="s">
        <v>1786</v>
      </c>
      <c r="I4475" t="s">
        <v>1787</v>
      </c>
      <c r="J4475" t="s">
        <v>22</v>
      </c>
      <c r="K4475" t="s">
        <v>23</v>
      </c>
      <c r="L4475" t="s">
        <v>38</v>
      </c>
      <c r="M4475" t="s">
        <v>39</v>
      </c>
      <c r="N4475">
        <v>90008</v>
      </c>
      <c r="O4475" t="s">
        <v>40</v>
      </c>
      <c r="P4475" t="s">
        <v>1063</v>
      </c>
      <c r="Q4475" t="s">
        <v>28</v>
      </c>
      <c r="R4475" t="s">
        <v>29</v>
      </c>
      <c r="S4475" t="s">
        <v>1064</v>
      </c>
      <c r="T4475" s="2">
        <v>344.98099999999999</v>
      </c>
    </row>
    <row r="4476" spans="1:20" x14ac:dyDescent="0.25">
      <c r="A4476">
        <v>8975</v>
      </c>
      <c r="B4476" t="s">
        <v>10087</v>
      </c>
      <c r="C4476" s="1">
        <v>43427</v>
      </c>
      <c r="D4476" s="1" t="str">
        <f t="shared" si="138"/>
        <v>Nov-2018</v>
      </c>
      <c r="E4476">
        <f t="shared" si="139"/>
        <v>2018</v>
      </c>
      <c r="F4476" s="1">
        <v>43430</v>
      </c>
      <c r="G4476" t="s">
        <v>182</v>
      </c>
      <c r="H4476" t="s">
        <v>6183</v>
      </c>
      <c r="I4476" t="s">
        <v>6184</v>
      </c>
      <c r="J4476" t="s">
        <v>37</v>
      </c>
      <c r="K4476" t="s">
        <v>23</v>
      </c>
      <c r="L4476" t="s">
        <v>803</v>
      </c>
      <c r="M4476" t="s">
        <v>100</v>
      </c>
      <c r="N4476">
        <v>75220</v>
      </c>
      <c r="O4476" t="s">
        <v>101</v>
      </c>
      <c r="P4476" t="s">
        <v>4832</v>
      </c>
      <c r="Q4476" t="s">
        <v>42</v>
      </c>
      <c r="R4476" t="s">
        <v>86</v>
      </c>
      <c r="S4476" t="s">
        <v>5113</v>
      </c>
      <c r="T4476" s="2">
        <v>36.287999999999997</v>
      </c>
    </row>
    <row r="4477" spans="1:20" x14ac:dyDescent="0.25">
      <c r="A4477">
        <v>8979</v>
      </c>
      <c r="B4477" t="s">
        <v>10088</v>
      </c>
      <c r="C4477" s="1">
        <v>42311</v>
      </c>
      <c r="D4477" s="1" t="str">
        <f t="shared" si="138"/>
        <v>Nov-2015</v>
      </c>
      <c r="E4477">
        <f t="shared" si="139"/>
        <v>2015</v>
      </c>
      <c r="F4477" s="1">
        <v>42313</v>
      </c>
      <c r="G4477" t="s">
        <v>19</v>
      </c>
      <c r="H4477" t="s">
        <v>5888</v>
      </c>
      <c r="I4477" t="s">
        <v>5889</v>
      </c>
      <c r="J4477" t="s">
        <v>37</v>
      </c>
      <c r="K4477" t="s">
        <v>23</v>
      </c>
      <c r="L4477" t="s">
        <v>5925</v>
      </c>
      <c r="M4477" t="s">
        <v>776</v>
      </c>
      <c r="N4477">
        <v>7050</v>
      </c>
      <c r="O4477" t="s">
        <v>142</v>
      </c>
      <c r="P4477" t="s">
        <v>2354</v>
      </c>
      <c r="Q4477" t="s">
        <v>42</v>
      </c>
      <c r="R4477" t="s">
        <v>71</v>
      </c>
      <c r="S4477" t="s">
        <v>2355</v>
      </c>
      <c r="T4477" s="2">
        <v>5.76</v>
      </c>
    </row>
    <row r="4478" spans="1:20" x14ac:dyDescent="0.25">
      <c r="A4478">
        <v>8980</v>
      </c>
      <c r="B4478" t="s">
        <v>10089</v>
      </c>
      <c r="C4478" s="1">
        <v>42662</v>
      </c>
      <c r="D4478" s="1" t="str">
        <f t="shared" si="138"/>
        <v>Oct-2016</v>
      </c>
      <c r="E4478">
        <f t="shared" si="139"/>
        <v>2016</v>
      </c>
      <c r="F4478" s="1">
        <v>42667</v>
      </c>
      <c r="G4478" t="s">
        <v>19</v>
      </c>
      <c r="H4478" t="s">
        <v>7557</v>
      </c>
      <c r="I4478" t="s">
        <v>7558</v>
      </c>
      <c r="J4478" t="s">
        <v>22</v>
      </c>
      <c r="K4478" t="s">
        <v>23</v>
      </c>
      <c r="L4478" t="s">
        <v>803</v>
      </c>
      <c r="M4478" t="s">
        <v>100</v>
      </c>
      <c r="N4478">
        <v>75220</v>
      </c>
      <c r="O4478" t="s">
        <v>101</v>
      </c>
      <c r="P4478" t="s">
        <v>1832</v>
      </c>
      <c r="Q4478" t="s">
        <v>42</v>
      </c>
      <c r="R4478" t="s">
        <v>71</v>
      </c>
      <c r="S4478" t="s">
        <v>1833</v>
      </c>
      <c r="T4478" s="2">
        <v>1.72</v>
      </c>
    </row>
    <row r="4479" spans="1:20" x14ac:dyDescent="0.25">
      <c r="A4479">
        <v>8981</v>
      </c>
      <c r="B4479" t="s">
        <v>10090</v>
      </c>
      <c r="C4479" s="1">
        <v>42041</v>
      </c>
      <c r="D4479" s="1" t="str">
        <f t="shared" si="138"/>
        <v>Feb-2015</v>
      </c>
      <c r="E4479">
        <f t="shared" si="139"/>
        <v>2015</v>
      </c>
      <c r="F4479" s="1">
        <v>42045</v>
      </c>
      <c r="G4479" t="s">
        <v>19</v>
      </c>
      <c r="H4479" t="s">
        <v>940</v>
      </c>
      <c r="I4479" t="s">
        <v>941</v>
      </c>
      <c r="J4479" t="s">
        <v>22</v>
      </c>
      <c r="K4479" t="s">
        <v>23</v>
      </c>
      <c r="L4479" t="s">
        <v>10091</v>
      </c>
      <c r="M4479" t="s">
        <v>205</v>
      </c>
      <c r="N4479">
        <v>60441</v>
      </c>
      <c r="O4479" t="s">
        <v>101</v>
      </c>
      <c r="P4479" t="s">
        <v>5680</v>
      </c>
      <c r="Q4479" t="s">
        <v>42</v>
      </c>
      <c r="R4479" t="s">
        <v>71</v>
      </c>
      <c r="S4479" t="s">
        <v>5681</v>
      </c>
      <c r="T4479" s="2">
        <v>8.952</v>
      </c>
    </row>
    <row r="4480" spans="1:20" x14ac:dyDescent="0.25">
      <c r="A4480">
        <v>8982</v>
      </c>
      <c r="B4480" t="s">
        <v>10092</v>
      </c>
      <c r="C4480" s="1">
        <v>42800</v>
      </c>
      <c r="D4480" s="1" t="str">
        <f t="shared" si="138"/>
        <v>Mar-2017</v>
      </c>
      <c r="E4480">
        <f t="shared" si="139"/>
        <v>2017</v>
      </c>
      <c r="F4480" s="1">
        <v>42806</v>
      </c>
      <c r="G4480" t="s">
        <v>46</v>
      </c>
      <c r="H4480" t="s">
        <v>442</v>
      </c>
      <c r="I4480" t="s">
        <v>443</v>
      </c>
      <c r="J4480" t="s">
        <v>22</v>
      </c>
      <c r="K4480" t="s">
        <v>23</v>
      </c>
      <c r="L4480" t="s">
        <v>291</v>
      </c>
      <c r="M4480" t="s">
        <v>205</v>
      </c>
      <c r="N4480">
        <v>60623</v>
      </c>
      <c r="O4480" t="s">
        <v>101</v>
      </c>
      <c r="P4480" t="s">
        <v>3998</v>
      </c>
      <c r="Q4480" t="s">
        <v>42</v>
      </c>
      <c r="R4480" t="s">
        <v>74</v>
      </c>
      <c r="S4480" t="s">
        <v>3999</v>
      </c>
      <c r="T4480" s="2">
        <v>2.3340000000000001</v>
      </c>
    </row>
    <row r="4481" spans="1:20" x14ac:dyDescent="0.25">
      <c r="A4481">
        <v>8986</v>
      </c>
      <c r="B4481" t="s">
        <v>10093</v>
      </c>
      <c r="C4481" s="1">
        <v>42707</v>
      </c>
      <c r="D4481" s="1" t="str">
        <f t="shared" si="138"/>
        <v>Dec-2016</v>
      </c>
      <c r="E4481">
        <f t="shared" si="139"/>
        <v>2016</v>
      </c>
      <c r="F4481" s="1">
        <v>42711</v>
      </c>
      <c r="G4481" t="s">
        <v>46</v>
      </c>
      <c r="H4481" t="s">
        <v>1359</v>
      </c>
      <c r="I4481" t="s">
        <v>1360</v>
      </c>
      <c r="J4481" t="s">
        <v>22</v>
      </c>
      <c r="K4481" t="s">
        <v>23</v>
      </c>
      <c r="L4481" t="s">
        <v>1502</v>
      </c>
      <c r="M4481" t="s">
        <v>84</v>
      </c>
      <c r="N4481">
        <v>28540</v>
      </c>
      <c r="O4481" t="s">
        <v>26</v>
      </c>
      <c r="P4481" t="s">
        <v>2288</v>
      </c>
      <c r="Q4481" t="s">
        <v>28</v>
      </c>
      <c r="R4481" t="s">
        <v>61</v>
      </c>
      <c r="S4481" t="s">
        <v>2289</v>
      </c>
      <c r="T4481" s="2">
        <v>77.951999999999998</v>
      </c>
    </row>
    <row r="4482" spans="1:20" x14ac:dyDescent="0.25">
      <c r="A4482">
        <v>8990</v>
      </c>
      <c r="B4482" t="s">
        <v>10094</v>
      </c>
      <c r="C4482" s="1">
        <v>42728</v>
      </c>
      <c r="D4482" s="1" t="str">
        <f t="shared" si="138"/>
        <v>Dec-2016</v>
      </c>
      <c r="E4482">
        <f t="shared" si="139"/>
        <v>2016</v>
      </c>
      <c r="F4482" s="1">
        <v>42734</v>
      </c>
      <c r="G4482" t="s">
        <v>46</v>
      </c>
      <c r="H4482" t="s">
        <v>3666</v>
      </c>
      <c r="I4482" t="s">
        <v>3667</v>
      </c>
      <c r="J4482" t="s">
        <v>37</v>
      </c>
      <c r="K4482" t="s">
        <v>23</v>
      </c>
      <c r="L4482" t="s">
        <v>306</v>
      </c>
      <c r="M4482" t="s">
        <v>585</v>
      </c>
      <c r="N4482">
        <v>65807</v>
      </c>
      <c r="O4482" t="s">
        <v>101</v>
      </c>
      <c r="P4482" t="s">
        <v>6686</v>
      </c>
      <c r="Q4482" t="s">
        <v>28</v>
      </c>
      <c r="R4482" t="s">
        <v>61</v>
      </c>
      <c r="S4482" t="s">
        <v>6687</v>
      </c>
      <c r="T4482" s="2">
        <v>9.68</v>
      </c>
    </row>
    <row r="4483" spans="1:20" x14ac:dyDescent="0.25">
      <c r="A4483">
        <v>8992</v>
      </c>
      <c r="B4483" t="s">
        <v>10095</v>
      </c>
      <c r="C4483" s="1">
        <v>43374</v>
      </c>
      <c r="D4483" s="1" t="str">
        <f t="shared" ref="D4483:D4546" si="140">TEXT(C4483,"MMM-YYYY")</f>
        <v>Oct-2018</v>
      </c>
      <c r="E4483">
        <f t="shared" ref="E4483:E4546" si="141">YEAR(C4483)</f>
        <v>2018</v>
      </c>
      <c r="F4483" s="1">
        <v>43379</v>
      </c>
      <c r="G4483" t="s">
        <v>46</v>
      </c>
      <c r="H4483" t="s">
        <v>1572</v>
      </c>
      <c r="I4483" t="s">
        <v>1573</v>
      </c>
      <c r="J4483" t="s">
        <v>98</v>
      </c>
      <c r="K4483" t="s">
        <v>23</v>
      </c>
      <c r="L4483" t="s">
        <v>123</v>
      </c>
      <c r="M4483" t="s">
        <v>39</v>
      </c>
      <c r="N4483">
        <v>94110</v>
      </c>
      <c r="O4483" t="s">
        <v>40</v>
      </c>
      <c r="P4483" t="s">
        <v>1331</v>
      </c>
      <c r="Q4483" t="s">
        <v>67</v>
      </c>
      <c r="R4483" t="s">
        <v>155</v>
      </c>
      <c r="S4483" t="s">
        <v>1332</v>
      </c>
      <c r="T4483" s="2">
        <v>104.75</v>
      </c>
    </row>
    <row r="4484" spans="1:20" x14ac:dyDescent="0.25">
      <c r="A4484">
        <v>8993</v>
      </c>
      <c r="B4484" t="s">
        <v>10096</v>
      </c>
      <c r="C4484" s="1">
        <v>43389</v>
      </c>
      <c r="D4484" s="1" t="str">
        <f t="shared" si="140"/>
        <v>Oct-2018</v>
      </c>
      <c r="E4484">
        <f t="shared" si="141"/>
        <v>2018</v>
      </c>
      <c r="F4484" s="1">
        <v>43394</v>
      </c>
      <c r="G4484" t="s">
        <v>46</v>
      </c>
      <c r="H4484" t="s">
        <v>8749</v>
      </c>
      <c r="I4484" t="s">
        <v>8750</v>
      </c>
      <c r="J4484" t="s">
        <v>37</v>
      </c>
      <c r="K4484" t="s">
        <v>23</v>
      </c>
      <c r="L4484" t="s">
        <v>370</v>
      </c>
      <c r="M4484" t="s">
        <v>323</v>
      </c>
      <c r="N4484">
        <v>38401</v>
      </c>
      <c r="O4484" t="s">
        <v>26</v>
      </c>
      <c r="P4484" t="s">
        <v>456</v>
      </c>
      <c r="Q4484" t="s">
        <v>67</v>
      </c>
      <c r="R4484" t="s">
        <v>155</v>
      </c>
      <c r="S4484" t="s">
        <v>457</v>
      </c>
      <c r="T4484" s="2">
        <v>18.527999999999999</v>
      </c>
    </row>
    <row r="4485" spans="1:20" x14ac:dyDescent="0.25">
      <c r="A4485">
        <v>8995</v>
      </c>
      <c r="B4485" t="s">
        <v>10097</v>
      </c>
      <c r="C4485" s="1">
        <v>42231</v>
      </c>
      <c r="D4485" s="1" t="str">
        <f t="shared" si="140"/>
        <v>Aug-2015</v>
      </c>
      <c r="E4485">
        <f t="shared" si="141"/>
        <v>2015</v>
      </c>
      <c r="F4485" s="1">
        <v>42233</v>
      </c>
      <c r="G4485" t="s">
        <v>182</v>
      </c>
      <c r="H4485" t="s">
        <v>3196</v>
      </c>
      <c r="I4485" t="s">
        <v>3197</v>
      </c>
      <c r="J4485" t="s">
        <v>22</v>
      </c>
      <c r="K4485" t="s">
        <v>23</v>
      </c>
      <c r="L4485" t="s">
        <v>7057</v>
      </c>
      <c r="M4485" t="s">
        <v>50</v>
      </c>
      <c r="N4485">
        <v>33021</v>
      </c>
      <c r="O4485" t="s">
        <v>26</v>
      </c>
      <c r="P4485" t="s">
        <v>9931</v>
      </c>
      <c r="Q4485" t="s">
        <v>42</v>
      </c>
      <c r="R4485" t="s">
        <v>86</v>
      </c>
      <c r="S4485" t="s">
        <v>9932</v>
      </c>
      <c r="T4485" s="2">
        <v>91.36</v>
      </c>
    </row>
    <row r="4486" spans="1:20" x14ac:dyDescent="0.25">
      <c r="A4486">
        <v>8997</v>
      </c>
      <c r="B4486" t="s">
        <v>10098</v>
      </c>
      <c r="C4486" s="1">
        <v>43415</v>
      </c>
      <c r="D4486" s="1" t="str">
        <f t="shared" si="140"/>
        <v>Nov-2018</v>
      </c>
      <c r="E4486">
        <f t="shared" si="141"/>
        <v>2018</v>
      </c>
      <c r="F4486" s="1">
        <v>43417</v>
      </c>
      <c r="G4486" t="s">
        <v>182</v>
      </c>
      <c r="H4486" t="s">
        <v>2531</v>
      </c>
      <c r="I4486" t="s">
        <v>2532</v>
      </c>
      <c r="J4486" t="s">
        <v>22</v>
      </c>
      <c r="K4486" t="s">
        <v>23</v>
      </c>
      <c r="L4486" t="s">
        <v>803</v>
      </c>
      <c r="M4486" t="s">
        <v>100</v>
      </c>
      <c r="N4486">
        <v>75081</v>
      </c>
      <c r="O4486" t="s">
        <v>101</v>
      </c>
      <c r="P4486" t="s">
        <v>2774</v>
      </c>
      <c r="Q4486" t="s">
        <v>67</v>
      </c>
      <c r="R4486" t="s">
        <v>68</v>
      </c>
      <c r="S4486" t="s">
        <v>2775</v>
      </c>
      <c r="T4486" s="2">
        <v>35.183999999999997</v>
      </c>
    </row>
    <row r="4487" spans="1:20" x14ac:dyDescent="0.25">
      <c r="A4487">
        <v>8998</v>
      </c>
      <c r="B4487" t="s">
        <v>10099</v>
      </c>
      <c r="C4487" s="1">
        <v>43179</v>
      </c>
      <c r="D4487" s="1" t="str">
        <f t="shared" si="140"/>
        <v>Mar-2018</v>
      </c>
      <c r="E4487">
        <f t="shared" si="141"/>
        <v>2018</v>
      </c>
      <c r="F4487" s="1">
        <v>43179</v>
      </c>
      <c r="G4487" t="s">
        <v>1273</v>
      </c>
      <c r="H4487" t="s">
        <v>5935</v>
      </c>
      <c r="I4487" t="s">
        <v>5936</v>
      </c>
      <c r="J4487" t="s">
        <v>22</v>
      </c>
      <c r="K4487" t="s">
        <v>23</v>
      </c>
      <c r="L4487" t="s">
        <v>178</v>
      </c>
      <c r="M4487" t="s">
        <v>100</v>
      </c>
      <c r="N4487">
        <v>77041</v>
      </c>
      <c r="O4487" t="s">
        <v>101</v>
      </c>
      <c r="P4487" t="s">
        <v>1041</v>
      </c>
      <c r="Q4487" t="s">
        <v>42</v>
      </c>
      <c r="R4487" t="s">
        <v>86</v>
      </c>
      <c r="S4487" t="s">
        <v>180</v>
      </c>
      <c r="T4487" s="2">
        <v>56.704000000000001</v>
      </c>
    </row>
    <row r="4488" spans="1:20" x14ac:dyDescent="0.25">
      <c r="A4488">
        <v>9000</v>
      </c>
      <c r="B4488" t="s">
        <v>10100</v>
      </c>
      <c r="C4488" s="1">
        <v>43233</v>
      </c>
      <c r="D4488" s="1" t="str">
        <f t="shared" si="140"/>
        <v>May-2018</v>
      </c>
      <c r="E4488">
        <f t="shared" si="141"/>
        <v>2018</v>
      </c>
      <c r="F4488" s="1">
        <v>43237</v>
      </c>
      <c r="G4488" t="s">
        <v>46</v>
      </c>
      <c r="H4488" t="s">
        <v>3427</v>
      </c>
      <c r="I4488" t="s">
        <v>3428</v>
      </c>
      <c r="J4488" t="s">
        <v>98</v>
      </c>
      <c r="K4488" t="s">
        <v>23</v>
      </c>
      <c r="L4488" t="s">
        <v>140</v>
      </c>
      <c r="M4488" t="s">
        <v>141</v>
      </c>
      <c r="N4488">
        <v>19140</v>
      </c>
      <c r="O4488" t="s">
        <v>142</v>
      </c>
      <c r="P4488" t="s">
        <v>2060</v>
      </c>
      <c r="Q4488" t="s">
        <v>28</v>
      </c>
      <c r="R4488" t="s">
        <v>32</v>
      </c>
      <c r="S4488" t="s">
        <v>2061</v>
      </c>
      <c r="T4488" s="2">
        <v>458.43</v>
      </c>
    </row>
    <row r="4489" spans="1:20" x14ac:dyDescent="0.25">
      <c r="A4489">
        <v>9001</v>
      </c>
      <c r="B4489" t="s">
        <v>10101</v>
      </c>
      <c r="C4489" s="1">
        <v>42177</v>
      </c>
      <c r="D4489" s="1" t="str">
        <f t="shared" si="140"/>
        <v>Jun-2015</v>
      </c>
      <c r="E4489">
        <f t="shared" si="141"/>
        <v>2015</v>
      </c>
      <c r="F4489" s="1">
        <v>42177</v>
      </c>
      <c r="G4489" t="s">
        <v>1273</v>
      </c>
      <c r="H4489" t="s">
        <v>4189</v>
      </c>
      <c r="I4489" t="s">
        <v>4190</v>
      </c>
      <c r="J4489" t="s">
        <v>22</v>
      </c>
      <c r="K4489" t="s">
        <v>23</v>
      </c>
      <c r="L4489" t="s">
        <v>532</v>
      </c>
      <c r="M4489" t="s">
        <v>298</v>
      </c>
      <c r="N4489">
        <v>85023</v>
      </c>
      <c r="O4489" t="s">
        <v>40</v>
      </c>
      <c r="P4489" t="s">
        <v>5266</v>
      </c>
      <c r="Q4489" t="s">
        <v>42</v>
      </c>
      <c r="R4489" t="s">
        <v>71</v>
      </c>
      <c r="S4489" t="s">
        <v>5267</v>
      </c>
      <c r="T4489" s="2">
        <v>8.2260000000000009</v>
      </c>
    </row>
    <row r="4490" spans="1:20" x14ac:dyDescent="0.25">
      <c r="A4490">
        <v>9002</v>
      </c>
      <c r="B4490" t="s">
        <v>10102</v>
      </c>
      <c r="C4490" s="1">
        <v>42340</v>
      </c>
      <c r="D4490" s="1" t="str">
        <f t="shared" si="140"/>
        <v>Dec-2015</v>
      </c>
      <c r="E4490">
        <f t="shared" si="141"/>
        <v>2015</v>
      </c>
      <c r="F4490" s="1">
        <v>42347</v>
      </c>
      <c r="G4490" t="s">
        <v>46</v>
      </c>
      <c r="H4490" t="s">
        <v>5204</v>
      </c>
      <c r="I4490" t="s">
        <v>5205</v>
      </c>
      <c r="J4490" t="s">
        <v>37</v>
      </c>
      <c r="K4490" t="s">
        <v>23</v>
      </c>
      <c r="L4490" t="s">
        <v>7301</v>
      </c>
      <c r="M4490" t="s">
        <v>1255</v>
      </c>
      <c r="N4490">
        <v>30328</v>
      </c>
      <c r="O4490" t="s">
        <v>26</v>
      </c>
      <c r="P4490" t="s">
        <v>7045</v>
      </c>
      <c r="Q4490" t="s">
        <v>67</v>
      </c>
      <c r="R4490" t="s">
        <v>155</v>
      </c>
      <c r="S4490" t="s">
        <v>7046</v>
      </c>
      <c r="T4490" s="2">
        <v>5.95</v>
      </c>
    </row>
    <row r="4491" spans="1:20" x14ac:dyDescent="0.25">
      <c r="A4491">
        <v>9004</v>
      </c>
      <c r="B4491" t="s">
        <v>10103</v>
      </c>
      <c r="C4491" s="1">
        <v>42465</v>
      </c>
      <c r="D4491" s="1" t="str">
        <f t="shared" si="140"/>
        <v>Apr-2016</v>
      </c>
      <c r="E4491">
        <f t="shared" si="141"/>
        <v>2016</v>
      </c>
      <c r="F4491" s="1">
        <v>42466</v>
      </c>
      <c r="G4491" t="s">
        <v>1273</v>
      </c>
      <c r="H4491" t="s">
        <v>1903</v>
      </c>
      <c r="I4491" t="s">
        <v>1904</v>
      </c>
      <c r="J4491" t="s">
        <v>22</v>
      </c>
      <c r="K4491" t="s">
        <v>23</v>
      </c>
      <c r="L4491" t="s">
        <v>4571</v>
      </c>
      <c r="M4491" t="s">
        <v>92</v>
      </c>
      <c r="N4491">
        <v>99207</v>
      </c>
      <c r="O4491" t="s">
        <v>40</v>
      </c>
      <c r="P4491" t="s">
        <v>432</v>
      </c>
      <c r="Q4491" t="s">
        <v>67</v>
      </c>
      <c r="R4491" t="s">
        <v>155</v>
      </c>
      <c r="S4491" t="s">
        <v>433</v>
      </c>
      <c r="T4491" s="2">
        <v>239.94</v>
      </c>
    </row>
    <row r="4492" spans="1:20" x14ac:dyDescent="0.25">
      <c r="A4492">
        <v>9006</v>
      </c>
      <c r="B4492" t="s">
        <v>10104</v>
      </c>
      <c r="C4492" s="1">
        <v>43422</v>
      </c>
      <c r="D4492" s="1" t="str">
        <f t="shared" si="140"/>
        <v>Nov-2018</v>
      </c>
      <c r="E4492">
        <f t="shared" si="141"/>
        <v>2018</v>
      </c>
      <c r="F4492" s="1">
        <v>43422</v>
      </c>
      <c r="G4492" t="s">
        <v>1273</v>
      </c>
      <c r="H4492" t="s">
        <v>1988</v>
      </c>
      <c r="I4492" t="s">
        <v>1989</v>
      </c>
      <c r="J4492" t="s">
        <v>37</v>
      </c>
      <c r="K4492" t="s">
        <v>23</v>
      </c>
      <c r="L4492" t="s">
        <v>2512</v>
      </c>
      <c r="M4492" t="s">
        <v>110</v>
      </c>
      <c r="N4492">
        <v>53209</v>
      </c>
      <c r="O4492" t="s">
        <v>101</v>
      </c>
      <c r="P4492" t="s">
        <v>1606</v>
      </c>
      <c r="Q4492" t="s">
        <v>42</v>
      </c>
      <c r="R4492" t="s">
        <v>55</v>
      </c>
      <c r="S4492" t="s">
        <v>1607</v>
      </c>
      <c r="T4492" s="2">
        <v>92.52</v>
      </c>
    </row>
    <row r="4493" spans="1:20" x14ac:dyDescent="0.25">
      <c r="A4493">
        <v>9010</v>
      </c>
      <c r="B4493" t="s">
        <v>10105</v>
      </c>
      <c r="C4493" s="1">
        <v>43293</v>
      </c>
      <c r="D4493" s="1" t="str">
        <f t="shared" si="140"/>
        <v>Jul-2018</v>
      </c>
      <c r="E4493">
        <f t="shared" si="141"/>
        <v>2018</v>
      </c>
      <c r="F4493" s="1">
        <v>43299</v>
      </c>
      <c r="G4493" t="s">
        <v>46</v>
      </c>
      <c r="H4493" t="s">
        <v>7557</v>
      </c>
      <c r="I4493" t="s">
        <v>7558</v>
      </c>
      <c r="J4493" t="s">
        <v>22</v>
      </c>
      <c r="K4493" t="s">
        <v>23</v>
      </c>
      <c r="L4493" t="s">
        <v>734</v>
      </c>
      <c r="M4493" t="s">
        <v>486</v>
      </c>
      <c r="N4493">
        <v>45014</v>
      </c>
      <c r="O4493" t="s">
        <v>142</v>
      </c>
      <c r="P4493" t="s">
        <v>5932</v>
      </c>
      <c r="Q4493" t="s">
        <v>42</v>
      </c>
      <c r="R4493" t="s">
        <v>86</v>
      </c>
      <c r="S4493" t="s">
        <v>5933</v>
      </c>
      <c r="T4493" s="2">
        <v>3.8159999999999998</v>
      </c>
    </row>
    <row r="4494" spans="1:20" x14ac:dyDescent="0.25">
      <c r="A4494">
        <v>9011</v>
      </c>
      <c r="B4494" t="s">
        <v>10106</v>
      </c>
      <c r="C4494" s="1">
        <v>43239</v>
      </c>
      <c r="D4494" s="1" t="str">
        <f t="shared" si="140"/>
        <v>May-2018</v>
      </c>
      <c r="E4494">
        <f t="shared" si="141"/>
        <v>2018</v>
      </c>
      <c r="F4494" s="1">
        <v>43243</v>
      </c>
      <c r="G4494" t="s">
        <v>46</v>
      </c>
      <c r="H4494" t="s">
        <v>4491</v>
      </c>
      <c r="I4494" t="s">
        <v>4492</v>
      </c>
      <c r="J4494" t="s">
        <v>37</v>
      </c>
      <c r="K4494" t="s">
        <v>23</v>
      </c>
      <c r="L4494" t="s">
        <v>1652</v>
      </c>
      <c r="M4494" t="s">
        <v>346</v>
      </c>
      <c r="N4494">
        <v>35810</v>
      </c>
      <c r="O4494" t="s">
        <v>26</v>
      </c>
      <c r="P4494" t="s">
        <v>6238</v>
      </c>
      <c r="Q4494" t="s">
        <v>42</v>
      </c>
      <c r="R4494" t="s">
        <v>71</v>
      </c>
      <c r="S4494" t="s">
        <v>6239</v>
      </c>
      <c r="T4494" s="2">
        <v>26.16</v>
      </c>
    </row>
    <row r="4495" spans="1:20" x14ac:dyDescent="0.25">
      <c r="A4495">
        <v>9012</v>
      </c>
      <c r="B4495" t="s">
        <v>10107</v>
      </c>
      <c r="C4495" s="1">
        <v>42724</v>
      </c>
      <c r="D4495" s="1" t="str">
        <f t="shared" si="140"/>
        <v>Dec-2016</v>
      </c>
      <c r="E4495">
        <f t="shared" si="141"/>
        <v>2016</v>
      </c>
      <c r="F4495" s="1">
        <v>42725</v>
      </c>
      <c r="G4495" t="s">
        <v>182</v>
      </c>
      <c r="H4495" t="s">
        <v>4346</v>
      </c>
      <c r="I4495" t="s">
        <v>4347</v>
      </c>
      <c r="J4495" t="s">
        <v>98</v>
      </c>
      <c r="K4495" t="s">
        <v>23</v>
      </c>
      <c r="L4495" t="s">
        <v>178</v>
      </c>
      <c r="M4495" t="s">
        <v>100</v>
      </c>
      <c r="N4495">
        <v>77036</v>
      </c>
      <c r="O4495" t="s">
        <v>101</v>
      </c>
      <c r="P4495" t="s">
        <v>2786</v>
      </c>
      <c r="Q4495" t="s">
        <v>67</v>
      </c>
      <c r="R4495" t="s">
        <v>155</v>
      </c>
      <c r="S4495" t="s">
        <v>2787</v>
      </c>
      <c r="T4495" s="2">
        <v>100.8</v>
      </c>
    </row>
    <row r="4496" spans="1:20" x14ac:dyDescent="0.25">
      <c r="A4496">
        <v>9013</v>
      </c>
      <c r="B4496" t="s">
        <v>10108</v>
      </c>
      <c r="C4496" s="1">
        <v>42787</v>
      </c>
      <c r="D4496" s="1" t="str">
        <f t="shared" si="140"/>
        <v>Feb-2017</v>
      </c>
      <c r="E4496">
        <f t="shared" si="141"/>
        <v>2017</v>
      </c>
      <c r="F4496" s="1">
        <v>42788</v>
      </c>
      <c r="G4496" t="s">
        <v>182</v>
      </c>
      <c r="H4496" t="s">
        <v>883</v>
      </c>
      <c r="I4496" t="s">
        <v>884</v>
      </c>
      <c r="J4496" t="s">
        <v>37</v>
      </c>
      <c r="K4496" t="s">
        <v>23</v>
      </c>
      <c r="L4496" t="s">
        <v>260</v>
      </c>
      <c r="M4496" t="s">
        <v>261</v>
      </c>
      <c r="N4496">
        <v>10011</v>
      </c>
      <c r="O4496" t="s">
        <v>142</v>
      </c>
      <c r="P4496" t="s">
        <v>1087</v>
      </c>
      <c r="Q4496" t="s">
        <v>28</v>
      </c>
      <c r="R4496" t="s">
        <v>61</v>
      </c>
      <c r="S4496" t="s">
        <v>1088</v>
      </c>
      <c r="T4496" s="2">
        <v>135.80000000000001</v>
      </c>
    </row>
    <row r="4497" spans="1:20" x14ac:dyDescent="0.25">
      <c r="A4497">
        <v>9014</v>
      </c>
      <c r="B4497" t="s">
        <v>10109</v>
      </c>
      <c r="C4497" s="1">
        <v>43177</v>
      </c>
      <c r="D4497" s="1" t="str">
        <f t="shared" si="140"/>
        <v>Mar-2018</v>
      </c>
      <c r="E4497">
        <f t="shared" si="141"/>
        <v>2018</v>
      </c>
      <c r="F4497" s="1">
        <v>43181</v>
      </c>
      <c r="G4497" t="s">
        <v>46</v>
      </c>
      <c r="H4497" t="s">
        <v>8329</v>
      </c>
      <c r="I4497" t="s">
        <v>8330</v>
      </c>
      <c r="J4497" t="s">
        <v>37</v>
      </c>
      <c r="K4497" t="s">
        <v>23</v>
      </c>
      <c r="L4497" t="s">
        <v>38</v>
      </c>
      <c r="M4497" t="s">
        <v>39</v>
      </c>
      <c r="N4497">
        <v>90008</v>
      </c>
      <c r="O4497" t="s">
        <v>40</v>
      </c>
      <c r="P4497" t="s">
        <v>7006</v>
      </c>
      <c r="Q4497" t="s">
        <v>42</v>
      </c>
      <c r="R4497" t="s">
        <v>64</v>
      </c>
      <c r="S4497" t="s">
        <v>4131</v>
      </c>
      <c r="T4497" s="2">
        <v>13.9</v>
      </c>
    </row>
    <row r="4498" spans="1:20" x14ac:dyDescent="0.25">
      <c r="A4498">
        <v>9016</v>
      </c>
      <c r="B4498" t="s">
        <v>10110</v>
      </c>
      <c r="C4498" s="1">
        <v>43086</v>
      </c>
      <c r="D4498" s="1" t="str">
        <f t="shared" si="140"/>
        <v>Dec-2017</v>
      </c>
      <c r="E4498">
        <f t="shared" si="141"/>
        <v>2017</v>
      </c>
      <c r="F4498" s="1">
        <v>43092</v>
      </c>
      <c r="G4498" t="s">
        <v>46</v>
      </c>
      <c r="H4498" t="s">
        <v>3039</v>
      </c>
      <c r="I4498" t="s">
        <v>3040</v>
      </c>
      <c r="J4498" t="s">
        <v>37</v>
      </c>
      <c r="K4498" t="s">
        <v>23</v>
      </c>
      <c r="L4498" t="s">
        <v>654</v>
      </c>
      <c r="M4498" t="s">
        <v>655</v>
      </c>
      <c r="N4498">
        <v>88220</v>
      </c>
      <c r="O4498" t="s">
        <v>40</v>
      </c>
      <c r="P4498" t="s">
        <v>2576</v>
      </c>
      <c r="Q4498" t="s">
        <v>42</v>
      </c>
      <c r="R4498" t="s">
        <v>71</v>
      </c>
      <c r="S4498" t="s">
        <v>2577</v>
      </c>
      <c r="T4498" s="2">
        <v>13.488</v>
      </c>
    </row>
    <row r="4499" spans="1:20" x14ac:dyDescent="0.25">
      <c r="A4499">
        <v>9018</v>
      </c>
      <c r="B4499" t="s">
        <v>10111</v>
      </c>
      <c r="C4499" s="1">
        <v>42820</v>
      </c>
      <c r="D4499" s="1" t="str">
        <f t="shared" si="140"/>
        <v>Mar-2017</v>
      </c>
      <c r="E4499">
        <f t="shared" si="141"/>
        <v>2017</v>
      </c>
      <c r="F4499" s="1">
        <v>42822</v>
      </c>
      <c r="G4499" t="s">
        <v>19</v>
      </c>
      <c r="H4499" t="s">
        <v>5131</v>
      </c>
      <c r="I4499" t="s">
        <v>5132</v>
      </c>
      <c r="J4499" t="s">
        <v>22</v>
      </c>
      <c r="K4499" t="s">
        <v>23</v>
      </c>
      <c r="L4499" t="s">
        <v>8189</v>
      </c>
      <c r="M4499" t="s">
        <v>6108</v>
      </c>
      <c r="N4499">
        <v>83201</v>
      </c>
      <c r="O4499" t="s">
        <v>40</v>
      </c>
      <c r="P4499" t="s">
        <v>3913</v>
      </c>
      <c r="Q4499" t="s">
        <v>42</v>
      </c>
      <c r="R4499" t="s">
        <v>86</v>
      </c>
      <c r="S4499" t="s">
        <v>3914</v>
      </c>
      <c r="T4499" s="2">
        <v>17.64</v>
      </c>
    </row>
    <row r="4500" spans="1:20" x14ac:dyDescent="0.25">
      <c r="A4500">
        <v>9020</v>
      </c>
      <c r="B4500" t="s">
        <v>10112</v>
      </c>
      <c r="C4500" s="1">
        <v>42354</v>
      </c>
      <c r="D4500" s="1" t="str">
        <f t="shared" si="140"/>
        <v>Dec-2015</v>
      </c>
      <c r="E4500">
        <f t="shared" si="141"/>
        <v>2015</v>
      </c>
      <c r="F4500" s="1">
        <v>42356</v>
      </c>
      <c r="G4500" t="s">
        <v>19</v>
      </c>
      <c r="H4500" t="s">
        <v>812</v>
      </c>
      <c r="I4500" t="s">
        <v>813</v>
      </c>
      <c r="J4500" t="s">
        <v>22</v>
      </c>
      <c r="K4500" t="s">
        <v>23</v>
      </c>
      <c r="L4500" t="s">
        <v>306</v>
      </c>
      <c r="M4500" t="s">
        <v>307</v>
      </c>
      <c r="N4500">
        <v>22153</v>
      </c>
      <c r="O4500" t="s">
        <v>26</v>
      </c>
      <c r="P4500" t="s">
        <v>3677</v>
      </c>
      <c r="Q4500" t="s">
        <v>67</v>
      </c>
      <c r="R4500" t="s">
        <v>155</v>
      </c>
      <c r="S4500" t="s">
        <v>3678</v>
      </c>
      <c r="T4500" s="2">
        <v>99.98</v>
      </c>
    </row>
    <row r="4501" spans="1:20" x14ac:dyDescent="0.25">
      <c r="A4501">
        <v>9022</v>
      </c>
      <c r="B4501" t="s">
        <v>10113</v>
      </c>
      <c r="C4501" s="1">
        <v>42689</v>
      </c>
      <c r="D4501" s="1" t="str">
        <f t="shared" si="140"/>
        <v>Nov-2016</v>
      </c>
      <c r="E4501">
        <f t="shared" si="141"/>
        <v>2016</v>
      </c>
      <c r="F4501" s="1">
        <v>42694</v>
      </c>
      <c r="G4501" t="s">
        <v>46</v>
      </c>
      <c r="H4501" t="s">
        <v>8749</v>
      </c>
      <c r="I4501" t="s">
        <v>8750</v>
      </c>
      <c r="J4501" t="s">
        <v>37</v>
      </c>
      <c r="K4501" t="s">
        <v>23</v>
      </c>
      <c r="L4501" t="s">
        <v>2792</v>
      </c>
      <c r="M4501" t="s">
        <v>486</v>
      </c>
      <c r="N4501">
        <v>43615</v>
      </c>
      <c r="O4501" t="s">
        <v>142</v>
      </c>
      <c r="P4501" t="s">
        <v>4541</v>
      </c>
      <c r="Q4501" t="s">
        <v>42</v>
      </c>
      <c r="R4501" t="s">
        <v>71</v>
      </c>
      <c r="S4501" t="s">
        <v>4542</v>
      </c>
      <c r="T4501" s="2">
        <v>166.92</v>
      </c>
    </row>
    <row r="4502" spans="1:20" x14ac:dyDescent="0.25">
      <c r="A4502">
        <v>9023</v>
      </c>
      <c r="B4502" t="s">
        <v>10114</v>
      </c>
      <c r="C4502" s="1">
        <v>42969</v>
      </c>
      <c r="D4502" s="1" t="str">
        <f t="shared" si="140"/>
        <v>Aug-2017</v>
      </c>
      <c r="E4502">
        <f t="shared" si="141"/>
        <v>2017</v>
      </c>
      <c r="F4502" s="1">
        <v>42970</v>
      </c>
      <c r="G4502" t="s">
        <v>182</v>
      </c>
      <c r="H4502" t="s">
        <v>6104</v>
      </c>
      <c r="I4502" t="s">
        <v>6105</v>
      </c>
      <c r="J4502" t="s">
        <v>98</v>
      </c>
      <c r="K4502" t="s">
        <v>23</v>
      </c>
      <c r="L4502" t="s">
        <v>5221</v>
      </c>
      <c r="M4502" t="s">
        <v>445</v>
      </c>
      <c r="N4502">
        <v>80525</v>
      </c>
      <c r="O4502" t="s">
        <v>40</v>
      </c>
      <c r="P4502" t="s">
        <v>1961</v>
      </c>
      <c r="Q4502" t="s">
        <v>28</v>
      </c>
      <c r="R4502" t="s">
        <v>61</v>
      </c>
      <c r="S4502" t="s">
        <v>1962</v>
      </c>
      <c r="T4502" s="2">
        <v>98.328000000000003</v>
      </c>
    </row>
    <row r="4503" spans="1:20" x14ac:dyDescent="0.25">
      <c r="A4503">
        <v>9024</v>
      </c>
      <c r="B4503" t="s">
        <v>10115</v>
      </c>
      <c r="C4503" s="1">
        <v>42550</v>
      </c>
      <c r="D4503" s="1" t="str">
        <f t="shared" si="140"/>
        <v>Jun-2016</v>
      </c>
      <c r="E4503">
        <f t="shared" si="141"/>
        <v>2016</v>
      </c>
      <c r="F4503" s="1">
        <v>42553</v>
      </c>
      <c r="G4503" t="s">
        <v>182</v>
      </c>
      <c r="H4503" t="s">
        <v>4050</v>
      </c>
      <c r="I4503" t="s">
        <v>4051</v>
      </c>
      <c r="J4503" t="s">
        <v>22</v>
      </c>
      <c r="K4503" t="s">
        <v>23</v>
      </c>
      <c r="L4503" t="s">
        <v>260</v>
      </c>
      <c r="M4503" t="s">
        <v>261</v>
      </c>
      <c r="N4503">
        <v>10024</v>
      </c>
      <c r="O4503" t="s">
        <v>142</v>
      </c>
      <c r="P4503" t="s">
        <v>2060</v>
      </c>
      <c r="Q4503" t="s">
        <v>28</v>
      </c>
      <c r="R4503" t="s">
        <v>32</v>
      </c>
      <c r="S4503" t="s">
        <v>2061</v>
      </c>
      <c r="T4503" s="2">
        <v>117.88200000000001</v>
      </c>
    </row>
    <row r="4504" spans="1:20" x14ac:dyDescent="0.25">
      <c r="A4504">
        <v>9025</v>
      </c>
      <c r="B4504" t="s">
        <v>10116</v>
      </c>
      <c r="C4504" s="1">
        <v>42912</v>
      </c>
      <c r="D4504" s="1" t="str">
        <f t="shared" si="140"/>
        <v>Jun-2017</v>
      </c>
      <c r="E4504">
        <f t="shared" si="141"/>
        <v>2017</v>
      </c>
      <c r="F4504" s="1">
        <v>42918</v>
      </c>
      <c r="G4504" t="s">
        <v>46</v>
      </c>
      <c r="H4504" t="s">
        <v>8749</v>
      </c>
      <c r="I4504" t="s">
        <v>8750</v>
      </c>
      <c r="J4504" t="s">
        <v>37</v>
      </c>
      <c r="K4504" t="s">
        <v>23</v>
      </c>
      <c r="L4504" t="s">
        <v>260</v>
      </c>
      <c r="M4504" t="s">
        <v>261</v>
      </c>
      <c r="N4504">
        <v>10035</v>
      </c>
      <c r="O4504" t="s">
        <v>142</v>
      </c>
      <c r="P4504" t="s">
        <v>7541</v>
      </c>
      <c r="Q4504" t="s">
        <v>67</v>
      </c>
      <c r="R4504" t="s">
        <v>155</v>
      </c>
      <c r="S4504" t="s">
        <v>7542</v>
      </c>
      <c r="T4504" s="2">
        <v>20.97</v>
      </c>
    </row>
    <row r="4505" spans="1:20" x14ac:dyDescent="0.25">
      <c r="A4505">
        <v>9028</v>
      </c>
      <c r="B4505" t="s">
        <v>10117</v>
      </c>
      <c r="C4505" s="1">
        <v>42995</v>
      </c>
      <c r="D4505" s="1" t="str">
        <f t="shared" si="140"/>
        <v>Sep-2017</v>
      </c>
      <c r="E4505">
        <f t="shared" si="141"/>
        <v>2017</v>
      </c>
      <c r="F4505" s="1">
        <v>43000</v>
      </c>
      <c r="G4505" t="s">
        <v>46</v>
      </c>
      <c r="H4505" t="s">
        <v>229</v>
      </c>
      <c r="I4505" t="s">
        <v>230</v>
      </c>
      <c r="J4505" t="s">
        <v>22</v>
      </c>
      <c r="K4505" t="s">
        <v>23</v>
      </c>
      <c r="L4505" t="s">
        <v>10118</v>
      </c>
      <c r="M4505" t="s">
        <v>1228</v>
      </c>
      <c r="N4505">
        <v>1752</v>
      </c>
      <c r="O4505" t="s">
        <v>142</v>
      </c>
      <c r="P4505" t="s">
        <v>2411</v>
      </c>
      <c r="Q4505" t="s">
        <v>28</v>
      </c>
      <c r="R4505" t="s">
        <v>61</v>
      </c>
      <c r="S4505" t="s">
        <v>2412</v>
      </c>
      <c r="T4505" s="2">
        <v>14.82</v>
      </c>
    </row>
    <row r="4506" spans="1:20" x14ac:dyDescent="0.25">
      <c r="A4506">
        <v>9030</v>
      </c>
      <c r="B4506" t="s">
        <v>10119</v>
      </c>
      <c r="C4506" s="1">
        <v>42203</v>
      </c>
      <c r="D4506" s="1" t="str">
        <f t="shared" si="140"/>
        <v>Jul-2015</v>
      </c>
      <c r="E4506">
        <f t="shared" si="141"/>
        <v>2015</v>
      </c>
      <c r="F4506" s="1">
        <v>42208</v>
      </c>
      <c r="G4506" t="s">
        <v>46</v>
      </c>
      <c r="H4506" t="s">
        <v>6247</v>
      </c>
      <c r="I4506" t="s">
        <v>6248</v>
      </c>
      <c r="J4506" t="s">
        <v>22</v>
      </c>
      <c r="K4506" t="s">
        <v>23</v>
      </c>
      <c r="L4506" t="s">
        <v>1480</v>
      </c>
      <c r="M4506" t="s">
        <v>261</v>
      </c>
      <c r="N4506">
        <v>10801</v>
      </c>
      <c r="O4506" t="s">
        <v>142</v>
      </c>
      <c r="P4506" t="s">
        <v>2019</v>
      </c>
      <c r="Q4506" t="s">
        <v>42</v>
      </c>
      <c r="R4506" t="s">
        <v>71</v>
      </c>
      <c r="S4506" t="s">
        <v>2020</v>
      </c>
      <c r="T4506" s="2">
        <v>13.904</v>
      </c>
    </row>
    <row r="4507" spans="1:20" x14ac:dyDescent="0.25">
      <c r="A4507">
        <v>9031</v>
      </c>
      <c r="B4507" t="s">
        <v>10120</v>
      </c>
      <c r="C4507" s="1">
        <v>43344</v>
      </c>
      <c r="D4507" s="1" t="str">
        <f t="shared" si="140"/>
        <v>Sep-2018</v>
      </c>
      <c r="E4507">
        <f t="shared" si="141"/>
        <v>2018</v>
      </c>
      <c r="F4507" s="1">
        <v>43344</v>
      </c>
      <c r="G4507" t="s">
        <v>1273</v>
      </c>
      <c r="H4507" t="s">
        <v>3762</v>
      </c>
      <c r="I4507" t="s">
        <v>3763</v>
      </c>
      <c r="J4507" t="s">
        <v>37</v>
      </c>
      <c r="K4507" t="s">
        <v>23</v>
      </c>
      <c r="L4507" t="s">
        <v>91</v>
      </c>
      <c r="M4507" t="s">
        <v>92</v>
      </c>
      <c r="N4507">
        <v>98103</v>
      </c>
      <c r="O4507" t="s">
        <v>40</v>
      </c>
      <c r="P4507" t="s">
        <v>4512</v>
      </c>
      <c r="Q4507" t="s">
        <v>42</v>
      </c>
      <c r="R4507" t="s">
        <v>74</v>
      </c>
      <c r="S4507" t="s">
        <v>4513</v>
      </c>
      <c r="T4507" s="2">
        <v>314.60000000000002</v>
      </c>
    </row>
    <row r="4508" spans="1:20" x14ac:dyDescent="0.25">
      <c r="A4508">
        <v>9033</v>
      </c>
      <c r="B4508" t="s">
        <v>10121</v>
      </c>
      <c r="C4508" s="1">
        <v>43273</v>
      </c>
      <c r="D4508" s="1" t="str">
        <f t="shared" si="140"/>
        <v>Jun-2018</v>
      </c>
      <c r="E4508">
        <f t="shared" si="141"/>
        <v>2018</v>
      </c>
      <c r="F4508" s="1">
        <v>43277</v>
      </c>
      <c r="G4508" t="s">
        <v>46</v>
      </c>
      <c r="H4508" t="s">
        <v>428</v>
      </c>
      <c r="I4508" t="s">
        <v>429</v>
      </c>
      <c r="J4508" t="s">
        <v>98</v>
      </c>
      <c r="K4508" t="s">
        <v>23</v>
      </c>
      <c r="L4508" t="s">
        <v>868</v>
      </c>
      <c r="M4508" t="s">
        <v>232</v>
      </c>
      <c r="N4508">
        <v>48227</v>
      </c>
      <c r="O4508" t="s">
        <v>101</v>
      </c>
      <c r="P4508" t="s">
        <v>31</v>
      </c>
      <c r="Q4508" t="s">
        <v>28</v>
      </c>
      <c r="R4508" t="s">
        <v>32</v>
      </c>
      <c r="S4508" t="s">
        <v>33</v>
      </c>
      <c r="T4508" s="2">
        <v>487.96</v>
      </c>
    </row>
    <row r="4509" spans="1:20" x14ac:dyDescent="0.25">
      <c r="A4509">
        <v>9034</v>
      </c>
      <c r="B4509" t="s">
        <v>10122</v>
      </c>
      <c r="C4509" s="1">
        <v>42249</v>
      </c>
      <c r="D4509" s="1" t="str">
        <f t="shared" si="140"/>
        <v>Sep-2015</v>
      </c>
      <c r="E4509">
        <f t="shared" si="141"/>
        <v>2015</v>
      </c>
      <c r="F4509" s="1">
        <v>42254</v>
      </c>
      <c r="G4509" t="s">
        <v>46</v>
      </c>
      <c r="H4509" t="s">
        <v>1556</v>
      </c>
      <c r="I4509" t="s">
        <v>1557</v>
      </c>
      <c r="J4509" t="s">
        <v>22</v>
      </c>
      <c r="K4509" t="s">
        <v>23</v>
      </c>
      <c r="L4509" t="s">
        <v>1677</v>
      </c>
      <c r="M4509" t="s">
        <v>1678</v>
      </c>
      <c r="N4509">
        <v>72701</v>
      </c>
      <c r="O4509" t="s">
        <v>26</v>
      </c>
      <c r="P4509" t="s">
        <v>4613</v>
      </c>
      <c r="Q4509" t="s">
        <v>42</v>
      </c>
      <c r="R4509" t="s">
        <v>71</v>
      </c>
      <c r="S4509" t="s">
        <v>4614</v>
      </c>
      <c r="T4509" s="2">
        <v>1793.98</v>
      </c>
    </row>
    <row r="4510" spans="1:20" x14ac:dyDescent="0.25">
      <c r="A4510">
        <v>9035</v>
      </c>
      <c r="B4510" t="s">
        <v>10123</v>
      </c>
      <c r="C4510" s="1">
        <v>42644</v>
      </c>
      <c r="D4510" s="1" t="str">
        <f t="shared" si="140"/>
        <v>Oct-2016</v>
      </c>
      <c r="E4510">
        <f t="shared" si="141"/>
        <v>2016</v>
      </c>
      <c r="F4510" s="1">
        <v>42648</v>
      </c>
      <c r="G4510" t="s">
        <v>46</v>
      </c>
      <c r="H4510" t="s">
        <v>647</v>
      </c>
      <c r="I4510" t="s">
        <v>648</v>
      </c>
      <c r="J4510" t="s">
        <v>22</v>
      </c>
      <c r="K4510" t="s">
        <v>23</v>
      </c>
      <c r="L4510" t="s">
        <v>1304</v>
      </c>
      <c r="M4510" t="s">
        <v>205</v>
      </c>
      <c r="N4510">
        <v>62301</v>
      </c>
      <c r="O4510" t="s">
        <v>101</v>
      </c>
      <c r="P4510" t="s">
        <v>5615</v>
      </c>
      <c r="Q4510" t="s">
        <v>42</v>
      </c>
      <c r="R4510" t="s">
        <v>71</v>
      </c>
      <c r="S4510" t="s">
        <v>5616</v>
      </c>
      <c r="T4510" s="2">
        <v>2.992</v>
      </c>
    </row>
    <row r="4511" spans="1:20" x14ac:dyDescent="0.25">
      <c r="A4511">
        <v>9037</v>
      </c>
      <c r="B4511" t="s">
        <v>10124</v>
      </c>
      <c r="C4511" s="1">
        <v>42467</v>
      </c>
      <c r="D4511" s="1" t="str">
        <f t="shared" si="140"/>
        <v>Apr-2016</v>
      </c>
      <c r="E4511">
        <f t="shared" si="141"/>
        <v>2016</v>
      </c>
      <c r="F4511" s="1">
        <v>42470</v>
      </c>
      <c r="G4511" t="s">
        <v>182</v>
      </c>
      <c r="H4511" t="s">
        <v>2141</v>
      </c>
      <c r="I4511" t="s">
        <v>2142</v>
      </c>
      <c r="J4511" t="s">
        <v>22</v>
      </c>
      <c r="K4511" t="s">
        <v>23</v>
      </c>
      <c r="L4511" t="s">
        <v>260</v>
      </c>
      <c r="M4511" t="s">
        <v>261</v>
      </c>
      <c r="N4511">
        <v>10035</v>
      </c>
      <c r="O4511" t="s">
        <v>142</v>
      </c>
      <c r="P4511" t="s">
        <v>3883</v>
      </c>
      <c r="Q4511" t="s">
        <v>42</v>
      </c>
      <c r="R4511" t="s">
        <v>86</v>
      </c>
      <c r="S4511" t="s">
        <v>3884</v>
      </c>
      <c r="T4511" s="2">
        <v>25.92</v>
      </c>
    </row>
    <row r="4512" spans="1:20" x14ac:dyDescent="0.25">
      <c r="A4512">
        <v>9039</v>
      </c>
      <c r="B4512" t="s">
        <v>10125</v>
      </c>
      <c r="C4512" s="1">
        <v>43425</v>
      </c>
      <c r="D4512" s="1" t="str">
        <f t="shared" si="140"/>
        <v>Nov-2018</v>
      </c>
      <c r="E4512">
        <f t="shared" si="141"/>
        <v>2018</v>
      </c>
      <c r="F4512" s="1">
        <v>43425</v>
      </c>
      <c r="G4512" t="s">
        <v>1273</v>
      </c>
      <c r="H4512" t="s">
        <v>4283</v>
      </c>
      <c r="I4512" t="s">
        <v>4284</v>
      </c>
      <c r="J4512" t="s">
        <v>22</v>
      </c>
      <c r="K4512" t="s">
        <v>23</v>
      </c>
      <c r="L4512" t="s">
        <v>178</v>
      </c>
      <c r="M4512" t="s">
        <v>100</v>
      </c>
      <c r="N4512">
        <v>77095</v>
      </c>
      <c r="O4512" t="s">
        <v>101</v>
      </c>
      <c r="P4512" t="s">
        <v>1753</v>
      </c>
      <c r="Q4512" t="s">
        <v>67</v>
      </c>
      <c r="R4512" t="s">
        <v>68</v>
      </c>
      <c r="S4512" t="s">
        <v>1754</v>
      </c>
      <c r="T4512" s="2">
        <v>55.176000000000002</v>
      </c>
    </row>
    <row r="4513" spans="1:20" x14ac:dyDescent="0.25">
      <c r="A4513">
        <v>9040</v>
      </c>
      <c r="B4513" t="s">
        <v>10126</v>
      </c>
      <c r="C4513" s="1">
        <v>43086</v>
      </c>
      <c r="D4513" s="1" t="str">
        <f t="shared" si="140"/>
        <v>Dec-2017</v>
      </c>
      <c r="E4513">
        <f t="shared" si="141"/>
        <v>2017</v>
      </c>
      <c r="F4513" s="1">
        <v>43090</v>
      </c>
      <c r="G4513" t="s">
        <v>46</v>
      </c>
      <c r="H4513" t="s">
        <v>3744</v>
      </c>
      <c r="I4513" t="s">
        <v>3745</v>
      </c>
      <c r="J4513" t="s">
        <v>22</v>
      </c>
      <c r="K4513" t="s">
        <v>23</v>
      </c>
      <c r="L4513" t="s">
        <v>868</v>
      </c>
      <c r="M4513" t="s">
        <v>232</v>
      </c>
      <c r="N4513">
        <v>48205</v>
      </c>
      <c r="O4513" t="s">
        <v>101</v>
      </c>
      <c r="P4513" t="s">
        <v>2650</v>
      </c>
      <c r="Q4513" t="s">
        <v>42</v>
      </c>
      <c r="R4513" t="s">
        <v>71</v>
      </c>
      <c r="S4513" t="s">
        <v>2651</v>
      </c>
      <c r="T4513" s="2">
        <v>9892.74</v>
      </c>
    </row>
    <row r="4514" spans="1:20" x14ac:dyDescent="0.25">
      <c r="A4514">
        <v>9041</v>
      </c>
      <c r="B4514" t="s">
        <v>10127</v>
      </c>
      <c r="C4514" s="1">
        <v>42266</v>
      </c>
      <c r="D4514" s="1" t="str">
        <f t="shared" si="140"/>
        <v>Sep-2015</v>
      </c>
      <c r="E4514">
        <f t="shared" si="141"/>
        <v>2015</v>
      </c>
      <c r="F4514" s="1">
        <v>42271</v>
      </c>
      <c r="G4514" t="s">
        <v>46</v>
      </c>
      <c r="H4514" t="s">
        <v>4491</v>
      </c>
      <c r="I4514" t="s">
        <v>4492</v>
      </c>
      <c r="J4514" t="s">
        <v>37</v>
      </c>
      <c r="K4514" t="s">
        <v>23</v>
      </c>
      <c r="L4514" t="s">
        <v>7811</v>
      </c>
      <c r="M4514" t="s">
        <v>298</v>
      </c>
      <c r="N4514">
        <v>85224</v>
      </c>
      <c r="O4514" t="s">
        <v>40</v>
      </c>
      <c r="P4514" t="s">
        <v>4358</v>
      </c>
      <c r="Q4514" t="s">
        <v>28</v>
      </c>
      <c r="R4514" t="s">
        <v>52</v>
      </c>
      <c r="S4514" t="s">
        <v>4359</v>
      </c>
      <c r="T4514" s="2">
        <v>73.915000000000006</v>
      </c>
    </row>
    <row r="4515" spans="1:20" x14ac:dyDescent="0.25">
      <c r="A4515">
        <v>9042</v>
      </c>
      <c r="B4515" t="s">
        <v>10128</v>
      </c>
      <c r="C4515" s="1">
        <v>42275</v>
      </c>
      <c r="D4515" s="1" t="str">
        <f t="shared" si="140"/>
        <v>Sep-2015</v>
      </c>
      <c r="E4515">
        <f t="shared" si="141"/>
        <v>2015</v>
      </c>
      <c r="F4515" s="1">
        <v>42280</v>
      </c>
      <c r="G4515" t="s">
        <v>46</v>
      </c>
      <c r="H4515" t="s">
        <v>1626</v>
      </c>
      <c r="I4515" t="s">
        <v>1627</v>
      </c>
      <c r="J4515" t="s">
        <v>22</v>
      </c>
      <c r="K4515" t="s">
        <v>23</v>
      </c>
      <c r="L4515" t="s">
        <v>7057</v>
      </c>
      <c r="M4515" t="s">
        <v>50</v>
      </c>
      <c r="N4515">
        <v>33021</v>
      </c>
      <c r="O4515" t="s">
        <v>26</v>
      </c>
      <c r="P4515" t="s">
        <v>8935</v>
      </c>
      <c r="Q4515" t="s">
        <v>28</v>
      </c>
      <c r="R4515" t="s">
        <v>61</v>
      </c>
      <c r="S4515" t="s">
        <v>8936</v>
      </c>
      <c r="T4515" s="2">
        <v>337.08800000000002</v>
      </c>
    </row>
    <row r="4516" spans="1:20" x14ac:dyDescent="0.25">
      <c r="A4516">
        <v>9043</v>
      </c>
      <c r="B4516" t="s">
        <v>10129</v>
      </c>
      <c r="C4516" s="1">
        <v>42635</v>
      </c>
      <c r="D4516" s="1" t="str">
        <f t="shared" si="140"/>
        <v>Sep-2016</v>
      </c>
      <c r="E4516">
        <f t="shared" si="141"/>
        <v>2016</v>
      </c>
      <c r="F4516" s="1">
        <v>42639</v>
      </c>
      <c r="G4516" t="s">
        <v>19</v>
      </c>
      <c r="H4516" t="s">
        <v>1302</v>
      </c>
      <c r="I4516" t="s">
        <v>1303</v>
      </c>
      <c r="J4516" t="s">
        <v>37</v>
      </c>
      <c r="K4516" t="s">
        <v>23</v>
      </c>
      <c r="L4516" t="s">
        <v>38</v>
      </c>
      <c r="M4516" t="s">
        <v>39</v>
      </c>
      <c r="N4516">
        <v>90049</v>
      </c>
      <c r="O4516" t="s">
        <v>40</v>
      </c>
      <c r="P4516" t="s">
        <v>2158</v>
      </c>
      <c r="Q4516" t="s">
        <v>42</v>
      </c>
      <c r="R4516" t="s">
        <v>74</v>
      </c>
      <c r="S4516" t="s">
        <v>2159</v>
      </c>
      <c r="T4516" s="2">
        <v>61.44</v>
      </c>
    </row>
    <row r="4517" spans="1:20" x14ac:dyDescent="0.25">
      <c r="A4517">
        <v>9044</v>
      </c>
      <c r="B4517" t="s">
        <v>10130</v>
      </c>
      <c r="C4517" s="1">
        <v>43046</v>
      </c>
      <c r="D4517" s="1" t="str">
        <f t="shared" si="140"/>
        <v>Nov-2017</v>
      </c>
      <c r="E4517">
        <f t="shared" si="141"/>
        <v>2017</v>
      </c>
      <c r="F4517" s="1">
        <v>43052</v>
      </c>
      <c r="G4517" t="s">
        <v>46</v>
      </c>
      <c r="H4517" t="s">
        <v>4143</v>
      </c>
      <c r="I4517" t="s">
        <v>4144</v>
      </c>
      <c r="J4517" t="s">
        <v>37</v>
      </c>
      <c r="K4517" t="s">
        <v>23</v>
      </c>
      <c r="L4517" t="s">
        <v>123</v>
      </c>
      <c r="M4517" t="s">
        <v>39</v>
      </c>
      <c r="N4517">
        <v>94122</v>
      </c>
      <c r="O4517" t="s">
        <v>40</v>
      </c>
      <c r="P4517" t="s">
        <v>1295</v>
      </c>
      <c r="Q4517" t="s">
        <v>67</v>
      </c>
      <c r="R4517" t="s">
        <v>155</v>
      </c>
      <c r="S4517" t="s">
        <v>1296</v>
      </c>
      <c r="T4517" s="2">
        <v>479.97</v>
      </c>
    </row>
    <row r="4518" spans="1:20" x14ac:dyDescent="0.25">
      <c r="A4518">
        <v>9045</v>
      </c>
      <c r="B4518" t="s">
        <v>10131</v>
      </c>
      <c r="C4518" s="1">
        <v>43450</v>
      </c>
      <c r="D4518" s="1" t="str">
        <f t="shared" si="140"/>
        <v>Dec-2018</v>
      </c>
      <c r="E4518">
        <f t="shared" si="141"/>
        <v>2018</v>
      </c>
      <c r="F4518" s="1">
        <v>43454</v>
      </c>
      <c r="G4518" t="s">
        <v>19</v>
      </c>
      <c r="H4518" t="s">
        <v>2972</v>
      </c>
      <c r="I4518" t="s">
        <v>2973</v>
      </c>
      <c r="J4518" t="s">
        <v>37</v>
      </c>
      <c r="K4518" t="s">
        <v>23</v>
      </c>
      <c r="L4518" t="s">
        <v>4920</v>
      </c>
      <c r="M4518" t="s">
        <v>39</v>
      </c>
      <c r="N4518">
        <v>94086</v>
      </c>
      <c r="O4518" t="s">
        <v>40</v>
      </c>
      <c r="P4518" t="s">
        <v>5615</v>
      </c>
      <c r="Q4518" t="s">
        <v>42</v>
      </c>
      <c r="R4518" t="s">
        <v>71</v>
      </c>
      <c r="S4518" t="s">
        <v>5616</v>
      </c>
      <c r="T4518" s="2">
        <v>5.984</v>
      </c>
    </row>
    <row r="4519" spans="1:20" x14ac:dyDescent="0.25">
      <c r="A4519">
        <v>9050</v>
      </c>
      <c r="B4519" t="s">
        <v>10132</v>
      </c>
      <c r="C4519" s="1">
        <v>42268</v>
      </c>
      <c r="D4519" s="1" t="str">
        <f t="shared" si="140"/>
        <v>Sep-2015</v>
      </c>
      <c r="E4519">
        <f t="shared" si="141"/>
        <v>2015</v>
      </c>
      <c r="F4519" s="1">
        <v>42272</v>
      </c>
      <c r="G4519" t="s">
        <v>46</v>
      </c>
      <c r="H4519" t="s">
        <v>2918</v>
      </c>
      <c r="I4519" t="s">
        <v>2919</v>
      </c>
      <c r="J4519" t="s">
        <v>98</v>
      </c>
      <c r="K4519" t="s">
        <v>23</v>
      </c>
      <c r="L4519" t="s">
        <v>260</v>
      </c>
      <c r="M4519" t="s">
        <v>261</v>
      </c>
      <c r="N4519">
        <v>10011</v>
      </c>
      <c r="O4519" t="s">
        <v>142</v>
      </c>
      <c r="P4519" t="s">
        <v>2551</v>
      </c>
      <c r="Q4519" t="s">
        <v>42</v>
      </c>
      <c r="R4519" t="s">
        <v>64</v>
      </c>
      <c r="S4519" t="s">
        <v>2552</v>
      </c>
      <c r="T4519" s="2">
        <v>66.03</v>
      </c>
    </row>
    <row r="4520" spans="1:20" x14ac:dyDescent="0.25">
      <c r="A4520">
        <v>9051</v>
      </c>
      <c r="B4520" t="s">
        <v>10133</v>
      </c>
      <c r="C4520" s="1">
        <v>42508</v>
      </c>
      <c r="D4520" s="1" t="str">
        <f t="shared" si="140"/>
        <v>May-2016</v>
      </c>
      <c r="E4520">
        <f t="shared" si="141"/>
        <v>2016</v>
      </c>
      <c r="F4520" s="1">
        <v>42512</v>
      </c>
      <c r="G4520" t="s">
        <v>46</v>
      </c>
      <c r="H4520" t="s">
        <v>2631</v>
      </c>
      <c r="I4520" t="s">
        <v>2632</v>
      </c>
      <c r="J4520" t="s">
        <v>37</v>
      </c>
      <c r="K4520" t="s">
        <v>23</v>
      </c>
      <c r="L4520" t="s">
        <v>38</v>
      </c>
      <c r="M4520" t="s">
        <v>39</v>
      </c>
      <c r="N4520">
        <v>90004</v>
      </c>
      <c r="O4520" t="s">
        <v>40</v>
      </c>
      <c r="P4520" t="s">
        <v>1415</v>
      </c>
      <c r="Q4520" t="s">
        <v>42</v>
      </c>
      <c r="R4520" t="s">
        <v>86</v>
      </c>
      <c r="S4520" t="s">
        <v>1416</v>
      </c>
      <c r="T4520" s="2">
        <v>10.86</v>
      </c>
    </row>
    <row r="4521" spans="1:20" x14ac:dyDescent="0.25">
      <c r="A4521">
        <v>9052</v>
      </c>
      <c r="B4521" t="s">
        <v>10134</v>
      </c>
      <c r="C4521" s="1">
        <v>42089</v>
      </c>
      <c r="D4521" s="1" t="str">
        <f t="shared" si="140"/>
        <v>Mar-2015</v>
      </c>
      <c r="E4521">
        <f t="shared" si="141"/>
        <v>2015</v>
      </c>
      <c r="F4521" s="1">
        <v>42094</v>
      </c>
      <c r="G4521" t="s">
        <v>19</v>
      </c>
      <c r="H4521" t="s">
        <v>3771</v>
      </c>
      <c r="I4521" t="s">
        <v>3772</v>
      </c>
      <c r="J4521" t="s">
        <v>37</v>
      </c>
      <c r="K4521" t="s">
        <v>23</v>
      </c>
      <c r="L4521" t="s">
        <v>123</v>
      </c>
      <c r="M4521" t="s">
        <v>39</v>
      </c>
      <c r="N4521">
        <v>94122</v>
      </c>
      <c r="O4521" t="s">
        <v>40</v>
      </c>
      <c r="P4521" t="s">
        <v>4903</v>
      </c>
      <c r="Q4521" t="s">
        <v>42</v>
      </c>
      <c r="R4521" t="s">
        <v>64</v>
      </c>
      <c r="S4521" t="s">
        <v>4904</v>
      </c>
      <c r="T4521" s="2">
        <v>3.36</v>
      </c>
    </row>
    <row r="4522" spans="1:20" x14ac:dyDescent="0.25">
      <c r="A4522">
        <v>9055</v>
      </c>
      <c r="B4522" t="s">
        <v>10135</v>
      </c>
      <c r="C4522" s="1">
        <v>43365</v>
      </c>
      <c r="D4522" s="1" t="str">
        <f t="shared" si="140"/>
        <v>Sep-2018</v>
      </c>
      <c r="E4522">
        <f t="shared" si="141"/>
        <v>2018</v>
      </c>
      <c r="F4522" s="1">
        <v>43371</v>
      </c>
      <c r="G4522" t="s">
        <v>46</v>
      </c>
      <c r="H4522" t="s">
        <v>2606</v>
      </c>
      <c r="I4522" t="s">
        <v>2607</v>
      </c>
      <c r="J4522" t="s">
        <v>22</v>
      </c>
      <c r="K4522" t="s">
        <v>23</v>
      </c>
      <c r="L4522" t="s">
        <v>2506</v>
      </c>
      <c r="M4522" t="s">
        <v>39</v>
      </c>
      <c r="N4522">
        <v>92704</v>
      </c>
      <c r="O4522" t="s">
        <v>40</v>
      </c>
      <c r="P4522" t="s">
        <v>566</v>
      </c>
      <c r="Q4522" t="s">
        <v>42</v>
      </c>
      <c r="R4522" t="s">
        <v>567</v>
      </c>
      <c r="S4522" t="s">
        <v>568</v>
      </c>
      <c r="T4522" s="2">
        <v>21.96</v>
      </c>
    </row>
    <row r="4523" spans="1:20" x14ac:dyDescent="0.25">
      <c r="A4523">
        <v>9056</v>
      </c>
      <c r="B4523" t="s">
        <v>10136</v>
      </c>
      <c r="C4523" s="1">
        <v>42625</v>
      </c>
      <c r="D4523" s="1" t="str">
        <f t="shared" si="140"/>
        <v>Sep-2016</v>
      </c>
      <c r="E4523">
        <f t="shared" si="141"/>
        <v>2016</v>
      </c>
      <c r="F4523" s="1">
        <v>42630</v>
      </c>
      <c r="G4523" t="s">
        <v>19</v>
      </c>
      <c r="H4523" t="s">
        <v>954</v>
      </c>
      <c r="I4523" t="s">
        <v>955</v>
      </c>
      <c r="J4523" t="s">
        <v>22</v>
      </c>
      <c r="K4523" t="s">
        <v>23</v>
      </c>
      <c r="L4523" t="s">
        <v>91</v>
      </c>
      <c r="M4523" t="s">
        <v>92</v>
      </c>
      <c r="N4523">
        <v>98103</v>
      </c>
      <c r="O4523" t="s">
        <v>40</v>
      </c>
      <c r="P4523" t="s">
        <v>3480</v>
      </c>
      <c r="Q4523" t="s">
        <v>67</v>
      </c>
      <c r="R4523" t="s">
        <v>155</v>
      </c>
      <c r="S4523" t="s">
        <v>3481</v>
      </c>
      <c r="T4523" s="2">
        <v>21.98</v>
      </c>
    </row>
    <row r="4524" spans="1:20" x14ac:dyDescent="0.25">
      <c r="A4524">
        <v>9057</v>
      </c>
      <c r="B4524" t="s">
        <v>10137</v>
      </c>
      <c r="C4524" s="1">
        <v>42676</v>
      </c>
      <c r="D4524" s="1" t="str">
        <f t="shared" si="140"/>
        <v>Nov-2016</v>
      </c>
      <c r="E4524">
        <f t="shared" si="141"/>
        <v>2016</v>
      </c>
      <c r="F4524" s="1">
        <v>42678</v>
      </c>
      <c r="G4524" t="s">
        <v>182</v>
      </c>
      <c r="H4524" t="s">
        <v>4346</v>
      </c>
      <c r="I4524" t="s">
        <v>4347</v>
      </c>
      <c r="J4524" t="s">
        <v>98</v>
      </c>
      <c r="K4524" t="s">
        <v>23</v>
      </c>
      <c r="L4524" t="s">
        <v>260</v>
      </c>
      <c r="M4524" t="s">
        <v>261</v>
      </c>
      <c r="N4524">
        <v>10011</v>
      </c>
      <c r="O4524" t="s">
        <v>142</v>
      </c>
      <c r="P4524" t="s">
        <v>8879</v>
      </c>
      <c r="Q4524" t="s">
        <v>28</v>
      </c>
      <c r="R4524" t="s">
        <v>32</v>
      </c>
      <c r="S4524" t="s">
        <v>8880</v>
      </c>
      <c r="T4524" s="2">
        <v>2621.3220000000001</v>
      </c>
    </row>
    <row r="4525" spans="1:20" x14ac:dyDescent="0.25">
      <c r="A4525">
        <v>9058</v>
      </c>
      <c r="B4525" t="s">
        <v>10138</v>
      </c>
      <c r="C4525" s="1">
        <v>42663</v>
      </c>
      <c r="D4525" s="1" t="str">
        <f t="shared" si="140"/>
        <v>Oct-2016</v>
      </c>
      <c r="E4525">
        <f t="shared" si="141"/>
        <v>2016</v>
      </c>
      <c r="F4525" s="1">
        <v>42667</v>
      </c>
      <c r="G4525" t="s">
        <v>46</v>
      </c>
      <c r="H4525" t="s">
        <v>5677</v>
      </c>
      <c r="I4525" t="s">
        <v>5678</v>
      </c>
      <c r="J4525" t="s">
        <v>22</v>
      </c>
      <c r="K4525" t="s">
        <v>23</v>
      </c>
      <c r="L4525" t="s">
        <v>38</v>
      </c>
      <c r="M4525" t="s">
        <v>39</v>
      </c>
      <c r="N4525">
        <v>90045</v>
      </c>
      <c r="O4525" t="s">
        <v>40</v>
      </c>
      <c r="P4525" t="s">
        <v>7426</v>
      </c>
      <c r="Q4525" t="s">
        <v>28</v>
      </c>
      <c r="R4525" t="s">
        <v>61</v>
      </c>
      <c r="S4525" t="s">
        <v>7427</v>
      </c>
      <c r="T4525" s="2">
        <v>74.760000000000005</v>
      </c>
    </row>
    <row r="4526" spans="1:20" x14ac:dyDescent="0.25">
      <c r="A4526">
        <v>9060</v>
      </c>
      <c r="B4526" t="s">
        <v>10139</v>
      </c>
      <c r="C4526" s="1">
        <v>42900</v>
      </c>
      <c r="D4526" s="1" t="str">
        <f t="shared" si="140"/>
        <v>Jun-2017</v>
      </c>
      <c r="E4526">
        <f t="shared" si="141"/>
        <v>2017</v>
      </c>
      <c r="F4526" s="1">
        <v>42904</v>
      </c>
      <c r="G4526" t="s">
        <v>46</v>
      </c>
      <c r="H4526" t="s">
        <v>2105</v>
      </c>
      <c r="I4526" t="s">
        <v>2106</v>
      </c>
      <c r="J4526" t="s">
        <v>37</v>
      </c>
      <c r="K4526" t="s">
        <v>23</v>
      </c>
      <c r="L4526" t="s">
        <v>91</v>
      </c>
      <c r="M4526" t="s">
        <v>92</v>
      </c>
      <c r="N4526">
        <v>98103</v>
      </c>
      <c r="O4526" t="s">
        <v>40</v>
      </c>
      <c r="P4526" t="s">
        <v>3413</v>
      </c>
      <c r="Q4526" t="s">
        <v>28</v>
      </c>
      <c r="R4526" t="s">
        <v>52</v>
      </c>
      <c r="S4526" t="s">
        <v>3414</v>
      </c>
      <c r="T4526" s="2">
        <v>1115.17</v>
      </c>
    </row>
    <row r="4527" spans="1:20" x14ac:dyDescent="0.25">
      <c r="A4527">
        <v>9061</v>
      </c>
      <c r="B4527" t="s">
        <v>10140</v>
      </c>
      <c r="C4527" s="1">
        <v>42694</v>
      </c>
      <c r="D4527" s="1" t="str">
        <f t="shared" si="140"/>
        <v>Nov-2016</v>
      </c>
      <c r="E4527">
        <f t="shared" si="141"/>
        <v>2016</v>
      </c>
      <c r="F4527" s="1">
        <v>42695</v>
      </c>
      <c r="G4527" t="s">
        <v>182</v>
      </c>
      <c r="H4527" t="s">
        <v>2383</v>
      </c>
      <c r="I4527" t="s">
        <v>2384</v>
      </c>
      <c r="J4527" t="s">
        <v>37</v>
      </c>
      <c r="K4527" t="s">
        <v>23</v>
      </c>
      <c r="L4527" t="s">
        <v>936</v>
      </c>
      <c r="M4527" t="s">
        <v>39</v>
      </c>
      <c r="N4527">
        <v>92024</v>
      </c>
      <c r="O4527" t="s">
        <v>40</v>
      </c>
      <c r="P4527" t="s">
        <v>3466</v>
      </c>
      <c r="Q4527" t="s">
        <v>42</v>
      </c>
      <c r="R4527" t="s">
        <v>71</v>
      </c>
      <c r="S4527" t="s">
        <v>3467</v>
      </c>
      <c r="T4527" s="2">
        <v>89.695999999999998</v>
      </c>
    </row>
    <row r="4528" spans="1:20" x14ac:dyDescent="0.25">
      <c r="A4528">
        <v>9063</v>
      </c>
      <c r="B4528" t="s">
        <v>10141</v>
      </c>
      <c r="C4528" s="1">
        <v>42794</v>
      </c>
      <c r="D4528" s="1" t="str">
        <f t="shared" si="140"/>
        <v>Feb-2017</v>
      </c>
      <c r="E4528">
        <f t="shared" si="141"/>
        <v>2017</v>
      </c>
      <c r="F4528" s="1">
        <v>42800</v>
      </c>
      <c r="G4528" t="s">
        <v>46</v>
      </c>
      <c r="H4528" t="s">
        <v>5666</v>
      </c>
      <c r="I4528" t="s">
        <v>5667</v>
      </c>
      <c r="J4528" t="s">
        <v>37</v>
      </c>
      <c r="K4528" t="s">
        <v>23</v>
      </c>
      <c r="L4528" t="s">
        <v>260</v>
      </c>
      <c r="M4528" t="s">
        <v>261</v>
      </c>
      <c r="N4528">
        <v>10035</v>
      </c>
      <c r="O4528" t="s">
        <v>142</v>
      </c>
      <c r="P4528" t="s">
        <v>3185</v>
      </c>
      <c r="Q4528" t="s">
        <v>42</v>
      </c>
      <c r="R4528" t="s">
        <v>263</v>
      </c>
      <c r="S4528" t="s">
        <v>551</v>
      </c>
      <c r="T4528" s="2">
        <v>36.479999999999997</v>
      </c>
    </row>
    <row r="4529" spans="1:20" x14ac:dyDescent="0.25">
      <c r="A4529">
        <v>9064</v>
      </c>
      <c r="B4529" t="s">
        <v>10142</v>
      </c>
      <c r="C4529" s="1">
        <v>42291</v>
      </c>
      <c r="D4529" s="1" t="str">
        <f t="shared" si="140"/>
        <v>Oct-2015</v>
      </c>
      <c r="E4529">
        <f t="shared" si="141"/>
        <v>2015</v>
      </c>
      <c r="F4529" s="1">
        <v>42297</v>
      </c>
      <c r="G4529" t="s">
        <v>46</v>
      </c>
      <c r="H4529" t="s">
        <v>1813</v>
      </c>
      <c r="I4529" t="s">
        <v>1814</v>
      </c>
      <c r="J4529" t="s">
        <v>22</v>
      </c>
      <c r="K4529" t="s">
        <v>23</v>
      </c>
      <c r="L4529" t="s">
        <v>291</v>
      </c>
      <c r="M4529" t="s">
        <v>205</v>
      </c>
      <c r="N4529">
        <v>60653</v>
      </c>
      <c r="O4529" t="s">
        <v>101</v>
      </c>
      <c r="P4529" t="s">
        <v>5292</v>
      </c>
      <c r="Q4529" t="s">
        <v>42</v>
      </c>
      <c r="R4529" t="s">
        <v>86</v>
      </c>
      <c r="S4529" t="s">
        <v>5293</v>
      </c>
      <c r="T4529" s="2">
        <v>322.19200000000001</v>
      </c>
    </row>
    <row r="4530" spans="1:20" x14ac:dyDescent="0.25">
      <c r="A4530">
        <v>9067</v>
      </c>
      <c r="B4530" t="s">
        <v>10143</v>
      </c>
      <c r="C4530" s="1">
        <v>43246</v>
      </c>
      <c r="D4530" s="1" t="str">
        <f t="shared" si="140"/>
        <v>May-2018</v>
      </c>
      <c r="E4530">
        <f t="shared" si="141"/>
        <v>2018</v>
      </c>
      <c r="F4530" s="1">
        <v>43250</v>
      </c>
      <c r="G4530" t="s">
        <v>46</v>
      </c>
      <c r="H4530" t="s">
        <v>2424</v>
      </c>
      <c r="I4530" t="s">
        <v>2425</v>
      </c>
      <c r="J4530" t="s">
        <v>22</v>
      </c>
      <c r="K4530" t="s">
        <v>23</v>
      </c>
      <c r="L4530" t="s">
        <v>3252</v>
      </c>
      <c r="M4530" t="s">
        <v>307</v>
      </c>
      <c r="N4530">
        <v>22801</v>
      </c>
      <c r="O4530" t="s">
        <v>26</v>
      </c>
      <c r="P4530" t="s">
        <v>6703</v>
      </c>
      <c r="Q4530" t="s">
        <v>67</v>
      </c>
      <c r="R4530" t="s">
        <v>155</v>
      </c>
      <c r="S4530" t="s">
        <v>6704</v>
      </c>
      <c r="T4530" s="2">
        <v>23.08</v>
      </c>
    </row>
    <row r="4531" spans="1:20" x14ac:dyDescent="0.25">
      <c r="A4531">
        <v>9068</v>
      </c>
      <c r="B4531" t="s">
        <v>10144</v>
      </c>
      <c r="C4531" s="1">
        <v>42770</v>
      </c>
      <c r="D4531" s="1" t="str">
        <f t="shared" si="140"/>
        <v>Feb-2017</v>
      </c>
      <c r="E4531">
        <f t="shared" si="141"/>
        <v>2017</v>
      </c>
      <c r="F4531" s="1">
        <v>42776</v>
      </c>
      <c r="G4531" t="s">
        <v>46</v>
      </c>
      <c r="H4531" t="s">
        <v>2716</v>
      </c>
      <c r="I4531" t="s">
        <v>2717</v>
      </c>
      <c r="J4531" t="s">
        <v>22</v>
      </c>
      <c r="K4531" t="s">
        <v>23</v>
      </c>
      <c r="L4531" t="s">
        <v>3304</v>
      </c>
      <c r="M4531" t="s">
        <v>2694</v>
      </c>
      <c r="N4531">
        <v>20852</v>
      </c>
      <c r="O4531" t="s">
        <v>142</v>
      </c>
      <c r="P4531" t="s">
        <v>5698</v>
      </c>
      <c r="Q4531" t="s">
        <v>67</v>
      </c>
      <c r="R4531" t="s">
        <v>68</v>
      </c>
      <c r="S4531" t="s">
        <v>5699</v>
      </c>
      <c r="T4531" s="2">
        <v>90.48</v>
      </c>
    </row>
    <row r="4532" spans="1:20" x14ac:dyDescent="0.25">
      <c r="A4532">
        <v>9069</v>
      </c>
      <c r="B4532" t="s">
        <v>10145</v>
      </c>
      <c r="C4532" s="1">
        <v>42980</v>
      </c>
      <c r="D4532" s="1" t="str">
        <f t="shared" si="140"/>
        <v>Sep-2017</v>
      </c>
      <c r="E4532">
        <f t="shared" si="141"/>
        <v>2017</v>
      </c>
      <c r="F4532" s="1">
        <v>42983</v>
      </c>
      <c r="G4532" t="s">
        <v>19</v>
      </c>
      <c r="H4532" t="s">
        <v>664</v>
      </c>
      <c r="I4532" t="s">
        <v>665</v>
      </c>
      <c r="J4532" t="s">
        <v>22</v>
      </c>
      <c r="K4532" t="s">
        <v>23</v>
      </c>
      <c r="L4532" t="s">
        <v>1361</v>
      </c>
      <c r="M4532" t="s">
        <v>92</v>
      </c>
      <c r="N4532">
        <v>98198</v>
      </c>
      <c r="O4532" t="s">
        <v>40</v>
      </c>
      <c r="P4532" t="s">
        <v>255</v>
      </c>
      <c r="Q4532" t="s">
        <v>28</v>
      </c>
      <c r="R4532" t="s">
        <v>32</v>
      </c>
      <c r="S4532" t="s">
        <v>256</v>
      </c>
      <c r="T4532" s="2">
        <v>215.976</v>
      </c>
    </row>
    <row r="4533" spans="1:20" x14ac:dyDescent="0.25">
      <c r="A4533">
        <v>9071</v>
      </c>
      <c r="B4533" t="s">
        <v>10146</v>
      </c>
      <c r="C4533" s="1">
        <v>43438</v>
      </c>
      <c r="D4533" s="1" t="str">
        <f t="shared" si="140"/>
        <v>Dec-2018</v>
      </c>
      <c r="E4533">
        <f t="shared" si="141"/>
        <v>2018</v>
      </c>
      <c r="F4533" s="1">
        <v>43439</v>
      </c>
      <c r="G4533" t="s">
        <v>182</v>
      </c>
      <c r="H4533" t="s">
        <v>6811</v>
      </c>
      <c r="I4533" t="s">
        <v>6812</v>
      </c>
      <c r="J4533" t="s">
        <v>37</v>
      </c>
      <c r="K4533" t="s">
        <v>23</v>
      </c>
      <c r="L4533" t="s">
        <v>140</v>
      </c>
      <c r="M4533" t="s">
        <v>141</v>
      </c>
      <c r="N4533">
        <v>19134</v>
      </c>
      <c r="O4533" t="s">
        <v>142</v>
      </c>
      <c r="P4533" t="s">
        <v>1121</v>
      </c>
      <c r="Q4533" t="s">
        <v>28</v>
      </c>
      <c r="R4533" t="s">
        <v>61</v>
      </c>
      <c r="S4533" t="s">
        <v>1122</v>
      </c>
      <c r="T4533" s="2">
        <v>11.352</v>
      </c>
    </row>
    <row r="4534" spans="1:20" x14ac:dyDescent="0.25">
      <c r="A4534">
        <v>9072</v>
      </c>
      <c r="B4534" t="s">
        <v>10147</v>
      </c>
      <c r="C4534" s="1">
        <v>42533</v>
      </c>
      <c r="D4534" s="1" t="str">
        <f t="shared" si="140"/>
        <v>Jun-2016</v>
      </c>
      <c r="E4534">
        <f t="shared" si="141"/>
        <v>2016</v>
      </c>
      <c r="F4534" s="1">
        <v>42537</v>
      </c>
      <c r="G4534" t="s">
        <v>46</v>
      </c>
      <c r="H4534" t="s">
        <v>3680</v>
      </c>
      <c r="I4534" t="s">
        <v>3681</v>
      </c>
      <c r="J4534" t="s">
        <v>98</v>
      </c>
      <c r="K4534" t="s">
        <v>23</v>
      </c>
      <c r="L4534" t="s">
        <v>485</v>
      </c>
      <c r="M4534" t="s">
        <v>248</v>
      </c>
      <c r="N4534">
        <v>47201</v>
      </c>
      <c r="O4534" t="s">
        <v>101</v>
      </c>
      <c r="P4534" t="s">
        <v>2203</v>
      </c>
      <c r="Q4534" t="s">
        <v>42</v>
      </c>
      <c r="R4534" t="s">
        <v>55</v>
      </c>
      <c r="S4534" t="s">
        <v>2204</v>
      </c>
      <c r="T4534" s="2">
        <v>24.56</v>
      </c>
    </row>
    <row r="4535" spans="1:20" x14ac:dyDescent="0.25">
      <c r="A4535">
        <v>9073</v>
      </c>
      <c r="B4535" t="s">
        <v>10148</v>
      </c>
      <c r="C4535" s="1">
        <v>42982</v>
      </c>
      <c r="D4535" s="1" t="str">
        <f t="shared" si="140"/>
        <v>Sep-2017</v>
      </c>
      <c r="E4535">
        <f t="shared" si="141"/>
        <v>2017</v>
      </c>
      <c r="F4535" s="1">
        <v>42986</v>
      </c>
      <c r="G4535" t="s">
        <v>46</v>
      </c>
      <c r="H4535" t="s">
        <v>3845</v>
      </c>
      <c r="I4535" t="s">
        <v>3846</v>
      </c>
      <c r="J4535" t="s">
        <v>22</v>
      </c>
      <c r="K4535" t="s">
        <v>23</v>
      </c>
      <c r="L4535" t="s">
        <v>306</v>
      </c>
      <c r="M4535" t="s">
        <v>585</v>
      </c>
      <c r="N4535">
        <v>65807</v>
      </c>
      <c r="O4535" t="s">
        <v>101</v>
      </c>
      <c r="P4535" t="s">
        <v>5961</v>
      </c>
      <c r="Q4535" t="s">
        <v>42</v>
      </c>
      <c r="R4535" t="s">
        <v>167</v>
      </c>
      <c r="S4535" t="s">
        <v>657</v>
      </c>
      <c r="T4535" s="2">
        <v>16.559999999999999</v>
      </c>
    </row>
    <row r="4536" spans="1:20" x14ac:dyDescent="0.25">
      <c r="A4536">
        <v>9075</v>
      </c>
      <c r="B4536" t="s">
        <v>10149</v>
      </c>
      <c r="C4536" s="1">
        <v>42115</v>
      </c>
      <c r="D4536" s="1" t="str">
        <f t="shared" si="140"/>
        <v>Apr-2015</v>
      </c>
      <c r="E4536">
        <f t="shared" si="141"/>
        <v>2015</v>
      </c>
      <c r="F4536" s="1">
        <v>42120</v>
      </c>
      <c r="G4536" t="s">
        <v>46</v>
      </c>
      <c r="H4536" t="s">
        <v>5056</v>
      </c>
      <c r="I4536" t="s">
        <v>5057</v>
      </c>
      <c r="J4536" t="s">
        <v>37</v>
      </c>
      <c r="K4536" t="s">
        <v>23</v>
      </c>
      <c r="L4536" t="s">
        <v>24</v>
      </c>
      <c r="M4536" t="s">
        <v>25</v>
      </c>
      <c r="N4536">
        <v>42420</v>
      </c>
      <c r="O4536" t="s">
        <v>26</v>
      </c>
      <c r="P4536" t="s">
        <v>3610</v>
      </c>
      <c r="Q4536" t="s">
        <v>42</v>
      </c>
      <c r="R4536" t="s">
        <v>55</v>
      </c>
      <c r="S4536" t="s">
        <v>3611</v>
      </c>
      <c r="T4536" s="2">
        <v>828.84</v>
      </c>
    </row>
    <row r="4537" spans="1:20" x14ac:dyDescent="0.25">
      <c r="A4537">
        <v>9076</v>
      </c>
      <c r="B4537" t="s">
        <v>10150</v>
      </c>
      <c r="C4537" s="1">
        <v>42679</v>
      </c>
      <c r="D4537" s="1" t="str">
        <f t="shared" si="140"/>
        <v>Nov-2016</v>
      </c>
      <c r="E4537">
        <f t="shared" si="141"/>
        <v>2016</v>
      </c>
      <c r="F4537" s="1">
        <v>42682</v>
      </c>
      <c r="G4537" t="s">
        <v>182</v>
      </c>
      <c r="H4537" t="s">
        <v>4743</v>
      </c>
      <c r="I4537" t="s">
        <v>4744</v>
      </c>
      <c r="J4537" t="s">
        <v>22</v>
      </c>
      <c r="K4537" t="s">
        <v>23</v>
      </c>
      <c r="L4537" t="s">
        <v>1106</v>
      </c>
      <c r="M4537" t="s">
        <v>486</v>
      </c>
      <c r="N4537">
        <v>44107</v>
      </c>
      <c r="O4537" t="s">
        <v>142</v>
      </c>
      <c r="P4537" t="s">
        <v>1503</v>
      </c>
      <c r="Q4537" t="s">
        <v>42</v>
      </c>
      <c r="R4537" t="s">
        <v>71</v>
      </c>
      <c r="S4537" t="s">
        <v>1504</v>
      </c>
      <c r="T4537" s="2">
        <v>7.218</v>
      </c>
    </row>
    <row r="4538" spans="1:20" x14ac:dyDescent="0.25">
      <c r="A4538">
        <v>9078</v>
      </c>
      <c r="B4538" t="s">
        <v>10151</v>
      </c>
      <c r="C4538" s="1">
        <v>42311</v>
      </c>
      <c r="D4538" s="1" t="str">
        <f t="shared" si="140"/>
        <v>Nov-2015</v>
      </c>
      <c r="E4538">
        <f t="shared" si="141"/>
        <v>2015</v>
      </c>
      <c r="F4538" s="1">
        <v>42315</v>
      </c>
      <c r="G4538" t="s">
        <v>46</v>
      </c>
      <c r="H4538" t="s">
        <v>615</v>
      </c>
      <c r="I4538" t="s">
        <v>616</v>
      </c>
      <c r="J4538" t="s">
        <v>37</v>
      </c>
      <c r="K4538" t="s">
        <v>23</v>
      </c>
      <c r="L4538" t="s">
        <v>2494</v>
      </c>
      <c r="M4538" t="s">
        <v>132</v>
      </c>
      <c r="N4538">
        <v>68104</v>
      </c>
      <c r="O4538" t="s">
        <v>101</v>
      </c>
      <c r="P4538" t="s">
        <v>4074</v>
      </c>
      <c r="Q4538" t="s">
        <v>67</v>
      </c>
      <c r="R4538" t="s">
        <v>155</v>
      </c>
      <c r="S4538" t="s">
        <v>4075</v>
      </c>
      <c r="T4538" s="2">
        <v>89.97</v>
      </c>
    </row>
    <row r="4539" spans="1:20" x14ac:dyDescent="0.25">
      <c r="A4539">
        <v>9079</v>
      </c>
      <c r="B4539" t="s">
        <v>10152</v>
      </c>
      <c r="C4539" s="1">
        <v>42782</v>
      </c>
      <c r="D4539" s="1" t="str">
        <f t="shared" si="140"/>
        <v>Feb-2017</v>
      </c>
      <c r="E4539">
        <f t="shared" si="141"/>
        <v>2017</v>
      </c>
      <c r="F4539" s="1">
        <v>42789</v>
      </c>
      <c r="G4539" t="s">
        <v>46</v>
      </c>
      <c r="H4539" t="s">
        <v>4524</v>
      </c>
      <c r="I4539" t="s">
        <v>4525</v>
      </c>
      <c r="J4539" t="s">
        <v>22</v>
      </c>
      <c r="K4539" t="s">
        <v>23</v>
      </c>
      <c r="L4539" t="s">
        <v>24</v>
      </c>
      <c r="M4539" t="s">
        <v>25</v>
      </c>
      <c r="N4539">
        <v>42420</v>
      </c>
      <c r="O4539" t="s">
        <v>26</v>
      </c>
      <c r="P4539" t="s">
        <v>541</v>
      </c>
      <c r="Q4539" t="s">
        <v>28</v>
      </c>
      <c r="R4539" t="s">
        <v>61</v>
      </c>
      <c r="S4539" t="s">
        <v>542</v>
      </c>
      <c r="T4539" s="2">
        <v>318.08</v>
      </c>
    </row>
    <row r="4540" spans="1:20" x14ac:dyDescent="0.25">
      <c r="A4540">
        <v>9081</v>
      </c>
      <c r="B4540" t="s">
        <v>10153</v>
      </c>
      <c r="C4540" s="1">
        <v>43354</v>
      </c>
      <c r="D4540" s="1" t="str">
        <f t="shared" si="140"/>
        <v>Sep-2018</v>
      </c>
      <c r="E4540">
        <f t="shared" si="141"/>
        <v>2018</v>
      </c>
      <c r="F4540" s="1">
        <v>43356</v>
      </c>
      <c r="G4540" t="s">
        <v>19</v>
      </c>
      <c r="H4540" t="s">
        <v>1484</v>
      </c>
      <c r="I4540" t="s">
        <v>1485</v>
      </c>
      <c r="J4540" t="s">
        <v>37</v>
      </c>
      <c r="K4540" t="s">
        <v>23</v>
      </c>
      <c r="L4540" t="s">
        <v>2506</v>
      </c>
      <c r="M4540" t="s">
        <v>39</v>
      </c>
      <c r="N4540">
        <v>92704</v>
      </c>
      <c r="O4540" t="s">
        <v>40</v>
      </c>
      <c r="P4540" t="s">
        <v>3806</v>
      </c>
      <c r="Q4540" t="s">
        <v>67</v>
      </c>
      <c r="R4540" t="s">
        <v>68</v>
      </c>
      <c r="S4540" t="s">
        <v>3807</v>
      </c>
      <c r="T4540" s="2">
        <v>143.952</v>
      </c>
    </row>
    <row r="4541" spans="1:20" x14ac:dyDescent="0.25">
      <c r="A4541">
        <v>9083</v>
      </c>
      <c r="B4541" t="s">
        <v>10154</v>
      </c>
      <c r="C4541" s="1">
        <v>43406</v>
      </c>
      <c r="D4541" s="1" t="str">
        <f t="shared" si="140"/>
        <v>Nov-2018</v>
      </c>
      <c r="E4541">
        <f t="shared" si="141"/>
        <v>2018</v>
      </c>
      <c r="F4541" s="1">
        <v>43410</v>
      </c>
      <c r="G4541" t="s">
        <v>46</v>
      </c>
      <c r="H4541" t="s">
        <v>8143</v>
      </c>
      <c r="I4541" t="s">
        <v>8144</v>
      </c>
      <c r="J4541" t="s">
        <v>22</v>
      </c>
      <c r="K4541" t="s">
        <v>23</v>
      </c>
      <c r="L4541" t="s">
        <v>306</v>
      </c>
      <c r="M4541" t="s">
        <v>307</v>
      </c>
      <c r="N4541">
        <v>22153</v>
      </c>
      <c r="O4541" t="s">
        <v>26</v>
      </c>
      <c r="P4541" t="s">
        <v>133</v>
      </c>
      <c r="Q4541" t="s">
        <v>42</v>
      </c>
      <c r="R4541" t="s">
        <v>64</v>
      </c>
      <c r="S4541" t="s">
        <v>134</v>
      </c>
      <c r="T4541" s="2">
        <v>5.56</v>
      </c>
    </row>
    <row r="4542" spans="1:20" x14ac:dyDescent="0.25">
      <c r="A4542">
        <v>9084</v>
      </c>
      <c r="B4542" t="s">
        <v>10155</v>
      </c>
      <c r="C4542" s="1">
        <v>42406</v>
      </c>
      <c r="D4542" s="1" t="str">
        <f t="shared" si="140"/>
        <v>Feb-2016</v>
      </c>
      <c r="E4542">
        <f t="shared" si="141"/>
        <v>2016</v>
      </c>
      <c r="F4542" s="1">
        <v>42408</v>
      </c>
      <c r="G4542" t="s">
        <v>182</v>
      </c>
      <c r="H4542" t="s">
        <v>5499</v>
      </c>
      <c r="I4542" t="s">
        <v>5500</v>
      </c>
      <c r="J4542" t="s">
        <v>37</v>
      </c>
      <c r="K4542" t="s">
        <v>23</v>
      </c>
      <c r="L4542" t="s">
        <v>4257</v>
      </c>
      <c r="M4542" t="s">
        <v>307</v>
      </c>
      <c r="N4542">
        <v>23434</v>
      </c>
      <c r="O4542" t="s">
        <v>26</v>
      </c>
      <c r="P4542" t="s">
        <v>4560</v>
      </c>
      <c r="Q4542" t="s">
        <v>42</v>
      </c>
      <c r="R4542" t="s">
        <v>55</v>
      </c>
      <c r="S4542" t="s">
        <v>4561</v>
      </c>
      <c r="T4542" s="2">
        <v>146.72999999999999</v>
      </c>
    </row>
    <row r="4543" spans="1:20" x14ac:dyDescent="0.25">
      <c r="A4543">
        <v>9086</v>
      </c>
      <c r="B4543" t="s">
        <v>10156</v>
      </c>
      <c r="C4543" s="1">
        <v>42988</v>
      </c>
      <c r="D4543" s="1" t="str">
        <f t="shared" si="140"/>
        <v>Sep-2017</v>
      </c>
      <c r="E4543">
        <f t="shared" si="141"/>
        <v>2017</v>
      </c>
      <c r="F4543" s="1">
        <v>42990</v>
      </c>
      <c r="G4543" t="s">
        <v>19</v>
      </c>
      <c r="H4543" t="s">
        <v>1929</v>
      </c>
      <c r="I4543" t="s">
        <v>1930</v>
      </c>
      <c r="J4543" t="s">
        <v>22</v>
      </c>
      <c r="K4543" t="s">
        <v>23</v>
      </c>
      <c r="L4543" t="s">
        <v>38</v>
      </c>
      <c r="M4543" t="s">
        <v>39</v>
      </c>
      <c r="N4543">
        <v>90049</v>
      </c>
      <c r="O4543" t="s">
        <v>40</v>
      </c>
      <c r="P4543" t="s">
        <v>6818</v>
      </c>
      <c r="Q4543" t="s">
        <v>42</v>
      </c>
      <c r="R4543" t="s">
        <v>71</v>
      </c>
      <c r="S4543" t="s">
        <v>6819</v>
      </c>
      <c r="T4543" s="2">
        <v>276.78399999999999</v>
      </c>
    </row>
    <row r="4544" spans="1:20" x14ac:dyDescent="0.25">
      <c r="A4544">
        <v>9087</v>
      </c>
      <c r="B4544" t="s">
        <v>10157</v>
      </c>
      <c r="C4544" s="1">
        <v>43004</v>
      </c>
      <c r="D4544" s="1" t="str">
        <f t="shared" si="140"/>
        <v>Sep-2017</v>
      </c>
      <c r="E4544">
        <f t="shared" si="141"/>
        <v>2017</v>
      </c>
      <c r="F4544" s="1">
        <v>43008</v>
      </c>
      <c r="G4544" t="s">
        <v>46</v>
      </c>
      <c r="H4544" t="s">
        <v>7722</v>
      </c>
      <c r="I4544" t="s">
        <v>7723</v>
      </c>
      <c r="J4544" t="s">
        <v>37</v>
      </c>
      <c r="K4544" t="s">
        <v>23</v>
      </c>
      <c r="L4544" t="s">
        <v>178</v>
      </c>
      <c r="M4544" t="s">
        <v>100</v>
      </c>
      <c r="N4544">
        <v>77041</v>
      </c>
      <c r="O4544" t="s">
        <v>101</v>
      </c>
      <c r="P4544" t="s">
        <v>8544</v>
      </c>
      <c r="Q4544" t="s">
        <v>42</v>
      </c>
      <c r="R4544" t="s">
        <v>74</v>
      </c>
      <c r="S4544" t="s">
        <v>8545</v>
      </c>
      <c r="T4544" s="2">
        <v>93.031999999999996</v>
      </c>
    </row>
    <row r="4545" spans="1:20" x14ac:dyDescent="0.25">
      <c r="A4545">
        <v>9089</v>
      </c>
      <c r="B4545" t="s">
        <v>10158</v>
      </c>
      <c r="C4545" s="1">
        <v>42719</v>
      </c>
      <c r="D4545" s="1" t="str">
        <f t="shared" si="140"/>
        <v>Dec-2016</v>
      </c>
      <c r="E4545">
        <f t="shared" si="141"/>
        <v>2016</v>
      </c>
      <c r="F4545" s="1">
        <v>42724</v>
      </c>
      <c r="G4545" t="s">
        <v>46</v>
      </c>
      <c r="H4545" t="s">
        <v>5666</v>
      </c>
      <c r="I4545" t="s">
        <v>5667</v>
      </c>
      <c r="J4545" t="s">
        <v>37</v>
      </c>
      <c r="K4545" t="s">
        <v>23</v>
      </c>
      <c r="L4545" t="s">
        <v>2236</v>
      </c>
      <c r="M4545" t="s">
        <v>84</v>
      </c>
      <c r="N4545">
        <v>27511</v>
      </c>
      <c r="O4545" t="s">
        <v>26</v>
      </c>
      <c r="P4545" t="s">
        <v>973</v>
      </c>
      <c r="Q4545" t="s">
        <v>67</v>
      </c>
      <c r="R4545" t="s">
        <v>68</v>
      </c>
      <c r="S4545" t="s">
        <v>974</v>
      </c>
      <c r="T4545" s="2">
        <v>246.16800000000001</v>
      </c>
    </row>
    <row r="4546" spans="1:20" x14ac:dyDescent="0.25">
      <c r="A4546">
        <v>9090</v>
      </c>
      <c r="B4546" t="s">
        <v>10159</v>
      </c>
      <c r="C4546" s="1">
        <v>42995</v>
      </c>
      <c r="D4546" s="1" t="str">
        <f t="shared" si="140"/>
        <v>Sep-2017</v>
      </c>
      <c r="E4546">
        <f t="shared" si="141"/>
        <v>2017</v>
      </c>
      <c r="F4546" s="1">
        <v>42998</v>
      </c>
      <c r="G4546" t="s">
        <v>19</v>
      </c>
      <c r="H4546" t="s">
        <v>530</v>
      </c>
      <c r="I4546" t="s">
        <v>531</v>
      </c>
      <c r="J4546" t="s">
        <v>22</v>
      </c>
      <c r="K4546" t="s">
        <v>23</v>
      </c>
      <c r="L4546" t="s">
        <v>306</v>
      </c>
      <c r="M4546" t="s">
        <v>486</v>
      </c>
      <c r="N4546">
        <v>45503</v>
      </c>
      <c r="O4546" t="s">
        <v>142</v>
      </c>
      <c r="P4546" t="s">
        <v>958</v>
      </c>
      <c r="Q4546" t="s">
        <v>42</v>
      </c>
      <c r="R4546" t="s">
        <v>55</v>
      </c>
      <c r="S4546" t="s">
        <v>959</v>
      </c>
      <c r="T4546" s="2">
        <v>295.39999999999998</v>
      </c>
    </row>
    <row r="4547" spans="1:20" x14ac:dyDescent="0.25">
      <c r="A4547">
        <v>9091</v>
      </c>
      <c r="B4547" t="s">
        <v>10160</v>
      </c>
      <c r="C4547" s="1">
        <v>43386</v>
      </c>
      <c r="D4547" s="1" t="str">
        <f t="shared" ref="D4547:D4610" si="142">TEXT(C4547,"MMM-YYYY")</f>
        <v>Oct-2018</v>
      </c>
      <c r="E4547">
        <f t="shared" ref="E4547:E4610" si="143">YEAR(C4547)</f>
        <v>2018</v>
      </c>
      <c r="F4547" s="1">
        <v>43388</v>
      </c>
      <c r="G4547" t="s">
        <v>182</v>
      </c>
      <c r="H4547" t="s">
        <v>976</v>
      </c>
      <c r="I4547" t="s">
        <v>977</v>
      </c>
      <c r="J4547" t="s">
        <v>22</v>
      </c>
      <c r="K4547" t="s">
        <v>23</v>
      </c>
      <c r="L4547" t="s">
        <v>1454</v>
      </c>
      <c r="M4547" t="s">
        <v>25</v>
      </c>
      <c r="N4547">
        <v>40214</v>
      </c>
      <c r="O4547" t="s">
        <v>26</v>
      </c>
      <c r="P4547" t="s">
        <v>535</v>
      </c>
      <c r="Q4547" t="s">
        <v>42</v>
      </c>
      <c r="R4547" t="s">
        <v>55</v>
      </c>
      <c r="S4547" t="s">
        <v>536</v>
      </c>
      <c r="T4547" s="2">
        <v>348.56</v>
      </c>
    </row>
    <row r="4548" spans="1:20" x14ac:dyDescent="0.25">
      <c r="A4548">
        <v>9092</v>
      </c>
      <c r="B4548" t="s">
        <v>10161</v>
      </c>
      <c r="C4548" s="1">
        <v>42549</v>
      </c>
      <c r="D4548" s="1" t="str">
        <f t="shared" si="142"/>
        <v>Jun-2016</v>
      </c>
      <c r="E4548">
        <f t="shared" si="143"/>
        <v>2016</v>
      </c>
      <c r="F4548" s="1">
        <v>42554</v>
      </c>
      <c r="G4548" t="s">
        <v>19</v>
      </c>
      <c r="H4548" t="s">
        <v>544</v>
      </c>
      <c r="I4548" t="s">
        <v>545</v>
      </c>
      <c r="J4548" t="s">
        <v>37</v>
      </c>
      <c r="K4548" t="s">
        <v>23</v>
      </c>
      <c r="L4548" t="s">
        <v>268</v>
      </c>
      <c r="M4548" t="s">
        <v>486</v>
      </c>
      <c r="N4548">
        <v>45373</v>
      </c>
      <c r="O4548" t="s">
        <v>142</v>
      </c>
      <c r="P4548" t="s">
        <v>398</v>
      </c>
      <c r="Q4548" t="s">
        <v>42</v>
      </c>
      <c r="R4548" t="s">
        <v>86</v>
      </c>
      <c r="S4548" t="s">
        <v>399</v>
      </c>
      <c r="T4548" s="2">
        <v>15.552</v>
      </c>
    </row>
    <row r="4549" spans="1:20" x14ac:dyDescent="0.25">
      <c r="A4549">
        <v>9094</v>
      </c>
      <c r="B4549" t="s">
        <v>10162</v>
      </c>
      <c r="C4549" s="1">
        <v>42522</v>
      </c>
      <c r="D4549" s="1" t="str">
        <f t="shared" si="142"/>
        <v>Jun-2016</v>
      </c>
      <c r="E4549">
        <f t="shared" si="143"/>
        <v>2016</v>
      </c>
      <c r="F4549" s="1">
        <v>42526</v>
      </c>
      <c r="G4549" t="s">
        <v>46</v>
      </c>
      <c r="H4549" t="s">
        <v>1856</v>
      </c>
      <c r="I4549" t="s">
        <v>1857</v>
      </c>
      <c r="J4549" t="s">
        <v>22</v>
      </c>
      <c r="K4549" t="s">
        <v>23</v>
      </c>
      <c r="L4549" t="s">
        <v>868</v>
      </c>
      <c r="M4549" t="s">
        <v>232</v>
      </c>
      <c r="N4549">
        <v>48227</v>
      </c>
      <c r="O4549" t="s">
        <v>101</v>
      </c>
      <c r="P4549" t="s">
        <v>6220</v>
      </c>
      <c r="Q4549" t="s">
        <v>67</v>
      </c>
      <c r="R4549" t="s">
        <v>68</v>
      </c>
      <c r="S4549" t="s">
        <v>6221</v>
      </c>
      <c r="T4549" s="2">
        <v>299.98</v>
      </c>
    </row>
    <row r="4550" spans="1:20" x14ac:dyDescent="0.25">
      <c r="A4550">
        <v>9098</v>
      </c>
      <c r="B4550" t="s">
        <v>10163</v>
      </c>
      <c r="C4550" s="1">
        <v>42106</v>
      </c>
      <c r="D4550" s="1" t="str">
        <f t="shared" si="142"/>
        <v>Apr-2015</v>
      </c>
      <c r="E4550">
        <f t="shared" si="143"/>
        <v>2015</v>
      </c>
      <c r="F4550" s="1">
        <v>42111</v>
      </c>
      <c r="G4550" t="s">
        <v>46</v>
      </c>
      <c r="H4550" t="s">
        <v>5677</v>
      </c>
      <c r="I4550" t="s">
        <v>5678</v>
      </c>
      <c r="J4550" t="s">
        <v>22</v>
      </c>
      <c r="K4550" t="s">
        <v>23</v>
      </c>
      <c r="L4550" t="s">
        <v>526</v>
      </c>
      <c r="M4550" t="s">
        <v>248</v>
      </c>
      <c r="N4550">
        <v>47401</v>
      </c>
      <c r="O4550" t="s">
        <v>101</v>
      </c>
      <c r="P4550" t="s">
        <v>2813</v>
      </c>
      <c r="Q4550" t="s">
        <v>42</v>
      </c>
      <c r="R4550" t="s">
        <v>86</v>
      </c>
      <c r="S4550" t="s">
        <v>2814</v>
      </c>
      <c r="T4550" s="2">
        <v>32.4</v>
      </c>
    </row>
    <row r="4551" spans="1:20" x14ac:dyDescent="0.25">
      <c r="A4551">
        <v>9099</v>
      </c>
      <c r="B4551" t="s">
        <v>10164</v>
      </c>
      <c r="C4551" s="1">
        <v>43385</v>
      </c>
      <c r="D4551" s="1" t="str">
        <f t="shared" si="142"/>
        <v>Oct-2018</v>
      </c>
      <c r="E4551">
        <f t="shared" si="143"/>
        <v>2018</v>
      </c>
      <c r="F4551" s="1">
        <v>43389</v>
      </c>
      <c r="G4551" t="s">
        <v>46</v>
      </c>
      <c r="H4551" t="s">
        <v>3073</v>
      </c>
      <c r="I4551" t="s">
        <v>3074</v>
      </c>
      <c r="J4551" t="s">
        <v>98</v>
      </c>
      <c r="K4551" t="s">
        <v>23</v>
      </c>
      <c r="L4551" t="s">
        <v>803</v>
      </c>
      <c r="M4551" t="s">
        <v>100</v>
      </c>
      <c r="N4551">
        <v>75081</v>
      </c>
      <c r="O4551" t="s">
        <v>101</v>
      </c>
      <c r="P4551" t="s">
        <v>2548</v>
      </c>
      <c r="Q4551" t="s">
        <v>67</v>
      </c>
      <c r="R4551" t="s">
        <v>68</v>
      </c>
      <c r="S4551" t="s">
        <v>2549</v>
      </c>
      <c r="T4551" s="2">
        <v>369.54399999999998</v>
      </c>
    </row>
    <row r="4552" spans="1:20" x14ac:dyDescent="0.25">
      <c r="A4552">
        <v>9102</v>
      </c>
      <c r="B4552" t="s">
        <v>10165</v>
      </c>
      <c r="C4552" s="1">
        <v>42681</v>
      </c>
      <c r="D4552" s="1" t="str">
        <f t="shared" si="142"/>
        <v>Nov-2016</v>
      </c>
      <c r="E4552">
        <f t="shared" si="143"/>
        <v>2016</v>
      </c>
      <c r="F4552" s="1">
        <v>42686</v>
      </c>
      <c r="G4552" t="s">
        <v>46</v>
      </c>
      <c r="H4552" t="s">
        <v>3744</v>
      </c>
      <c r="I4552" t="s">
        <v>3745</v>
      </c>
      <c r="J4552" t="s">
        <v>22</v>
      </c>
      <c r="K4552" t="s">
        <v>23</v>
      </c>
      <c r="L4552" t="s">
        <v>178</v>
      </c>
      <c r="M4552" t="s">
        <v>100</v>
      </c>
      <c r="N4552">
        <v>77041</v>
      </c>
      <c r="O4552" t="s">
        <v>101</v>
      </c>
      <c r="P4552" t="s">
        <v>173</v>
      </c>
      <c r="Q4552" t="s">
        <v>42</v>
      </c>
      <c r="R4552" t="s">
        <v>64</v>
      </c>
      <c r="S4552" t="s">
        <v>174</v>
      </c>
      <c r="T4552" s="2">
        <v>23.64</v>
      </c>
    </row>
    <row r="4553" spans="1:20" x14ac:dyDescent="0.25">
      <c r="A4553">
        <v>9108</v>
      </c>
      <c r="B4553" t="s">
        <v>10166</v>
      </c>
      <c r="C4553" s="1">
        <v>42515</v>
      </c>
      <c r="D4553" s="1" t="str">
        <f t="shared" si="142"/>
        <v>May-2016</v>
      </c>
      <c r="E4553">
        <f t="shared" si="143"/>
        <v>2016</v>
      </c>
      <c r="F4553" s="1">
        <v>42518</v>
      </c>
      <c r="G4553" t="s">
        <v>182</v>
      </c>
      <c r="H4553" t="s">
        <v>1302</v>
      </c>
      <c r="I4553" t="s">
        <v>1303</v>
      </c>
      <c r="J4553" t="s">
        <v>37</v>
      </c>
      <c r="K4553" t="s">
        <v>23</v>
      </c>
      <c r="L4553" t="s">
        <v>5564</v>
      </c>
      <c r="M4553" t="s">
        <v>100</v>
      </c>
      <c r="N4553">
        <v>76117</v>
      </c>
      <c r="O4553" t="s">
        <v>101</v>
      </c>
      <c r="P4553" t="s">
        <v>5425</v>
      </c>
      <c r="Q4553" t="s">
        <v>42</v>
      </c>
      <c r="R4553" t="s">
        <v>567</v>
      </c>
      <c r="S4553" t="s">
        <v>5426</v>
      </c>
      <c r="T4553" s="2">
        <v>22.367999999999999</v>
      </c>
    </row>
    <row r="4554" spans="1:20" x14ac:dyDescent="0.25">
      <c r="A4554">
        <v>9111</v>
      </c>
      <c r="B4554" t="s">
        <v>10167</v>
      </c>
      <c r="C4554" s="1">
        <v>42290</v>
      </c>
      <c r="D4554" s="1" t="str">
        <f t="shared" si="142"/>
        <v>Oct-2015</v>
      </c>
      <c r="E4554">
        <f t="shared" si="143"/>
        <v>2015</v>
      </c>
      <c r="F4554" s="1">
        <v>42292</v>
      </c>
      <c r="G4554" t="s">
        <v>182</v>
      </c>
      <c r="H4554" t="s">
        <v>6004</v>
      </c>
      <c r="I4554" t="s">
        <v>6005</v>
      </c>
      <c r="J4554" t="s">
        <v>98</v>
      </c>
      <c r="K4554" t="s">
        <v>23</v>
      </c>
      <c r="L4554" t="s">
        <v>1445</v>
      </c>
      <c r="M4554" t="s">
        <v>307</v>
      </c>
      <c r="N4554">
        <v>23223</v>
      </c>
      <c r="O4554" t="s">
        <v>26</v>
      </c>
      <c r="P4554" t="s">
        <v>4072</v>
      </c>
      <c r="Q4554" t="s">
        <v>42</v>
      </c>
      <c r="R4554" t="s">
        <v>167</v>
      </c>
      <c r="S4554" t="s">
        <v>4073</v>
      </c>
      <c r="T4554" s="2">
        <v>36.4</v>
      </c>
    </row>
    <row r="4555" spans="1:20" x14ac:dyDescent="0.25">
      <c r="A4555">
        <v>9115</v>
      </c>
      <c r="B4555" t="s">
        <v>10168</v>
      </c>
      <c r="C4555" s="1">
        <v>42773</v>
      </c>
      <c r="D4555" s="1" t="str">
        <f t="shared" si="142"/>
        <v>Feb-2017</v>
      </c>
      <c r="E4555">
        <f t="shared" si="143"/>
        <v>2017</v>
      </c>
      <c r="F4555" s="1">
        <v>42776</v>
      </c>
      <c r="G4555" t="s">
        <v>19</v>
      </c>
      <c r="H4555" t="s">
        <v>3519</v>
      </c>
      <c r="I4555" t="s">
        <v>3520</v>
      </c>
      <c r="J4555" t="s">
        <v>37</v>
      </c>
      <c r="K4555" t="s">
        <v>23</v>
      </c>
      <c r="L4555" t="s">
        <v>38</v>
      </c>
      <c r="M4555" t="s">
        <v>39</v>
      </c>
      <c r="N4555">
        <v>90049</v>
      </c>
      <c r="O4555" t="s">
        <v>40</v>
      </c>
      <c r="P4555" t="s">
        <v>8943</v>
      </c>
      <c r="Q4555" t="s">
        <v>67</v>
      </c>
      <c r="R4555" t="s">
        <v>68</v>
      </c>
      <c r="S4555" t="s">
        <v>8944</v>
      </c>
      <c r="T4555" s="2">
        <v>623.96</v>
      </c>
    </row>
    <row r="4556" spans="1:20" x14ac:dyDescent="0.25">
      <c r="A4556">
        <v>9116</v>
      </c>
      <c r="B4556" t="s">
        <v>10169</v>
      </c>
      <c r="C4556" s="1">
        <v>43119</v>
      </c>
      <c r="D4556" s="1" t="str">
        <f t="shared" si="142"/>
        <v>Jan-2018</v>
      </c>
      <c r="E4556">
        <f t="shared" si="143"/>
        <v>2018</v>
      </c>
      <c r="F4556" s="1">
        <v>43124</v>
      </c>
      <c r="G4556" t="s">
        <v>19</v>
      </c>
      <c r="H4556" t="s">
        <v>4237</v>
      </c>
      <c r="I4556" t="s">
        <v>4238</v>
      </c>
      <c r="J4556" t="s">
        <v>22</v>
      </c>
      <c r="K4556" t="s">
        <v>23</v>
      </c>
      <c r="L4556" t="s">
        <v>140</v>
      </c>
      <c r="M4556" t="s">
        <v>141</v>
      </c>
      <c r="N4556">
        <v>19140</v>
      </c>
      <c r="O4556" t="s">
        <v>142</v>
      </c>
      <c r="P4556" t="s">
        <v>4367</v>
      </c>
      <c r="Q4556" t="s">
        <v>67</v>
      </c>
      <c r="R4556" t="s">
        <v>68</v>
      </c>
      <c r="S4556" t="s">
        <v>4368</v>
      </c>
      <c r="T4556" s="2">
        <v>429.6</v>
      </c>
    </row>
    <row r="4557" spans="1:20" x14ac:dyDescent="0.25">
      <c r="A4557">
        <v>9120</v>
      </c>
      <c r="B4557" t="s">
        <v>10170</v>
      </c>
      <c r="C4557" s="1">
        <v>42892</v>
      </c>
      <c r="D4557" s="1" t="str">
        <f t="shared" si="142"/>
        <v>Jun-2017</v>
      </c>
      <c r="E4557">
        <f t="shared" si="143"/>
        <v>2017</v>
      </c>
      <c r="F4557" s="1">
        <v>42898</v>
      </c>
      <c r="G4557" t="s">
        <v>46</v>
      </c>
      <c r="H4557" t="s">
        <v>1489</v>
      </c>
      <c r="I4557" t="s">
        <v>1490</v>
      </c>
      <c r="J4557" t="s">
        <v>98</v>
      </c>
      <c r="K4557" t="s">
        <v>23</v>
      </c>
      <c r="L4557" t="s">
        <v>38</v>
      </c>
      <c r="M4557" t="s">
        <v>39</v>
      </c>
      <c r="N4557">
        <v>90036</v>
      </c>
      <c r="O4557" t="s">
        <v>40</v>
      </c>
      <c r="P4557" t="s">
        <v>3141</v>
      </c>
      <c r="Q4557" t="s">
        <v>42</v>
      </c>
      <c r="R4557" t="s">
        <v>43</v>
      </c>
      <c r="S4557" t="s">
        <v>3142</v>
      </c>
      <c r="T4557" s="2">
        <v>22.05</v>
      </c>
    </row>
    <row r="4558" spans="1:20" x14ac:dyDescent="0.25">
      <c r="A4558">
        <v>9122</v>
      </c>
      <c r="B4558" t="s">
        <v>10171</v>
      </c>
      <c r="C4558" s="1">
        <v>43177</v>
      </c>
      <c r="D4558" s="1" t="str">
        <f t="shared" si="142"/>
        <v>Mar-2018</v>
      </c>
      <c r="E4558">
        <f t="shared" si="143"/>
        <v>2018</v>
      </c>
      <c r="F4558" s="1">
        <v>43179</v>
      </c>
      <c r="G4558" t="s">
        <v>19</v>
      </c>
      <c r="H4558" t="s">
        <v>7938</v>
      </c>
      <c r="I4558" t="s">
        <v>7939</v>
      </c>
      <c r="J4558" t="s">
        <v>37</v>
      </c>
      <c r="K4558" t="s">
        <v>23</v>
      </c>
      <c r="L4558" t="s">
        <v>38</v>
      </c>
      <c r="M4558" t="s">
        <v>39</v>
      </c>
      <c r="N4558">
        <v>90032</v>
      </c>
      <c r="O4558" t="s">
        <v>40</v>
      </c>
      <c r="P4558" t="s">
        <v>425</v>
      </c>
      <c r="Q4558" t="s">
        <v>42</v>
      </c>
      <c r="R4558" t="s">
        <v>74</v>
      </c>
      <c r="S4558" t="s">
        <v>426</v>
      </c>
      <c r="T4558" s="2">
        <v>90.86</v>
      </c>
    </row>
    <row r="4559" spans="1:20" x14ac:dyDescent="0.25">
      <c r="A4559">
        <v>9123</v>
      </c>
      <c r="B4559" t="s">
        <v>10172</v>
      </c>
      <c r="C4559" s="1">
        <v>43428</v>
      </c>
      <c r="D4559" s="1" t="str">
        <f t="shared" si="142"/>
        <v>Nov-2018</v>
      </c>
      <c r="E4559">
        <f t="shared" si="143"/>
        <v>2018</v>
      </c>
      <c r="F4559" s="1">
        <v>43428</v>
      </c>
      <c r="G4559" t="s">
        <v>1273</v>
      </c>
      <c r="H4559" t="s">
        <v>6378</v>
      </c>
      <c r="I4559" t="s">
        <v>6379</v>
      </c>
      <c r="J4559" t="s">
        <v>22</v>
      </c>
      <c r="K4559" t="s">
        <v>23</v>
      </c>
      <c r="L4559" t="s">
        <v>123</v>
      </c>
      <c r="M4559" t="s">
        <v>39</v>
      </c>
      <c r="N4559">
        <v>94109</v>
      </c>
      <c r="O4559" t="s">
        <v>40</v>
      </c>
      <c r="P4559" t="s">
        <v>2160</v>
      </c>
      <c r="Q4559" t="s">
        <v>42</v>
      </c>
      <c r="R4559" t="s">
        <v>86</v>
      </c>
      <c r="S4559" t="s">
        <v>2161</v>
      </c>
      <c r="T4559" s="2">
        <v>7.78</v>
      </c>
    </row>
    <row r="4560" spans="1:20" x14ac:dyDescent="0.25">
      <c r="A4560">
        <v>9124</v>
      </c>
      <c r="B4560" t="s">
        <v>10173</v>
      </c>
      <c r="C4560" s="1">
        <v>43065</v>
      </c>
      <c r="D4560" s="1" t="str">
        <f t="shared" si="142"/>
        <v>Nov-2017</v>
      </c>
      <c r="E4560">
        <f t="shared" si="143"/>
        <v>2017</v>
      </c>
      <c r="F4560" s="1">
        <v>43067</v>
      </c>
      <c r="G4560" t="s">
        <v>19</v>
      </c>
      <c r="H4560" t="s">
        <v>150</v>
      </c>
      <c r="I4560" t="s">
        <v>151</v>
      </c>
      <c r="J4560" t="s">
        <v>22</v>
      </c>
      <c r="K4560" t="s">
        <v>23</v>
      </c>
      <c r="L4560" t="s">
        <v>140</v>
      </c>
      <c r="M4560" t="s">
        <v>141</v>
      </c>
      <c r="N4560">
        <v>19120</v>
      </c>
      <c r="O4560" t="s">
        <v>142</v>
      </c>
      <c r="P4560" t="s">
        <v>2709</v>
      </c>
      <c r="Q4560" t="s">
        <v>42</v>
      </c>
      <c r="R4560" t="s">
        <v>71</v>
      </c>
      <c r="S4560" t="s">
        <v>2710</v>
      </c>
      <c r="T4560" s="2">
        <v>78.759</v>
      </c>
    </row>
    <row r="4561" spans="1:20" x14ac:dyDescent="0.25">
      <c r="A4561">
        <v>9125</v>
      </c>
      <c r="B4561" t="s">
        <v>10174</v>
      </c>
      <c r="C4561" s="1">
        <v>42965</v>
      </c>
      <c r="D4561" s="1" t="str">
        <f t="shared" si="142"/>
        <v>Aug-2017</v>
      </c>
      <c r="E4561">
        <f t="shared" si="143"/>
        <v>2017</v>
      </c>
      <c r="F4561" s="1">
        <v>42967</v>
      </c>
      <c r="G4561" t="s">
        <v>19</v>
      </c>
      <c r="H4561" t="s">
        <v>176</v>
      </c>
      <c r="I4561" t="s">
        <v>177</v>
      </c>
      <c r="J4561" t="s">
        <v>98</v>
      </c>
      <c r="K4561" t="s">
        <v>23</v>
      </c>
      <c r="L4561" t="s">
        <v>178</v>
      </c>
      <c r="M4561" t="s">
        <v>100</v>
      </c>
      <c r="N4561">
        <v>77070</v>
      </c>
      <c r="O4561" t="s">
        <v>101</v>
      </c>
      <c r="P4561" t="s">
        <v>2844</v>
      </c>
      <c r="Q4561" t="s">
        <v>28</v>
      </c>
      <c r="R4561" t="s">
        <v>61</v>
      </c>
      <c r="S4561" t="s">
        <v>911</v>
      </c>
      <c r="T4561" s="2">
        <v>9.5519999999999996</v>
      </c>
    </row>
    <row r="4562" spans="1:20" x14ac:dyDescent="0.25">
      <c r="A4562">
        <v>9127</v>
      </c>
      <c r="B4562" t="s">
        <v>10175</v>
      </c>
      <c r="C4562" s="1">
        <v>42702</v>
      </c>
      <c r="D4562" s="1" t="str">
        <f t="shared" si="142"/>
        <v>Nov-2016</v>
      </c>
      <c r="E4562">
        <f t="shared" si="143"/>
        <v>2016</v>
      </c>
      <c r="F4562" s="1">
        <v>42707</v>
      </c>
      <c r="G4562" t="s">
        <v>46</v>
      </c>
      <c r="H4562" t="s">
        <v>6004</v>
      </c>
      <c r="I4562" t="s">
        <v>6005</v>
      </c>
      <c r="J4562" t="s">
        <v>98</v>
      </c>
      <c r="K4562" t="s">
        <v>23</v>
      </c>
      <c r="L4562" t="s">
        <v>5749</v>
      </c>
      <c r="M4562" t="s">
        <v>655</v>
      </c>
      <c r="N4562">
        <v>88001</v>
      </c>
      <c r="O4562" t="s">
        <v>40</v>
      </c>
      <c r="P4562" t="s">
        <v>667</v>
      </c>
      <c r="Q4562" t="s">
        <v>42</v>
      </c>
      <c r="R4562" t="s">
        <v>64</v>
      </c>
      <c r="S4562" t="s">
        <v>668</v>
      </c>
      <c r="T4562" s="2">
        <v>8.2799999999999994</v>
      </c>
    </row>
    <row r="4563" spans="1:20" x14ac:dyDescent="0.25">
      <c r="A4563">
        <v>9128</v>
      </c>
      <c r="B4563" t="s">
        <v>10176</v>
      </c>
      <c r="C4563" s="1">
        <v>43245</v>
      </c>
      <c r="D4563" s="1" t="str">
        <f t="shared" si="142"/>
        <v>May-2018</v>
      </c>
      <c r="E4563">
        <f t="shared" si="143"/>
        <v>2018</v>
      </c>
      <c r="F4563" s="1">
        <v>43252</v>
      </c>
      <c r="G4563" t="s">
        <v>46</v>
      </c>
      <c r="H4563" t="s">
        <v>1241</v>
      </c>
      <c r="I4563" t="s">
        <v>1242</v>
      </c>
      <c r="J4563" t="s">
        <v>22</v>
      </c>
      <c r="K4563" t="s">
        <v>23</v>
      </c>
      <c r="L4563" t="s">
        <v>178</v>
      </c>
      <c r="M4563" t="s">
        <v>100</v>
      </c>
      <c r="N4563">
        <v>77070</v>
      </c>
      <c r="O4563" t="s">
        <v>101</v>
      </c>
      <c r="P4563" t="s">
        <v>8120</v>
      </c>
      <c r="Q4563" t="s">
        <v>42</v>
      </c>
      <c r="R4563" t="s">
        <v>55</v>
      </c>
      <c r="S4563" t="s">
        <v>8121</v>
      </c>
      <c r="T4563" s="2">
        <v>50.136000000000003</v>
      </c>
    </row>
    <row r="4564" spans="1:20" x14ac:dyDescent="0.25">
      <c r="A4564">
        <v>9129</v>
      </c>
      <c r="B4564" t="s">
        <v>10177</v>
      </c>
      <c r="C4564" s="1">
        <v>43347</v>
      </c>
      <c r="D4564" s="1" t="str">
        <f t="shared" si="142"/>
        <v>Sep-2018</v>
      </c>
      <c r="E4564">
        <f t="shared" si="143"/>
        <v>2018</v>
      </c>
      <c r="F4564" s="1">
        <v>43348</v>
      </c>
      <c r="G4564" t="s">
        <v>182</v>
      </c>
      <c r="H4564" t="s">
        <v>3625</v>
      </c>
      <c r="I4564" t="s">
        <v>3626</v>
      </c>
      <c r="J4564" t="s">
        <v>37</v>
      </c>
      <c r="K4564" t="s">
        <v>23</v>
      </c>
      <c r="L4564" t="s">
        <v>4481</v>
      </c>
      <c r="M4564" t="s">
        <v>408</v>
      </c>
      <c r="N4564">
        <v>97756</v>
      </c>
      <c r="O4564" t="s">
        <v>40</v>
      </c>
      <c r="P4564" t="s">
        <v>2829</v>
      </c>
      <c r="Q4564" t="s">
        <v>42</v>
      </c>
      <c r="R4564" t="s">
        <v>71</v>
      </c>
      <c r="S4564" t="s">
        <v>2830</v>
      </c>
      <c r="T4564" s="2">
        <v>88.073999999999998</v>
      </c>
    </row>
    <row r="4565" spans="1:20" x14ac:dyDescent="0.25">
      <c r="A4565">
        <v>9130</v>
      </c>
      <c r="B4565" t="s">
        <v>10178</v>
      </c>
      <c r="C4565" s="1">
        <v>42818</v>
      </c>
      <c r="D4565" s="1" t="str">
        <f t="shared" si="142"/>
        <v>Mar-2017</v>
      </c>
      <c r="E4565">
        <f t="shared" si="143"/>
        <v>2017</v>
      </c>
      <c r="F4565" s="1">
        <v>42820</v>
      </c>
      <c r="G4565" t="s">
        <v>19</v>
      </c>
      <c r="H4565" t="s">
        <v>3459</v>
      </c>
      <c r="I4565" t="s">
        <v>3460</v>
      </c>
      <c r="J4565" t="s">
        <v>22</v>
      </c>
      <c r="K4565" t="s">
        <v>23</v>
      </c>
      <c r="L4565" t="s">
        <v>2143</v>
      </c>
      <c r="M4565" t="s">
        <v>486</v>
      </c>
      <c r="N4565">
        <v>44105</v>
      </c>
      <c r="O4565" t="s">
        <v>142</v>
      </c>
      <c r="P4565" t="s">
        <v>5533</v>
      </c>
      <c r="Q4565" t="s">
        <v>28</v>
      </c>
      <c r="R4565" t="s">
        <v>29</v>
      </c>
      <c r="S4565" t="s">
        <v>5534</v>
      </c>
      <c r="T4565" s="2">
        <v>301.47000000000003</v>
      </c>
    </row>
    <row r="4566" spans="1:20" x14ac:dyDescent="0.25">
      <c r="A4566">
        <v>9132</v>
      </c>
      <c r="B4566" t="s">
        <v>10179</v>
      </c>
      <c r="C4566" s="1">
        <v>43248</v>
      </c>
      <c r="D4566" s="1" t="str">
        <f t="shared" si="142"/>
        <v>May-2018</v>
      </c>
      <c r="E4566">
        <f t="shared" si="143"/>
        <v>2018</v>
      </c>
      <c r="F4566" s="1">
        <v>43252</v>
      </c>
      <c r="G4566" t="s">
        <v>46</v>
      </c>
      <c r="H4566" t="s">
        <v>4628</v>
      </c>
      <c r="I4566" t="s">
        <v>4629</v>
      </c>
      <c r="J4566" t="s">
        <v>37</v>
      </c>
      <c r="K4566" t="s">
        <v>23</v>
      </c>
      <c r="L4566" t="s">
        <v>10180</v>
      </c>
      <c r="M4566" t="s">
        <v>2694</v>
      </c>
      <c r="N4566">
        <v>20707</v>
      </c>
      <c r="O4566" t="s">
        <v>142</v>
      </c>
      <c r="P4566" t="s">
        <v>3839</v>
      </c>
      <c r="Q4566" t="s">
        <v>28</v>
      </c>
      <c r="R4566" t="s">
        <v>61</v>
      </c>
      <c r="S4566" t="s">
        <v>3840</v>
      </c>
      <c r="T4566" s="2">
        <v>27.46</v>
      </c>
    </row>
    <row r="4567" spans="1:20" x14ac:dyDescent="0.25">
      <c r="A4567">
        <v>9134</v>
      </c>
      <c r="B4567" t="s">
        <v>10181</v>
      </c>
      <c r="C4567" s="1">
        <v>42613</v>
      </c>
      <c r="D4567" s="1" t="str">
        <f t="shared" si="142"/>
        <v>Aug-2016</v>
      </c>
      <c r="E4567">
        <f t="shared" si="143"/>
        <v>2016</v>
      </c>
      <c r="F4567" s="1">
        <v>42617</v>
      </c>
      <c r="G4567" t="s">
        <v>46</v>
      </c>
      <c r="H4567" t="s">
        <v>4790</v>
      </c>
      <c r="I4567" t="s">
        <v>4791</v>
      </c>
      <c r="J4567" t="s">
        <v>98</v>
      </c>
      <c r="K4567" t="s">
        <v>23</v>
      </c>
      <c r="L4567" t="s">
        <v>936</v>
      </c>
      <c r="M4567" t="s">
        <v>39</v>
      </c>
      <c r="N4567">
        <v>92037</v>
      </c>
      <c r="O4567" t="s">
        <v>40</v>
      </c>
      <c r="P4567" t="s">
        <v>3328</v>
      </c>
      <c r="Q4567" t="s">
        <v>67</v>
      </c>
      <c r="R4567" t="s">
        <v>68</v>
      </c>
      <c r="S4567" t="s">
        <v>3329</v>
      </c>
      <c r="T4567" s="2">
        <v>555.96</v>
      </c>
    </row>
    <row r="4568" spans="1:20" x14ac:dyDescent="0.25">
      <c r="A4568">
        <v>9135</v>
      </c>
      <c r="B4568" t="s">
        <v>10182</v>
      </c>
      <c r="C4568" s="1">
        <v>42837</v>
      </c>
      <c r="D4568" s="1" t="str">
        <f t="shared" si="142"/>
        <v>Apr-2017</v>
      </c>
      <c r="E4568">
        <f t="shared" si="143"/>
        <v>2017</v>
      </c>
      <c r="F4568" s="1">
        <v>42842</v>
      </c>
      <c r="G4568" t="s">
        <v>46</v>
      </c>
      <c r="H4568" t="s">
        <v>4423</v>
      </c>
      <c r="I4568" t="s">
        <v>4424</v>
      </c>
      <c r="J4568" t="s">
        <v>37</v>
      </c>
      <c r="K4568" t="s">
        <v>23</v>
      </c>
      <c r="L4568" t="s">
        <v>8757</v>
      </c>
      <c r="M4568" t="s">
        <v>84</v>
      </c>
      <c r="N4568">
        <v>27893</v>
      </c>
      <c r="O4568" t="s">
        <v>26</v>
      </c>
      <c r="P4568" t="s">
        <v>1538</v>
      </c>
      <c r="Q4568" t="s">
        <v>42</v>
      </c>
      <c r="R4568" t="s">
        <v>55</v>
      </c>
      <c r="S4568" t="s">
        <v>1539</v>
      </c>
      <c r="T4568" s="2">
        <v>129.55199999999999</v>
      </c>
    </row>
    <row r="4569" spans="1:20" x14ac:dyDescent="0.25">
      <c r="A4569">
        <v>9138</v>
      </c>
      <c r="B4569" t="s">
        <v>10183</v>
      </c>
      <c r="C4569" s="1">
        <v>42037</v>
      </c>
      <c r="D4569" s="1" t="str">
        <f t="shared" si="142"/>
        <v>Feb-2015</v>
      </c>
      <c r="E4569">
        <f t="shared" si="143"/>
        <v>2015</v>
      </c>
      <c r="F4569" s="1">
        <v>42044</v>
      </c>
      <c r="G4569" t="s">
        <v>46</v>
      </c>
      <c r="H4569" t="s">
        <v>4260</v>
      </c>
      <c r="I4569" t="s">
        <v>4261</v>
      </c>
      <c r="J4569" t="s">
        <v>22</v>
      </c>
      <c r="K4569" t="s">
        <v>23</v>
      </c>
      <c r="L4569" t="s">
        <v>1136</v>
      </c>
      <c r="M4569" t="s">
        <v>50</v>
      </c>
      <c r="N4569">
        <v>33710</v>
      </c>
      <c r="O4569" t="s">
        <v>26</v>
      </c>
      <c r="P4569" t="s">
        <v>3823</v>
      </c>
      <c r="Q4569" t="s">
        <v>42</v>
      </c>
      <c r="R4569" t="s">
        <v>71</v>
      </c>
      <c r="S4569" t="s">
        <v>3824</v>
      </c>
      <c r="T4569" s="2">
        <v>18.335999999999999</v>
      </c>
    </row>
    <row r="4570" spans="1:20" x14ac:dyDescent="0.25">
      <c r="A4570">
        <v>9140</v>
      </c>
      <c r="B4570" t="s">
        <v>10184</v>
      </c>
      <c r="C4570" s="1">
        <v>42249</v>
      </c>
      <c r="D4570" s="1" t="str">
        <f t="shared" si="142"/>
        <v>Sep-2015</v>
      </c>
      <c r="E4570">
        <f t="shared" si="143"/>
        <v>2015</v>
      </c>
      <c r="F4570" s="1">
        <v>42255</v>
      </c>
      <c r="G4570" t="s">
        <v>46</v>
      </c>
      <c r="H4570" t="s">
        <v>2424</v>
      </c>
      <c r="I4570" t="s">
        <v>2425</v>
      </c>
      <c r="J4570" t="s">
        <v>22</v>
      </c>
      <c r="K4570" t="s">
        <v>23</v>
      </c>
      <c r="L4570" t="s">
        <v>8231</v>
      </c>
      <c r="M4570" t="s">
        <v>205</v>
      </c>
      <c r="N4570">
        <v>60089</v>
      </c>
      <c r="O4570" t="s">
        <v>101</v>
      </c>
      <c r="P4570" t="s">
        <v>466</v>
      </c>
      <c r="Q4570" t="s">
        <v>67</v>
      </c>
      <c r="R4570" t="s">
        <v>155</v>
      </c>
      <c r="S4570" t="s">
        <v>467</v>
      </c>
      <c r="T4570" s="2">
        <v>475.94400000000002</v>
      </c>
    </row>
    <row r="4571" spans="1:20" x14ac:dyDescent="0.25">
      <c r="A4571">
        <v>9141</v>
      </c>
      <c r="B4571" t="s">
        <v>10185</v>
      </c>
      <c r="C4571" s="1">
        <v>43373</v>
      </c>
      <c r="D4571" s="1" t="str">
        <f t="shared" si="142"/>
        <v>Sep-2018</v>
      </c>
      <c r="E4571">
        <f t="shared" si="143"/>
        <v>2018</v>
      </c>
      <c r="F4571" s="1">
        <v>43375</v>
      </c>
      <c r="G4571" t="s">
        <v>19</v>
      </c>
      <c r="H4571" t="s">
        <v>3326</v>
      </c>
      <c r="I4571" t="s">
        <v>3327</v>
      </c>
      <c r="J4571" t="s">
        <v>98</v>
      </c>
      <c r="K4571" t="s">
        <v>23</v>
      </c>
      <c r="L4571" t="s">
        <v>38</v>
      </c>
      <c r="M4571" t="s">
        <v>39</v>
      </c>
      <c r="N4571">
        <v>90049</v>
      </c>
      <c r="O4571" t="s">
        <v>40</v>
      </c>
      <c r="P4571" t="s">
        <v>2528</v>
      </c>
      <c r="Q4571" t="s">
        <v>67</v>
      </c>
      <c r="R4571" t="s">
        <v>155</v>
      </c>
      <c r="S4571" t="s">
        <v>2529</v>
      </c>
      <c r="T4571" s="2">
        <v>159.97999999999999</v>
      </c>
    </row>
    <row r="4572" spans="1:20" x14ac:dyDescent="0.25">
      <c r="A4572">
        <v>9142</v>
      </c>
      <c r="B4572" t="s">
        <v>10186</v>
      </c>
      <c r="C4572" s="1">
        <v>42983</v>
      </c>
      <c r="D4572" s="1" t="str">
        <f t="shared" si="142"/>
        <v>Sep-2017</v>
      </c>
      <c r="E4572">
        <f t="shared" si="143"/>
        <v>2017</v>
      </c>
      <c r="F4572" s="1">
        <v>42985</v>
      </c>
      <c r="G4572" t="s">
        <v>182</v>
      </c>
      <c r="H4572" t="s">
        <v>9325</v>
      </c>
      <c r="I4572" t="s">
        <v>9326</v>
      </c>
      <c r="J4572" t="s">
        <v>37</v>
      </c>
      <c r="K4572" t="s">
        <v>23</v>
      </c>
      <c r="L4572" t="s">
        <v>260</v>
      </c>
      <c r="M4572" t="s">
        <v>261</v>
      </c>
      <c r="N4572">
        <v>10011</v>
      </c>
      <c r="O4572" t="s">
        <v>142</v>
      </c>
      <c r="P4572" t="s">
        <v>242</v>
      </c>
      <c r="Q4572" t="s">
        <v>67</v>
      </c>
      <c r="R4572" t="s">
        <v>68</v>
      </c>
      <c r="S4572" t="s">
        <v>243</v>
      </c>
      <c r="T4572" s="2">
        <v>43.6</v>
      </c>
    </row>
    <row r="4573" spans="1:20" x14ac:dyDescent="0.25">
      <c r="A4573">
        <v>9143</v>
      </c>
      <c r="B4573" t="s">
        <v>10187</v>
      </c>
      <c r="C4573" s="1">
        <v>43240</v>
      </c>
      <c r="D4573" s="1" t="str">
        <f t="shared" si="142"/>
        <v>May-2018</v>
      </c>
      <c r="E4573">
        <f t="shared" si="143"/>
        <v>2018</v>
      </c>
      <c r="F4573" s="1">
        <v>43246</v>
      </c>
      <c r="G4573" t="s">
        <v>46</v>
      </c>
      <c r="H4573" t="s">
        <v>4106</v>
      </c>
      <c r="I4573" t="s">
        <v>4107</v>
      </c>
      <c r="J4573" t="s">
        <v>22</v>
      </c>
      <c r="K4573" t="s">
        <v>23</v>
      </c>
      <c r="L4573" t="s">
        <v>1375</v>
      </c>
      <c r="M4573" t="s">
        <v>1376</v>
      </c>
      <c r="N4573">
        <v>89115</v>
      </c>
      <c r="O4573" t="s">
        <v>40</v>
      </c>
      <c r="P4573" t="s">
        <v>6215</v>
      </c>
      <c r="Q4573" t="s">
        <v>42</v>
      </c>
      <c r="R4573" t="s">
        <v>71</v>
      </c>
      <c r="S4573" t="s">
        <v>6216</v>
      </c>
      <c r="T4573" s="2">
        <v>8.2880000000000003</v>
      </c>
    </row>
    <row r="4574" spans="1:20" x14ac:dyDescent="0.25">
      <c r="A4574">
        <v>9146</v>
      </c>
      <c r="B4574" t="s">
        <v>10188</v>
      </c>
      <c r="C4574" s="1">
        <v>42633</v>
      </c>
      <c r="D4574" s="1" t="str">
        <f t="shared" si="142"/>
        <v>Sep-2016</v>
      </c>
      <c r="E4574">
        <f t="shared" si="143"/>
        <v>2016</v>
      </c>
      <c r="F4574" s="1">
        <v>42637</v>
      </c>
      <c r="G4574" t="s">
        <v>46</v>
      </c>
      <c r="H4574" t="s">
        <v>1964</v>
      </c>
      <c r="I4574" t="s">
        <v>1965</v>
      </c>
      <c r="J4574" t="s">
        <v>22</v>
      </c>
      <c r="K4574" t="s">
        <v>23</v>
      </c>
      <c r="L4574" t="s">
        <v>204</v>
      </c>
      <c r="M4574" t="s">
        <v>205</v>
      </c>
      <c r="N4574">
        <v>60540</v>
      </c>
      <c r="O4574" t="s">
        <v>101</v>
      </c>
      <c r="P4574" t="s">
        <v>2320</v>
      </c>
      <c r="Q4574" t="s">
        <v>42</v>
      </c>
      <c r="R4574" t="s">
        <v>71</v>
      </c>
      <c r="S4574" t="s">
        <v>2321</v>
      </c>
      <c r="T4574" s="2">
        <v>2.8079999999999998</v>
      </c>
    </row>
    <row r="4575" spans="1:20" x14ac:dyDescent="0.25">
      <c r="A4575">
        <v>9150</v>
      </c>
      <c r="B4575" t="s">
        <v>10189</v>
      </c>
      <c r="C4575" s="1">
        <v>42156</v>
      </c>
      <c r="D4575" s="1" t="str">
        <f t="shared" si="142"/>
        <v>Jun-2015</v>
      </c>
      <c r="E4575">
        <f t="shared" si="143"/>
        <v>2015</v>
      </c>
      <c r="F4575" s="1">
        <v>42161</v>
      </c>
      <c r="G4575" t="s">
        <v>46</v>
      </c>
      <c r="H4575" t="s">
        <v>3523</v>
      </c>
      <c r="I4575" t="s">
        <v>3524</v>
      </c>
      <c r="J4575" t="s">
        <v>37</v>
      </c>
      <c r="K4575" t="s">
        <v>23</v>
      </c>
      <c r="L4575" t="s">
        <v>868</v>
      </c>
      <c r="M4575" t="s">
        <v>232</v>
      </c>
      <c r="N4575">
        <v>48234</v>
      </c>
      <c r="O4575" t="s">
        <v>101</v>
      </c>
      <c r="P4575" t="s">
        <v>3842</v>
      </c>
      <c r="Q4575" t="s">
        <v>42</v>
      </c>
      <c r="R4575" t="s">
        <v>71</v>
      </c>
      <c r="S4575" t="s">
        <v>3843</v>
      </c>
      <c r="T4575" s="2">
        <v>138.56</v>
      </c>
    </row>
    <row r="4576" spans="1:20" x14ac:dyDescent="0.25">
      <c r="A4576">
        <v>9152</v>
      </c>
      <c r="B4576" t="s">
        <v>10190</v>
      </c>
      <c r="C4576" s="1">
        <v>42637</v>
      </c>
      <c r="D4576" s="1" t="str">
        <f t="shared" si="142"/>
        <v>Sep-2016</v>
      </c>
      <c r="E4576">
        <f t="shared" si="143"/>
        <v>2016</v>
      </c>
      <c r="F4576" s="1">
        <v>42642</v>
      </c>
      <c r="G4576" t="s">
        <v>19</v>
      </c>
      <c r="H4576" t="s">
        <v>278</v>
      </c>
      <c r="I4576" t="s">
        <v>279</v>
      </c>
      <c r="J4576" t="s">
        <v>22</v>
      </c>
      <c r="K4576" t="s">
        <v>23</v>
      </c>
      <c r="L4576" t="s">
        <v>7563</v>
      </c>
      <c r="M4576" t="s">
        <v>298</v>
      </c>
      <c r="N4576">
        <v>85323</v>
      </c>
      <c r="O4576" t="s">
        <v>40</v>
      </c>
      <c r="P4576" t="s">
        <v>6777</v>
      </c>
      <c r="Q4576" t="s">
        <v>42</v>
      </c>
      <c r="R4576" t="s">
        <v>64</v>
      </c>
      <c r="S4576" t="s">
        <v>6778</v>
      </c>
      <c r="T4576" s="2">
        <v>14.576000000000001</v>
      </c>
    </row>
    <row r="4577" spans="1:20" x14ac:dyDescent="0.25">
      <c r="A4577">
        <v>9155</v>
      </c>
      <c r="B4577" t="s">
        <v>10191</v>
      </c>
      <c r="C4577" s="1">
        <v>42948</v>
      </c>
      <c r="D4577" s="1" t="str">
        <f t="shared" si="142"/>
        <v>Aug-2017</v>
      </c>
      <c r="E4577">
        <f t="shared" si="143"/>
        <v>2017</v>
      </c>
      <c r="F4577" s="1">
        <v>42950</v>
      </c>
      <c r="G4577" t="s">
        <v>19</v>
      </c>
      <c r="H4577" t="s">
        <v>6966</v>
      </c>
      <c r="I4577" t="s">
        <v>6967</v>
      </c>
      <c r="J4577" t="s">
        <v>22</v>
      </c>
      <c r="K4577" t="s">
        <v>23</v>
      </c>
      <c r="L4577" t="s">
        <v>140</v>
      </c>
      <c r="M4577" t="s">
        <v>141</v>
      </c>
      <c r="N4577">
        <v>19140</v>
      </c>
      <c r="O4577" t="s">
        <v>142</v>
      </c>
      <c r="P4577" t="s">
        <v>1685</v>
      </c>
      <c r="Q4577" t="s">
        <v>28</v>
      </c>
      <c r="R4577" t="s">
        <v>61</v>
      </c>
      <c r="S4577" t="s">
        <v>7924</v>
      </c>
      <c r="T4577" s="2">
        <v>19.312000000000001</v>
      </c>
    </row>
    <row r="4578" spans="1:20" x14ac:dyDescent="0.25">
      <c r="A4578">
        <v>9156</v>
      </c>
      <c r="B4578" t="s">
        <v>10192</v>
      </c>
      <c r="C4578" s="1">
        <v>42027</v>
      </c>
      <c r="D4578" s="1" t="str">
        <f t="shared" si="142"/>
        <v>Jan-2015</v>
      </c>
      <c r="E4578">
        <f t="shared" si="143"/>
        <v>2015</v>
      </c>
      <c r="F4578" s="1">
        <v>42032</v>
      </c>
      <c r="G4578" t="s">
        <v>46</v>
      </c>
      <c r="H4578" t="s">
        <v>8849</v>
      </c>
      <c r="I4578" t="s">
        <v>8850</v>
      </c>
      <c r="J4578" t="s">
        <v>22</v>
      </c>
      <c r="K4578" t="s">
        <v>23</v>
      </c>
      <c r="L4578" t="s">
        <v>1375</v>
      </c>
      <c r="M4578" t="s">
        <v>1376</v>
      </c>
      <c r="N4578">
        <v>89115</v>
      </c>
      <c r="O4578" t="s">
        <v>40</v>
      </c>
      <c r="P4578" t="s">
        <v>556</v>
      </c>
      <c r="Q4578" t="s">
        <v>42</v>
      </c>
      <c r="R4578" t="s">
        <v>86</v>
      </c>
      <c r="S4578" t="s">
        <v>557</v>
      </c>
      <c r="T4578" s="2">
        <v>40.08</v>
      </c>
    </row>
    <row r="4579" spans="1:20" x14ac:dyDescent="0.25">
      <c r="A4579">
        <v>9157</v>
      </c>
      <c r="B4579" t="s">
        <v>10193</v>
      </c>
      <c r="C4579" s="1">
        <v>42220</v>
      </c>
      <c r="D4579" s="1" t="str">
        <f t="shared" si="142"/>
        <v>Aug-2015</v>
      </c>
      <c r="E4579">
        <f t="shared" si="143"/>
        <v>2015</v>
      </c>
      <c r="F4579" s="1">
        <v>42224</v>
      </c>
      <c r="G4579" t="s">
        <v>46</v>
      </c>
      <c r="H4579" t="s">
        <v>4143</v>
      </c>
      <c r="I4579" t="s">
        <v>4144</v>
      </c>
      <c r="J4579" t="s">
        <v>37</v>
      </c>
      <c r="K4579" t="s">
        <v>23</v>
      </c>
      <c r="L4579" t="s">
        <v>5117</v>
      </c>
      <c r="M4579" t="s">
        <v>5118</v>
      </c>
      <c r="N4579">
        <v>4401</v>
      </c>
      <c r="O4579" t="s">
        <v>142</v>
      </c>
      <c r="P4579" t="s">
        <v>1808</v>
      </c>
      <c r="Q4579" t="s">
        <v>42</v>
      </c>
      <c r="R4579" t="s">
        <v>74</v>
      </c>
      <c r="S4579" t="s">
        <v>1809</v>
      </c>
      <c r="T4579" s="2">
        <v>101.96</v>
      </c>
    </row>
    <row r="4580" spans="1:20" x14ac:dyDescent="0.25">
      <c r="A4580">
        <v>9160</v>
      </c>
      <c r="B4580" t="s">
        <v>10194</v>
      </c>
      <c r="C4580" s="1">
        <v>42956</v>
      </c>
      <c r="D4580" s="1" t="str">
        <f t="shared" si="142"/>
        <v>Aug-2017</v>
      </c>
      <c r="E4580">
        <f t="shared" si="143"/>
        <v>2017</v>
      </c>
      <c r="F4580" s="1">
        <v>42961</v>
      </c>
      <c r="G4580" t="s">
        <v>46</v>
      </c>
      <c r="H4580" t="s">
        <v>6208</v>
      </c>
      <c r="I4580" t="s">
        <v>6209</v>
      </c>
      <c r="J4580" t="s">
        <v>98</v>
      </c>
      <c r="K4580" t="s">
        <v>23</v>
      </c>
      <c r="L4580" t="s">
        <v>8528</v>
      </c>
      <c r="M4580" t="s">
        <v>323</v>
      </c>
      <c r="N4580">
        <v>37075</v>
      </c>
      <c r="O4580" t="s">
        <v>26</v>
      </c>
      <c r="P4580" t="s">
        <v>1206</v>
      </c>
      <c r="Q4580" t="s">
        <v>42</v>
      </c>
      <c r="R4580" t="s">
        <v>71</v>
      </c>
      <c r="S4580" t="s">
        <v>1207</v>
      </c>
      <c r="T4580" s="2">
        <v>4.3380000000000001</v>
      </c>
    </row>
    <row r="4581" spans="1:20" x14ac:dyDescent="0.25">
      <c r="A4581">
        <v>9162</v>
      </c>
      <c r="B4581" t="s">
        <v>10195</v>
      </c>
      <c r="C4581" s="1">
        <v>43077</v>
      </c>
      <c r="D4581" s="1" t="str">
        <f t="shared" si="142"/>
        <v>Dec-2017</v>
      </c>
      <c r="E4581">
        <f t="shared" si="143"/>
        <v>2017</v>
      </c>
      <c r="F4581" s="1">
        <v>43081</v>
      </c>
      <c r="G4581" t="s">
        <v>46</v>
      </c>
      <c r="H4581" t="s">
        <v>1292</v>
      </c>
      <c r="I4581" t="s">
        <v>1293</v>
      </c>
      <c r="J4581" t="s">
        <v>22</v>
      </c>
      <c r="K4581" t="s">
        <v>23</v>
      </c>
      <c r="L4581" t="s">
        <v>6056</v>
      </c>
      <c r="M4581" t="s">
        <v>110</v>
      </c>
      <c r="N4581">
        <v>54703</v>
      </c>
      <c r="O4581" t="s">
        <v>101</v>
      </c>
      <c r="P4581" t="s">
        <v>5513</v>
      </c>
      <c r="Q4581" t="s">
        <v>28</v>
      </c>
      <c r="R4581" t="s">
        <v>29</v>
      </c>
      <c r="S4581" t="s">
        <v>5514</v>
      </c>
      <c r="T4581" s="2">
        <v>405.86</v>
      </c>
    </row>
    <row r="4582" spans="1:20" x14ac:dyDescent="0.25">
      <c r="A4582">
        <v>9164</v>
      </c>
      <c r="B4582" t="s">
        <v>10196</v>
      </c>
      <c r="C4582" s="1">
        <v>42529</v>
      </c>
      <c r="D4582" s="1" t="str">
        <f t="shared" si="142"/>
        <v>Jun-2016</v>
      </c>
      <c r="E4582">
        <f t="shared" si="143"/>
        <v>2016</v>
      </c>
      <c r="F4582" s="1">
        <v>42533</v>
      </c>
      <c r="G4582" t="s">
        <v>46</v>
      </c>
      <c r="H4582" t="s">
        <v>6906</v>
      </c>
      <c r="I4582" t="s">
        <v>6907</v>
      </c>
      <c r="J4582" t="s">
        <v>22</v>
      </c>
      <c r="K4582" t="s">
        <v>23</v>
      </c>
      <c r="L4582" t="s">
        <v>291</v>
      </c>
      <c r="M4582" t="s">
        <v>205</v>
      </c>
      <c r="N4582">
        <v>60610</v>
      </c>
      <c r="O4582" t="s">
        <v>101</v>
      </c>
      <c r="P4582" t="s">
        <v>5818</v>
      </c>
      <c r="Q4582" t="s">
        <v>67</v>
      </c>
      <c r="R4582" t="s">
        <v>155</v>
      </c>
      <c r="S4582" t="s">
        <v>5819</v>
      </c>
      <c r="T4582" s="2">
        <v>2.3759999999999999</v>
      </c>
    </row>
    <row r="4583" spans="1:20" x14ac:dyDescent="0.25">
      <c r="A4583">
        <v>9166</v>
      </c>
      <c r="B4583" t="s">
        <v>10197</v>
      </c>
      <c r="C4583" s="1">
        <v>42910</v>
      </c>
      <c r="D4583" s="1" t="str">
        <f t="shared" si="142"/>
        <v>Jun-2017</v>
      </c>
      <c r="E4583">
        <f t="shared" si="143"/>
        <v>2017</v>
      </c>
      <c r="F4583" s="1">
        <v>42912</v>
      </c>
      <c r="G4583" t="s">
        <v>19</v>
      </c>
      <c r="H4583" t="s">
        <v>659</v>
      </c>
      <c r="I4583" t="s">
        <v>660</v>
      </c>
      <c r="J4583" t="s">
        <v>22</v>
      </c>
      <c r="K4583" t="s">
        <v>23</v>
      </c>
      <c r="L4583" t="s">
        <v>936</v>
      </c>
      <c r="M4583" t="s">
        <v>39</v>
      </c>
      <c r="N4583">
        <v>92037</v>
      </c>
      <c r="O4583" t="s">
        <v>40</v>
      </c>
      <c r="P4583" t="s">
        <v>9569</v>
      </c>
      <c r="Q4583" t="s">
        <v>67</v>
      </c>
      <c r="R4583" t="s">
        <v>670</v>
      </c>
      <c r="S4583" t="s">
        <v>9570</v>
      </c>
      <c r="T4583" s="2">
        <v>4476.8</v>
      </c>
    </row>
    <row r="4584" spans="1:20" x14ac:dyDescent="0.25">
      <c r="A4584">
        <v>9169</v>
      </c>
      <c r="B4584" t="s">
        <v>10198</v>
      </c>
      <c r="C4584" s="1">
        <v>42809</v>
      </c>
      <c r="D4584" s="1" t="str">
        <f t="shared" si="142"/>
        <v>Mar-2017</v>
      </c>
      <c r="E4584">
        <f t="shared" si="143"/>
        <v>2017</v>
      </c>
      <c r="F4584" s="1">
        <v>42813</v>
      </c>
      <c r="G4584" t="s">
        <v>46</v>
      </c>
      <c r="H4584" t="s">
        <v>2615</v>
      </c>
      <c r="I4584" t="s">
        <v>2616</v>
      </c>
      <c r="J4584" t="s">
        <v>98</v>
      </c>
      <c r="K4584" t="s">
        <v>23</v>
      </c>
      <c r="L4584" t="s">
        <v>316</v>
      </c>
      <c r="M4584" t="s">
        <v>1468</v>
      </c>
      <c r="N4584">
        <v>39212</v>
      </c>
      <c r="O4584" t="s">
        <v>26</v>
      </c>
      <c r="P4584" t="s">
        <v>2307</v>
      </c>
      <c r="Q4584" t="s">
        <v>42</v>
      </c>
      <c r="R4584" t="s">
        <v>86</v>
      </c>
      <c r="S4584" t="s">
        <v>2308</v>
      </c>
      <c r="T4584" s="2">
        <v>319.76</v>
      </c>
    </row>
    <row r="4585" spans="1:20" x14ac:dyDescent="0.25">
      <c r="A4585">
        <v>9171</v>
      </c>
      <c r="B4585" t="s">
        <v>10199</v>
      </c>
      <c r="C4585" s="1">
        <v>43070</v>
      </c>
      <c r="D4585" s="1" t="str">
        <f t="shared" si="142"/>
        <v>Dec-2017</v>
      </c>
      <c r="E4585">
        <f t="shared" si="143"/>
        <v>2017</v>
      </c>
      <c r="F4585" s="1">
        <v>43070</v>
      </c>
      <c r="G4585" t="s">
        <v>1273</v>
      </c>
      <c r="H4585" t="s">
        <v>6315</v>
      </c>
      <c r="I4585" t="s">
        <v>6316</v>
      </c>
      <c r="J4585" t="s">
        <v>98</v>
      </c>
      <c r="K4585" t="s">
        <v>23</v>
      </c>
      <c r="L4585" t="s">
        <v>8591</v>
      </c>
      <c r="M4585" t="s">
        <v>39</v>
      </c>
      <c r="N4585">
        <v>93030</v>
      </c>
      <c r="O4585" t="s">
        <v>40</v>
      </c>
      <c r="P4585" t="s">
        <v>1783</v>
      </c>
      <c r="Q4585" t="s">
        <v>28</v>
      </c>
      <c r="R4585" t="s">
        <v>61</v>
      </c>
      <c r="S4585" t="s">
        <v>1784</v>
      </c>
      <c r="T4585" s="2">
        <v>31.96</v>
      </c>
    </row>
    <row r="4586" spans="1:20" x14ac:dyDescent="0.25">
      <c r="A4586">
        <v>9175</v>
      </c>
      <c r="B4586" t="s">
        <v>10200</v>
      </c>
      <c r="C4586" s="1">
        <v>43263</v>
      </c>
      <c r="D4586" s="1" t="str">
        <f t="shared" si="142"/>
        <v>Jun-2018</v>
      </c>
      <c r="E4586">
        <f t="shared" si="143"/>
        <v>2018</v>
      </c>
      <c r="F4586" s="1">
        <v>43265</v>
      </c>
      <c r="G4586" t="s">
        <v>19</v>
      </c>
      <c r="H4586" t="s">
        <v>8129</v>
      </c>
      <c r="I4586" t="s">
        <v>8130</v>
      </c>
      <c r="J4586" t="s">
        <v>22</v>
      </c>
      <c r="K4586" t="s">
        <v>23</v>
      </c>
      <c r="L4586" t="s">
        <v>4162</v>
      </c>
      <c r="M4586" t="s">
        <v>92</v>
      </c>
      <c r="N4586">
        <v>98031</v>
      </c>
      <c r="O4586" t="s">
        <v>40</v>
      </c>
      <c r="P4586" t="s">
        <v>3806</v>
      </c>
      <c r="Q4586" t="s">
        <v>67</v>
      </c>
      <c r="R4586" t="s">
        <v>68</v>
      </c>
      <c r="S4586" t="s">
        <v>3807</v>
      </c>
      <c r="T4586" s="2">
        <v>71.975999999999999</v>
      </c>
    </row>
    <row r="4587" spans="1:20" x14ac:dyDescent="0.25">
      <c r="A4587">
        <v>9177</v>
      </c>
      <c r="B4587" t="s">
        <v>10201</v>
      </c>
      <c r="C4587" s="1">
        <v>42813</v>
      </c>
      <c r="D4587" s="1" t="str">
        <f t="shared" si="142"/>
        <v>Mar-2017</v>
      </c>
      <c r="E4587">
        <f t="shared" si="143"/>
        <v>2017</v>
      </c>
      <c r="F4587" s="1">
        <v>42818</v>
      </c>
      <c r="G4587" t="s">
        <v>46</v>
      </c>
      <c r="H4587" t="s">
        <v>4842</v>
      </c>
      <c r="I4587" t="s">
        <v>4843</v>
      </c>
      <c r="J4587" t="s">
        <v>37</v>
      </c>
      <c r="K4587" t="s">
        <v>23</v>
      </c>
      <c r="L4587" t="s">
        <v>5536</v>
      </c>
      <c r="M4587" t="s">
        <v>323</v>
      </c>
      <c r="N4587">
        <v>37211</v>
      </c>
      <c r="O4587" t="s">
        <v>26</v>
      </c>
      <c r="P4587" t="s">
        <v>1189</v>
      </c>
      <c r="Q4587" t="s">
        <v>42</v>
      </c>
      <c r="R4587" t="s">
        <v>71</v>
      </c>
      <c r="S4587" t="s">
        <v>1190</v>
      </c>
      <c r="T4587" s="2">
        <v>31.085999999999999</v>
      </c>
    </row>
    <row r="4588" spans="1:20" x14ac:dyDescent="0.25">
      <c r="A4588">
        <v>9178</v>
      </c>
      <c r="B4588" t="s">
        <v>10202</v>
      </c>
      <c r="C4588" s="1">
        <v>43053</v>
      </c>
      <c r="D4588" s="1" t="str">
        <f t="shared" si="142"/>
        <v>Nov-2017</v>
      </c>
      <c r="E4588">
        <f t="shared" si="143"/>
        <v>2017</v>
      </c>
      <c r="F4588" s="1">
        <v>43057</v>
      </c>
      <c r="G4588" t="s">
        <v>46</v>
      </c>
      <c r="H4588" t="s">
        <v>245</v>
      </c>
      <c r="I4588" t="s">
        <v>246</v>
      </c>
      <c r="J4588" t="s">
        <v>22</v>
      </c>
      <c r="K4588" t="s">
        <v>23</v>
      </c>
      <c r="L4588" t="s">
        <v>260</v>
      </c>
      <c r="M4588" t="s">
        <v>261</v>
      </c>
      <c r="N4588">
        <v>10035</v>
      </c>
      <c r="O4588" t="s">
        <v>142</v>
      </c>
      <c r="P4588" t="s">
        <v>7668</v>
      </c>
      <c r="Q4588" t="s">
        <v>67</v>
      </c>
      <c r="R4588" t="s">
        <v>68</v>
      </c>
      <c r="S4588" t="s">
        <v>7669</v>
      </c>
      <c r="T4588" s="2">
        <v>13.98</v>
      </c>
    </row>
    <row r="4589" spans="1:20" x14ac:dyDescent="0.25">
      <c r="A4589">
        <v>9180</v>
      </c>
      <c r="B4589" t="s">
        <v>10203</v>
      </c>
      <c r="C4589" s="1">
        <v>43319</v>
      </c>
      <c r="D4589" s="1" t="str">
        <f t="shared" si="142"/>
        <v>Aug-2018</v>
      </c>
      <c r="E4589">
        <f t="shared" si="143"/>
        <v>2018</v>
      </c>
      <c r="F4589" s="1">
        <v>43323</v>
      </c>
      <c r="G4589" t="s">
        <v>46</v>
      </c>
      <c r="H4589" t="s">
        <v>1241</v>
      </c>
      <c r="I4589" t="s">
        <v>1242</v>
      </c>
      <c r="J4589" t="s">
        <v>22</v>
      </c>
      <c r="K4589" t="s">
        <v>23</v>
      </c>
      <c r="L4589" t="s">
        <v>3881</v>
      </c>
      <c r="M4589" t="s">
        <v>39</v>
      </c>
      <c r="N4589">
        <v>92683</v>
      </c>
      <c r="O4589" t="s">
        <v>40</v>
      </c>
      <c r="P4589" t="s">
        <v>6476</v>
      </c>
      <c r="Q4589" t="s">
        <v>67</v>
      </c>
      <c r="R4589" t="s">
        <v>68</v>
      </c>
      <c r="S4589" t="s">
        <v>6477</v>
      </c>
      <c r="T4589" s="2">
        <v>707.88</v>
      </c>
    </row>
    <row r="4590" spans="1:20" x14ac:dyDescent="0.25">
      <c r="A4590">
        <v>9188</v>
      </c>
      <c r="B4590" t="s">
        <v>10204</v>
      </c>
      <c r="C4590" s="1">
        <v>42603</v>
      </c>
      <c r="D4590" s="1" t="str">
        <f t="shared" si="142"/>
        <v>Aug-2016</v>
      </c>
      <c r="E4590">
        <f t="shared" si="143"/>
        <v>2016</v>
      </c>
      <c r="F4590" s="1">
        <v>42607</v>
      </c>
      <c r="G4590" t="s">
        <v>46</v>
      </c>
      <c r="H4590" t="s">
        <v>5137</v>
      </c>
      <c r="I4590" t="s">
        <v>5138</v>
      </c>
      <c r="J4590" t="s">
        <v>98</v>
      </c>
      <c r="K4590" t="s">
        <v>23</v>
      </c>
      <c r="L4590" t="s">
        <v>3970</v>
      </c>
      <c r="M4590" t="s">
        <v>141</v>
      </c>
      <c r="N4590">
        <v>18103</v>
      </c>
      <c r="O4590" t="s">
        <v>142</v>
      </c>
      <c r="P4590" t="s">
        <v>1837</v>
      </c>
      <c r="Q4590" t="s">
        <v>42</v>
      </c>
      <c r="R4590" t="s">
        <v>567</v>
      </c>
      <c r="S4590" t="s">
        <v>1280</v>
      </c>
      <c r="T4590" s="2">
        <v>3.488</v>
      </c>
    </row>
    <row r="4591" spans="1:20" x14ac:dyDescent="0.25">
      <c r="A4591">
        <v>9193</v>
      </c>
      <c r="B4591" t="s">
        <v>10205</v>
      </c>
      <c r="C4591" s="1">
        <v>42676</v>
      </c>
      <c r="D4591" s="1" t="str">
        <f t="shared" si="142"/>
        <v>Nov-2016</v>
      </c>
      <c r="E4591">
        <f t="shared" si="143"/>
        <v>2016</v>
      </c>
      <c r="F4591" s="1">
        <v>42681</v>
      </c>
      <c r="G4591" t="s">
        <v>46</v>
      </c>
      <c r="H4591" t="s">
        <v>1012</v>
      </c>
      <c r="I4591" t="s">
        <v>1013</v>
      </c>
      <c r="J4591" t="s">
        <v>37</v>
      </c>
      <c r="K4591" t="s">
        <v>23</v>
      </c>
      <c r="L4591" t="s">
        <v>666</v>
      </c>
      <c r="M4591" t="s">
        <v>100</v>
      </c>
      <c r="N4591">
        <v>78207</v>
      </c>
      <c r="O4591" t="s">
        <v>101</v>
      </c>
      <c r="P4591" t="s">
        <v>1182</v>
      </c>
      <c r="Q4591" t="s">
        <v>42</v>
      </c>
      <c r="R4591" t="s">
        <v>71</v>
      </c>
      <c r="S4591" t="s">
        <v>1183</v>
      </c>
      <c r="T4591" s="2">
        <v>29.372</v>
      </c>
    </row>
    <row r="4592" spans="1:20" x14ac:dyDescent="0.25">
      <c r="A4592">
        <v>9195</v>
      </c>
      <c r="B4592" t="s">
        <v>10206</v>
      </c>
      <c r="C4592" s="1">
        <v>42338</v>
      </c>
      <c r="D4592" s="1" t="str">
        <f t="shared" si="142"/>
        <v>Nov-2015</v>
      </c>
      <c r="E4592">
        <f t="shared" si="143"/>
        <v>2015</v>
      </c>
      <c r="F4592" s="1">
        <v>42344</v>
      </c>
      <c r="G4592" t="s">
        <v>46</v>
      </c>
      <c r="H4592" t="s">
        <v>1440</v>
      </c>
      <c r="I4592" t="s">
        <v>1441</v>
      </c>
      <c r="J4592" t="s">
        <v>22</v>
      </c>
      <c r="K4592" t="s">
        <v>23</v>
      </c>
      <c r="L4592" t="s">
        <v>7563</v>
      </c>
      <c r="M4592" t="s">
        <v>298</v>
      </c>
      <c r="N4592">
        <v>85323</v>
      </c>
      <c r="O4592" t="s">
        <v>40</v>
      </c>
      <c r="P4592" t="s">
        <v>4955</v>
      </c>
      <c r="Q4592" t="s">
        <v>42</v>
      </c>
      <c r="R4592" t="s">
        <v>567</v>
      </c>
      <c r="S4592" t="s">
        <v>4956</v>
      </c>
      <c r="T4592" s="2">
        <v>47.991999999999997</v>
      </c>
    </row>
    <row r="4593" spans="1:20" x14ac:dyDescent="0.25">
      <c r="A4593">
        <v>9197</v>
      </c>
      <c r="B4593" t="s">
        <v>10207</v>
      </c>
      <c r="C4593" s="1">
        <v>42134</v>
      </c>
      <c r="D4593" s="1" t="str">
        <f t="shared" si="142"/>
        <v>May-2015</v>
      </c>
      <c r="E4593">
        <f t="shared" si="143"/>
        <v>2015</v>
      </c>
      <c r="F4593" s="1">
        <v>42139</v>
      </c>
      <c r="G4593" t="s">
        <v>46</v>
      </c>
      <c r="H4593" t="s">
        <v>3391</v>
      </c>
      <c r="I4593" t="s">
        <v>3392</v>
      </c>
      <c r="J4593" t="s">
        <v>22</v>
      </c>
      <c r="K4593" t="s">
        <v>23</v>
      </c>
      <c r="L4593" t="s">
        <v>617</v>
      </c>
      <c r="M4593" t="s">
        <v>39</v>
      </c>
      <c r="N4593">
        <v>95123</v>
      </c>
      <c r="O4593" t="s">
        <v>40</v>
      </c>
      <c r="P4593" t="s">
        <v>7375</v>
      </c>
      <c r="Q4593" t="s">
        <v>42</v>
      </c>
      <c r="R4593" t="s">
        <v>86</v>
      </c>
      <c r="S4593" t="s">
        <v>7376</v>
      </c>
      <c r="T4593" s="2">
        <v>39.96</v>
      </c>
    </row>
    <row r="4594" spans="1:20" x14ac:dyDescent="0.25">
      <c r="A4594">
        <v>9201</v>
      </c>
      <c r="B4594" t="s">
        <v>10208</v>
      </c>
      <c r="C4594" s="1">
        <v>43025</v>
      </c>
      <c r="D4594" s="1" t="str">
        <f t="shared" si="142"/>
        <v>Oct-2017</v>
      </c>
      <c r="E4594">
        <f t="shared" si="143"/>
        <v>2017</v>
      </c>
      <c r="F4594" s="1">
        <v>43028</v>
      </c>
      <c r="G4594" t="s">
        <v>182</v>
      </c>
      <c r="H4594" t="s">
        <v>7518</v>
      </c>
      <c r="I4594" t="s">
        <v>7519</v>
      </c>
      <c r="J4594" t="s">
        <v>22</v>
      </c>
      <c r="K4594" t="s">
        <v>23</v>
      </c>
      <c r="L4594" t="s">
        <v>4816</v>
      </c>
      <c r="M4594" t="s">
        <v>776</v>
      </c>
      <c r="N4594">
        <v>8861</v>
      </c>
      <c r="O4594" t="s">
        <v>142</v>
      </c>
      <c r="P4594" t="s">
        <v>1640</v>
      </c>
      <c r="Q4594" t="s">
        <v>28</v>
      </c>
      <c r="R4594" t="s">
        <v>29</v>
      </c>
      <c r="S4594" t="s">
        <v>1641</v>
      </c>
      <c r="T4594" s="2">
        <v>120.98</v>
      </c>
    </row>
    <row r="4595" spans="1:20" x14ac:dyDescent="0.25">
      <c r="A4595">
        <v>9203</v>
      </c>
      <c r="B4595" t="s">
        <v>10209</v>
      </c>
      <c r="C4595" s="1">
        <v>43038</v>
      </c>
      <c r="D4595" s="1" t="str">
        <f t="shared" si="142"/>
        <v>Oct-2017</v>
      </c>
      <c r="E4595">
        <f t="shared" si="143"/>
        <v>2017</v>
      </c>
      <c r="F4595" s="1">
        <v>43042</v>
      </c>
      <c r="G4595" t="s">
        <v>46</v>
      </c>
      <c r="H4595" t="s">
        <v>4657</v>
      </c>
      <c r="I4595" t="s">
        <v>4658</v>
      </c>
      <c r="J4595" t="s">
        <v>37</v>
      </c>
      <c r="K4595" t="s">
        <v>23</v>
      </c>
      <c r="L4595" t="s">
        <v>260</v>
      </c>
      <c r="M4595" t="s">
        <v>261</v>
      </c>
      <c r="N4595">
        <v>10011</v>
      </c>
      <c r="O4595" t="s">
        <v>142</v>
      </c>
      <c r="P4595" t="s">
        <v>4809</v>
      </c>
      <c r="Q4595" t="s">
        <v>42</v>
      </c>
      <c r="R4595" t="s">
        <v>71</v>
      </c>
      <c r="S4595" t="s">
        <v>4810</v>
      </c>
      <c r="T4595" s="2">
        <v>28.751999999999999</v>
      </c>
    </row>
    <row r="4596" spans="1:20" x14ac:dyDescent="0.25">
      <c r="A4596">
        <v>9205</v>
      </c>
      <c r="B4596" t="s">
        <v>10210</v>
      </c>
      <c r="C4596" s="1">
        <v>43070</v>
      </c>
      <c r="D4596" s="1" t="str">
        <f t="shared" si="142"/>
        <v>Dec-2017</v>
      </c>
      <c r="E4596">
        <f t="shared" si="143"/>
        <v>2017</v>
      </c>
      <c r="F4596" s="1">
        <v>43074</v>
      </c>
      <c r="G4596" t="s">
        <v>46</v>
      </c>
      <c r="H4596" t="s">
        <v>780</v>
      </c>
      <c r="I4596" t="s">
        <v>781</v>
      </c>
      <c r="J4596" t="s">
        <v>37</v>
      </c>
      <c r="K4596" t="s">
        <v>23</v>
      </c>
      <c r="L4596" t="s">
        <v>38</v>
      </c>
      <c r="M4596" t="s">
        <v>39</v>
      </c>
      <c r="N4596">
        <v>90004</v>
      </c>
      <c r="O4596" t="s">
        <v>40</v>
      </c>
      <c r="P4596" t="s">
        <v>560</v>
      </c>
      <c r="Q4596" t="s">
        <v>42</v>
      </c>
      <c r="R4596" t="s">
        <v>64</v>
      </c>
      <c r="S4596" t="s">
        <v>561</v>
      </c>
      <c r="T4596" s="2">
        <v>23.04</v>
      </c>
    </row>
    <row r="4597" spans="1:20" x14ac:dyDescent="0.25">
      <c r="A4597">
        <v>9206</v>
      </c>
      <c r="B4597" t="s">
        <v>10211</v>
      </c>
      <c r="C4597" s="1">
        <v>42846</v>
      </c>
      <c r="D4597" s="1" t="str">
        <f t="shared" si="142"/>
        <v>Apr-2017</v>
      </c>
      <c r="E4597">
        <f t="shared" si="143"/>
        <v>2017</v>
      </c>
      <c r="F4597" s="1">
        <v>42846</v>
      </c>
      <c r="G4597" t="s">
        <v>1273</v>
      </c>
      <c r="H4597" t="s">
        <v>4457</v>
      </c>
      <c r="I4597" t="s">
        <v>4458</v>
      </c>
      <c r="J4597" t="s">
        <v>22</v>
      </c>
      <c r="K4597" t="s">
        <v>23</v>
      </c>
      <c r="L4597" t="s">
        <v>8223</v>
      </c>
      <c r="M4597" t="s">
        <v>735</v>
      </c>
      <c r="N4597">
        <v>6460</v>
      </c>
      <c r="O4597" t="s">
        <v>142</v>
      </c>
      <c r="P4597" t="s">
        <v>3503</v>
      </c>
      <c r="Q4597" t="s">
        <v>42</v>
      </c>
      <c r="R4597" t="s">
        <v>64</v>
      </c>
      <c r="S4597" t="s">
        <v>3504</v>
      </c>
      <c r="T4597" s="2">
        <v>15.48</v>
      </c>
    </row>
    <row r="4598" spans="1:20" x14ac:dyDescent="0.25">
      <c r="A4598">
        <v>9208</v>
      </c>
      <c r="B4598" t="s">
        <v>10212</v>
      </c>
      <c r="C4598" s="1">
        <v>43315</v>
      </c>
      <c r="D4598" s="1" t="str">
        <f t="shared" si="142"/>
        <v>Aug-2018</v>
      </c>
      <c r="E4598">
        <f t="shared" si="143"/>
        <v>2018</v>
      </c>
      <c r="F4598" s="1">
        <v>43319</v>
      </c>
      <c r="G4598" t="s">
        <v>46</v>
      </c>
      <c r="H4598" t="s">
        <v>3744</v>
      </c>
      <c r="I4598" t="s">
        <v>3745</v>
      </c>
      <c r="J4598" t="s">
        <v>22</v>
      </c>
      <c r="K4598" t="s">
        <v>23</v>
      </c>
      <c r="L4598" t="s">
        <v>526</v>
      </c>
      <c r="M4598" t="s">
        <v>205</v>
      </c>
      <c r="N4598">
        <v>61701</v>
      </c>
      <c r="O4598" t="s">
        <v>101</v>
      </c>
      <c r="P4598" t="s">
        <v>5416</v>
      </c>
      <c r="Q4598" t="s">
        <v>67</v>
      </c>
      <c r="R4598" t="s">
        <v>155</v>
      </c>
      <c r="S4598" t="s">
        <v>5417</v>
      </c>
      <c r="T4598" s="2">
        <v>39.816000000000003</v>
      </c>
    </row>
    <row r="4599" spans="1:20" x14ac:dyDescent="0.25">
      <c r="A4599">
        <v>9209</v>
      </c>
      <c r="B4599" t="s">
        <v>10213</v>
      </c>
      <c r="C4599" s="1">
        <v>43315</v>
      </c>
      <c r="D4599" s="1" t="str">
        <f t="shared" si="142"/>
        <v>Aug-2018</v>
      </c>
      <c r="E4599">
        <f t="shared" si="143"/>
        <v>2018</v>
      </c>
      <c r="F4599" s="1">
        <v>43320</v>
      </c>
      <c r="G4599" t="s">
        <v>19</v>
      </c>
      <c r="H4599" t="s">
        <v>4667</v>
      </c>
      <c r="I4599" t="s">
        <v>4668</v>
      </c>
      <c r="J4599" t="s">
        <v>37</v>
      </c>
      <c r="K4599" t="s">
        <v>23</v>
      </c>
      <c r="L4599" t="s">
        <v>91</v>
      </c>
      <c r="M4599" t="s">
        <v>92</v>
      </c>
      <c r="N4599">
        <v>98105</v>
      </c>
      <c r="O4599" t="s">
        <v>40</v>
      </c>
      <c r="P4599" t="s">
        <v>4828</v>
      </c>
      <c r="Q4599" t="s">
        <v>42</v>
      </c>
      <c r="R4599" t="s">
        <v>55</v>
      </c>
      <c r="S4599" t="s">
        <v>4829</v>
      </c>
      <c r="T4599" s="2">
        <v>16.059999999999999</v>
      </c>
    </row>
    <row r="4600" spans="1:20" x14ac:dyDescent="0.25">
      <c r="A4600">
        <v>9210</v>
      </c>
      <c r="B4600" t="s">
        <v>10214</v>
      </c>
      <c r="C4600" s="1">
        <v>43445</v>
      </c>
      <c r="D4600" s="1" t="str">
        <f t="shared" si="142"/>
        <v>Dec-2018</v>
      </c>
      <c r="E4600">
        <f t="shared" si="143"/>
        <v>2018</v>
      </c>
      <c r="F4600" s="1">
        <v>43448</v>
      </c>
      <c r="G4600" t="s">
        <v>19</v>
      </c>
      <c r="H4600" t="s">
        <v>10215</v>
      </c>
      <c r="I4600" t="s">
        <v>10216</v>
      </c>
      <c r="J4600" t="s">
        <v>98</v>
      </c>
      <c r="K4600" t="s">
        <v>23</v>
      </c>
      <c r="L4600" t="s">
        <v>2184</v>
      </c>
      <c r="M4600" t="s">
        <v>477</v>
      </c>
      <c r="N4600">
        <v>52601</v>
      </c>
      <c r="O4600" t="s">
        <v>101</v>
      </c>
      <c r="P4600" t="s">
        <v>4072</v>
      </c>
      <c r="Q4600" t="s">
        <v>42</v>
      </c>
      <c r="R4600" t="s">
        <v>167</v>
      </c>
      <c r="S4600" t="s">
        <v>4073</v>
      </c>
      <c r="T4600" s="2">
        <v>7.28</v>
      </c>
    </row>
    <row r="4601" spans="1:20" x14ac:dyDescent="0.25">
      <c r="A4601">
        <v>9212</v>
      </c>
      <c r="B4601" t="s">
        <v>10217</v>
      </c>
      <c r="C4601" s="1">
        <v>42443</v>
      </c>
      <c r="D4601" s="1" t="str">
        <f t="shared" si="142"/>
        <v>Mar-2016</v>
      </c>
      <c r="E4601">
        <f t="shared" si="143"/>
        <v>2016</v>
      </c>
      <c r="F4601" s="1">
        <v>42448</v>
      </c>
      <c r="G4601" t="s">
        <v>46</v>
      </c>
      <c r="H4601" t="s">
        <v>3951</v>
      </c>
      <c r="I4601" t="s">
        <v>3952</v>
      </c>
      <c r="J4601" t="s">
        <v>22</v>
      </c>
      <c r="K4601" t="s">
        <v>23</v>
      </c>
      <c r="L4601" t="s">
        <v>555</v>
      </c>
      <c r="M4601" t="s">
        <v>39</v>
      </c>
      <c r="N4601">
        <v>95661</v>
      </c>
      <c r="O4601" t="s">
        <v>40</v>
      </c>
      <c r="P4601" t="s">
        <v>1081</v>
      </c>
      <c r="Q4601" t="s">
        <v>42</v>
      </c>
      <c r="R4601" t="s">
        <v>86</v>
      </c>
      <c r="S4601" t="s">
        <v>1082</v>
      </c>
      <c r="T4601" s="2">
        <v>19.440000000000001</v>
      </c>
    </row>
    <row r="4602" spans="1:20" x14ac:dyDescent="0.25">
      <c r="A4602">
        <v>9213</v>
      </c>
      <c r="B4602" t="s">
        <v>10218</v>
      </c>
      <c r="C4602" s="1">
        <v>42346</v>
      </c>
      <c r="D4602" s="1" t="str">
        <f t="shared" si="142"/>
        <v>Dec-2015</v>
      </c>
      <c r="E4602">
        <f t="shared" si="143"/>
        <v>2015</v>
      </c>
      <c r="F4602" s="1">
        <v>42353</v>
      </c>
      <c r="G4602" t="s">
        <v>46</v>
      </c>
      <c r="H4602" t="s">
        <v>2057</v>
      </c>
      <c r="I4602" t="s">
        <v>2058</v>
      </c>
      <c r="J4602" t="s">
        <v>37</v>
      </c>
      <c r="K4602" t="s">
        <v>23</v>
      </c>
      <c r="L4602" t="s">
        <v>123</v>
      </c>
      <c r="M4602" t="s">
        <v>39</v>
      </c>
      <c r="N4602">
        <v>94110</v>
      </c>
      <c r="O4602" t="s">
        <v>40</v>
      </c>
      <c r="P4602" t="s">
        <v>286</v>
      </c>
      <c r="Q4602" t="s">
        <v>28</v>
      </c>
      <c r="R4602" t="s">
        <v>61</v>
      </c>
      <c r="S4602" t="s">
        <v>287</v>
      </c>
      <c r="T4602" s="2">
        <v>39.880000000000003</v>
      </c>
    </row>
    <row r="4603" spans="1:20" x14ac:dyDescent="0.25">
      <c r="A4603">
        <v>9215</v>
      </c>
      <c r="B4603" t="s">
        <v>10219</v>
      </c>
      <c r="C4603" s="1">
        <v>43373</v>
      </c>
      <c r="D4603" s="1" t="str">
        <f t="shared" si="142"/>
        <v>Sep-2018</v>
      </c>
      <c r="E4603">
        <f t="shared" si="143"/>
        <v>2018</v>
      </c>
      <c r="F4603" s="1">
        <v>43375</v>
      </c>
      <c r="G4603" t="s">
        <v>182</v>
      </c>
      <c r="H4603" t="s">
        <v>4510</v>
      </c>
      <c r="I4603" t="s">
        <v>4511</v>
      </c>
      <c r="J4603" t="s">
        <v>37</v>
      </c>
      <c r="K4603" t="s">
        <v>23</v>
      </c>
      <c r="L4603" t="s">
        <v>140</v>
      </c>
      <c r="M4603" t="s">
        <v>141</v>
      </c>
      <c r="N4603">
        <v>19120</v>
      </c>
      <c r="O4603" t="s">
        <v>142</v>
      </c>
      <c r="P4603" t="s">
        <v>10220</v>
      </c>
      <c r="Q4603" t="s">
        <v>42</v>
      </c>
      <c r="R4603" t="s">
        <v>43</v>
      </c>
      <c r="S4603" t="s">
        <v>10221</v>
      </c>
      <c r="T4603" s="2">
        <v>20.664000000000001</v>
      </c>
    </row>
    <row r="4604" spans="1:20" x14ac:dyDescent="0.25">
      <c r="A4604">
        <v>9216</v>
      </c>
      <c r="B4604" t="s">
        <v>10222</v>
      </c>
      <c r="C4604" s="1">
        <v>43060</v>
      </c>
      <c r="D4604" s="1" t="str">
        <f t="shared" si="142"/>
        <v>Nov-2017</v>
      </c>
      <c r="E4604">
        <f t="shared" si="143"/>
        <v>2017</v>
      </c>
      <c r="F4604" s="1">
        <v>43065</v>
      </c>
      <c r="G4604" t="s">
        <v>46</v>
      </c>
      <c r="H4604" t="s">
        <v>2134</v>
      </c>
      <c r="I4604" t="s">
        <v>2135</v>
      </c>
      <c r="J4604" t="s">
        <v>37</v>
      </c>
      <c r="K4604" t="s">
        <v>23</v>
      </c>
      <c r="L4604" t="s">
        <v>38</v>
      </c>
      <c r="M4604" t="s">
        <v>39</v>
      </c>
      <c r="N4604">
        <v>90049</v>
      </c>
      <c r="O4604" t="s">
        <v>40</v>
      </c>
      <c r="P4604" t="s">
        <v>1898</v>
      </c>
      <c r="Q4604" t="s">
        <v>42</v>
      </c>
      <c r="R4604" t="s">
        <v>86</v>
      </c>
      <c r="S4604" t="s">
        <v>1899</v>
      </c>
      <c r="T4604" s="2">
        <v>32.4</v>
      </c>
    </row>
    <row r="4605" spans="1:20" x14ac:dyDescent="0.25">
      <c r="A4605">
        <v>9217</v>
      </c>
      <c r="B4605" t="s">
        <v>10223</v>
      </c>
      <c r="C4605" s="1">
        <v>43428</v>
      </c>
      <c r="D4605" s="1" t="str">
        <f t="shared" si="142"/>
        <v>Nov-2018</v>
      </c>
      <c r="E4605">
        <f t="shared" si="143"/>
        <v>2018</v>
      </c>
      <c r="F4605" s="1">
        <v>43434</v>
      </c>
      <c r="G4605" t="s">
        <v>46</v>
      </c>
      <c r="H4605" t="s">
        <v>6151</v>
      </c>
      <c r="I4605" t="s">
        <v>6152</v>
      </c>
      <c r="J4605" t="s">
        <v>37</v>
      </c>
      <c r="K4605" t="s">
        <v>23</v>
      </c>
      <c r="L4605" t="s">
        <v>6733</v>
      </c>
      <c r="M4605" t="s">
        <v>100</v>
      </c>
      <c r="N4605">
        <v>79762</v>
      </c>
      <c r="O4605" t="s">
        <v>101</v>
      </c>
      <c r="P4605" t="s">
        <v>102</v>
      </c>
      <c r="Q4605" t="s">
        <v>42</v>
      </c>
      <c r="R4605" t="s">
        <v>74</v>
      </c>
      <c r="S4605" t="s">
        <v>103</v>
      </c>
      <c r="T4605" s="2">
        <v>13.762</v>
      </c>
    </row>
    <row r="4606" spans="1:20" x14ac:dyDescent="0.25">
      <c r="A4606">
        <v>9218</v>
      </c>
      <c r="B4606" t="s">
        <v>10224</v>
      </c>
      <c r="C4606" s="1">
        <v>43418</v>
      </c>
      <c r="D4606" s="1" t="str">
        <f t="shared" si="142"/>
        <v>Nov-2018</v>
      </c>
      <c r="E4606">
        <f t="shared" si="143"/>
        <v>2018</v>
      </c>
      <c r="F4606" s="1">
        <v>43421</v>
      </c>
      <c r="G4606" t="s">
        <v>182</v>
      </c>
      <c r="H4606" t="s">
        <v>5039</v>
      </c>
      <c r="I4606" t="s">
        <v>5040</v>
      </c>
      <c r="J4606" t="s">
        <v>98</v>
      </c>
      <c r="K4606" t="s">
        <v>23</v>
      </c>
      <c r="L4606" t="s">
        <v>397</v>
      </c>
      <c r="M4606" t="s">
        <v>223</v>
      </c>
      <c r="N4606">
        <v>55407</v>
      </c>
      <c r="O4606" t="s">
        <v>101</v>
      </c>
      <c r="P4606" t="s">
        <v>2540</v>
      </c>
      <c r="Q4606" t="s">
        <v>42</v>
      </c>
      <c r="R4606" t="s">
        <v>167</v>
      </c>
      <c r="S4606" t="s">
        <v>2541</v>
      </c>
      <c r="T4606" s="2">
        <v>15.28</v>
      </c>
    </row>
    <row r="4607" spans="1:20" x14ac:dyDescent="0.25">
      <c r="A4607">
        <v>9219</v>
      </c>
      <c r="B4607" t="s">
        <v>10225</v>
      </c>
      <c r="C4607" s="1">
        <v>42598</v>
      </c>
      <c r="D4607" s="1" t="str">
        <f t="shared" si="142"/>
        <v>Aug-2016</v>
      </c>
      <c r="E4607">
        <f t="shared" si="143"/>
        <v>2016</v>
      </c>
      <c r="F4607" s="1">
        <v>42602</v>
      </c>
      <c r="G4607" t="s">
        <v>46</v>
      </c>
      <c r="H4607" t="s">
        <v>4361</v>
      </c>
      <c r="I4607" t="s">
        <v>4362</v>
      </c>
      <c r="J4607" t="s">
        <v>22</v>
      </c>
      <c r="K4607" t="s">
        <v>23</v>
      </c>
      <c r="L4607" t="s">
        <v>140</v>
      </c>
      <c r="M4607" t="s">
        <v>141</v>
      </c>
      <c r="N4607">
        <v>19120</v>
      </c>
      <c r="O4607" t="s">
        <v>142</v>
      </c>
      <c r="P4607" t="s">
        <v>3284</v>
      </c>
      <c r="Q4607" t="s">
        <v>42</v>
      </c>
      <c r="R4607" t="s">
        <v>55</v>
      </c>
      <c r="S4607" t="s">
        <v>3285</v>
      </c>
      <c r="T4607" s="2">
        <v>44.688000000000002</v>
      </c>
    </row>
    <row r="4608" spans="1:20" x14ac:dyDescent="0.25">
      <c r="A4608">
        <v>9221</v>
      </c>
      <c r="B4608" t="s">
        <v>10226</v>
      </c>
      <c r="C4608" s="1">
        <v>43386</v>
      </c>
      <c r="D4608" s="1" t="str">
        <f t="shared" si="142"/>
        <v>Oct-2018</v>
      </c>
      <c r="E4608">
        <f t="shared" si="143"/>
        <v>2018</v>
      </c>
      <c r="F4608" s="1">
        <v>43387</v>
      </c>
      <c r="G4608" t="s">
        <v>182</v>
      </c>
      <c r="H4608" t="s">
        <v>5846</v>
      </c>
      <c r="I4608" t="s">
        <v>5847</v>
      </c>
      <c r="J4608" t="s">
        <v>22</v>
      </c>
      <c r="K4608" t="s">
        <v>23</v>
      </c>
      <c r="L4608" t="s">
        <v>4175</v>
      </c>
      <c r="M4608" t="s">
        <v>724</v>
      </c>
      <c r="N4608">
        <v>70506</v>
      </c>
      <c r="O4608" t="s">
        <v>26</v>
      </c>
      <c r="P4608" t="s">
        <v>4866</v>
      </c>
      <c r="Q4608" t="s">
        <v>42</v>
      </c>
      <c r="R4608" t="s">
        <v>43</v>
      </c>
      <c r="S4608" t="s">
        <v>4867</v>
      </c>
      <c r="T4608" s="2">
        <v>11.07</v>
      </c>
    </row>
    <row r="4609" spans="1:20" x14ac:dyDescent="0.25">
      <c r="A4609">
        <v>9224</v>
      </c>
      <c r="B4609" t="s">
        <v>10227</v>
      </c>
      <c r="C4609" s="1">
        <v>43408</v>
      </c>
      <c r="D4609" s="1" t="str">
        <f t="shared" si="142"/>
        <v>Nov-2018</v>
      </c>
      <c r="E4609">
        <f t="shared" si="143"/>
        <v>2018</v>
      </c>
      <c r="F4609" s="1">
        <v>43408</v>
      </c>
      <c r="G4609" t="s">
        <v>1273</v>
      </c>
      <c r="H4609" t="s">
        <v>739</v>
      </c>
      <c r="I4609" t="s">
        <v>740</v>
      </c>
      <c r="J4609" t="s">
        <v>98</v>
      </c>
      <c r="K4609" t="s">
        <v>23</v>
      </c>
      <c r="L4609" t="s">
        <v>10228</v>
      </c>
      <c r="M4609" t="s">
        <v>100</v>
      </c>
      <c r="N4609">
        <v>77803</v>
      </c>
      <c r="O4609" t="s">
        <v>101</v>
      </c>
      <c r="P4609" t="s">
        <v>5545</v>
      </c>
      <c r="Q4609" t="s">
        <v>42</v>
      </c>
      <c r="R4609" t="s">
        <v>71</v>
      </c>
      <c r="S4609" t="s">
        <v>5546</v>
      </c>
      <c r="T4609" s="2">
        <v>7.5359999999999996</v>
      </c>
    </row>
    <row r="4610" spans="1:20" x14ac:dyDescent="0.25">
      <c r="A4610">
        <v>9228</v>
      </c>
      <c r="B4610" t="s">
        <v>10229</v>
      </c>
      <c r="C4610" s="1">
        <v>43178</v>
      </c>
      <c r="D4610" s="1" t="str">
        <f t="shared" si="142"/>
        <v>Mar-2018</v>
      </c>
      <c r="E4610">
        <f t="shared" si="143"/>
        <v>2018</v>
      </c>
      <c r="F4610" s="1">
        <v>43183</v>
      </c>
      <c r="G4610" t="s">
        <v>46</v>
      </c>
      <c r="H4610" t="s">
        <v>3580</v>
      </c>
      <c r="I4610" t="s">
        <v>3581</v>
      </c>
      <c r="J4610" t="s">
        <v>37</v>
      </c>
      <c r="K4610" t="s">
        <v>23</v>
      </c>
      <c r="L4610" t="s">
        <v>38</v>
      </c>
      <c r="M4610" t="s">
        <v>39</v>
      </c>
      <c r="N4610">
        <v>90008</v>
      </c>
      <c r="O4610" t="s">
        <v>40</v>
      </c>
      <c r="P4610" t="s">
        <v>5248</v>
      </c>
      <c r="Q4610" t="s">
        <v>42</v>
      </c>
      <c r="R4610" t="s">
        <v>74</v>
      </c>
      <c r="S4610" t="s">
        <v>5249</v>
      </c>
      <c r="T4610" s="2">
        <v>381.36</v>
      </c>
    </row>
    <row r="4611" spans="1:20" x14ac:dyDescent="0.25">
      <c r="A4611">
        <v>9229</v>
      </c>
      <c r="B4611" t="s">
        <v>10230</v>
      </c>
      <c r="C4611" s="1">
        <v>42311</v>
      </c>
      <c r="D4611" s="1" t="str">
        <f t="shared" ref="D4611:D4674" si="144">TEXT(C4611,"MMM-YYYY")</f>
        <v>Nov-2015</v>
      </c>
      <c r="E4611">
        <f t="shared" ref="E4611:E4674" si="145">YEAR(C4611)</f>
        <v>2015</v>
      </c>
      <c r="F4611" s="1">
        <v>42311</v>
      </c>
      <c r="G4611" t="s">
        <v>1273</v>
      </c>
      <c r="H4611" t="s">
        <v>3528</v>
      </c>
      <c r="I4611" t="s">
        <v>3529</v>
      </c>
      <c r="J4611" t="s">
        <v>98</v>
      </c>
      <c r="K4611" t="s">
        <v>23</v>
      </c>
      <c r="L4611" t="s">
        <v>38</v>
      </c>
      <c r="M4611" t="s">
        <v>39</v>
      </c>
      <c r="N4611">
        <v>90049</v>
      </c>
      <c r="O4611" t="s">
        <v>40</v>
      </c>
      <c r="P4611" t="s">
        <v>275</v>
      </c>
      <c r="Q4611" t="s">
        <v>42</v>
      </c>
      <c r="R4611" t="s">
        <v>64</v>
      </c>
      <c r="S4611" t="s">
        <v>276</v>
      </c>
      <c r="T4611" s="2">
        <v>6.72</v>
      </c>
    </row>
    <row r="4612" spans="1:20" x14ac:dyDescent="0.25">
      <c r="A4612">
        <v>9230</v>
      </c>
      <c r="B4612" t="s">
        <v>10231</v>
      </c>
      <c r="C4612" s="1">
        <v>43304</v>
      </c>
      <c r="D4612" s="1" t="str">
        <f t="shared" si="144"/>
        <v>Jul-2018</v>
      </c>
      <c r="E4612">
        <f t="shared" si="145"/>
        <v>2018</v>
      </c>
      <c r="F4612" s="1">
        <v>43307</v>
      </c>
      <c r="G4612" t="s">
        <v>182</v>
      </c>
      <c r="H4612" t="s">
        <v>158</v>
      </c>
      <c r="I4612" t="s">
        <v>159</v>
      </c>
      <c r="J4612" t="s">
        <v>22</v>
      </c>
      <c r="K4612" t="s">
        <v>23</v>
      </c>
      <c r="L4612" t="s">
        <v>38</v>
      </c>
      <c r="M4612" t="s">
        <v>39</v>
      </c>
      <c r="N4612">
        <v>90045</v>
      </c>
      <c r="O4612" t="s">
        <v>40</v>
      </c>
      <c r="P4612" t="s">
        <v>3273</v>
      </c>
      <c r="Q4612" t="s">
        <v>42</v>
      </c>
      <c r="R4612" t="s">
        <v>71</v>
      </c>
      <c r="S4612" t="s">
        <v>3274</v>
      </c>
      <c r="T4612" s="2">
        <v>15.192</v>
      </c>
    </row>
    <row r="4613" spans="1:20" x14ac:dyDescent="0.25">
      <c r="A4613">
        <v>9232</v>
      </c>
      <c r="B4613" t="s">
        <v>10232</v>
      </c>
      <c r="C4613" s="1">
        <v>42365</v>
      </c>
      <c r="D4613" s="1" t="str">
        <f t="shared" si="144"/>
        <v>Dec-2015</v>
      </c>
      <c r="E4613">
        <f t="shared" si="145"/>
        <v>2015</v>
      </c>
      <c r="F4613" s="1">
        <v>42369</v>
      </c>
      <c r="G4613" t="s">
        <v>46</v>
      </c>
      <c r="H4613" t="s">
        <v>2141</v>
      </c>
      <c r="I4613" t="s">
        <v>2142</v>
      </c>
      <c r="J4613" t="s">
        <v>22</v>
      </c>
      <c r="K4613" t="s">
        <v>23</v>
      </c>
      <c r="L4613" t="s">
        <v>532</v>
      </c>
      <c r="M4613" t="s">
        <v>298</v>
      </c>
      <c r="N4613">
        <v>85023</v>
      </c>
      <c r="O4613" t="s">
        <v>40</v>
      </c>
      <c r="P4613" t="s">
        <v>504</v>
      </c>
      <c r="Q4613" t="s">
        <v>42</v>
      </c>
      <c r="R4613" t="s">
        <v>71</v>
      </c>
      <c r="S4613" t="s">
        <v>505</v>
      </c>
      <c r="T4613" s="2">
        <v>946.76400000000001</v>
      </c>
    </row>
    <row r="4614" spans="1:20" x14ac:dyDescent="0.25">
      <c r="A4614">
        <v>9233</v>
      </c>
      <c r="B4614" t="s">
        <v>10233</v>
      </c>
      <c r="C4614" s="1">
        <v>42980</v>
      </c>
      <c r="D4614" s="1" t="str">
        <f t="shared" si="144"/>
        <v>Sep-2017</v>
      </c>
      <c r="E4614">
        <f t="shared" si="145"/>
        <v>2017</v>
      </c>
      <c r="F4614" s="1">
        <v>42984</v>
      </c>
      <c r="G4614" t="s">
        <v>46</v>
      </c>
      <c r="H4614" t="s">
        <v>1957</v>
      </c>
      <c r="I4614" t="s">
        <v>1958</v>
      </c>
      <c r="J4614" t="s">
        <v>22</v>
      </c>
      <c r="K4614" t="s">
        <v>23</v>
      </c>
      <c r="L4614" t="s">
        <v>38</v>
      </c>
      <c r="M4614" t="s">
        <v>39</v>
      </c>
      <c r="N4614">
        <v>90036</v>
      </c>
      <c r="O4614" t="s">
        <v>40</v>
      </c>
      <c r="P4614" t="s">
        <v>4589</v>
      </c>
      <c r="Q4614" t="s">
        <v>28</v>
      </c>
      <c r="R4614" t="s">
        <v>61</v>
      </c>
      <c r="S4614" t="s">
        <v>4590</v>
      </c>
      <c r="T4614" s="2">
        <v>94.68</v>
      </c>
    </row>
    <row r="4615" spans="1:20" x14ac:dyDescent="0.25">
      <c r="A4615">
        <v>9239</v>
      </c>
      <c r="B4615" t="s">
        <v>10234</v>
      </c>
      <c r="C4615" s="1">
        <v>43142</v>
      </c>
      <c r="D4615" s="1" t="str">
        <f t="shared" si="144"/>
        <v>Feb-2018</v>
      </c>
      <c r="E4615">
        <f t="shared" si="145"/>
        <v>2018</v>
      </c>
      <c r="F4615" s="1">
        <v>43145</v>
      </c>
      <c r="G4615" t="s">
        <v>182</v>
      </c>
      <c r="H4615" t="s">
        <v>4875</v>
      </c>
      <c r="I4615" t="s">
        <v>4876</v>
      </c>
      <c r="J4615" t="s">
        <v>22</v>
      </c>
      <c r="K4615" t="s">
        <v>23</v>
      </c>
      <c r="L4615" t="s">
        <v>485</v>
      </c>
      <c r="M4615" t="s">
        <v>486</v>
      </c>
      <c r="N4615">
        <v>43229</v>
      </c>
      <c r="O4615" t="s">
        <v>142</v>
      </c>
      <c r="P4615" t="s">
        <v>2835</v>
      </c>
      <c r="Q4615" t="s">
        <v>28</v>
      </c>
      <c r="R4615" t="s">
        <v>61</v>
      </c>
      <c r="S4615" t="s">
        <v>2836</v>
      </c>
      <c r="T4615" s="2">
        <v>147.56800000000001</v>
      </c>
    </row>
    <row r="4616" spans="1:20" x14ac:dyDescent="0.25">
      <c r="A4616">
        <v>9240</v>
      </c>
      <c r="B4616" t="s">
        <v>10235</v>
      </c>
      <c r="C4616" s="1">
        <v>43400</v>
      </c>
      <c r="D4616" s="1" t="str">
        <f t="shared" si="144"/>
        <v>Oct-2018</v>
      </c>
      <c r="E4616">
        <f t="shared" si="145"/>
        <v>2018</v>
      </c>
      <c r="F4616" s="1">
        <v>43406</v>
      </c>
      <c r="G4616" t="s">
        <v>46</v>
      </c>
      <c r="H4616" t="s">
        <v>1988</v>
      </c>
      <c r="I4616" t="s">
        <v>1989</v>
      </c>
      <c r="J4616" t="s">
        <v>37</v>
      </c>
      <c r="K4616" t="s">
        <v>23</v>
      </c>
      <c r="L4616" t="s">
        <v>5522</v>
      </c>
      <c r="M4616" t="s">
        <v>50</v>
      </c>
      <c r="N4616">
        <v>32303</v>
      </c>
      <c r="O4616" t="s">
        <v>26</v>
      </c>
      <c r="P4616" t="s">
        <v>3367</v>
      </c>
      <c r="Q4616" t="s">
        <v>42</v>
      </c>
      <c r="R4616" t="s">
        <v>86</v>
      </c>
      <c r="S4616" t="s">
        <v>180</v>
      </c>
      <c r="T4616" s="2">
        <v>56.783999999999999</v>
      </c>
    </row>
    <row r="4617" spans="1:20" x14ac:dyDescent="0.25">
      <c r="A4617">
        <v>9243</v>
      </c>
      <c r="B4617" t="s">
        <v>10236</v>
      </c>
      <c r="C4617" s="1">
        <v>42194</v>
      </c>
      <c r="D4617" s="1" t="str">
        <f t="shared" si="144"/>
        <v>Jul-2015</v>
      </c>
      <c r="E4617">
        <f t="shared" si="145"/>
        <v>2015</v>
      </c>
      <c r="F4617" s="1">
        <v>42199</v>
      </c>
      <c r="G4617" t="s">
        <v>46</v>
      </c>
      <c r="H4617" t="s">
        <v>2314</v>
      </c>
      <c r="I4617" t="s">
        <v>2315</v>
      </c>
      <c r="J4617" t="s">
        <v>98</v>
      </c>
      <c r="K4617" t="s">
        <v>23</v>
      </c>
      <c r="L4617" t="s">
        <v>123</v>
      </c>
      <c r="M4617" t="s">
        <v>39</v>
      </c>
      <c r="N4617">
        <v>94122</v>
      </c>
      <c r="O4617" t="s">
        <v>40</v>
      </c>
      <c r="P4617" t="s">
        <v>434</v>
      </c>
      <c r="Q4617" t="s">
        <v>42</v>
      </c>
      <c r="R4617" t="s">
        <v>71</v>
      </c>
      <c r="S4617" t="s">
        <v>435</v>
      </c>
      <c r="T4617" s="2">
        <v>14.304</v>
      </c>
    </row>
    <row r="4618" spans="1:20" x14ac:dyDescent="0.25">
      <c r="A4618">
        <v>9247</v>
      </c>
      <c r="B4618" t="s">
        <v>10237</v>
      </c>
      <c r="C4618" s="1">
        <v>43242</v>
      </c>
      <c r="D4618" s="1" t="str">
        <f t="shared" si="144"/>
        <v>May-2018</v>
      </c>
      <c r="E4618">
        <f t="shared" si="145"/>
        <v>2018</v>
      </c>
      <c r="F4618" s="1">
        <v>43246</v>
      </c>
      <c r="G4618" t="s">
        <v>46</v>
      </c>
      <c r="H4618" t="s">
        <v>5895</v>
      </c>
      <c r="I4618" t="s">
        <v>5896</v>
      </c>
      <c r="J4618" t="s">
        <v>98</v>
      </c>
      <c r="K4618" t="s">
        <v>23</v>
      </c>
      <c r="L4618" t="s">
        <v>123</v>
      </c>
      <c r="M4618" t="s">
        <v>39</v>
      </c>
      <c r="N4618">
        <v>94109</v>
      </c>
      <c r="O4618" t="s">
        <v>40</v>
      </c>
      <c r="P4618" t="s">
        <v>1101</v>
      </c>
      <c r="Q4618" t="s">
        <v>42</v>
      </c>
      <c r="R4618" t="s">
        <v>64</v>
      </c>
      <c r="S4618" t="s">
        <v>1102</v>
      </c>
      <c r="T4618" s="2">
        <v>9.84</v>
      </c>
    </row>
    <row r="4619" spans="1:20" x14ac:dyDescent="0.25">
      <c r="A4619">
        <v>9249</v>
      </c>
      <c r="B4619" t="s">
        <v>10238</v>
      </c>
      <c r="C4619" s="1">
        <v>43049</v>
      </c>
      <c r="D4619" s="1" t="str">
        <f t="shared" si="144"/>
        <v>Nov-2017</v>
      </c>
      <c r="E4619">
        <f t="shared" si="145"/>
        <v>2017</v>
      </c>
      <c r="F4619" s="1">
        <v>43053</v>
      </c>
      <c r="G4619" t="s">
        <v>46</v>
      </c>
      <c r="H4619" t="s">
        <v>2850</v>
      </c>
      <c r="I4619" t="s">
        <v>2851</v>
      </c>
      <c r="J4619" t="s">
        <v>22</v>
      </c>
      <c r="K4619" t="s">
        <v>23</v>
      </c>
      <c r="L4619" t="s">
        <v>260</v>
      </c>
      <c r="M4619" t="s">
        <v>261</v>
      </c>
      <c r="N4619">
        <v>10009</v>
      </c>
      <c r="O4619" t="s">
        <v>142</v>
      </c>
      <c r="P4619" t="s">
        <v>1009</v>
      </c>
      <c r="Q4619" t="s">
        <v>42</v>
      </c>
      <c r="R4619" t="s">
        <v>71</v>
      </c>
      <c r="S4619" t="s">
        <v>1010</v>
      </c>
      <c r="T4619" s="2">
        <v>3.64</v>
      </c>
    </row>
    <row r="4620" spans="1:20" x14ac:dyDescent="0.25">
      <c r="A4620">
        <v>9251</v>
      </c>
      <c r="B4620" t="s">
        <v>10239</v>
      </c>
      <c r="C4620" s="1">
        <v>43071</v>
      </c>
      <c r="D4620" s="1" t="str">
        <f t="shared" si="144"/>
        <v>Dec-2017</v>
      </c>
      <c r="E4620">
        <f t="shared" si="145"/>
        <v>2017</v>
      </c>
      <c r="F4620" s="1">
        <v>43075</v>
      </c>
      <c r="G4620" t="s">
        <v>46</v>
      </c>
      <c r="H4620" t="s">
        <v>3797</v>
      </c>
      <c r="I4620" t="s">
        <v>3798</v>
      </c>
      <c r="J4620" t="s">
        <v>37</v>
      </c>
      <c r="K4620" t="s">
        <v>23</v>
      </c>
      <c r="L4620" t="s">
        <v>5066</v>
      </c>
      <c r="M4620" t="s">
        <v>477</v>
      </c>
      <c r="N4620">
        <v>52302</v>
      </c>
      <c r="O4620" t="s">
        <v>101</v>
      </c>
      <c r="P4620" t="s">
        <v>1896</v>
      </c>
      <c r="Q4620" t="s">
        <v>42</v>
      </c>
      <c r="R4620" t="s">
        <v>71</v>
      </c>
      <c r="S4620" t="s">
        <v>1897</v>
      </c>
      <c r="T4620" s="2">
        <v>115.84</v>
      </c>
    </row>
    <row r="4621" spans="1:20" x14ac:dyDescent="0.25">
      <c r="A4621">
        <v>9252</v>
      </c>
      <c r="B4621" t="s">
        <v>10240</v>
      </c>
      <c r="C4621" s="1">
        <v>43161</v>
      </c>
      <c r="D4621" s="1" t="str">
        <f t="shared" si="144"/>
        <v>Mar-2018</v>
      </c>
      <c r="E4621">
        <f t="shared" si="145"/>
        <v>2018</v>
      </c>
      <c r="F4621" s="1">
        <v>43167</v>
      </c>
      <c r="G4621" t="s">
        <v>46</v>
      </c>
      <c r="H4621" t="s">
        <v>5507</v>
      </c>
      <c r="I4621" t="s">
        <v>5508</v>
      </c>
      <c r="J4621" t="s">
        <v>37</v>
      </c>
      <c r="K4621" t="s">
        <v>23</v>
      </c>
      <c r="L4621" t="s">
        <v>38</v>
      </c>
      <c r="M4621" t="s">
        <v>39</v>
      </c>
      <c r="N4621">
        <v>90008</v>
      </c>
      <c r="O4621" t="s">
        <v>40</v>
      </c>
      <c r="P4621" t="s">
        <v>4206</v>
      </c>
      <c r="Q4621" t="s">
        <v>42</v>
      </c>
      <c r="R4621" t="s">
        <v>71</v>
      </c>
      <c r="S4621" t="s">
        <v>4207</v>
      </c>
      <c r="T4621" s="2">
        <v>107.648</v>
      </c>
    </row>
    <row r="4622" spans="1:20" x14ac:dyDescent="0.25">
      <c r="A4622">
        <v>9253</v>
      </c>
      <c r="B4622" t="s">
        <v>10241</v>
      </c>
      <c r="C4622" s="1">
        <v>43366</v>
      </c>
      <c r="D4622" s="1" t="str">
        <f t="shared" si="144"/>
        <v>Sep-2018</v>
      </c>
      <c r="E4622">
        <f t="shared" si="145"/>
        <v>2018</v>
      </c>
      <c r="F4622" s="1">
        <v>43368</v>
      </c>
      <c r="G4622" t="s">
        <v>19</v>
      </c>
      <c r="H4622" t="s">
        <v>8292</v>
      </c>
      <c r="I4622" t="s">
        <v>8293</v>
      </c>
      <c r="J4622" t="s">
        <v>22</v>
      </c>
      <c r="K4622" t="s">
        <v>23</v>
      </c>
      <c r="L4622" t="s">
        <v>10242</v>
      </c>
      <c r="M4622" t="s">
        <v>1678</v>
      </c>
      <c r="N4622">
        <v>71603</v>
      </c>
      <c r="O4622" t="s">
        <v>26</v>
      </c>
      <c r="P4622" t="s">
        <v>4824</v>
      </c>
      <c r="Q4622" t="s">
        <v>67</v>
      </c>
      <c r="R4622" t="s">
        <v>155</v>
      </c>
      <c r="S4622" t="s">
        <v>4825</v>
      </c>
      <c r="T4622" s="2">
        <v>199.95</v>
      </c>
    </row>
    <row r="4623" spans="1:20" x14ac:dyDescent="0.25">
      <c r="A4623">
        <v>9255</v>
      </c>
      <c r="B4623" t="s">
        <v>10243</v>
      </c>
      <c r="C4623" s="1">
        <v>42046</v>
      </c>
      <c r="D4623" s="1" t="str">
        <f t="shared" si="144"/>
        <v>Feb-2015</v>
      </c>
      <c r="E4623">
        <f t="shared" si="145"/>
        <v>2015</v>
      </c>
      <c r="F4623" s="1">
        <v>42050</v>
      </c>
      <c r="G4623" t="s">
        <v>19</v>
      </c>
      <c r="H4623" t="s">
        <v>2584</v>
      </c>
      <c r="I4623" t="s">
        <v>2585</v>
      </c>
      <c r="J4623" t="s">
        <v>22</v>
      </c>
      <c r="K4623" t="s">
        <v>23</v>
      </c>
      <c r="L4623" t="s">
        <v>370</v>
      </c>
      <c r="M4623" t="s">
        <v>585</v>
      </c>
      <c r="N4623">
        <v>65203</v>
      </c>
      <c r="O4623" t="s">
        <v>101</v>
      </c>
      <c r="P4623" t="s">
        <v>292</v>
      </c>
      <c r="Q4623" t="s">
        <v>28</v>
      </c>
      <c r="R4623" t="s">
        <v>32</v>
      </c>
      <c r="S4623" t="s">
        <v>293</v>
      </c>
      <c r="T4623" s="2">
        <v>60.89</v>
      </c>
    </row>
    <row r="4624" spans="1:20" x14ac:dyDescent="0.25">
      <c r="A4624">
        <v>9261</v>
      </c>
      <c r="B4624" t="s">
        <v>10244</v>
      </c>
      <c r="C4624" s="1">
        <v>43415</v>
      </c>
      <c r="D4624" s="1" t="str">
        <f t="shared" si="144"/>
        <v>Nov-2018</v>
      </c>
      <c r="E4624">
        <f t="shared" si="145"/>
        <v>2018</v>
      </c>
      <c r="F4624" s="1">
        <v>43418</v>
      </c>
      <c r="G4624" t="s">
        <v>19</v>
      </c>
      <c r="H4624" t="s">
        <v>1241</v>
      </c>
      <c r="I4624" t="s">
        <v>1242</v>
      </c>
      <c r="J4624" t="s">
        <v>22</v>
      </c>
      <c r="K4624" t="s">
        <v>23</v>
      </c>
      <c r="L4624" t="s">
        <v>10245</v>
      </c>
      <c r="M4624" t="s">
        <v>5207</v>
      </c>
      <c r="N4624">
        <v>57401</v>
      </c>
      <c r="O4624" t="s">
        <v>101</v>
      </c>
      <c r="P4624" t="s">
        <v>8348</v>
      </c>
      <c r="Q4624" t="s">
        <v>42</v>
      </c>
      <c r="R4624" t="s">
        <v>567</v>
      </c>
      <c r="S4624" t="s">
        <v>8349</v>
      </c>
      <c r="T4624" s="2">
        <v>25.5</v>
      </c>
    </row>
    <row r="4625" spans="1:20" x14ac:dyDescent="0.25">
      <c r="A4625">
        <v>9262</v>
      </c>
      <c r="B4625" t="s">
        <v>10246</v>
      </c>
      <c r="C4625" s="1">
        <v>43345</v>
      </c>
      <c r="D4625" s="1" t="str">
        <f t="shared" si="144"/>
        <v>Sep-2018</v>
      </c>
      <c r="E4625">
        <f t="shared" si="145"/>
        <v>2018</v>
      </c>
      <c r="F4625" s="1">
        <v>43345</v>
      </c>
      <c r="G4625" t="s">
        <v>1273</v>
      </c>
      <c r="H4625" t="s">
        <v>6545</v>
      </c>
      <c r="I4625" t="s">
        <v>6546</v>
      </c>
      <c r="J4625" t="s">
        <v>98</v>
      </c>
      <c r="K4625" t="s">
        <v>23</v>
      </c>
      <c r="L4625" t="s">
        <v>91</v>
      </c>
      <c r="M4625" t="s">
        <v>92</v>
      </c>
      <c r="N4625">
        <v>98103</v>
      </c>
      <c r="O4625" t="s">
        <v>40</v>
      </c>
      <c r="P4625" t="s">
        <v>255</v>
      </c>
      <c r="Q4625" t="s">
        <v>28</v>
      </c>
      <c r="R4625" t="s">
        <v>32</v>
      </c>
      <c r="S4625" t="s">
        <v>256</v>
      </c>
      <c r="T4625" s="2">
        <v>215.976</v>
      </c>
    </row>
    <row r="4626" spans="1:20" x14ac:dyDescent="0.25">
      <c r="A4626">
        <v>9263</v>
      </c>
      <c r="B4626" t="s">
        <v>10247</v>
      </c>
      <c r="C4626" s="1">
        <v>42652</v>
      </c>
      <c r="D4626" s="1" t="str">
        <f t="shared" si="144"/>
        <v>Oct-2016</v>
      </c>
      <c r="E4626">
        <f t="shared" si="145"/>
        <v>2016</v>
      </c>
      <c r="F4626" s="1">
        <v>42656</v>
      </c>
      <c r="G4626" t="s">
        <v>46</v>
      </c>
      <c r="H4626" t="s">
        <v>2045</v>
      </c>
      <c r="I4626" t="s">
        <v>2046</v>
      </c>
      <c r="J4626" t="s">
        <v>22</v>
      </c>
      <c r="K4626" t="s">
        <v>23</v>
      </c>
      <c r="L4626" t="s">
        <v>868</v>
      </c>
      <c r="M4626" t="s">
        <v>232</v>
      </c>
      <c r="N4626">
        <v>48227</v>
      </c>
      <c r="O4626" t="s">
        <v>101</v>
      </c>
      <c r="P4626" t="s">
        <v>324</v>
      </c>
      <c r="Q4626" t="s">
        <v>28</v>
      </c>
      <c r="R4626" t="s">
        <v>32</v>
      </c>
      <c r="S4626" t="s">
        <v>325</v>
      </c>
      <c r="T4626" s="2">
        <v>389.97</v>
      </c>
    </row>
    <row r="4627" spans="1:20" x14ac:dyDescent="0.25">
      <c r="A4627">
        <v>9265</v>
      </c>
      <c r="B4627" t="s">
        <v>10248</v>
      </c>
      <c r="C4627" s="1">
        <v>43428</v>
      </c>
      <c r="D4627" s="1" t="str">
        <f t="shared" si="144"/>
        <v>Nov-2018</v>
      </c>
      <c r="E4627">
        <f t="shared" si="145"/>
        <v>2018</v>
      </c>
      <c r="F4627" s="1">
        <v>43435</v>
      </c>
      <c r="G4627" t="s">
        <v>46</v>
      </c>
      <c r="H4627" t="s">
        <v>1690</v>
      </c>
      <c r="I4627" t="s">
        <v>1691</v>
      </c>
      <c r="J4627" t="s">
        <v>37</v>
      </c>
      <c r="K4627" t="s">
        <v>23</v>
      </c>
      <c r="L4627" t="s">
        <v>322</v>
      </c>
      <c r="M4627" t="s">
        <v>323</v>
      </c>
      <c r="N4627">
        <v>38109</v>
      </c>
      <c r="O4627" t="s">
        <v>26</v>
      </c>
      <c r="P4627" t="s">
        <v>7178</v>
      </c>
      <c r="Q4627" t="s">
        <v>42</v>
      </c>
      <c r="R4627" t="s">
        <v>71</v>
      </c>
      <c r="S4627" t="s">
        <v>7179</v>
      </c>
      <c r="T4627" s="2">
        <v>11.673</v>
      </c>
    </row>
    <row r="4628" spans="1:20" x14ac:dyDescent="0.25">
      <c r="A4628">
        <v>9267</v>
      </c>
      <c r="B4628" t="s">
        <v>10249</v>
      </c>
      <c r="C4628" s="1">
        <v>42043</v>
      </c>
      <c r="D4628" s="1" t="str">
        <f t="shared" si="144"/>
        <v>Feb-2015</v>
      </c>
      <c r="E4628">
        <f t="shared" si="145"/>
        <v>2015</v>
      </c>
      <c r="F4628" s="1">
        <v>42044</v>
      </c>
      <c r="G4628" t="s">
        <v>182</v>
      </c>
      <c r="H4628" t="s">
        <v>1147</v>
      </c>
      <c r="I4628" t="s">
        <v>1148</v>
      </c>
      <c r="J4628" t="s">
        <v>98</v>
      </c>
      <c r="K4628" t="s">
        <v>23</v>
      </c>
      <c r="L4628" t="s">
        <v>3954</v>
      </c>
      <c r="M4628" t="s">
        <v>1376</v>
      </c>
      <c r="N4628">
        <v>89031</v>
      </c>
      <c r="O4628" t="s">
        <v>40</v>
      </c>
      <c r="P4628" t="s">
        <v>7405</v>
      </c>
      <c r="Q4628" t="s">
        <v>28</v>
      </c>
      <c r="R4628" t="s">
        <v>61</v>
      </c>
      <c r="S4628" t="s">
        <v>7406</v>
      </c>
      <c r="T4628" s="2">
        <v>14.56</v>
      </c>
    </row>
    <row r="4629" spans="1:20" x14ac:dyDescent="0.25">
      <c r="A4629">
        <v>9268</v>
      </c>
      <c r="B4629" t="s">
        <v>10250</v>
      </c>
      <c r="C4629" s="1">
        <v>42638</v>
      </c>
      <c r="D4629" s="1" t="str">
        <f t="shared" si="144"/>
        <v>Sep-2016</v>
      </c>
      <c r="E4629">
        <f t="shared" si="145"/>
        <v>2016</v>
      </c>
      <c r="F4629" s="1">
        <v>42638</v>
      </c>
      <c r="G4629" t="s">
        <v>1273</v>
      </c>
      <c r="H4629" t="s">
        <v>1919</v>
      </c>
      <c r="I4629" t="s">
        <v>1920</v>
      </c>
      <c r="J4629" t="s">
        <v>22</v>
      </c>
      <c r="K4629" t="s">
        <v>23</v>
      </c>
      <c r="L4629" t="s">
        <v>3630</v>
      </c>
      <c r="M4629" t="s">
        <v>261</v>
      </c>
      <c r="N4629">
        <v>11520</v>
      </c>
      <c r="O4629" t="s">
        <v>142</v>
      </c>
      <c r="P4629" t="s">
        <v>8157</v>
      </c>
      <c r="Q4629" t="s">
        <v>28</v>
      </c>
      <c r="R4629" t="s">
        <v>32</v>
      </c>
      <c r="S4629" t="s">
        <v>8158</v>
      </c>
      <c r="T4629" s="2">
        <v>102.58199999999999</v>
      </c>
    </row>
    <row r="4630" spans="1:20" x14ac:dyDescent="0.25">
      <c r="A4630">
        <v>9270</v>
      </c>
      <c r="B4630" t="s">
        <v>10251</v>
      </c>
      <c r="C4630" s="1">
        <v>43333</v>
      </c>
      <c r="D4630" s="1" t="str">
        <f t="shared" si="144"/>
        <v>Aug-2018</v>
      </c>
      <c r="E4630">
        <f t="shared" si="145"/>
        <v>2018</v>
      </c>
      <c r="F4630" s="1">
        <v>43340</v>
      </c>
      <c r="G4630" t="s">
        <v>46</v>
      </c>
      <c r="H4630" t="s">
        <v>107</v>
      </c>
      <c r="I4630" t="s">
        <v>108</v>
      </c>
      <c r="J4630" t="s">
        <v>22</v>
      </c>
      <c r="K4630" t="s">
        <v>23</v>
      </c>
      <c r="L4630" t="s">
        <v>260</v>
      </c>
      <c r="M4630" t="s">
        <v>261</v>
      </c>
      <c r="N4630">
        <v>10035</v>
      </c>
      <c r="O4630" t="s">
        <v>142</v>
      </c>
      <c r="P4630" t="s">
        <v>6547</v>
      </c>
      <c r="Q4630" t="s">
        <v>42</v>
      </c>
      <c r="R4630" t="s">
        <v>71</v>
      </c>
      <c r="S4630" t="s">
        <v>6548</v>
      </c>
      <c r="T4630" s="2">
        <v>32.088000000000001</v>
      </c>
    </row>
    <row r="4631" spans="1:20" x14ac:dyDescent="0.25">
      <c r="A4631">
        <v>9272</v>
      </c>
      <c r="B4631" t="s">
        <v>10252</v>
      </c>
      <c r="C4631" s="1">
        <v>42867</v>
      </c>
      <c r="D4631" s="1" t="str">
        <f t="shared" si="144"/>
        <v>May-2017</v>
      </c>
      <c r="E4631">
        <f t="shared" si="145"/>
        <v>2017</v>
      </c>
      <c r="F4631" s="1">
        <v>42872</v>
      </c>
      <c r="G4631" t="s">
        <v>46</v>
      </c>
      <c r="H4631" t="s">
        <v>3666</v>
      </c>
      <c r="I4631" t="s">
        <v>3667</v>
      </c>
      <c r="J4631" t="s">
        <v>37</v>
      </c>
      <c r="K4631" t="s">
        <v>23</v>
      </c>
      <c r="L4631" t="s">
        <v>260</v>
      </c>
      <c r="M4631" t="s">
        <v>261</v>
      </c>
      <c r="N4631">
        <v>10024</v>
      </c>
      <c r="O4631" t="s">
        <v>142</v>
      </c>
      <c r="P4631" t="s">
        <v>6425</v>
      </c>
      <c r="Q4631" t="s">
        <v>28</v>
      </c>
      <c r="R4631" t="s">
        <v>61</v>
      </c>
      <c r="S4631" t="s">
        <v>6426</v>
      </c>
      <c r="T4631" s="2">
        <v>10.02</v>
      </c>
    </row>
    <row r="4632" spans="1:20" x14ac:dyDescent="0.25">
      <c r="A4632">
        <v>9274</v>
      </c>
      <c r="B4632" t="s">
        <v>10253</v>
      </c>
      <c r="C4632" s="1">
        <v>43345</v>
      </c>
      <c r="D4632" s="1" t="str">
        <f t="shared" si="144"/>
        <v>Sep-2018</v>
      </c>
      <c r="E4632">
        <f t="shared" si="145"/>
        <v>2018</v>
      </c>
      <c r="F4632" s="1">
        <v>43349</v>
      </c>
      <c r="G4632" t="s">
        <v>46</v>
      </c>
      <c r="H4632" t="s">
        <v>976</v>
      </c>
      <c r="I4632" t="s">
        <v>977</v>
      </c>
      <c r="J4632" t="s">
        <v>22</v>
      </c>
      <c r="K4632" t="s">
        <v>23</v>
      </c>
      <c r="L4632" t="s">
        <v>24</v>
      </c>
      <c r="M4632" t="s">
        <v>25</v>
      </c>
      <c r="N4632">
        <v>42420</v>
      </c>
      <c r="O4632" t="s">
        <v>26</v>
      </c>
      <c r="P4632" t="s">
        <v>504</v>
      </c>
      <c r="Q4632" t="s">
        <v>42</v>
      </c>
      <c r="R4632" t="s">
        <v>71</v>
      </c>
      <c r="S4632" t="s">
        <v>505</v>
      </c>
      <c r="T4632" s="2">
        <v>1577.94</v>
      </c>
    </row>
    <row r="4633" spans="1:20" x14ac:dyDescent="0.25">
      <c r="A4633">
        <v>9275</v>
      </c>
      <c r="B4633" t="s">
        <v>10254</v>
      </c>
      <c r="C4633" s="1">
        <v>42287</v>
      </c>
      <c r="D4633" s="1" t="str">
        <f t="shared" si="144"/>
        <v>Oct-2015</v>
      </c>
      <c r="E4633">
        <f t="shared" si="145"/>
        <v>2015</v>
      </c>
      <c r="F4633" s="1">
        <v>42287</v>
      </c>
      <c r="G4633" t="s">
        <v>1273</v>
      </c>
      <c r="H4633" t="s">
        <v>6582</v>
      </c>
      <c r="I4633" t="s">
        <v>6583</v>
      </c>
      <c r="J4633" t="s">
        <v>37</v>
      </c>
      <c r="K4633" t="s">
        <v>23</v>
      </c>
      <c r="L4633" t="s">
        <v>5345</v>
      </c>
      <c r="M4633" t="s">
        <v>655</v>
      </c>
      <c r="N4633">
        <v>87105</v>
      </c>
      <c r="O4633" t="s">
        <v>40</v>
      </c>
      <c r="P4633" t="s">
        <v>9573</v>
      </c>
      <c r="Q4633" t="s">
        <v>42</v>
      </c>
      <c r="R4633" t="s">
        <v>64</v>
      </c>
      <c r="S4633" t="s">
        <v>9574</v>
      </c>
      <c r="T4633" s="2">
        <v>255.85</v>
      </c>
    </row>
    <row r="4634" spans="1:20" x14ac:dyDescent="0.25">
      <c r="A4634">
        <v>9276</v>
      </c>
      <c r="B4634" t="s">
        <v>10255</v>
      </c>
      <c r="C4634" s="1">
        <v>42881</v>
      </c>
      <c r="D4634" s="1" t="str">
        <f t="shared" si="144"/>
        <v>May-2017</v>
      </c>
      <c r="E4634">
        <f t="shared" si="145"/>
        <v>2017</v>
      </c>
      <c r="F4634" s="1">
        <v>42884</v>
      </c>
      <c r="G4634" t="s">
        <v>19</v>
      </c>
      <c r="H4634" t="s">
        <v>3587</v>
      </c>
      <c r="I4634" t="s">
        <v>3588</v>
      </c>
      <c r="J4634" t="s">
        <v>37</v>
      </c>
      <c r="K4634" t="s">
        <v>23</v>
      </c>
      <c r="L4634" t="s">
        <v>8733</v>
      </c>
      <c r="M4634" t="s">
        <v>50</v>
      </c>
      <c r="N4634">
        <v>33445</v>
      </c>
      <c r="O4634" t="s">
        <v>26</v>
      </c>
      <c r="P4634" t="s">
        <v>5778</v>
      </c>
      <c r="Q4634" t="s">
        <v>42</v>
      </c>
      <c r="R4634" t="s">
        <v>55</v>
      </c>
      <c r="S4634" t="s">
        <v>5779</v>
      </c>
      <c r="T4634" s="2">
        <v>184.70400000000001</v>
      </c>
    </row>
    <row r="4635" spans="1:20" x14ac:dyDescent="0.25">
      <c r="A4635">
        <v>9278</v>
      </c>
      <c r="B4635" t="s">
        <v>10256</v>
      </c>
      <c r="C4635" s="1">
        <v>43435</v>
      </c>
      <c r="D4635" s="1" t="str">
        <f t="shared" si="144"/>
        <v>Dec-2018</v>
      </c>
      <c r="E4635">
        <f t="shared" si="145"/>
        <v>2018</v>
      </c>
      <c r="F4635" s="1">
        <v>43439</v>
      </c>
      <c r="G4635" t="s">
        <v>46</v>
      </c>
      <c r="H4635" t="s">
        <v>2087</v>
      </c>
      <c r="I4635" t="s">
        <v>2088</v>
      </c>
      <c r="J4635" t="s">
        <v>22</v>
      </c>
      <c r="K4635" t="s">
        <v>23</v>
      </c>
      <c r="L4635" t="s">
        <v>140</v>
      </c>
      <c r="M4635" t="s">
        <v>141</v>
      </c>
      <c r="N4635">
        <v>19140</v>
      </c>
      <c r="O4635" t="s">
        <v>142</v>
      </c>
      <c r="P4635" t="s">
        <v>2640</v>
      </c>
      <c r="Q4635" t="s">
        <v>42</v>
      </c>
      <c r="R4635" t="s">
        <v>43</v>
      </c>
      <c r="S4635" t="s">
        <v>2641</v>
      </c>
      <c r="T4635" s="2">
        <v>15.936</v>
      </c>
    </row>
    <row r="4636" spans="1:20" x14ac:dyDescent="0.25">
      <c r="A4636">
        <v>9281</v>
      </c>
      <c r="B4636" t="s">
        <v>10257</v>
      </c>
      <c r="C4636" s="1">
        <v>42998</v>
      </c>
      <c r="D4636" s="1" t="str">
        <f t="shared" si="144"/>
        <v>Sep-2017</v>
      </c>
      <c r="E4636">
        <f t="shared" si="145"/>
        <v>2017</v>
      </c>
      <c r="F4636" s="1">
        <v>43002</v>
      </c>
      <c r="G4636" t="s">
        <v>46</v>
      </c>
      <c r="H4636" t="s">
        <v>6489</v>
      </c>
      <c r="I4636" t="s">
        <v>6490</v>
      </c>
      <c r="J4636" t="s">
        <v>98</v>
      </c>
      <c r="K4636" t="s">
        <v>23</v>
      </c>
      <c r="L4636" t="s">
        <v>91</v>
      </c>
      <c r="M4636" t="s">
        <v>92</v>
      </c>
      <c r="N4636">
        <v>98105</v>
      </c>
      <c r="O4636" t="s">
        <v>40</v>
      </c>
      <c r="P4636" t="s">
        <v>7098</v>
      </c>
      <c r="Q4636" t="s">
        <v>28</v>
      </c>
      <c r="R4636" t="s">
        <v>29</v>
      </c>
      <c r="S4636" t="s">
        <v>7099</v>
      </c>
      <c r="T4636" s="2">
        <v>163.88</v>
      </c>
    </row>
    <row r="4637" spans="1:20" x14ac:dyDescent="0.25">
      <c r="A4637">
        <v>9282</v>
      </c>
      <c r="B4637" t="s">
        <v>10258</v>
      </c>
      <c r="C4637" s="1">
        <v>43354</v>
      </c>
      <c r="D4637" s="1" t="str">
        <f t="shared" si="144"/>
        <v>Sep-2018</v>
      </c>
      <c r="E4637">
        <f t="shared" si="145"/>
        <v>2018</v>
      </c>
      <c r="F4637" s="1">
        <v>43358</v>
      </c>
      <c r="G4637" t="s">
        <v>46</v>
      </c>
      <c r="H4637" t="s">
        <v>765</v>
      </c>
      <c r="I4637" t="s">
        <v>766</v>
      </c>
      <c r="J4637" t="s">
        <v>22</v>
      </c>
      <c r="K4637" t="s">
        <v>23</v>
      </c>
      <c r="L4637" t="s">
        <v>1445</v>
      </c>
      <c r="M4637" t="s">
        <v>307</v>
      </c>
      <c r="N4637">
        <v>23223</v>
      </c>
      <c r="O4637" t="s">
        <v>26</v>
      </c>
      <c r="P4637" t="s">
        <v>9363</v>
      </c>
      <c r="Q4637" t="s">
        <v>42</v>
      </c>
      <c r="R4637" t="s">
        <v>74</v>
      </c>
      <c r="S4637" t="s">
        <v>9364</v>
      </c>
      <c r="T4637" s="2">
        <v>67.900000000000006</v>
      </c>
    </row>
    <row r="4638" spans="1:20" x14ac:dyDescent="0.25">
      <c r="A4638">
        <v>9283</v>
      </c>
      <c r="B4638" t="s">
        <v>10259</v>
      </c>
      <c r="C4638" s="1">
        <v>43099</v>
      </c>
      <c r="D4638" s="1" t="str">
        <f t="shared" si="144"/>
        <v>Dec-2017</v>
      </c>
      <c r="E4638">
        <f t="shared" si="145"/>
        <v>2017</v>
      </c>
      <c r="F4638" s="1">
        <v>43104</v>
      </c>
      <c r="G4638" t="s">
        <v>46</v>
      </c>
      <c r="H4638" t="s">
        <v>6326</v>
      </c>
      <c r="I4638" t="s">
        <v>6327</v>
      </c>
      <c r="J4638" t="s">
        <v>22</v>
      </c>
      <c r="K4638" t="s">
        <v>23</v>
      </c>
      <c r="L4638" t="s">
        <v>8919</v>
      </c>
      <c r="M4638" t="s">
        <v>50</v>
      </c>
      <c r="N4638">
        <v>33407</v>
      </c>
      <c r="O4638" t="s">
        <v>26</v>
      </c>
      <c r="P4638" t="s">
        <v>5865</v>
      </c>
      <c r="Q4638" t="s">
        <v>42</v>
      </c>
      <c r="R4638" t="s">
        <v>86</v>
      </c>
      <c r="S4638" t="s">
        <v>5866</v>
      </c>
      <c r="T4638" s="2">
        <v>72.224000000000004</v>
      </c>
    </row>
    <row r="4639" spans="1:20" x14ac:dyDescent="0.25">
      <c r="A4639">
        <v>9284</v>
      </c>
      <c r="B4639" t="s">
        <v>10260</v>
      </c>
      <c r="C4639" s="1">
        <v>43345</v>
      </c>
      <c r="D4639" s="1" t="str">
        <f t="shared" si="144"/>
        <v>Sep-2018</v>
      </c>
      <c r="E4639">
        <f t="shared" si="145"/>
        <v>2018</v>
      </c>
      <c r="F4639" s="1">
        <v>43347</v>
      </c>
      <c r="G4639" t="s">
        <v>19</v>
      </c>
      <c r="H4639" t="s">
        <v>4766</v>
      </c>
      <c r="I4639" t="s">
        <v>4767</v>
      </c>
      <c r="J4639" t="s">
        <v>22</v>
      </c>
      <c r="K4639" t="s">
        <v>23</v>
      </c>
      <c r="L4639" t="s">
        <v>5221</v>
      </c>
      <c r="M4639" t="s">
        <v>445</v>
      </c>
      <c r="N4639">
        <v>80525</v>
      </c>
      <c r="O4639" t="s">
        <v>40</v>
      </c>
      <c r="P4639" t="s">
        <v>637</v>
      </c>
      <c r="Q4639" t="s">
        <v>42</v>
      </c>
      <c r="R4639" t="s">
        <v>43</v>
      </c>
      <c r="S4639" t="s">
        <v>638</v>
      </c>
      <c r="T4639" s="2">
        <v>11.696</v>
      </c>
    </row>
    <row r="4640" spans="1:20" x14ac:dyDescent="0.25">
      <c r="A4640">
        <v>9285</v>
      </c>
      <c r="B4640" t="s">
        <v>10261</v>
      </c>
      <c r="C4640" s="1">
        <v>42326</v>
      </c>
      <c r="D4640" s="1" t="str">
        <f t="shared" si="144"/>
        <v>Nov-2015</v>
      </c>
      <c r="E4640">
        <f t="shared" si="145"/>
        <v>2015</v>
      </c>
      <c r="F4640" s="1">
        <v>42331</v>
      </c>
      <c r="G4640" t="s">
        <v>46</v>
      </c>
      <c r="H4640" t="s">
        <v>1274</v>
      </c>
      <c r="I4640" t="s">
        <v>1275</v>
      </c>
      <c r="J4640" t="s">
        <v>37</v>
      </c>
      <c r="K4640" t="s">
        <v>23</v>
      </c>
      <c r="L4640" t="s">
        <v>601</v>
      </c>
      <c r="M4640" t="s">
        <v>110</v>
      </c>
      <c r="N4640">
        <v>53132</v>
      </c>
      <c r="O4640" t="s">
        <v>101</v>
      </c>
      <c r="P4640" t="s">
        <v>2060</v>
      </c>
      <c r="Q4640" t="s">
        <v>28</v>
      </c>
      <c r="R4640" t="s">
        <v>32</v>
      </c>
      <c r="S4640" t="s">
        <v>2061</v>
      </c>
      <c r="T4640" s="2">
        <v>392.94</v>
      </c>
    </row>
    <row r="4641" spans="1:20" x14ac:dyDescent="0.25">
      <c r="A4641">
        <v>9286</v>
      </c>
      <c r="B4641" t="s">
        <v>10262</v>
      </c>
      <c r="C4641" s="1">
        <v>42695</v>
      </c>
      <c r="D4641" s="1" t="str">
        <f t="shared" si="144"/>
        <v>Nov-2016</v>
      </c>
      <c r="E4641">
        <f t="shared" si="145"/>
        <v>2016</v>
      </c>
      <c r="F4641" s="1">
        <v>42698</v>
      </c>
      <c r="G4641" t="s">
        <v>182</v>
      </c>
      <c r="H4641" t="s">
        <v>4995</v>
      </c>
      <c r="I4641" t="s">
        <v>4996</v>
      </c>
      <c r="J4641" t="s">
        <v>22</v>
      </c>
      <c r="K4641" t="s">
        <v>23</v>
      </c>
      <c r="L4641" t="s">
        <v>723</v>
      </c>
      <c r="M4641" t="s">
        <v>84</v>
      </c>
      <c r="N4641">
        <v>28110</v>
      </c>
      <c r="O4641" t="s">
        <v>26</v>
      </c>
      <c r="P4641" t="s">
        <v>859</v>
      </c>
      <c r="Q4641" t="s">
        <v>28</v>
      </c>
      <c r="R4641" t="s">
        <v>61</v>
      </c>
      <c r="S4641" t="s">
        <v>860</v>
      </c>
      <c r="T4641" s="2">
        <v>18.175999999999998</v>
      </c>
    </row>
    <row r="4642" spans="1:20" x14ac:dyDescent="0.25">
      <c r="A4642">
        <v>9287</v>
      </c>
      <c r="B4642" t="s">
        <v>10263</v>
      </c>
      <c r="C4642" s="1">
        <v>43270</v>
      </c>
      <c r="D4642" s="1" t="str">
        <f t="shared" si="144"/>
        <v>Jun-2018</v>
      </c>
      <c r="E4642">
        <f t="shared" si="145"/>
        <v>2018</v>
      </c>
      <c r="F4642" s="1">
        <v>43277</v>
      </c>
      <c r="G4642" t="s">
        <v>46</v>
      </c>
      <c r="H4642" t="s">
        <v>4007</v>
      </c>
      <c r="I4642" t="s">
        <v>4008</v>
      </c>
      <c r="J4642" t="s">
        <v>98</v>
      </c>
      <c r="K4642" t="s">
        <v>23</v>
      </c>
      <c r="L4642" t="s">
        <v>803</v>
      </c>
      <c r="M4642" t="s">
        <v>100</v>
      </c>
      <c r="N4642">
        <v>75081</v>
      </c>
      <c r="O4642" t="s">
        <v>101</v>
      </c>
      <c r="P4642" t="s">
        <v>5795</v>
      </c>
      <c r="Q4642" t="s">
        <v>42</v>
      </c>
      <c r="R4642" t="s">
        <v>71</v>
      </c>
      <c r="S4642" t="s">
        <v>5796</v>
      </c>
      <c r="T4642" s="2">
        <v>6.8879999999999999</v>
      </c>
    </row>
    <row r="4643" spans="1:20" x14ac:dyDescent="0.25">
      <c r="A4643">
        <v>9289</v>
      </c>
      <c r="B4643" t="s">
        <v>10264</v>
      </c>
      <c r="C4643" s="1">
        <v>43434</v>
      </c>
      <c r="D4643" s="1" t="str">
        <f t="shared" si="144"/>
        <v>Nov-2018</v>
      </c>
      <c r="E4643">
        <f t="shared" si="145"/>
        <v>2018</v>
      </c>
      <c r="F4643" s="1">
        <v>43437</v>
      </c>
      <c r="G4643" t="s">
        <v>182</v>
      </c>
      <c r="H4643" t="s">
        <v>4949</v>
      </c>
      <c r="I4643" t="s">
        <v>4950</v>
      </c>
      <c r="J4643" t="s">
        <v>22</v>
      </c>
      <c r="K4643" t="s">
        <v>23</v>
      </c>
      <c r="L4643" t="s">
        <v>140</v>
      </c>
      <c r="M4643" t="s">
        <v>141</v>
      </c>
      <c r="N4643">
        <v>19134</v>
      </c>
      <c r="O4643" t="s">
        <v>142</v>
      </c>
      <c r="P4643" t="s">
        <v>4661</v>
      </c>
      <c r="Q4643" t="s">
        <v>28</v>
      </c>
      <c r="R4643" t="s">
        <v>32</v>
      </c>
      <c r="S4643" t="s">
        <v>4662</v>
      </c>
      <c r="T4643" s="2">
        <v>1079.316</v>
      </c>
    </row>
    <row r="4644" spans="1:20" x14ac:dyDescent="0.25">
      <c r="A4644">
        <v>9290</v>
      </c>
      <c r="B4644" t="s">
        <v>10265</v>
      </c>
      <c r="C4644" s="1">
        <v>42117</v>
      </c>
      <c r="D4644" s="1" t="str">
        <f t="shared" si="144"/>
        <v>Apr-2015</v>
      </c>
      <c r="E4644">
        <f t="shared" si="145"/>
        <v>2015</v>
      </c>
      <c r="F4644" s="1">
        <v>42120</v>
      </c>
      <c r="G4644" t="s">
        <v>19</v>
      </c>
      <c r="H4644" t="s">
        <v>1147</v>
      </c>
      <c r="I4644" t="s">
        <v>1148</v>
      </c>
      <c r="J4644" t="s">
        <v>98</v>
      </c>
      <c r="K4644" t="s">
        <v>23</v>
      </c>
      <c r="L4644" t="s">
        <v>123</v>
      </c>
      <c r="M4644" t="s">
        <v>39</v>
      </c>
      <c r="N4644">
        <v>94109</v>
      </c>
      <c r="O4644" t="s">
        <v>40</v>
      </c>
      <c r="P4644" t="s">
        <v>4644</v>
      </c>
      <c r="Q4644" t="s">
        <v>42</v>
      </c>
      <c r="R4644" t="s">
        <v>86</v>
      </c>
      <c r="S4644" t="s">
        <v>4645</v>
      </c>
      <c r="T4644" s="2">
        <v>48.91</v>
      </c>
    </row>
    <row r="4645" spans="1:20" x14ac:dyDescent="0.25">
      <c r="A4645">
        <v>9291</v>
      </c>
      <c r="B4645" t="s">
        <v>10266</v>
      </c>
      <c r="C4645" s="1">
        <v>42270</v>
      </c>
      <c r="D4645" s="1" t="str">
        <f t="shared" si="144"/>
        <v>Sep-2015</v>
      </c>
      <c r="E4645">
        <f t="shared" si="145"/>
        <v>2015</v>
      </c>
      <c r="F4645" s="1">
        <v>42272</v>
      </c>
      <c r="G4645" t="s">
        <v>182</v>
      </c>
      <c r="H4645" t="s">
        <v>5490</v>
      </c>
      <c r="I4645" t="s">
        <v>5491</v>
      </c>
      <c r="J4645" t="s">
        <v>22</v>
      </c>
      <c r="K4645" t="s">
        <v>23</v>
      </c>
      <c r="L4645" t="s">
        <v>238</v>
      </c>
      <c r="M4645" t="s">
        <v>239</v>
      </c>
      <c r="N4645">
        <v>19901</v>
      </c>
      <c r="O4645" t="s">
        <v>142</v>
      </c>
      <c r="P4645" t="s">
        <v>3205</v>
      </c>
      <c r="Q4645" t="s">
        <v>42</v>
      </c>
      <c r="R4645" t="s">
        <v>64</v>
      </c>
      <c r="S4645" t="s">
        <v>3206</v>
      </c>
      <c r="T4645" s="2">
        <v>9.84</v>
      </c>
    </row>
    <row r="4646" spans="1:20" x14ac:dyDescent="0.25">
      <c r="A4646">
        <v>9293</v>
      </c>
      <c r="B4646" t="s">
        <v>10267</v>
      </c>
      <c r="C4646" s="1">
        <v>43161</v>
      </c>
      <c r="D4646" s="1" t="str">
        <f t="shared" si="144"/>
        <v>Mar-2018</v>
      </c>
      <c r="E4646">
        <f t="shared" si="145"/>
        <v>2018</v>
      </c>
      <c r="F4646" s="1">
        <v>43161</v>
      </c>
      <c r="G4646" t="s">
        <v>1273</v>
      </c>
      <c r="H4646" t="s">
        <v>2256</v>
      </c>
      <c r="I4646" t="s">
        <v>2257</v>
      </c>
      <c r="J4646" t="s">
        <v>37</v>
      </c>
      <c r="K4646" t="s">
        <v>23</v>
      </c>
      <c r="L4646" t="s">
        <v>7828</v>
      </c>
      <c r="M4646" t="s">
        <v>100</v>
      </c>
      <c r="N4646">
        <v>76706</v>
      </c>
      <c r="O4646" t="s">
        <v>101</v>
      </c>
      <c r="P4646" t="s">
        <v>2914</v>
      </c>
      <c r="Q4646" t="s">
        <v>42</v>
      </c>
      <c r="R4646" t="s">
        <v>71</v>
      </c>
      <c r="S4646" t="s">
        <v>2915</v>
      </c>
      <c r="T4646" s="2">
        <v>0.55600000000000005</v>
      </c>
    </row>
    <row r="4647" spans="1:20" x14ac:dyDescent="0.25">
      <c r="A4647">
        <v>9294</v>
      </c>
      <c r="B4647" t="s">
        <v>10268</v>
      </c>
      <c r="C4647" s="1">
        <v>43421</v>
      </c>
      <c r="D4647" s="1" t="str">
        <f t="shared" si="144"/>
        <v>Nov-2018</v>
      </c>
      <c r="E4647">
        <f t="shared" si="145"/>
        <v>2018</v>
      </c>
      <c r="F4647" s="1">
        <v>43425</v>
      </c>
      <c r="G4647" t="s">
        <v>19</v>
      </c>
      <c r="H4647" t="s">
        <v>4949</v>
      </c>
      <c r="I4647" t="s">
        <v>4950</v>
      </c>
      <c r="J4647" t="s">
        <v>22</v>
      </c>
      <c r="K4647" t="s">
        <v>23</v>
      </c>
      <c r="L4647" t="s">
        <v>10269</v>
      </c>
      <c r="M4647" t="s">
        <v>2694</v>
      </c>
      <c r="N4647">
        <v>21740</v>
      </c>
      <c r="O4647" t="s">
        <v>142</v>
      </c>
      <c r="P4647" t="s">
        <v>1356</v>
      </c>
      <c r="Q4647" t="s">
        <v>42</v>
      </c>
      <c r="R4647" t="s">
        <v>71</v>
      </c>
      <c r="S4647" t="s">
        <v>1357</v>
      </c>
      <c r="T4647" s="2">
        <v>43.8</v>
      </c>
    </row>
    <row r="4648" spans="1:20" x14ac:dyDescent="0.25">
      <c r="A4648">
        <v>9295</v>
      </c>
      <c r="B4648" t="s">
        <v>10270</v>
      </c>
      <c r="C4648" s="1">
        <v>43248</v>
      </c>
      <c r="D4648" s="1" t="str">
        <f t="shared" si="144"/>
        <v>May-2018</v>
      </c>
      <c r="E4648">
        <f t="shared" si="145"/>
        <v>2018</v>
      </c>
      <c r="F4648" s="1">
        <v>43252</v>
      </c>
      <c r="G4648" t="s">
        <v>46</v>
      </c>
      <c r="H4648" t="s">
        <v>744</v>
      </c>
      <c r="I4648" t="s">
        <v>745</v>
      </c>
      <c r="J4648" t="s">
        <v>37</v>
      </c>
      <c r="K4648" t="s">
        <v>23</v>
      </c>
      <c r="L4648" t="s">
        <v>2143</v>
      </c>
      <c r="M4648" t="s">
        <v>486</v>
      </c>
      <c r="N4648">
        <v>44105</v>
      </c>
      <c r="O4648" t="s">
        <v>142</v>
      </c>
      <c r="P4648" t="s">
        <v>3885</v>
      </c>
      <c r="Q4648" t="s">
        <v>42</v>
      </c>
      <c r="R4648" t="s">
        <v>86</v>
      </c>
      <c r="S4648" t="s">
        <v>3886</v>
      </c>
      <c r="T4648" s="2">
        <v>13.872</v>
      </c>
    </row>
    <row r="4649" spans="1:20" x14ac:dyDescent="0.25">
      <c r="A4649">
        <v>9297</v>
      </c>
      <c r="B4649" t="s">
        <v>10271</v>
      </c>
      <c r="C4649" s="1">
        <v>42478</v>
      </c>
      <c r="D4649" s="1" t="str">
        <f t="shared" si="144"/>
        <v>Apr-2016</v>
      </c>
      <c r="E4649">
        <f t="shared" si="145"/>
        <v>2016</v>
      </c>
      <c r="F4649" s="1">
        <v>42482</v>
      </c>
      <c r="G4649" t="s">
        <v>19</v>
      </c>
      <c r="H4649" t="s">
        <v>1458</v>
      </c>
      <c r="I4649" t="s">
        <v>1459</v>
      </c>
      <c r="J4649" t="s">
        <v>37</v>
      </c>
      <c r="K4649" t="s">
        <v>23</v>
      </c>
      <c r="L4649" t="s">
        <v>7104</v>
      </c>
      <c r="M4649" t="s">
        <v>100</v>
      </c>
      <c r="N4649">
        <v>78501</v>
      </c>
      <c r="O4649" t="s">
        <v>101</v>
      </c>
      <c r="P4649" t="s">
        <v>4343</v>
      </c>
      <c r="Q4649" t="s">
        <v>67</v>
      </c>
      <c r="R4649" t="s">
        <v>155</v>
      </c>
      <c r="S4649" t="s">
        <v>4344</v>
      </c>
      <c r="T4649" s="2">
        <v>41.423999999999999</v>
      </c>
    </row>
    <row r="4650" spans="1:20" x14ac:dyDescent="0.25">
      <c r="A4650">
        <v>9306</v>
      </c>
      <c r="B4650" t="s">
        <v>10272</v>
      </c>
      <c r="C4650" s="1">
        <v>42632</v>
      </c>
      <c r="D4650" s="1" t="str">
        <f t="shared" si="144"/>
        <v>Sep-2016</v>
      </c>
      <c r="E4650">
        <f t="shared" si="145"/>
        <v>2016</v>
      </c>
      <c r="F4650" s="1">
        <v>42637</v>
      </c>
      <c r="G4650" t="s">
        <v>46</v>
      </c>
      <c r="H4650" t="s">
        <v>8007</v>
      </c>
      <c r="I4650" t="s">
        <v>8008</v>
      </c>
      <c r="J4650" t="s">
        <v>98</v>
      </c>
      <c r="K4650" t="s">
        <v>23</v>
      </c>
      <c r="L4650" t="s">
        <v>6503</v>
      </c>
      <c r="M4650" t="s">
        <v>655</v>
      </c>
      <c r="N4650">
        <v>87505</v>
      </c>
      <c r="O4650" t="s">
        <v>40</v>
      </c>
      <c r="P4650" t="s">
        <v>7154</v>
      </c>
      <c r="Q4650" t="s">
        <v>42</v>
      </c>
      <c r="R4650" t="s">
        <v>64</v>
      </c>
      <c r="S4650" t="s">
        <v>7155</v>
      </c>
      <c r="T4650" s="2">
        <v>8.4</v>
      </c>
    </row>
    <row r="4651" spans="1:20" x14ac:dyDescent="0.25">
      <c r="A4651">
        <v>9307</v>
      </c>
      <c r="B4651" t="s">
        <v>10273</v>
      </c>
      <c r="C4651" s="1">
        <v>42088</v>
      </c>
      <c r="D4651" s="1" t="str">
        <f t="shared" si="144"/>
        <v>Mar-2015</v>
      </c>
      <c r="E4651">
        <f t="shared" si="145"/>
        <v>2015</v>
      </c>
      <c r="F4651" s="1">
        <v>42093</v>
      </c>
      <c r="G4651" t="s">
        <v>46</v>
      </c>
      <c r="H4651" t="s">
        <v>2017</v>
      </c>
      <c r="I4651" t="s">
        <v>2018</v>
      </c>
      <c r="J4651" t="s">
        <v>22</v>
      </c>
      <c r="K4651" t="s">
        <v>23</v>
      </c>
      <c r="L4651" t="s">
        <v>123</v>
      </c>
      <c r="M4651" t="s">
        <v>39</v>
      </c>
      <c r="N4651">
        <v>94110</v>
      </c>
      <c r="O4651" t="s">
        <v>40</v>
      </c>
      <c r="P4651" t="s">
        <v>3638</v>
      </c>
      <c r="Q4651" t="s">
        <v>42</v>
      </c>
      <c r="R4651" t="s">
        <v>64</v>
      </c>
      <c r="S4651" t="s">
        <v>3639</v>
      </c>
      <c r="T4651" s="2">
        <v>6.56</v>
      </c>
    </row>
    <row r="4652" spans="1:20" x14ac:dyDescent="0.25">
      <c r="A4652">
        <v>9311</v>
      </c>
      <c r="B4652" t="s">
        <v>10274</v>
      </c>
      <c r="C4652" s="1">
        <v>42973</v>
      </c>
      <c r="D4652" s="1" t="str">
        <f t="shared" si="144"/>
        <v>Aug-2017</v>
      </c>
      <c r="E4652">
        <f t="shared" si="145"/>
        <v>2017</v>
      </c>
      <c r="F4652" s="1">
        <v>42978</v>
      </c>
      <c r="G4652" t="s">
        <v>46</v>
      </c>
      <c r="H4652" t="s">
        <v>5507</v>
      </c>
      <c r="I4652" t="s">
        <v>5508</v>
      </c>
      <c r="J4652" t="s">
        <v>37</v>
      </c>
      <c r="K4652" t="s">
        <v>23</v>
      </c>
      <c r="L4652" t="s">
        <v>260</v>
      </c>
      <c r="M4652" t="s">
        <v>261</v>
      </c>
      <c r="N4652">
        <v>10024</v>
      </c>
      <c r="O4652" t="s">
        <v>142</v>
      </c>
      <c r="P4652" t="s">
        <v>2732</v>
      </c>
      <c r="Q4652" t="s">
        <v>42</v>
      </c>
      <c r="R4652" t="s">
        <v>71</v>
      </c>
      <c r="S4652" t="s">
        <v>2733</v>
      </c>
      <c r="T4652" s="2">
        <v>146.68799999999999</v>
      </c>
    </row>
    <row r="4653" spans="1:20" x14ac:dyDescent="0.25">
      <c r="A4653">
        <v>9312</v>
      </c>
      <c r="B4653" t="s">
        <v>10275</v>
      </c>
      <c r="C4653" s="1">
        <v>43165</v>
      </c>
      <c r="D4653" s="1" t="str">
        <f t="shared" si="144"/>
        <v>Mar-2018</v>
      </c>
      <c r="E4653">
        <f t="shared" si="145"/>
        <v>2018</v>
      </c>
      <c r="F4653" s="1">
        <v>43171</v>
      </c>
      <c r="G4653" t="s">
        <v>46</v>
      </c>
      <c r="H4653" t="s">
        <v>3121</v>
      </c>
      <c r="I4653" t="s">
        <v>3122</v>
      </c>
      <c r="J4653" t="s">
        <v>22</v>
      </c>
      <c r="K4653" t="s">
        <v>23</v>
      </c>
      <c r="L4653" t="s">
        <v>803</v>
      </c>
      <c r="M4653" t="s">
        <v>100</v>
      </c>
      <c r="N4653">
        <v>75220</v>
      </c>
      <c r="O4653" t="s">
        <v>101</v>
      </c>
      <c r="P4653" t="s">
        <v>380</v>
      </c>
      <c r="Q4653" t="s">
        <v>42</v>
      </c>
      <c r="R4653" t="s">
        <v>43</v>
      </c>
      <c r="S4653" t="s">
        <v>381</v>
      </c>
      <c r="T4653" s="2">
        <v>4.9279999999999999</v>
      </c>
    </row>
    <row r="4654" spans="1:20" x14ac:dyDescent="0.25">
      <c r="A4654">
        <v>9314</v>
      </c>
      <c r="B4654" t="s">
        <v>10276</v>
      </c>
      <c r="C4654" s="1">
        <v>42685</v>
      </c>
      <c r="D4654" s="1" t="str">
        <f t="shared" si="144"/>
        <v>Nov-2016</v>
      </c>
      <c r="E4654">
        <f t="shared" si="145"/>
        <v>2016</v>
      </c>
      <c r="F4654" s="1">
        <v>42685</v>
      </c>
      <c r="G4654" t="s">
        <v>1273</v>
      </c>
      <c r="H4654" t="s">
        <v>1020</v>
      </c>
      <c r="I4654" t="s">
        <v>1021</v>
      </c>
      <c r="J4654" t="s">
        <v>37</v>
      </c>
      <c r="K4654" t="s">
        <v>23</v>
      </c>
      <c r="L4654" t="s">
        <v>868</v>
      </c>
      <c r="M4654" t="s">
        <v>232</v>
      </c>
      <c r="N4654">
        <v>48234</v>
      </c>
      <c r="O4654" t="s">
        <v>101</v>
      </c>
      <c r="P4654" t="s">
        <v>217</v>
      </c>
      <c r="Q4654" t="s">
        <v>42</v>
      </c>
      <c r="R4654" t="s">
        <v>55</v>
      </c>
      <c r="S4654" t="s">
        <v>218</v>
      </c>
      <c r="T4654" s="2">
        <v>418.32</v>
      </c>
    </row>
    <row r="4655" spans="1:20" x14ac:dyDescent="0.25">
      <c r="A4655">
        <v>9316</v>
      </c>
      <c r="B4655" t="s">
        <v>10277</v>
      </c>
      <c r="C4655" s="1">
        <v>42830</v>
      </c>
      <c r="D4655" s="1" t="str">
        <f t="shared" si="144"/>
        <v>Apr-2017</v>
      </c>
      <c r="E4655">
        <f t="shared" si="145"/>
        <v>2017</v>
      </c>
      <c r="F4655" s="1">
        <v>42834</v>
      </c>
      <c r="G4655" t="s">
        <v>46</v>
      </c>
      <c r="H4655" t="s">
        <v>3515</v>
      </c>
      <c r="I4655" t="s">
        <v>3516</v>
      </c>
      <c r="J4655" t="s">
        <v>22</v>
      </c>
      <c r="K4655" t="s">
        <v>23</v>
      </c>
      <c r="L4655" t="s">
        <v>140</v>
      </c>
      <c r="M4655" t="s">
        <v>141</v>
      </c>
      <c r="N4655">
        <v>19140</v>
      </c>
      <c r="O4655" t="s">
        <v>142</v>
      </c>
      <c r="P4655" t="s">
        <v>5301</v>
      </c>
      <c r="Q4655" t="s">
        <v>67</v>
      </c>
      <c r="R4655" t="s">
        <v>68</v>
      </c>
      <c r="S4655" t="s">
        <v>5302</v>
      </c>
      <c r="T4655" s="2">
        <v>118.782</v>
      </c>
    </row>
    <row r="4656" spans="1:20" x14ac:dyDescent="0.25">
      <c r="A4656">
        <v>9318</v>
      </c>
      <c r="B4656" t="s">
        <v>10278</v>
      </c>
      <c r="C4656" s="1">
        <v>43152</v>
      </c>
      <c r="D4656" s="1" t="str">
        <f t="shared" si="144"/>
        <v>Feb-2018</v>
      </c>
      <c r="E4656">
        <f t="shared" si="145"/>
        <v>2018</v>
      </c>
      <c r="F4656" s="1">
        <v>43157</v>
      </c>
      <c r="G4656" t="s">
        <v>46</v>
      </c>
      <c r="H4656" t="s">
        <v>496</v>
      </c>
      <c r="I4656" t="s">
        <v>497</v>
      </c>
      <c r="J4656" t="s">
        <v>22</v>
      </c>
      <c r="K4656" t="s">
        <v>23</v>
      </c>
      <c r="L4656" t="s">
        <v>4121</v>
      </c>
      <c r="M4656" t="s">
        <v>100</v>
      </c>
      <c r="N4656">
        <v>75007</v>
      </c>
      <c r="O4656" t="s">
        <v>101</v>
      </c>
      <c r="P4656" t="s">
        <v>1299</v>
      </c>
      <c r="Q4656" t="s">
        <v>67</v>
      </c>
      <c r="R4656" t="s">
        <v>155</v>
      </c>
      <c r="S4656" t="s">
        <v>1300</v>
      </c>
      <c r="T4656" s="2">
        <v>47.904000000000003</v>
      </c>
    </row>
    <row r="4657" spans="1:20" x14ac:dyDescent="0.25">
      <c r="A4657">
        <v>9319</v>
      </c>
      <c r="B4657" t="s">
        <v>10279</v>
      </c>
      <c r="C4657" s="1">
        <v>43301</v>
      </c>
      <c r="D4657" s="1" t="str">
        <f t="shared" si="144"/>
        <v>Jul-2018</v>
      </c>
      <c r="E4657">
        <f t="shared" si="145"/>
        <v>2018</v>
      </c>
      <c r="F4657" s="1">
        <v>43306</v>
      </c>
      <c r="G4657" t="s">
        <v>46</v>
      </c>
      <c r="H4657" t="s">
        <v>2105</v>
      </c>
      <c r="I4657" t="s">
        <v>2106</v>
      </c>
      <c r="J4657" t="s">
        <v>37</v>
      </c>
      <c r="K4657" t="s">
        <v>23</v>
      </c>
      <c r="L4657" t="s">
        <v>260</v>
      </c>
      <c r="M4657" t="s">
        <v>261</v>
      </c>
      <c r="N4657">
        <v>10009</v>
      </c>
      <c r="O4657" t="s">
        <v>142</v>
      </c>
      <c r="P4657" t="s">
        <v>2210</v>
      </c>
      <c r="Q4657" t="s">
        <v>42</v>
      </c>
      <c r="R4657" t="s">
        <v>86</v>
      </c>
      <c r="S4657" t="s">
        <v>2211</v>
      </c>
      <c r="T4657" s="2">
        <v>13.36</v>
      </c>
    </row>
    <row r="4658" spans="1:20" x14ac:dyDescent="0.25">
      <c r="A4658">
        <v>9322</v>
      </c>
      <c r="B4658" t="s">
        <v>10280</v>
      </c>
      <c r="C4658" s="1">
        <v>43043</v>
      </c>
      <c r="D4658" s="1" t="str">
        <f t="shared" si="144"/>
        <v>Nov-2017</v>
      </c>
      <c r="E4658">
        <f t="shared" si="145"/>
        <v>2017</v>
      </c>
      <c r="F4658" s="1">
        <v>43047</v>
      </c>
      <c r="G4658" t="s">
        <v>46</v>
      </c>
      <c r="H4658" t="s">
        <v>2657</v>
      </c>
      <c r="I4658" t="s">
        <v>2658</v>
      </c>
      <c r="J4658" t="s">
        <v>22</v>
      </c>
      <c r="K4658" t="s">
        <v>23</v>
      </c>
      <c r="L4658" t="s">
        <v>178</v>
      </c>
      <c r="M4658" t="s">
        <v>100</v>
      </c>
      <c r="N4658">
        <v>77041</v>
      </c>
      <c r="O4658" t="s">
        <v>101</v>
      </c>
      <c r="P4658" t="s">
        <v>6012</v>
      </c>
      <c r="Q4658" t="s">
        <v>28</v>
      </c>
      <c r="R4658" t="s">
        <v>61</v>
      </c>
      <c r="S4658" t="s">
        <v>6013</v>
      </c>
      <c r="T4658" s="2">
        <v>11.375999999999999</v>
      </c>
    </row>
    <row r="4659" spans="1:20" x14ac:dyDescent="0.25">
      <c r="A4659">
        <v>9324</v>
      </c>
      <c r="B4659" t="s">
        <v>10281</v>
      </c>
      <c r="C4659" s="1">
        <v>43366</v>
      </c>
      <c r="D4659" s="1" t="str">
        <f t="shared" si="144"/>
        <v>Sep-2018</v>
      </c>
      <c r="E4659">
        <f t="shared" si="145"/>
        <v>2018</v>
      </c>
      <c r="F4659" s="1">
        <v>43372</v>
      </c>
      <c r="G4659" t="s">
        <v>46</v>
      </c>
      <c r="H4659" t="s">
        <v>4638</v>
      </c>
      <c r="I4659" t="s">
        <v>4639</v>
      </c>
      <c r="J4659" t="s">
        <v>22</v>
      </c>
      <c r="K4659" t="s">
        <v>23</v>
      </c>
      <c r="L4659" t="s">
        <v>38</v>
      </c>
      <c r="M4659" t="s">
        <v>39</v>
      </c>
      <c r="N4659">
        <v>90036</v>
      </c>
      <c r="O4659" t="s">
        <v>40</v>
      </c>
      <c r="P4659" t="s">
        <v>3655</v>
      </c>
      <c r="Q4659" t="s">
        <v>42</v>
      </c>
      <c r="R4659" t="s">
        <v>86</v>
      </c>
      <c r="S4659" t="s">
        <v>3656</v>
      </c>
      <c r="T4659" s="2">
        <v>211.04</v>
      </c>
    </row>
    <row r="4660" spans="1:20" x14ac:dyDescent="0.25">
      <c r="A4660">
        <v>9327</v>
      </c>
      <c r="B4660" t="s">
        <v>10282</v>
      </c>
      <c r="C4660" s="1">
        <v>43350</v>
      </c>
      <c r="D4660" s="1" t="str">
        <f t="shared" si="144"/>
        <v>Sep-2018</v>
      </c>
      <c r="E4660">
        <f t="shared" si="145"/>
        <v>2018</v>
      </c>
      <c r="F4660" s="1">
        <v>43353</v>
      </c>
      <c r="G4660" t="s">
        <v>182</v>
      </c>
      <c r="H4660" t="s">
        <v>3452</v>
      </c>
      <c r="I4660" t="s">
        <v>3453</v>
      </c>
      <c r="J4660" t="s">
        <v>22</v>
      </c>
      <c r="K4660" t="s">
        <v>23</v>
      </c>
      <c r="L4660" t="s">
        <v>2498</v>
      </c>
      <c r="M4660" t="s">
        <v>92</v>
      </c>
      <c r="N4660">
        <v>98026</v>
      </c>
      <c r="O4660" t="s">
        <v>40</v>
      </c>
      <c r="P4660" t="s">
        <v>7245</v>
      </c>
      <c r="Q4660" t="s">
        <v>28</v>
      </c>
      <c r="R4660" t="s">
        <v>61</v>
      </c>
      <c r="S4660" t="s">
        <v>7246</v>
      </c>
      <c r="T4660" s="2">
        <v>80.959999999999994</v>
      </c>
    </row>
    <row r="4661" spans="1:20" x14ac:dyDescent="0.25">
      <c r="A4661">
        <v>9330</v>
      </c>
      <c r="B4661" t="s">
        <v>10283</v>
      </c>
      <c r="C4661" s="1">
        <v>42702</v>
      </c>
      <c r="D4661" s="1" t="str">
        <f t="shared" si="144"/>
        <v>Nov-2016</v>
      </c>
      <c r="E4661">
        <f t="shared" si="145"/>
        <v>2016</v>
      </c>
      <c r="F4661" s="1">
        <v>42704</v>
      </c>
      <c r="G4661" t="s">
        <v>182</v>
      </c>
      <c r="H4661" t="s">
        <v>1856</v>
      </c>
      <c r="I4661" t="s">
        <v>1857</v>
      </c>
      <c r="J4661" t="s">
        <v>22</v>
      </c>
      <c r="K4661" t="s">
        <v>23</v>
      </c>
      <c r="L4661" t="s">
        <v>123</v>
      </c>
      <c r="M4661" t="s">
        <v>39</v>
      </c>
      <c r="N4661">
        <v>94110</v>
      </c>
      <c r="O4661" t="s">
        <v>40</v>
      </c>
      <c r="P4661" t="s">
        <v>7032</v>
      </c>
      <c r="Q4661" t="s">
        <v>42</v>
      </c>
      <c r="R4661" t="s">
        <v>74</v>
      </c>
      <c r="S4661" t="s">
        <v>7033</v>
      </c>
      <c r="T4661" s="2">
        <v>45.28</v>
      </c>
    </row>
    <row r="4662" spans="1:20" x14ac:dyDescent="0.25">
      <c r="A4662">
        <v>9331</v>
      </c>
      <c r="B4662" t="s">
        <v>10284</v>
      </c>
      <c r="C4662" s="1">
        <v>42686</v>
      </c>
      <c r="D4662" s="1" t="str">
        <f t="shared" si="144"/>
        <v>Nov-2016</v>
      </c>
      <c r="E4662">
        <f t="shared" si="145"/>
        <v>2016</v>
      </c>
      <c r="F4662" s="1">
        <v>42692</v>
      </c>
      <c r="G4662" t="s">
        <v>46</v>
      </c>
      <c r="H4662" t="s">
        <v>6175</v>
      </c>
      <c r="I4662" t="s">
        <v>6176</v>
      </c>
      <c r="J4662" t="s">
        <v>22</v>
      </c>
      <c r="K4662" t="s">
        <v>23</v>
      </c>
      <c r="L4662" t="s">
        <v>260</v>
      </c>
      <c r="M4662" t="s">
        <v>261</v>
      </c>
      <c r="N4662">
        <v>10035</v>
      </c>
      <c r="O4662" t="s">
        <v>142</v>
      </c>
      <c r="P4662" t="s">
        <v>3207</v>
      </c>
      <c r="Q4662" t="s">
        <v>42</v>
      </c>
      <c r="R4662" t="s">
        <v>167</v>
      </c>
      <c r="S4662" t="s">
        <v>657</v>
      </c>
      <c r="T4662" s="2">
        <v>15.56</v>
      </c>
    </row>
    <row r="4663" spans="1:20" x14ac:dyDescent="0.25">
      <c r="A4663">
        <v>9332</v>
      </c>
      <c r="B4663" t="s">
        <v>10285</v>
      </c>
      <c r="C4663" s="1">
        <v>43007</v>
      </c>
      <c r="D4663" s="1" t="str">
        <f t="shared" si="144"/>
        <v>Sep-2017</v>
      </c>
      <c r="E4663">
        <f t="shared" si="145"/>
        <v>2017</v>
      </c>
      <c r="F4663" s="1">
        <v>43011</v>
      </c>
      <c r="G4663" t="s">
        <v>46</v>
      </c>
      <c r="H4663" t="s">
        <v>214</v>
      </c>
      <c r="I4663" t="s">
        <v>215</v>
      </c>
      <c r="J4663" t="s">
        <v>37</v>
      </c>
      <c r="K4663" t="s">
        <v>23</v>
      </c>
      <c r="L4663" t="s">
        <v>306</v>
      </c>
      <c r="M4663" t="s">
        <v>408</v>
      </c>
      <c r="N4663">
        <v>97477</v>
      </c>
      <c r="O4663" t="s">
        <v>40</v>
      </c>
      <c r="P4663" t="s">
        <v>4367</v>
      </c>
      <c r="Q4663" t="s">
        <v>67</v>
      </c>
      <c r="R4663" t="s">
        <v>68</v>
      </c>
      <c r="S4663" t="s">
        <v>4368</v>
      </c>
      <c r="T4663" s="2">
        <v>859.2</v>
      </c>
    </row>
    <row r="4664" spans="1:20" x14ac:dyDescent="0.25">
      <c r="A4664">
        <v>9333</v>
      </c>
      <c r="B4664" t="s">
        <v>10286</v>
      </c>
      <c r="C4664" s="1">
        <v>43354</v>
      </c>
      <c r="D4664" s="1" t="str">
        <f t="shared" si="144"/>
        <v>Sep-2018</v>
      </c>
      <c r="E4664">
        <f t="shared" si="145"/>
        <v>2018</v>
      </c>
      <c r="F4664" s="1">
        <v>43356</v>
      </c>
      <c r="G4664" t="s">
        <v>19</v>
      </c>
      <c r="H4664" t="s">
        <v>7730</v>
      </c>
      <c r="I4664" t="s">
        <v>7731</v>
      </c>
      <c r="J4664" t="s">
        <v>22</v>
      </c>
      <c r="K4664" t="s">
        <v>23</v>
      </c>
      <c r="L4664" t="s">
        <v>7754</v>
      </c>
      <c r="M4664" t="s">
        <v>25</v>
      </c>
      <c r="N4664">
        <v>40324</v>
      </c>
      <c r="O4664" t="s">
        <v>26</v>
      </c>
      <c r="P4664" t="s">
        <v>1578</v>
      </c>
      <c r="Q4664" t="s">
        <v>42</v>
      </c>
      <c r="R4664" t="s">
        <v>74</v>
      </c>
      <c r="S4664" t="s">
        <v>1579</v>
      </c>
      <c r="T4664" s="2">
        <v>195.68</v>
      </c>
    </row>
    <row r="4665" spans="1:20" x14ac:dyDescent="0.25">
      <c r="A4665">
        <v>9335</v>
      </c>
      <c r="B4665" t="s">
        <v>10287</v>
      </c>
      <c r="C4665" s="1">
        <v>43221</v>
      </c>
      <c r="D4665" s="1" t="str">
        <f t="shared" si="144"/>
        <v>May-2018</v>
      </c>
      <c r="E4665">
        <f t="shared" si="145"/>
        <v>2018</v>
      </c>
      <c r="F4665" s="1">
        <v>43222</v>
      </c>
      <c r="G4665" t="s">
        <v>182</v>
      </c>
      <c r="H4665" t="s">
        <v>1292</v>
      </c>
      <c r="I4665" t="s">
        <v>1293</v>
      </c>
      <c r="J4665" t="s">
        <v>22</v>
      </c>
      <c r="K4665" t="s">
        <v>23</v>
      </c>
      <c r="L4665" t="s">
        <v>3333</v>
      </c>
      <c r="M4665" t="s">
        <v>50</v>
      </c>
      <c r="N4665">
        <v>33065</v>
      </c>
      <c r="O4665" t="s">
        <v>26</v>
      </c>
      <c r="P4665" t="s">
        <v>27</v>
      </c>
      <c r="Q4665" t="s">
        <v>28</v>
      </c>
      <c r="R4665" t="s">
        <v>29</v>
      </c>
      <c r="S4665" t="s">
        <v>30</v>
      </c>
      <c r="T4665" s="2">
        <v>314.35199999999998</v>
      </c>
    </row>
    <row r="4666" spans="1:20" x14ac:dyDescent="0.25">
      <c r="A4666">
        <v>9337</v>
      </c>
      <c r="B4666" t="s">
        <v>10288</v>
      </c>
      <c r="C4666" s="1">
        <v>43359</v>
      </c>
      <c r="D4666" s="1" t="str">
        <f t="shared" si="144"/>
        <v>Sep-2018</v>
      </c>
      <c r="E4666">
        <f t="shared" si="145"/>
        <v>2018</v>
      </c>
      <c r="F4666" s="1">
        <v>43363</v>
      </c>
      <c r="G4666" t="s">
        <v>46</v>
      </c>
      <c r="H4666" t="s">
        <v>3138</v>
      </c>
      <c r="I4666" t="s">
        <v>3139</v>
      </c>
      <c r="J4666" t="s">
        <v>37</v>
      </c>
      <c r="K4666" t="s">
        <v>23</v>
      </c>
      <c r="L4666" t="s">
        <v>123</v>
      </c>
      <c r="M4666" t="s">
        <v>39</v>
      </c>
      <c r="N4666">
        <v>94110</v>
      </c>
      <c r="O4666" t="s">
        <v>40</v>
      </c>
      <c r="P4666" t="s">
        <v>487</v>
      </c>
      <c r="Q4666" t="s">
        <v>42</v>
      </c>
      <c r="R4666" t="s">
        <v>263</v>
      </c>
      <c r="S4666" t="s">
        <v>488</v>
      </c>
      <c r="T4666" s="2">
        <v>17.899999999999999</v>
      </c>
    </row>
    <row r="4667" spans="1:20" x14ac:dyDescent="0.25">
      <c r="A4667">
        <v>9338</v>
      </c>
      <c r="B4667" t="s">
        <v>10289</v>
      </c>
      <c r="C4667" s="1">
        <v>42296</v>
      </c>
      <c r="D4667" s="1" t="str">
        <f t="shared" si="144"/>
        <v>Oct-2015</v>
      </c>
      <c r="E4667">
        <f t="shared" si="145"/>
        <v>2015</v>
      </c>
      <c r="F4667" s="1">
        <v>42299</v>
      </c>
      <c r="G4667" t="s">
        <v>19</v>
      </c>
      <c r="H4667" t="s">
        <v>2810</v>
      </c>
      <c r="I4667" t="s">
        <v>2811</v>
      </c>
      <c r="J4667" t="s">
        <v>37</v>
      </c>
      <c r="K4667" t="s">
        <v>23</v>
      </c>
      <c r="L4667" t="s">
        <v>123</v>
      </c>
      <c r="M4667" t="s">
        <v>39</v>
      </c>
      <c r="N4667">
        <v>94110</v>
      </c>
      <c r="O4667" t="s">
        <v>40</v>
      </c>
      <c r="P4667" t="s">
        <v>5615</v>
      </c>
      <c r="Q4667" t="s">
        <v>42</v>
      </c>
      <c r="R4667" t="s">
        <v>71</v>
      </c>
      <c r="S4667" t="s">
        <v>5616</v>
      </c>
      <c r="T4667" s="2">
        <v>2.992</v>
      </c>
    </row>
    <row r="4668" spans="1:20" x14ac:dyDescent="0.25">
      <c r="A4668">
        <v>9343</v>
      </c>
      <c r="B4668" t="s">
        <v>10290</v>
      </c>
      <c r="C4668" s="1">
        <v>42807</v>
      </c>
      <c r="D4668" s="1" t="str">
        <f t="shared" si="144"/>
        <v>Mar-2017</v>
      </c>
      <c r="E4668">
        <f t="shared" si="145"/>
        <v>2017</v>
      </c>
      <c r="F4668" s="1">
        <v>42812</v>
      </c>
      <c r="G4668" t="s">
        <v>46</v>
      </c>
      <c r="H4668" t="s">
        <v>7473</v>
      </c>
      <c r="I4668" t="s">
        <v>7474</v>
      </c>
      <c r="J4668" t="s">
        <v>98</v>
      </c>
      <c r="K4668" t="s">
        <v>23</v>
      </c>
      <c r="L4668" t="s">
        <v>2812</v>
      </c>
      <c r="M4668" t="s">
        <v>39</v>
      </c>
      <c r="N4668">
        <v>92503</v>
      </c>
      <c r="O4668" t="s">
        <v>40</v>
      </c>
      <c r="P4668" t="s">
        <v>2405</v>
      </c>
      <c r="Q4668" t="s">
        <v>42</v>
      </c>
      <c r="R4668" t="s">
        <v>71</v>
      </c>
      <c r="S4668" t="s">
        <v>2406</v>
      </c>
      <c r="T4668" s="2">
        <v>51.183999999999997</v>
      </c>
    </row>
    <row r="4669" spans="1:20" x14ac:dyDescent="0.25">
      <c r="A4669">
        <v>9344</v>
      </c>
      <c r="B4669" t="s">
        <v>10291</v>
      </c>
      <c r="C4669" s="1">
        <v>43148</v>
      </c>
      <c r="D4669" s="1" t="str">
        <f t="shared" si="144"/>
        <v>Feb-2018</v>
      </c>
      <c r="E4669">
        <f t="shared" si="145"/>
        <v>2018</v>
      </c>
      <c r="F4669" s="1">
        <v>43151</v>
      </c>
      <c r="G4669" t="s">
        <v>182</v>
      </c>
      <c r="H4669" t="s">
        <v>2273</v>
      </c>
      <c r="I4669" t="s">
        <v>2274</v>
      </c>
      <c r="J4669" t="s">
        <v>98</v>
      </c>
      <c r="K4669" t="s">
        <v>23</v>
      </c>
      <c r="L4669" t="s">
        <v>268</v>
      </c>
      <c r="M4669" t="s">
        <v>486</v>
      </c>
      <c r="N4669">
        <v>45373</v>
      </c>
      <c r="O4669" t="s">
        <v>142</v>
      </c>
      <c r="P4669" t="s">
        <v>8095</v>
      </c>
      <c r="Q4669" t="s">
        <v>28</v>
      </c>
      <c r="R4669" t="s">
        <v>52</v>
      </c>
      <c r="S4669" t="s">
        <v>8096</v>
      </c>
      <c r="T4669" s="2">
        <v>455.97</v>
      </c>
    </row>
    <row r="4670" spans="1:20" x14ac:dyDescent="0.25">
      <c r="A4670">
        <v>9349</v>
      </c>
      <c r="B4670" t="s">
        <v>10292</v>
      </c>
      <c r="C4670" s="1">
        <v>43091</v>
      </c>
      <c r="D4670" s="1" t="str">
        <f t="shared" si="144"/>
        <v>Dec-2017</v>
      </c>
      <c r="E4670">
        <f t="shared" si="145"/>
        <v>2017</v>
      </c>
      <c r="F4670" s="1">
        <v>43097</v>
      </c>
      <c r="G4670" t="s">
        <v>46</v>
      </c>
      <c r="H4670" t="s">
        <v>352</v>
      </c>
      <c r="I4670" t="s">
        <v>353</v>
      </c>
      <c r="J4670" t="s">
        <v>22</v>
      </c>
      <c r="K4670" t="s">
        <v>23</v>
      </c>
      <c r="L4670" t="s">
        <v>7751</v>
      </c>
      <c r="M4670" t="s">
        <v>39</v>
      </c>
      <c r="N4670">
        <v>92553</v>
      </c>
      <c r="O4670" t="s">
        <v>40</v>
      </c>
      <c r="P4670" t="s">
        <v>8935</v>
      </c>
      <c r="Q4670" t="s">
        <v>28</v>
      </c>
      <c r="R4670" t="s">
        <v>61</v>
      </c>
      <c r="S4670" t="s">
        <v>8936</v>
      </c>
      <c r="T4670" s="2">
        <v>842.72</v>
      </c>
    </row>
    <row r="4671" spans="1:20" x14ac:dyDescent="0.25">
      <c r="A4671">
        <v>9351</v>
      </c>
      <c r="B4671" t="s">
        <v>10293</v>
      </c>
      <c r="C4671" s="1">
        <v>43001</v>
      </c>
      <c r="D4671" s="1" t="str">
        <f t="shared" si="144"/>
        <v>Sep-2017</v>
      </c>
      <c r="E4671">
        <f t="shared" si="145"/>
        <v>2017</v>
      </c>
      <c r="F4671" s="1">
        <v>43005</v>
      </c>
      <c r="G4671" t="s">
        <v>46</v>
      </c>
      <c r="H4671" t="s">
        <v>2596</v>
      </c>
      <c r="I4671" t="s">
        <v>2597</v>
      </c>
      <c r="J4671" t="s">
        <v>37</v>
      </c>
      <c r="K4671" t="s">
        <v>23</v>
      </c>
      <c r="L4671" t="s">
        <v>91</v>
      </c>
      <c r="M4671" t="s">
        <v>92</v>
      </c>
      <c r="N4671">
        <v>98115</v>
      </c>
      <c r="O4671" t="s">
        <v>40</v>
      </c>
      <c r="P4671" t="s">
        <v>3511</v>
      </c>
      <c r="Q4671" t="s">
        <v>42</v>
      </c>
      <c r="R4671" t="s">
        <v>71</v>
      </c>
      <c r="S4671" t="s">
        <v>3512</v>
      </c>
      <c r="T4671" s="2">
        <v>13.215999999999999</v>
      </c>
    </row>
    <row r="4672" spans="1:20" x14ac:dyDescent="0.25">
      <c r="A4672">
        <v>9353</v>
      </c>
      <c r="B4672" t="s">
        <v>10294</v>
      </c>
      <c r="C4672" s="1">
        <v>43367</v>
      </c>
      <c r="D4672" s="1" t="str">
        <f t="shared" si="144"/>
        <v>Sep-2018</v>
      </c>
      <c r="E4672">
        <f t="shared" si="145"/>
        <v>2018</v>
      </c>
      <c r="F4672" s="1">
        <v>43369</v>
      </c>
      <c r="G4672" t="s">
        <v>182</v>
      </c>
      <c r="H4672" t="s">
        <v>1670</v>
      </c>
      <c r="I4672" t="s">
        <v>1671</v>
      </c>
      <c r="J4672" t="s">
        <v>22</v>
      </c>
      <c r="K4672" t="s">
        <v>23</v>
      </c>
      <c r="L4672" t="s">
        <v>291</v>
      </c>
      <c r="M4672" t="s">
        <v>205</v>
      </c>
      <c r="N4672">
        <v>60623</v>
      </c>
      <c r="O4672" t="s">
        <v>101</v>
      </c>
      <c r="P4672" t="s">
        <v>3330</v>
      </c>
      <c r="Q4672" t="s">
        <v>28</v>
      </c>
      <c r="R4672" t="s">
        <v>32</v>
      </c>
      <c r="S4672" t="s">
        <v>3331</v>
      </c>
      <c r="T4672" s="2">
        <v>520.46400000000006</v>
      </c>
    </row>
    <row r="4673" spans="1:20" x14ac:dyDescent="0.25">
      <c r="A4673">
        <v>9355</v>
      </c>
      <c r="B4673" t="s">
        <v>10295</v>
      </c>
      <c r="C4673" s="1">
        <v>42705</v>
      </c>
      <c r="D4673" s="1" t="str">
        <f t="shared" si="144"/>
        <v>Dec-2016</v>
      </c>
      <c r="E4673">
        <f t="shared" si="145"/>
        <v>2016</v>
      </c>
      <c r="F4673" s="1">
        <v>42709</v>
      </c>
      <c r="G4673" t="s">
        <v>46</v>
      </c>
      <c r="H4673" t="s">
        <v>176</v>
      </c>
      <c r="I4673" t="s">
        <v>177</v>
      </c>
      <c r="J4673" t="s">
        <v>98</v>
      </c>
      <c r="K4673" t="s">
        <v>23</v>
      </c>
      <c r="L4673" t="s">
        <v>316</v>
      </c>
      <c r="M4673" t="s">
        <v>232</v>
      </c>
      <c r="N4673">
        <v>49201</v>
      </c>
      <c r="O4673" t="s">
        <v>101</v>
      </c>
      <c r="P4673" t="s">
        <v>8366</v>
      </c>
      <c r="Q4673" t="s">
        <v>42</v>
      </c>
      <c r="R4673" t="s">
        <v>86</v>
      </c>
      <c r="S4673" t="s">
        <v>8367</v>
      </c>
      <c r="T4673" s="2">
        <v>19.440000000000001</v>
      </c>
    </row>
    <row r="4674" spans="1:20" x14ac:dyDescent="0.25">
      <c r="A4674">
        <v>9358</v>
      </c>
      <c r="B4674" t="s">
        <v>10296</v>
      </c>
      <c r="C4674" s="1">
        <v>42760</v>
      </c>
      <c r="D4674" s="1" t="str">
        <f t="shared" si="144"/>
        <v>Jan-2017</v>
      </c>
      <c r="E4674">
        <f t="shared" si="145"/>
        <v>2017</v>
      </c>
      <c r="F4674" s="1">
        <v>42763</v>
      </c>
      <c r="G4674" t="s">
        <v>19</v>
      </c>
      <c r="H4674" t="s">
        <v>570</v>
      </c>
      <c r="I4674" t="s">
        <v>571</v>
      </c>
      <c r="J4674" t="s">
        <v>37</v>
      </c>
      <c r="K4674" t="s">
        <v>23</v>
      </c>
      <c r="L4674" t="s">
        <v>260</v>
      </c>
      <c r="M4674" t="s">
        <v>261</v>
      </c>
      <c r="N4674">
        <v>10024</v>
      </c>
      <c r="O4674" t="s">
        <v>142</v>
      </c>
      <c r="P4674" t="s">
        <v>3183</v>
      </c>
      <c r="Q4674" t="s">
        <v>42</v>
      </c>
      <c r="R4674" t="s">
        <v>71</v>
      </c>
      <c r="S4674" t="s">
        <v>3184</v>
      </c>
      <c r="T4674" s="2">
        <v>43.12</v>
      </c>
    </row>
    <row r="4675" spans="1:20" x14ac:dyDescent="0.25">
      <c r="A4675">
        <v>9362</v>
      </c>
      <c r="B4675" t="s">
        <v>10297</v>
      </c>
      <c r="C4675" s="1">
        <v>43180</v>
      </c>
      <c r="D4675" s="1" t="str">
        <f t="shared" ref="D4675:D4738" si="146">TEXT(C4675,"MMM-YYYY")</f>
        <v>Mar-2018</v>
      </c>
      <c r="E4675">
        <f t="shared" ref="E4675:E4738" si="147">YEAR(C4675)</f>
        <v>2018</v>
      </c>
      <c r="F4675" s="1">
        <v>43184</v>
      </c>
      <c r="G4675" t="s">
        <v>46</v>
      </c>
      <c r="H4675" t="s">
        <v>289</v>
      </c>
      <c r="I4675" t="s">
        <v>290</v>
      </c>
      <c r="J4675" t="s">
        <v>98</v>
      </c>
      <c r="K4675" t="s">
        <v>23</v>
      </c>
      <c r="L4675" t="s">
        <v>91</v>
      </c>
      <c r="M4675" t="s">
        <v>92</v>
      </c>
      <c r="N4675">
        <v>98105</v>
      </c>
      <c r="O4675" t="s">
        <v>40</v>
      </c>
      <c r="P4675" t="s">
        <v>249</v>
      </c>
      <c r="Q4675" t="s">
        <v>42</v>
      </c>
      <c r="R4675" t="s">
        <v>71</v>
      </c>
      <c r="S4675" t="s">
        <v>250</v>
      </c>
      <c r="T4675" s="2">
        <v>30.576000000000001</v>
      </c>
    </row>
    <row r="4676" spans="1:20" x14ac:dyDescent="0.25">
      <c r="A4676">
        <v>9366</v>
      </c>
      <c r="B4676" t="s">
        <v>10298</v>
      </c>
      <c r="C4676" s="1">
        <v>42238</v>
      </c>
      <c r="D4676" s="1" t="str">
        <f t="shared" si="146"/>
        <v>Aug-2015</v>
      </c>
      <c r="E4676">
        <f t="shared" si="147"/>
        <v>2015</v>
      </c>
      <c r="F4676" s="1">
        <v>42241</v>
      </c>
      <c r="G4676" t="s">
        <v>182</v>
      </c>
      <c r="H4676" t="s">
        <v>1903</v>
      </c>
      <c r="I4676" t="s">
        <v>1904</v>
      </c>
      <c r="J4676" t="s">
        <v>22</v>
      </c>
      <c r="K4676" t="s">
        <v>23</v>
      </c>
      <c r="L4676" t="s">
        <v>9052</v>
      </c>
      <c r="M4676" t="s">
        <v>585</v>
      </c>
      <c r="N4676">
        <v>63301</v>
      </c>
      <c r="O4676" t="s">
        <v>101</v>
      </c>
      <c r="P4676" t="s">
        <v>9449</v>
      </c>
      <c r="Q4676" t="s">
        <v>42</v>
      </c>
      <c r="R4676" t="s">
        <v>86</v>
      </c>
      <c r="S4676" t="s">
        <v>9450</v>
      </c>
      <c r="T4676" s="2">
        <v>11.56</v>
      </c>
    </row>
    <row r="4677" spans="1:20" x14ac:dyDescent="0.25">
      <c r="A4677">
        <v>9367</v>
      </c>
      <c r="B4677" t="s">
        <v>10299</v>
      </c>
      <c r="C4677" s="1">
        <v>42163</v>
      </c>
      <c r="D4677" s="1" t="str">
        <f t="shared" si="146"/>
        <v>Jun-2015</v>
      </c>
      <c r="E4677">
        <f t="shared" si="147"/>
        <v>2015</v>
      </c>
      <c r="F4677" s="1">
        <v>42168</v>
      </c>
      <c r="G4677" t="s">
        <v>46</v>
      </c>
      <c r="H4677" t="s">
        <v>4106</v>
      </c>
      <c r="I4677" t="s">
        <v>4107</v>
      </c>
      <c r="J4677" t="s">
        <v>22</v>
      </c>
      <c r="K4677" t="s">
        <v>23</v>
      </c>
      <c r="L4677" t="s">
        <v>1156</v>
      </c>
      <c r="M4677" t="s">
        <v>261</v>
      </c>
      <c r="N4677">
        <v>11561</v>
      </c>
      <c r="O4677" t="s">
        <v>142</v>
      </c>
      <c r="P4677" t="s">
        <v>7129</v>
      </c>
      <c r="Q4677" t="s">
        <v>42</v>
      </c>
      <c r="R4677" t="s">
        <v>71</v>
      </c>
      <c r="S4677" t="s">
        <v>7130</v>
      </c>
      <c r="T4677" s="2">
        <v>68.48</v>
      </c>
    </row>
    <row r="4678" spans="1:20" x14ac:dyDescent="0.25">
      <c r="A4678">
        <v>9369</v>
      </c>
      <c r="B4678" t="s">
        <v>10300</v>
      </c>
      <c r="C4678" s="1">
        <v>42832</v>
      </c>
      <c r="D4678" s="1" t="str">
        <f t="shared" si="146"/>
        <v>Apr-2017</v>
      </c>
      <c r="E4678">
        <f t="shared" si="147"/>
        <v>2017</v>
      </c>
      <c r="F4678" s="1">
        <v>42834</v>
      </c>
      <c r="G4678" t="s">
        <v>182</v>
      </c>
      <c r="H4678" t="s">
        <v>214</v>
      </c>
      <c r="I4678" t="s">
        <v>215</v>
      </c>
      <c r="J4678" t="s">
        <v>37</v>
      </c>
      <c r="K4678" t="s">
        <v>23</v>
      </c>
      <c r="L4678" t="s">
        <v>1106</v>
      </c>
      <c r="M4678" t="s">
        <v>776</v>
      </c>
      <c r="N4678">
        <v>8701</v>
      </c>
      <c r="O4678" t="s">
        <v>142</v>
      </c>
      <c r="P4678" t="s">
        <v>1085</v>
      </c>
      <c r="Q4678" t="s">
        <v>42</v>
      </c>
      <c r="R4678" t="s">
        <v>86</v>
      </c>
      <c r="S4678" t="s">
        <v>1086</v>
      </c>
      <c r="T4678" s="2">
        <v>37.94</v>
      </c>
    </row>
    <row r="4679" spans="1:20" x14ac:dyDescent="0.25">
      <c r="A4679">
        <v>9370</v>
      </c>
      <c r="B4679" t="s">
        <v>10301</v>
      </c>
      <c r="C4679" s="1">
        <v>43411</v>
      </c>
      <c r="D4679" s="1" t="str">
        <f t="shared" si="146"/>
        <v>Nov-2018</v>
      </c>
      <c r="E4679">
        <f t="shared" si="147"/>
        <v>2018</v>
      </c>
      <c r="F4679" s="1">
        <v>43413</v>
      </c>
      <c r="G4679" t="s">
        <v>19</v>
      </c>
      <c r="H4679" t="s">
        <v>3862</v>
      </c>
      <c r="I4679" t="s">
        <v>3863</v>
      </c>
      <c r="J4679" t="s">
        <v>37</v>
      </c>
      <c r="K4679" t="s">
        <v>23</v>
      </c>
      <c r="L4679" t="s">
        <v>3154</v>
      </c>
      <c r="M4679" t="s">
        <v>2694</v>
      </c>
      <c r="N4679">
        <v>20735</v>
      </c>
      <c r="O4679" t="s">
        <v>142</v>
      </c>
      <c r="P4679" t="s">
        <v>5984</v>
      </c>
      <c r="Q4679" t="s">
        <v>28</v>
      </c>
      <c r="R4679" t="s">
        <v>32</v>
      </c>
      <c r="S4679" t="s">
        <v>5985</v>
      </c>
      <c r="T4679" s="2">
        <v>272.97000000000003</v>
      </c>
    </row>
    <row r="4680" spans="1:20" x14ac:dyDescent="0.25">
      <c r="A4680">
        <v>9371</v>
      </c>
      <c r="B4680" t="s">
        <v>10302</v>
      </c>
      <c r="C4680" s="1">
        <v>42519</v>
      </c>
      <c r="D4680" s="1" t="str">
        <f t="shared" si="146"/>
        <v>May-2016</v>
      </c>
      <c r="E4680">
        <f t="shared" si="147"/>
        <v>2016</v>
      </c>
      <c r="F4680" s="1">
        <v>42521</v>
      </c>
      <c r="G4680" t="s">
        <v>182</v>
      </c>
      <c r="H4680" t="s">
        <v>8749</v>
      </c>
      <c r="I4680" t="s">
        <v>8750</v>
      </c>
      <c r="J4680" t="s">
        <v>37</v>
      </c>
      <c r="K4680" t="s">
        <v>23</v>
      </c>
      <c r="L4680" t="s">
        <v>485</v>
      </c>
      <c r="M4680" t="s">
        <v>486</v>
      </c>
      <c r="N4680">
        <v>43229</v>
      </c>
      <c r="O4680" t="s">
        <v>142</v>
      </c>
      <c r="P4680" t="s">
        <v>9337</v>
      </c>
      <c r="Q4680" t="s">
        <v>28</v>
      </c>
      <c r="R4680" t="s">
        <v>61</v>
      </c>
      <c r="S4680" t="s">
        <v>9338</v>
      </c>
      <c r="T4680" s="2">
        <v>41.567999999999998</v>
      </c>
    </row>
    <row r="4681" spans="1:20" x14ac:dyDescent="0.25">
      <c r="A4681">
        <v>9374</v>
      </c>
      <c r="B4681" t="s">
        <v>10303</v>
      </c>
      <c r="C4681" s="1">
        <v>43227</v>
      </c>
      <c r="D4681" s="1" t="str">
        <f t="shared" si="146"/>
        <v>May-2018</v>
      </c>
      <c r="E4681">
        <f t="shared" si="147"/>
        <v>2018</v>
      </c>
      <c r="F4681" s="1">
        <v>43231</v>
      </c>
      <c r="G4681" t="s">
        <v>46</v>
      </c>
      <c r="H4681" t="s">
        <v>1919</v>
      </c>
      <c r="I4681" t="s">
        <v>1920</v>
      </c>
      <c r="J4681" t="s">
        <v>22</v>
      </c>
      <c r="K4681" t="s">
        <v>23</v>
      </c>
      <c r="L4681" t="s">
        <v>591</v>
      </c>
      <c r="M4681" t="s">
        <v>39</v>
      </c>
      <c r="N4681">
        <v>91104</v>
      </c>
      <c r="O4681" t="s">
        <v>40</v>
      </c>
      <c r="P4681" t="s">
        <v>3538</v>
      </c>
      <c r="Q4681" t="s">
        <v>67</v>
      </c>
      <c r="R4681" t="s">
        <v>68</v>
      </c>
      <c r="S4681" t="s">
        <v>3539</v>
      </c>
      <c r="T4681" s="2">
        <v>419.94400000000002</v>
      </c>
    </row>
    <row r="4682" spans="1:20" x14ac:dyDescent="0.25">
      <c r="A4682">
        <v>9375</v>
      </c>
      <c r="B4682" t="s">
        <v>10304</v>
      </c>
      <c r="C4682" s="1">
        <v>42891</v>
      </c>
      <c r="D4682" s="1" t="str">
        <f t="shared" si="146"/>
        <v>Jun-2017</v>
      </c>
      <c r="E4682">
        <f t="shared" si="147"/>
        <v>2017</v>
      </c>
      <c r="F4682" s="1">
        <v>42895</v>
      </c>
      <c r="G4682" t="s">
        <v>46</v>
      </c>
      <c r="H4682" t="s">
        <v>331</v>
      </c>
      <c r="I4682" t="s">
        <v>332</v>
      </c>
      <c r="J4682" t="s">
        <v>37</v>
      </c>
      <c r="K4682" t="s">
        <v>23</v>
      </c>
      <c r="L4682" t="s">
        <v>91</v>
      </c>
      <c r="M4682" t="s">
        <v>92</v>
      </c>
      <c r="N4682">
        <v>98105</v>
      </c>
      <c r="O4682" t="s">
        <v>40</v>
      </c>
      <c r="P4682" t="s">
        <v>2610</v>
      </c>
      <c r="Q4682" t="s">
        <v>42</v>
      </c>
      <c r="R4682" t="s">
        <v>567</v>
      </c>
      <c r="S4682" t="s">
        <v>2611</v>
      </c>
      <c r="T4682" s="2">
        <v>61.38</v>
      </c>
    </row>
    <row r="4683" spans="1:20" x14ac:dyDescent="0.25">
      <c r="A4683">
        <v>9376</v>
      </c>
      <c r="B4683" t="s">
        <v>10305</v>
      </c>
      <c r="C4683" s="1">
        <v>42718</v>
      </c>
      <c r="D4683" s="1" t="str">
        <f t="shared" si="146"/>
        <v>Dec-2016</v>
      </c>
      <c r="E4683">
        <f t="shared" si="147"/>
        <v>2016</v>
      </c>
      <c r="F4683" s="1">
        <v>42723</v>
      </c>
      <c r="G4683" t="s">
        <v>19</v>
      </c>
      <c r="H4683" t="s">
        <v>1856</v>
      </c>
      <c r="I4683" t="s">
        <v>1857</v>
      </c>
      <c r="J4683" t="s">
        <v>22</v>
      </c>
      <c r="K4683" t="s">
        <v>23</v>
      </c>
      <c r="L4683" t="s">
        <v>38</v>
      </c>
      <c r="M4683" t="s">
        <v>39</v>
      </c>
      <c r="N4683">
        <v>90045</v>
      </c>
      <c r="O4683" t="s">
        <v>40</v>
      </c>
      <c r="P4683" t="s">
        <v>4165</v>
      </c>
      <c r="Q4683" t="s">
        <v>67</v>
      </c>
      <c r="R4683" t="s">
        <v>155</v>
      </c>
      <c r="S4683" t="s">
        <v>4166</v>
      </c>
      <c r="T4683" s="2">
        <v>50</v>
      </c>
    </row>
    <row r="4684" spans="1:20" x14ac:dyDescent="0.25">
      <c r="A4684">
        <v>9377</v>
      </c>
      <c r="B4684" t="s">
        <v>10306</v>
      </c>
      <c r="C4684" s="1">
        <v>43459</v>
      </c>
      <c r="D4684" s="1" t="str">
        <f t="shared" si="146"/>
        <v>Dec-2018</v>
      </c>
      <c r="E4684">
        <f t="shared" si="147"/>
        <v>2018</v>
      </c>
      <c r="F4684" s="1">
        <v>43463</v>
      </c>
      <c r="G4684" t="s">
        <v>46</v>
      </c>
      <c r="H4684" t="s">
        <v>229</v>
      </c>
      <c r="I4684" t="s">
        <v>230</v>
      </c>
      <c r="J4684" t="s">
        <v>22</v>
      </c>
      <c r="K4684" t="s">
        <v>23</v>
      </c>
      <c r="L4684" t="s">
        <v>10307</v>
      </c>
      <c r="M4684" t="s">
        <v>776</v>
      </c>
      <c r="N4684">
        <v>7017</v>
      </c>
      <c r="O4684" t="s">
        <v>142</v>
      </c>
      <c r="P4684" t="s">
        <v>7232</v>
      </c>
      <c r="Q4684" t="s">
        <v>67</v>
      </c>
      <c r="R4684" t="s">
        <v>155</v>
      </c>
      <c r="S4684" t="s">
        <v>7233</v>
      </c>
      <c r="T4684" s="2">
        <v>31.8</v>
      </c>
    </row>
    <row r="4685" spans="1:20" x14ac:dyDescent="0.25">
      <c r="A4685">
        <v>9378</v>
      </c>
      <c r="B4685" t="s">
        <v>10308</v>
      </c>
      <c r="C4685" s="1">
        <v>43451</v>
      </c>
      <c r="D4685" s="1" t="str">
        <f t="shared" si="146"/>
        <v>Dec-2018</v>
      </c>
      <c r="E4685">
        <f t="shared" si="147"/>
        <v>2018</v>
      </c>
      <c r="F4685" s="1">
        <v>43455</v>
      </c>
      <c r="G4685" t="s">
        <v>46</v>
      </c>
      <c r="H4685" t="s">
        <v>2596</v>
      </c>
      <c r="I4685" t="s">
        <v>2597</v>
      </c>
      <c r="J4685" t="s">
        <v>37</v>
      </c>
      <c r="K4685" t="s">
        <v>23</v>
      </c>
      <c r="L4685" t="s">
        <v>6056</v>
      </c>
      <c r="M4685" t="s">
        <v>110</v>
      </c>
      <c r="N4685">
        <v>54703</v>
      </c>
      <c r="O4685" t="s">
        <v>101</v>
      </c>
      <c r="P4685" t="s">
        <v>6669</v>
      </c>
      <c r="Q4685" t="s">
        <v>42</v>
      </c>
      <c r="R4685" t="s">
        <v>55</v>
      </c>
      <c r="S4685" t="s">
        <v>6670</v>
      </c>
      <c r="T4685" s="2">
        <v>32.56</v>
      </c>
    </row>
    <row r="4686" spans="1:20" x14ac:dyDescent="0.25">
      <c r="A4686">
        <v>9379</v>
      </c>
      <c r="B4686" t="s">
        <v>10309</v>
      </c>
      <c r="C4686" s="1">
        <v>42865</v>
      </c>
      <c r="D4686" s="1" t="str">
        <f t="shared" si="146"/>
        <v>May-2017</v>
      </c>
      <c r="E4686">
        <f t="shared" si="147"/>
        <v>2017</v>
      </c>
      <c r="F4686" s="1">
        <v>42870</v>
      </c>
      <c r="G4686" t="s">
        <v>46</v>
      </c>
      <c r="H4686" t="s">
        <v>3499</v>
      </c>
      <c r="I4686" t="s">
        <v>3500</v>
      </c>
      <c r="J4686" t="s">
        <v>22</v>
      </c>
      <c r="K4686" t="s">
        <v>23</v>
      </c>
      <c r="L4686" t="s">
        <v>291</v>
      </c>
      <c r="M4686" t="s">
        <v>205</v>
      </c>
      <c r="N4686">
        <v>60610</v>
      </c>
      <c r="O4686" t="s">
        <v>101</v>
      </c>
      <c r="P4686" t="s">
        <v>10310</v>
      </c>
      <c r="Q4686" t="s">
        <v>42</v>
      </c>
      <c r="R4686" t="s">
        <v>167</v>
      </c>
      <c r="S4686" t="s">
        <v>10311</v>
      </c>
      <c r="T4686" s="2">
        <v>7.0720000000000001</v>
      </c>
    </row>
    <row r="4687" spans="1:20" x14ac:dyDescent="0.25">
      <c r="A4687">
        <v>9380</v>
      </c>
      <c r="B4687" t="s">
        <v>10312</v>
      </c>
      <c r="C4687" s="1">
        <v>42361</v>
      </c>
      <c r="D4687" s="1" t="str">
        <f t="shared" si="146"/>
        <v>Dec-2015</v>
      </c>
      <c r="E4687">
        <f t="shared" si="147"/>
        <v>2015</v>
      </c>
      <c r="F4687" s="1">
        <v>42365</v>
      </c>
      <c r="G4687" t="s">
        <v>19</v>
      </c>
      <c r="H4687" t="s">
        <v>954</v>
      </c>
      <c r="I4687" t="s">
        <v>955</v>
      </c>
      <c r="J4687" t="s">
        <v>22</v>
      </c>
      <c r="K4687" t="s">
        <v>23</v>
      </c>
      <c r="L4687" t="s">
        <v>888</v>
      </c>
      <c r="M4687" t="s">
        <v>50</v>
      </c>
      <c r="N4687">
        <v>33614</v>
      </c>
      <c r="O4687" t="s">
        <v>26</v>
      </c>
      <c r="P4687" t="s">
        <v>4861</v>
      </c>
      <c r="Q4687" t="s">
        <v>42</v>
      </c>
      <c r="R4687" t="s">
        <v>86</v>
      </c>
      <c r="S4687" t="s">
        <v>4862</v>
      </c>
      <c r="T4687" s="2">
        <v>45.527999999999999</v>
      </c>
    </row>
    <row r="4688" spans="1:20" x14ac:dyDescent="0.25">
      <c r="A4688">
        <v>9385</v>
      </c>
      <c r="B4688" t="s">
        <v>10313</v>
      </c>
      <c r="C4688" s="1">
        <v>43323</v>
      </c>
      <c r="D4688" s="1" t="str">
        <f t="shared" si="146"/>
        <v>Aug-2018</v>
      </c>
      <c r="E4688">
        <f t="shared" si="147"/>
        <v>2018</v>
      </c>
      <c r="F4688" s="1">
        <v>43328</v>
      </c>
      <c r="G4688" t="s">
        <v>46</v>
      </c>
      <c r="H4688" t="s">
        <v>2615</v>
      </c>
      <c r="I4688" t="s">
        <v>2616</v>
      </c>
      <c r="J4688" t="s">
        <v>98</v>
      </c>
      <c r="K4688" t="s">
        <v>23</v>
      </c>
      <c r="L4688" t="s">
        <v>260</v>
      </c>
      <c r="M4688" t="s">
        <v>261</v>
      </c>
      <c r="N4688">
        <v>10009</v>
      </c>
      <c r="O4688" t="s">
        <v>142</v>
      </c>
      <c r="P4688" t="s">
        <v>1867</v>
      </c>
      <c r="Q4688" t="s">
        <v>42</v>
      </c>
      <c r="R4688" t="s">
        <v>86</v>
      </c>
      <c r="S4688" t="s">
        <v>1868</v>
      </c>
      <c r="T4688" s="2">
        <v>25.92</v>
      </c>
    </row>
    <row r="4689" spans="1:20" x14ac:dyDescent="0.25">
      <c r="A4689">
        <v>9386</v>
      </c>
      <c r="B4689" t="s">
        <v>10314</v>
      </c>
      <c r="C4689" s="1">
        <v>43339</v>
      </c>
      <c r="D4689" s="1" t="str">
        <f t="shared" si="146"/>
        <v>Aug-2018</v>
      </c>
      <c r="E4689">
        <f t="shared" si="147"/>
        <v>2018</v>
      </c>
      <c r="F4689" s="1">
        <v>43343</v>
      </c>
      <c r="G4689" t="s">
        <v>46</v>
      </c>
      <c r="H4689" t="s">
        <v>1908</v>
      </c>
      <c r="I4689" t="s">
        <v>1909</v>
      </c>
      <c r="J4689" t="s">
        <v>22</v>
      </c>
      <c r="K4689" t="s">
        <v>23</v>
      </c>
      <c r="L4689" t="s">
        <v>1794</v>
      </c>
      <c r="M4689" t="s">
        <v>298</v>
      </c>
      <c r="N4689">
        <v>85204</v>
      </c>
      <c r="O4689" t="s">
        <v>40</v>
      </c>
      <c r="P4689" t="s">
        <v>4527</v>
      </c>
      <c r="Q4689" t="s">
        <v>28</v>
      </c>
      <c r="R4689" t="s">
        <v>61</v>
      </c>
      <c r="S4689" t="s">
        <v>4528</v>
      </c>
      <c r="T4689" s="2">
        <v>120.57599999999999</v>
      </c>
    </row>
    <row r="4690" spans="1:20" x14ac:dyDescent="0.25">
      <c r="A4690">
        <v>9391</v>
      </c>
      <c r="B4690" t="s">
        <v>10315</v>
      </c>
      <c r="C4690" s="1">
        <v>42540</v>
      </c>
      <c r="D4690" s="1" t="str">
        <f t="shared" si="146"/>
        <v>Jun-2016</v>
      </c>
      <c r="E4690">
        <f t="shared" si="147"/>
        <v>2016</v>
      </c>
      <c r="F4690" s="1">
        <v>42545</v>
      </c>
      <c r="G4690" t="s">
        <v>46</v>
      </c>
      <c r="H4690" t="s">
        <v>3731</v>
      </c>
      <c r="I4690" t="s">
        <v>3732</v>
      </c>
      <c r="J4690" t="s">
        <v>98</v>
      </c>
      <c r="K4690" t="s">
        <v>23</v>
      </c>
      <c r="L4690" t="s">
        <v>178</v>
      </c>
      <c r="M4690" t="s">
        <v>100</v>
      </c>
      <c r="N4690">
        <v>77070</v>
      </c>
      <c r="O4690" t="s">
        <v>101</v>
      </c>
      <c r="P4690" t="s">
        <v>5085</v>
      </c>
      <c r="Q4690" t="s">
        <v>42</v>
      </c>
      <c r="R4690" t="s">
        <v>55</v>
      </c>
      <c r="S4690" t="s">
        <v>5086</v>
      </c>
      <c r="T4690" s="2">
        <v>228.92</v>
      </c>
    </row>
    <row r="4691" spans="1:20" x14ac:dyDescent="0.25">
      <c r="A4691">
        <v>9392</v>
      </c>
      <c r="B4691" t="s">
        <v>10316</v>
      </c>
      <c r="C4691" s="1">
        <v>43172</v>
      </c>
      <c r="D4691" s="1" t="str">
        <f t="shared" si="146"/>
        <v>Mar-2018</v>
      </c>
      <c r="E4691">
        <f t="shared" si="147"/>
        <v>2018</v>
      </c>
      <c r="F4691" s="1">
        <v>43175</v>
      </c>
      <c r="G4691" t="s">
        <v>182</v>
      </c>
      <c r="H4691" t="s">
        <v>3222</v>
      </c>
      <c r="I4691" t="s">
        <v>3223</v>
      </c>
      <c r="J4691" t="s">
        <v>37</v>
      </c>
      <c r="K4691" t="s">
        <v>23</v>
      </c>
      <c r="L4691" t="s">
        <v>444</v>
      </c>
      <c r="M4691" t="s">
        <v>205</v>
      </c>
      <c r="N4691">
        <v>60505</v>
      </c>
      <c r="O4691" t="s">
        <v>101</v>
      </c>
      <c r="P4691" t="s">
        <v>3271</v>
      </c>
      <c r="Q4691" t="s">
        <v>67</v>
      </c>
      <c r="R4691" t="s">
        <v>68</v>
      </c>
      <c r="S4691" t="s">
        <v>3272</v>
      </c>
      <c r="T4691" s="2">
        <v>7.992</v>
      </c>
    </row>
    <row r="4692" spans="1:20" x14ac:dyDescent="0.25">
      <c r="A4692">
        <v>9393</v>
      </c>
      <c r="B4692" t="s">
        <v>10317</v>
      </c>
      <c r="C4692" s="1">
        <v>42668</v>
      </c>
      <c r="D4692" s="1" t="str">
        <f t="shared" si="146"/>
        <v>Oct-2016</v>
      </c>
      <c r="E4692">
        <f t="shared" si="147"/>
        <v>2016</v>
      </c>
      <c r="F4692" s="1">
        <v>42668</v>
      </c>
      <c r="G4692" t="s">
        <v>1273</v>
      </c>
      <c r="H4692" t="s">
        <v>3050</v>
      </c>
      <c r="I4692" t="s">
        <v>3051</v>
      </c>
      <c r="J4692" t="s">
        <v>37</v>
      </c>
      <c r="K4692" t="s">
        <v>23</v>
      </c>
      <c r="L4692" t="s">
        <v>795</v>
      </c>
      <c r="M4692" t="s">
        <v>445</v>
      </c>
      <c r="N4692">
        <v>80219</v>
      </c>
      <c r="O4692" t="s">
        <v>40</v>
      </c>
      <c r="P4692" t="s">
        <v>5984</v>
      </c>
      <c r="Q4692" t="s">
        <v>28</v>
      </c>
      <c r="R4692" t="s">
        <v>32</v>
      </c>
      <c r="S4692" t="s">
        <v>5985</v>
      </c>
      <c r="T4692" s="2">
        <v>582.33600000000001</v>
      </c>
    </row>
    <row r="4693" spans="1:20" x14ac:dyDescent="0.25">
      <c r="A4693">
        <v>9394</v>
      </c>
      <c r="B4693" t="s">
        <v>10318</v>
      </c>
      <c r="C4693" s="1">
        <v>42267</v>
      </c>
      <c r="D4693" s="1" t="str">
        <f t="shared" si="146"/>
        <v>Sep-2015</v>
      </c>
      <c r="E4693">
        <f t="shared" si="147"/>
        <v>2015</v>
      </c>
      <c r="F4693" s="1">
        <v>42270</v>
      </c>
      <c r="G4693" t="s">
        <v>182</v>
      </c>
      <c r="H4693" t="s">
        <v>5128</v>
      </c>
      <c r="I4693" t="s">
        <v>5129</v>
      </c>
      <c r="J4693" t="s">
        <v>22</v>
      </c>
      <c r="K4693" t="s">
        <v>23</v>
      </c>
      <c r="L4693" t="s">
        <v>260</v>
      </c>
      <c r="M4693" t="s">
        <v>261</v>
      </c>
      <c r="N4693">
        <v>10011</v>
      </c>
      <c r="O4693" t="s">
        <v>142</v>
      </c>
      <c r="P4693" t="s">
        <v>6568</v>
      </c>
      <c r="Q4693" t="s">
        <v>67</v>
      </c>
      <c r="R4693" t="s">
        <v>68</v>
      </c>
      <c r="S4693" t="s">
        <v>6569</v>
      </c>
      <c r="T4693" s="2">
        <v>629.95000000000005</v>
      </c>
    </row>
    <row r="4694" spans="1:20" x14ac:dyDescent="0.25">
      <c r="A4694">
        <v>9400</v>
      </c>
      <c r="B4694" t="s">
        <v>10319</v>
      </c>
      <c r="C4694" s="1">
        <v>43050</v>
      </c>
      <c r="D4694" s="1" t="str">
        <f t="shared" si="146"/>
        <v>Nov-2017</v>
      </c>
      <c r="E4694">
        <f t="shared" si="147"/>
        <v>2017</v>
      </c>
      <c r="F4694" s="1">
        <v>43054</v>
      </c>
      <c r="G4694" t="s">
        <v>46</v>
      </c>
      <c r="H4694" t="s">
        <v>10320</v>
      </c>
      <c r="I4694" t="s">
        <v>10321</v>
      </c>
      <c r="J4694" t="s">
        <v>22</v>
      </c>
      <c r="K4694" t="s">
        <v>23</v>
      </c>
      <c r="L4694" t="s">
        <v>10322</v>
      </c>
      <c r="M4694" t="s">
        <v>205</v>
      </c>
      <c r="N4694">
        <v>60004</v>
      </c>
      <c r="O4694" t="s">
        <v>101</v>
      </c>
      <c r="P4694" t="s">
        <v>1911</v>
      </c>
      <c r="Q4694" t="s">
        <v>42</v>
      </c>
      <c r="R4694" t="s">
        <v>64</v>
      </c>
      <c r="S4694" t="s">
        <v>1912</v>
      </c>
      <c r="T4694" s="2">
        <v>14.112</v>
      </c>
    </row>
    <row r="4695" spans="1:20" x14ac:dyDescent="0.25">
      <c r="A4695">
        <v>9401</v>
      </c>
      <c r="B4695" t="s">
        <v>10323</v>
      </c>
      <c r="C4695" s="1">
        <v>42629</v>
      </c>
      <c r="D4695" s="1" t="str">
        <f t="shared" si="146"/>
        <v>Sep-2016</v>
      </c>
      <c r="E4695">
        <f t="shared" si="147"/>
        <v>2016</v>
      </c>
      <c r="F4695" s="1">
        <v>42634</v>
      </c>
      <c r="G4695" t="s">
        <v>46</v>
      </c>
      <c r="H4695" t="s">
        <v>1813</v>
      </c>
      <c r="I4695" t="s">
        <v>1814</v>
      </c>
      <c r="J4695" t="s">
        <v>22</v>
      </c>
      <c r="K4695" t="s">
        <v>23</v>
      </c>
      <c r="L4695" t="s">
        <v>5402</v>
      </c>
      <c r="M4695" t="s">
        <v>307</v>
      </c>
      <c r="N4695">
        <v>23602</v>
      </c>
      <c r="O4695" t="s">
        <v>26</v>
      </c>
      <c r="P4695" t="s">
        <v>3207</v>
      </c>
      <c r="Q4695" t="s">
        <v>42</v>
      </c>
      <c r="R4695" t="s">
        <v>167</v>
      </c>
      <c r="S4695" t="s">
        <v>657</v>
      </c>
      <c r="T4695" s="2">
        <v>31.12</v>
      </c>
    </row>
    <row r="4696" spans="1:20" x14ac:dyDescent="0.25">
      <c r="A4696">
        <v>9402</v>
      </c>
      <c r="B4696" t="s">
        <v>10324</v>
      </c>
      <c r="C4696" s="1">
        <v>42179</v>
      </c>
      <c r="D4696" s="1" t="str">
        <f t="shared" si="146"/>
        <v>Jun-2015</v>
      </c>
      <c r="E4696">
        <f t="shared" si="147"/>
        <v>2015</v>
      </c>
      <c r="F4696" s="1">
        <v>42183</v>
      </c>
      <c r="G4696" t="s">
        <v>46</v>
      </c>
      <c r="H4696" t="s">
        <v>1870</v>
      </c>
      <c r="I4696" t="s">
        <v>1871</v>
      </c>
      <c r="J4696" t="s">
        <v>22</v>
      </c>
      <c r="K4696" t="s">
        <v>23</v>
      </c>
      <c r="L4696" t="s">
        <v>1294</v>
      </c>
      <c r="M4696" t="s">
        <v>298</v>
      </c>
      <c r="N4696">
        <v>85705</v>
      </c>
      <c r="O4696" t="s">
        <v>40</v>
      </c>
      <c r="P4696" t="s">
        <v>6657</v>
      </c>
      <c r="Q4696" t="s">
        <v>28</v>
      </c>
      <c r="R4696" t="s">
        <v>61</v>
      </c>
      <c r="S4696" t="s">
        <v>6658</v>
      </c>
      <c r="T4696" s="2">
        <v>4.2720000000000002</v>
      </c>
    </row>
    <row r="4697" spans="1:20" x14ac:dyDescent="0.25">
      <c r="A4697">
        <v>9403</v>
      </c>
      <c r="B4697" t="s">
        <v>10325</v>
      </c>
      <c r="C4697" s="1">
        <v>42959</v>
      </c>
      <c r="D4697" s="1" t="str">
        <f t="shared" si="146"/>
        <v>Aug-2017</v>
      </c>
      <c r="E4697">
        <f t="shared" si="147"/>
        <v>2017</v>
      </c>
      <c r="F4697" s="1">
        <v>42964</v>
      </c>
      <c r="G4697" t="s">
        <v>19</v>
      </c>
      <c r="H4697" t="s">
        <v>3410</v>
      </c>
      <c r="I4697" t="s">
        <v>3411</v>
      </c>
      <c r="J4697" t="s">
        <v>22</v>
      </c>
      <c r="K4697" t="s">
        <v>23</v>
      </c>
      <c r="L4697" t="s">
        <v>260</v>
      </c>
      <c r="M4697" t="s">
        <v>261</v>
      </c>
      <c r="N4697">
        <v>10024</v>
      </c>
      <c r="O4697" t="s">
        <v>142</v>
      </c>
      <c r="P4697" t="s">
        <v>2363</v>
      </c>
      <c r="Q4697" t="s">
        <v>28</v>
      </c>
      <c r="R4697" t="s">
        <v>52</v>
      </c>
      <c r="S4697" t="s">
        <v>2364</v>
      </c>
      <c r="T4697" s="2">
        <v>209.148</v>
      </c>
    </row>
    <row r="4698" spans="1:20" x14ac:dyDescent="0.25">
      <c r="A4698">
        <v>9405</v>
      </c>
      <c r="B4698" t="s">
        <v>10326</v>
      </c>
      <c r="C4698" s="1">
        <v>43203</v>
      </c>
      <c r="D4698" s="1" t="str">
        <f t="shared" si="146"/>
        <v>Apr-2018</v>
      </c>
      <c r="E4698">
        <f t="shared" si="147"/>
        <v>2018</v>
      </c>
      <c r="F4698" s="1">
        <v>43207</v>
      </c>
      <c r="G4698" t="s">
        <v>46</v>
      </c>
      <c r="H4698" t="s">
        <v>2596</v>
      </c>
      <c r="I4698" t="s">
        <v>2597</v>
      </c>
      <c r="J4698" t="s">
        <v>37</v>
      </c>
      <c r="K4698" t="s">
        <v>23</v>
      </c>
      <c r="L4698" t="s">
        <v>140</v>
      </c>
      <c r="M4698" t="s">
        <v>141</v>
      </c>
      <c r="N4698">
        <v>19134</v>
      </c>
      <c r="O4698" t="s">
        <v>142</v>
      </c>
      <c r="P4698" t="s">
        <v>4868</v>
      </c>
      <c r="Q4698" t="s">
        <v>42</v>
      </c>
      <c r="R4698" t="s">
        <v>263</v>
      </c>
      <c r="S4698" t="s">
        <v>4869</v>
      </c>
      <c r="T4698" s="2">
        <v>7.92</v>
      </c>
    </row>
    <row r="4699" spans="1:20" x14ac:dyDescent="0.25">
      <c r="A4699">
        <v>9406</v>
      </c>
      <c r="B4699" t="s">
        <v>10327</v>
      </c>
      <c r="C4699" s="1">
        <v>42077</v>
      </c>
      <c r="D4699" s="1" t="str">
        <f t="shared" si="146"/>
        <v>Mar-2015</v>
      </c>
      <c r="E4699">
        <f t="shared" si="147"/>
        <v>2015</v>
      </c>
      <c r="F4699" s="1">
        <v>42080</v>
      </c>
      <c r="G4699" t="s">
        <v>182</v>
      </c>
      <c r="H4699" t="s">
        <v>428</v>
      </c>
      <c r="I4699" t="s">
        <v>429</v>
      </c>
      <c r="J4699" t="s">
        <v>98</v>
      </c>
      <c r="K4699" t="s">
        <v>23</v>
      </c>
      <c r="L4699" t="s">
        <v>291</v>
      </c>
      <c r="M4699" t="s">
        <v>205</v>
      </c>
      <c r="N4699">
        <v>60653</v>
      </c>
      <c r="O4699" t="s">
        <v>101</v>
      </c>
      <c r="P4699" t="s">
        <v>5706</v>
      </c>
      <c r="Q4699" t="s">
        <v>67</v>
      </c>
      <c r="R4699" t="s">
        <v>670</v>
      </c>
      <c r="S4699" t="s">
        <v>5707</v>
      </c>
      <c r="T4699" s="2">
        <v>574.91</v>
      </c>
    </row>
    <row r="4700" spans="1:20" x14ac:dyDescent="0.25">
      <c r="A4700">
        <v>9408</v>
      </c>
      <c r="B4700" t="s">
        <v>10328</v>
      </c>
      <c r="C4700" s="1">
        <v>43365</v>
      </c>
      <c r="D4700" s="1" t="str">
        <f t="shared" si="146"/>
        <v>Sep-2018</v>
      </c>
      <c r="E4700">
        <f t="shared" si="147"/>
        <v>2018</v>
      </c>
      <c r="F4700" s="1">
        <v>43367</v>
      </c>
      <c r="G4700" t="s">
        <v>19</v>
      </c>
      <c r="H4700" t="s">
        <v>801</v>
      </c>
      <c r="I4700" t="s">
        <v>802</v>
      </c>
      <c r="J4700" t="s">
        <v>22</v>
      </c>
      <c r="K4700" t="s">
        <v>23</v>
      </c>
      <c r="L4700" t="s">
        <v>260</v>
      </c>
      <c r="M4700" t="s">
        <v>261</v>
      </c>
      <c r="N4700">
        <v>10035</v>
      </c>
      <c r="O4700" t="s">
        <v>142</v>
      </c>
      <c r="P4700" t="s">
        <v>4705</v>
      </c>
      <c r="Q4700" t="s">
        <v>67</v>
      </c>
      <c r="R4700" t="s">
        <v>155</v>
      </c>
      <c r="S4700" t="s">
        <v>4706</v>
      </c>
      <c r="T4700" s="2">
        <v>1071</v>
      </c>
    </row>
    <row r="4701" spans="1:20" x14ac:dyDescent="0.25">
      <c r="A4701">
        <v>9410</v>
      </c>
      <c r="B4701" t="s">
        <v>10329</v>
      </c>
      <c r="C4701" s="1">
        <v>43444</v>
      </c>
      <c r="D4701" s="1" t="str">
        <f t="shared" si="146"/>
        <v>Dec-2018</v>
      </c>
      <c r="E4701">
        <f t="shared" si="147"/>
        <v>2018</v>
      </c>
      <c r="F4701" s="1">
        <v>43447</v>
      </c>
      <c r="G4701" t="s">
        <v>182</v>
      </c>
      <c r="H4701" t="s">
        <v>4944</v>
      </c>
      <c r="I4701" t="s">
        <v>4945</v>
      </c>
      <c r="J4701" t="s">
        <v>22</v>
      </c>
      <c r="K4701" t="s">
        <v>23</v>
      </c>
      <c r="L4701" t="s">
        <v>140</v>
      </c>
      <c r="M4701" t="s">
        <v>141</v>
      </c>
      <c r="N4701">
        <v>19143</v>
      </c>
      <c r="O4701" t="s">
        <v>142</v>
      </c>
      <c r="P4701" t="s">
        <v>2435</v>
      </c>
      <c r="Q4701" t="s">
        <v>42</v>
      </c>
      <c r="R4701" t="s">
        <v>71</v>
      </c>
      <c r="S4701" t="s">
        <v>2436</v>
      </c>
      <c r="T4701" s="2">
        <v>3.2730000000000001</v>
      </c>
    </row>
    <row r="4702" spans="1:20" x14ac:dyDescent="0.25">
      <c r="A4702">
        <v>9412</v>
      </c>
      <c r="B4702" t="s">
        <v>10330</v>
      </c>
      <c r="C4702" s="1">
        <v>42804</v>
      </c>
      <c r="D4702" s="1" t="str">
        <f t="shared" si="146"/>
        <v>Mar-2017</v>
      </c>
      <c r="E4702">
        <f t="shared" si="147"/>
        <v>2017</v>
      </c>
      <c r="F4702" s="1">
        <v>42808</v>
      </c>
      <c r="G4702" t="s">
        <v>19</v>
      </c>
      <c r="H4702" t="s">
        <v>1592</v>
      </c>
      <c r="I4702" t="s">
        <v>1593</v>
      </c>
      <c r="J4702" t="s">
        <v>37</v>
      </c>
      <c r="K4702" t="s">
        <v>23</v>
      </c>
      <c r="L4702" t="s">
        <v>3853</v>
      </c>
      <c r="M4702" t="s">
        <v>298</v>
      </c>
      <c r="N4702">
        <v>85301</v>
      </c>
      <c r="O4702" t="s">
        <v>40</v>
      </c>
      <c r="P4702" t="s">
        <v>2029</v>
      </c>
      <c r="Q4702" t="s">
        <v>42</v>
      </c>
      <c r="R4702" t="s">
        <v>55</v>
      </c>
      <c r="S4702" t="s">
        <v>2030</v>
      </c>
      <c r="T4702" s="2">
        <v>104.696</v>
      </c>
    </row>
    <row r="4703" spans="1:20" x14ac:dyDescent="0.25">
      <c r="A4703">
        <v>9413</v>
      </c>
      <c r="B4703" t="s">
        <v>10331</v>
      </c>
      <c r="C4703" s="1">
        <v>42396</v>
      </c>
      <c r="D4703" s="1" t="str">
        <f t="shared" si="146"/>
        <v>Jan-2016</v>
      </c>
      <c r="E4703">
        <f t="shared" si="147"/>
        <v>2016</v>
      </c>
      <c r="F4703" s="1">
        <v>42398</v>
      </c>
      <c r="G4703" t="s">
        <v>182</v>
      </c>
      <c r="H4703" t="s">
        <v>2087</v>
      </c>
      <c r="I4703" t="s">
        <v>2088</v>
      </c>
      <c r="J4703" t="s">
        <v>22</v>
      </c>
      <c r="K4703" t="s">
        <v>23</v>
      </c>
      <c r="L4703" t="s">
        <v>38</v>
      </c>
      <c r="M4703" t="s">
        <v>39</v>
      </c>
      <c r="N4703">
        <v>90036</v>
      </c>
      <c r="O4703" t="s">
        <v>40</v>
      </c>
      <c r="P4703" t="s">
        <v>1841</v>
      </c>
      <c r="Q4703" t="s">
        <v>28</v>
      </c>
      <c r="R4703" t="s">
        <v>32</v>
      </c>
      <c r="S4703" t="s">
        <v>1842</v>
      </c>
      <c r="T4703" s="2">
        <v>2803.92</v>
      </c>
    </row>
    <row r="4704" spans="1:20" x14ac:dyDescent="0.25">
      <c r="A4704">
        <v>9414</v>
      </c>
      <c r="B4704" t="s">
        <v>10332</v>
      </c>
      <c r="C4704" s="1">
        <v>43004</v>
      </c>
      <c r="D4704" s="1" t="str">
        <f t="shared" si="146"/>
        <v>Sep-2017</v>
      </c>
      <c r="E4704">
        <f t="shared" si="147"/>
        <v>2017</v>
      </c>
      <c r="F4704" s="1">
        <v>43005</v>
      </c>
      <c r="G4704" t="s">
        <v>182</v>
      </c>
      <c r="H4704" t="s">
        <v>5061</v>
      </c>
      <c r="I4704" t="s">
        <v>5062</v>
      </c>
      <c r="J4704" t="s">
        <v>37</v>
      </c>
      <c r="K4704" t="s">
        <v>23</v>
      </c>
      <c r="L4704" t="s">
        <v>178</v>
      </c>
      <c r="M4704" t="s">
        <v>100</v>
      </c>
      <c r="N4704">
        <v>77041</v>
      </c>
      <c r="O4704" t="s">
        <v>101</v>
      </c>
      <c r="P4704" t="s">
        <v>3162</v>
      </c>
      <c r="Q4704" t="s">
        <v>42</v>
      </c>
      <c r="R4704" t="s">
        <v>71</v>
      </c>
      <c r="S4704" t="s">
        <v>3163</v>
      </c>
      <c r="T4704" s="2">
        <v>6.8159999999999998</v>
      </c>
    </row>
    <row r="4705" spans="1:20" x14ac:dyDescent="0.25">
      <c r="A4705">
        <v>9415</v>
      </c>
      <c r="B4705" t="s">
        <v>10333</v>
      </c>
      <c r="C4705" s="1">
        <v>42661</v>
      </c>
      <c r="D4705" s="1" t="str">
        <f t="shared" si="146"/>
        <v>Oct-2016</v>
      </c>
      <c r="E4705">
        <f t="shared" si="147"/>
        <v>2016</v>
      </c>
      <c r="F4705" s="1">
        <v>42665</v>
      </c>
      <c r="G4705" t="s">
        <v>46</v>
      </c>
      <c r="H4705" t="s">
        <v>4577</v>
      </c>
      <c r="I4705" t="s">
        <v>4578</v>
      </c>
      <c r="J4705" t="s">
        <v>22</v>
      </c>
      <c r="K4705" t="s">
        <v>23</v>
      </c>
      <c r="L4705" t="s">
        <v>91</v>
      </c>
      <c r="M4705" t="s">
        <v>92</v>
      </c>
      <c r="N4705">
        <v>98115</v>
      </c>
      <c r="O4705" t="s">
        <v>40</v>
      </c>
      <c r="P4705" t="s">
        <v>8943</v>
      </c>
      <c r="Q4705" t="s">
        <v>67</v>
      </c>
      <c r="R4705" t="s">
        <v>68</v>
      </c>
      <c r="S4705" t="s">
        <v>8944</v>
      </c>
      <c r="T4705" s="2">
        <v>249.584</v>
      </c>
    </row>
    <row r="4706" spans="1:20" x14ac:dyDescent="0.25">
      <c r="A4706">
        <v>9418</v>
      </c>
      <c r="B4706" t="s">
        <v>10334</v>
      </c>
      <c r="C4706" s="1">
        <v>42304</v>
      </c>
      <c r="D4706" s="1" t="str">
        <f t="shared" si="146"/>
        <v>Oct-2015</v>
      </c>
      <c r="E4706">
        <f t="shared" si="147"/>
        <v>2015</v>
      </c>
      <c r="F4706" s="1">
        <v>42309</v>
      </c>
      <c r="G4706" t="s">
        <v>46</v>
      </c>
      <c r="H4706" t="s">
        <v>2276</v>
      </c>
      <c r="I4706" t="s">
        <v>2277</v>
      </c>
      <c r="J4706" t="s">
        <v>98</v>
      </c>
      <c r="K4706" t="s">
        <v>23</v>
      </c>
      <c r="L4706" t="s">
        <v>1677</v>
      </c>
      <c r="M4706" t="s">
        <v>84</v>
      </c>
      <c r="N4706">
        <v>28314</v>
      </c>
      <c r="O4706" t="s">
        <v>26</v>
      </c>
      <c r="P4706" t="s">
        <v>2997</v>
      </c>
      <c r="Q4706" t="s">
        <v>42</v>
      </c>
      <c r="R4706" t="s">
        <v>86</v>
      </c>
      <c r="S4706" t="s">
        <v>2998</v>
      </c>
      <c r="T4706" s="2">
        <v>10.368</v>
      </c>
    </row>
    <row r="4707" spans="1:20" x14ac:dyDescent="0.25">
      <c r="A4707">
        <v>9420</v>
      </c>
      <c r="B4707" t="s">
        <v>10335</v>
      </c>
      <c r="C4707" s="1">
        <v>43375</v>
      </c>
      <c r="D4707" s="1" t="str">
        <f t="shared" si="146"/>
        <v>Oct-2018</v>
      </c>
      <c r="E4707">
        <f t="shared" si="147"/>
        <v>2018</v>
      </c>
      <c r="F4707" s="1">
        <v>43377</v>
      </c>
      <c r="G4707" t="s">
        <v>19</v>
      </c>
      <c r="H4707" t="s">
        <v>2291</v>
      </c>
      <c r="I4707" t="s">
        <v>2292</v>
      </c>
      <c r="J4707" t="s">
        <v>37</v>
      </c>
      <c r="K4707" t="s">
        <v>23</v>
      </c>
      <c r="L4707" t="s">
        <v>178</v>
      </c>
      <c r="M4707" t="s">
        <v>100</v>
      </c>
      <c r="N4707">
        <v>77041</v>
      </c>
      <c r="O4707" t="s">
        <v>101</v>
      </c>
      <c r="P4707" t="s">
        <v>1959</v>
      </c>
      <c r="Q4707" t="s">
        <v>42</v>
      </c>
      <c r="R4707" t="s">
        <v>74</v>
      </c>
      <c r="S4707" t="s">
        <v>1960</v>
      </c>
      <c r="T4707" s="2">
        <v>15.224</v>
      </c>
    </row>
    <row r="4708" spans="1:20" x14ac:dyDescent="0.25">
      <c r="A4708">
        <v>9422</v>
      </c>
      <c r="B4708" t="s">
        <v>10336</v>
      </c>
      <c r="C4708" s="1">
        <v>42208</v>
      </c>
      <c r="D4708" s="1" t="str">
        <f t="shared" si="146"/>
        <v>Jul-2015</v>
      </c>
      <c r="E4708">
        <f t="shared" si="147"/>
        <v>2015</v>
      </c>
      <c r="F4708" s="1">
        <v>42212</v>
      </c>
      <c r="G4708" t="s">
        <v>46</v>
      </c>
      <c r="H4708" t="s">
        <v>6615</v>
      </c>
      <c r="I4708" t="s">
        <v>6616</v>
      </c>
      <c r="J4708" t="s">
        <v>37</v>
      </c>
      <c r="K4708" t="s">
        <v>23</v>
      </c>
      <c r="L4708" t="s">
        <v>123</v>
      </c>
      <c r="M4708" t="s">
        <v>39</v>
      </c>
      <c r="N4708">
        <v>94122</v>
      </c>
      <c r="O4708" t="s">
        <v>40</v>
      </c>
      <c r="P4708" t="s">
        <v>4145</v>
      </c>
      <c r="Q4708" t="s">
        <v>67</v>
      </c>
      <c r="R4708" t="s">
        <v>68</v>
      </c>
      <c r="S4708" t="s">
        <v>4146</v>
      </c>
      <c r="T4708" s="2">
        <v>604.75199999999995</v>
      </c>
    </row>
    <row r="4709" spans="1:20" x14ac:dyDescent="0.25">
      <c r="A4709">
        <v>9426</v>
      </c>
      <c r="B4709" t="s">
        <v>10337</v>
      </c>
      <c r="C4709" s="1">
        <v>42259</v>
      </c>
      <c r="D4709" s="1" t="str">
        <f t="shared" si="146"/>
        <v>Sep-2015</v>
      </c>
      <c r="E4709">
        <f t="shared" si="147"/>
        <v>2015</v>
      </c>
      <c r="F4709" s="1">
        <v>42264</v>
      </c>
      <c r="G4709" t="s">
        <v>19</v>
      </c>
      <c r="H4709" t="s">
        <v>4766</v>
      </c>
      <c r="I4709" t="s">
        <v>4767</v>
      </c>
      <c r="J4709" t="s">
        <v>22</v>
      </c>
      <c r="K4709" t="s">
        <v>23</v>
      </c>
      <c r="L4709" t="s">
        <v>260</v>
      </c>
      <c r="M4709" t="s">
        <v>261</v>
      </c>
      <c r="N4709">
        <v>10035</v>
      </c>
      <c r="O4709" t="s">
        <v>142</v>
      </c>
      <c r="P4709" t="s">
        <v>1841</v>
      </c>
      <c r="Q4709" t="s">
        <v>28</v>
      </c>
      <c r="R4709" t="s">
        <v>32</v>
      </c>
      <c r="S4709" t="s">
        <v>1842</v>
      </c>
      <c r="T4709" s="2">
        <v>3785.2919999999999</v>
      </c>
    </row>
    <row r="4710" spans="1:20" x14ac:dyDescent="0.25">
      <c r="A4710">
        <v>9427</v>
      </c>
      <c r="B4710" t="s">
        <v>10338</v>
      </c>
      <c r="C4710" s="1">
        <v>42993</v>
      </c>
      <c r="D4710" s="1" t="str">
        <f t="shared" si="146"/>
        <v>Sep-2017</v>
      </c>
      <c r="E4710">
        <f t="shared" si="147"/>
        <v>2017</v>
      </c>
      <c r="F4710" s="1">
        <v>42998</v>
      </c>
      <c r="G4710" t="s">
        <v>46</v>
      </c>
      <c r="H4710" t="s">
        <v>7123</v>
      </c>
      <c r="I4710" t="s">
        <v>7124</v>
      </c>
      <c r="J4710" t="s">
        <v>22</v>
      </c>
      <c r="K4710" t="s">
        <v>23</v>
      </c>
      <c r="L4710" t="s">
        <v>91</v>
      </c>
      <c r="M4710" t="s">
        <v>92</v>
      </c>
      <c r="N4710">
        <v>98105</v>
      </c>
      <c r="O4710" t="s">
        <v>40</v>
      </c>
      <c r="P4710" t="s">
        <v>7285</v>
      </c>
      <c r="Q4710" t="s">
        <v>42</v>
      </c>
      <c r="R4710" t="s">
        <v>64</v>
      </c>
      <c r="S4710" t="s">
        <v>7286</v>
      </c>
      <c r="T4710" s="2">
        <v>35.4</v>
      </c>
    </row>
    <row r="4711" spans="1:20" x14ac:dyDescent="0.25">
      <c r="A4711">
        <v>9428</v>
      </c>
      <c r="B4711" t="s">
        <v>10339</v>
      </c>
      <c r="C4711" s="1">
        <v>42335</v>
      </c>
      <c r="D4711" s="1" t="str">
        <f t="shared" si="146"/>
        <v>Nov-2015</v>
      </c>
      <c r="E4711">
        <f t="shared" si="147"/>
        <v>2015</v>
      </c>
      <c r="F4711" s="1">
        <v>42339</v>
      </c>
      <c r="G4711" t="s">
        <v>46</v>
      </c>
      <c r="H4711" t="s">
        <v>6466</v>
      </c>
      <c r="I4711" t="s">
        <v>6467</v>
      </c>
      <c r="J4711" t="s">
        <v>37</v>
      </c>
      <c r="K4711" t="s">
        <v>23</v>
      </c>
      <c r="L4711" t="s">
        <v>3376</v>
      </c>
      <c r="M4711" t="s">
        <v>261</v>
      </c>
      <c r="N4711">
        <v>14215</v>
      </c>
      <c r="O4711" t="s">
        <v>142</v>
      </c>
      <c r="P4711" t="s">
        <v>3388</v>
      </c>
      <c r="Q4711" t="s">
        <v>28</v>
      </c>
      <c r="R4711" t="s">
        <v>61</v>
      </c>
      <c r="S4711" t="s">
        <v>3389</v>
      </c>
      <c r="T4711" s="2">
        <v>199.9</v>
      </c>
    </row>
    <row r="4712" spans="1:20" x14ac:dyDescent="0.25">
      <c r="A4712">
        <v>9429</v>
      </c>
      <c r="B4712" t="s">
        <v>10340</v>
      </c>
      <c r="C4712" s="1">
        <v>42135</v>
      </c>
      <c r="D4712" s="1" t="str">
        <f t="shared" si="146"/>
        <v>May-2015</v>
      </c>
      <c r="E4712">
        <f t="shared" si="147"/>
        <v>2015</v>
      </c>
      <c r="F4712" s="1">
        <v>42140</v>
      </c>
      <c r="G4712" t="s">
        <v>46</v>
      </c>
      <c r="H4712" t="s">
        <v>835</v>
      </c>
      <c r="I4712" t="s">
        <v>836</v>
      </c>
      <c r="J4712" t="s">
        <v>37</v>
      </c>
      <c r="K4712" t="s">
        <v>23</v>
      </c>
      <c r="L4712" t="s">
        <v>1652</v>
      </c>
      <c r="M4712" t="s">
        <v>100</v>
      </c>
      <c r="N4712">
        <v>77340</v>
      </c>
      <c r="O4712" t="s">
        <v>101</v>
      </c>
      <c r="P4712" t="s">
        <v>1469</v>
      </c>
      <c r="Q4712" t="s">
        <v>28</v>
      </c>
      <c r="R4712" t="s">
        <v>32</v>
      </c>
      <c r="S4712" t="s">
        <v>1470</v>
      </c>
      <c r="T4712" s="2">
        <v>1212.96</v>
      </c>
    </row>
    <row r="4713" spans="1:20" x14ac:dyDescent="0.25">
      <c r="A4713">
        <v>9430</v>
      </c>
      <c r="B4713" t="s">
        <v>10341</v>
      </c>
      <c r="C4713" s="1">
        <v>42610</v>
      </c>
      <c r="D4713" s="1" t="str">
        <f t="shared" si="146"/>
        <v>Aug-2016</v>
      </c>
      <c r="E4713">
        <f t="shared" si="147"/>
        <v>2016</v>
      </c>
      <c r="F4713" s="1">
        <v>42614</v>
      </c>
      <c r="G4713" t="s">
        <v>46</v>
      </c>
      <c r="H4713" t="s">
        <v>1118</v>
      </c>
      <c r="I4713" t="s">
        <v>1119</v>
      </c>
      <c r="J4713" t="s">
        <v>37</v>
      </c>
      <c r="K4713" t="s">
        <v>23</v>
      </c>
      <c r="L4713" t="s">
        <v>803</v>
      </c>
      <c r="M4713" t="s">
        <v>100</v>
      </c>
      <c r="N4713">
        <v>75081</v>
      </c>
      <c r="O4713" t="s">
        <v>101</v>
      </c>
      <c r="P4713" t="s">
        <v>3424</v>
      </c>
      <c r="Q4713" t="s">
        <v>67</v>
      </c>
      <c r="R4713" t="s">
        <v>68</v>
      </c>
      <c r="S4713" t="s">
        <v>3425</v>
      </c>
      <c r="T4713" s="2">
        <v>1099.96</v>
      </c>
    </row>
    <row r="4714" spans="1:20" x14ac:dyDescent="0.25">
      <c r="A4714">
        <v>9432</v>
      </c>
      <c r="B4714" t="s">
        <v>10342</v>
      </c>
      <c r="C4714" s="1">
        <v>42540</v>
      </c>
      <c r="D4714" s="1" t="str">
        <f t="shared" si="146"/>
        <v>Jun-2016</v>
      </c>
      <c r="E4714">
        <f t="shared" si="147"/>
        <v>2016</v>
      </c>
      <c r="F4714" s="1">
        <v>42540</v>
      </c>
      <c r="G4714" t="s">
        <v>1273</v>
      </c>
      <c r="H4714" t="s">
        <v>3707</v>
      </c>
      <c r="I4714" t="s">
        <v>3708</v>
      </c>
      <c r="J4714" t="s">
        <v>98</v>
      </c>
      <c r="K4714" t="s">
        <v>23</v>
      </c>
      <c r="L4714" t="s">
        <v>140</v>
      </c>
      <c r="M4714" t="s">
        <v>141</v>
      </c>
      <c r="N4714">
        <v>19134</v>
      </c>
      <c r="O4714" t="s">
        <v>142</v>
      </c>
      <c r="P4714" t="s">
        <v>10220</v>
      </c>
      <c r="Q4714" t="s">
        <v>42</v>
      </c>
      <c r="R4714" t="s">
        <v>43</v>
      </c>
      <c r="S4714" t="s">
        <v>10221</v>
      </c>
      <c r="T4714" s="2">
        <v>5.9039999999999999</v>
      </c>
    </row>
    <row r="4715" spans="1:20" x14ac:dyDescent="0.25">
      <c r="A4715">
        <v>9433</v>
      </c>
      <c r="B4715" t="s">
        <v>10343</v>
      </c>
      <c r="C4715" s="1">
        <v>42599</v>
      </c>
      <c r="D4715" s="1" t="str">
        <f t="shared" si="146"/>
        <v>Aug-2016</v>
      </c>
      <c r="E4715">
        <f t="shared" si="147"/>
        <v>2016</v>
      </c>
      <c r="F4715" s="1">
        <v>42605</v>
      </c>
      <c r="G4715" t="s">
        <v>46</v>
      </c>
      <c r="H4715" t="s">
        <v>507</v>
      </c>
      <c r="I4715" t="s">
        <v>508</v>
      </c>
      <c r="J4715" t="s">
        <v>22</v>
      </c>
      <c r="K4715" t="s">
        <v>23</v>
      </c>
      <c r="L4715" t="s">
        <v>1369</v>
      </c>
      <c r="M4715" t="s">
        <v>298</v>
      </c>
      <c r="N4715">
        <v>85345</v>
      </c>
      <c r="O4715" t="s">
        <v>40</v>
      </c>
      <c r="P4715" t="s">
        <v>4710</v>
      </c>
      <c r="Q4715" t="s">
        <v>67</v>
      </c>
      <c r="R4715" t="s">
        <v>155</v>
      </c>
      <c r="S4715" t="s">
        <v>4711</v>
      </c>
      <c r="T4715" s="2">
        <v>30.08</v>
      </c>
    </row>
    <row r="4716" spans="1:20" x14ac:dyDescent="0.25">
      <c r="A4716">
        <v>9437</v>
      </c>
      <c r="B4716" t="s">
        <v>10344</v>
      </c>
      <c r="C4716" s="1">
        <v>42638</v>
      </c>
      <c r="D4716" s="1" t="str">
        <f t="shared" si="146"/>
        <v>Sep-2016</v>
      </c>
      <c r="E4716">
        <f t="shared" si="147"/>
        <v>2016</v>
      </c>
      <c r="F4716" s="1">
        <v>42638</v>
      </c>
      <c r="G4716" t="s">
        <v>1273</v>
      </c>
      <c r="H4716" t="s">
        <v>2424</v>
      </c>
      <c r="I4716" t="s">
        <v>2425</v>
      </c>
      <c r="J4716" t="s">
        <v>22</v>
      </c>
      <c r="K4716" t="s">
        <v>23</v>
      </c>
      <c r="L4716" t="s">
        <v>140</v>
      </c>
      <c r="M4716" t="s">
        <v>141</v>
      </c>
      <c r="N4716">
        <v>19143</v>
      </c>
      <c r="O4716" t="s">
        <v>142</v>
      </c>
      <c r="P4716" t="s">
        <v>2668</v>
      </c>
      <c r="Q4716" t="s">
        <v>42</v>
      </c>
      <c r="R4716" t="s">
        <v>71</v>
      </c>
      <c r="S4716" t="s">
        <v>2669</v>
      </c>
      <c r="T4716" s="2">
        <v>2.9460000000000002</v>
      </c>
    </row>
    <row r="4717" spans="1:20" x14ac:dyDescent="0.25">
      <c r="A4717">
        <v>9438</v>
      </c>
      <c r="B4717" t="s">
        <v>10345</v>
      </c>
      <c r="C4717" s="1">
        <v>43246</v>
      </c>
      <c r="D4717" s="1" t="str">
        <f t="shared" si="146"/>
        <v>May-2018</v>
      </c>
      <c r="E4717">
        <f t="shared" si="147"/>
        <v>2018</v>
      </c>
      <c r="F4717" s="1">
        <v>43251</v>
      </c>
      <c r="G4717" t="s">
        <v>46</v>
      </c>
      <c r="H4717" t="s">
        <v>2467</v>
      </c>
      <c r="I4717" t="s">
        <v>2468</v>
      </c>
      <c r="J4717" t="s">
        <v>22</v>
      </c>
      <c r="K4717" t="s">
        <v>23</v>
      </c>
      <c r="L4717" t="s">
        <v>2306</v>
      </c>
      <c r="M4717" t="s">
        <v>39</v>
      </c>
      <c r="N4717">
        <v>92054</v>
      </c>
      <c r="O4717" t="s">
        <v>40</v>
      </c>
      <c r="P4717" t="s">
        <v>5874</v>
      </c>
      <c r="Q4717" t="s">
        <v>42</v>
      </c>
      <c r="R4717" t="s">
        <v>86</v>
      </c>
      <c r="S4717" t="s">
        <v>5875</v>
      </c>
      <c r="T4717" s="2">
        <v>12.96</v>
      </c>
    </row>
    <row r="4718" spans="1:20" x14ac:dyDescent="0.25">
      <c r="A4718">
        <v>9439</v>
      </c>
      <c r="B4718" t="s">
        <v>10346</v>
      </c>
      <c r="C4718" s="1">
        <v>43312</v>
      </c>
      <c r="D4718" s="1" t="str">
        <f t="shared" si="146"/>
        <v>Jul-2018</v>
      </c>
      <c r="E4718">
        <f t="shared" si="147"/>
        <v>2018</v>
      </c>
      <c r="F4718" s="1">
        <v>43317</v>
      </c>
      <c r="G4718" t="s">
        <v>46</v>
      </c>
      <c r="H4718" t="s">
        <v>3391</v>
      </c>
      <c r="I4718" t="s">
        <v>3392</v>
      </c>
      <c r="J4718" t="s">
        <v>22</v>
      </c>
      <c r="K4718" t="s">
        <v>23</v>
      </c>
      <c r="L4718" t="s">
        <v>140</v>
      </c>
      <c r="M4718" t="s">
        <v>141</v>
      </c>
      <c r="N4718">
        <v>19134</v>
      </c>
      <c r="O4718" t="s">
        <v>142</v>
      </c>
      <c r="P4718" t="s">
        <v>5045</v>
      </c>
      <c r="Q4718" t="s">
        <v>67</v>
      </c>
      <c r="R4718" t="s">
        <v>68</v>
      </c>
      <c r="S4718" t="s">
        <v>5046</v>
      </c>
      <c r="T4718" s="2">
        <v>285.57600000000002</v>
      </c>
    </row>
    <row r="4719" spans="1:20" x14ac:dyDescent="0.25">
      <c r="A4719">
        <v>9440</v>
      </c>
      <c r="B4719" t="s">
        <v>10347</v>
      </c>
      <c r="C4719" s="1">
        <v>42289</v>
      </c>
      <c r="D4719" s="1" t="str">
        <f t="shared" si="146"/>
        <v>Oct-2015</v>
      </c>
      <c r="E4719">
        <f t="shared" si="147"/>
        <v>2015</v>
      </c>
      <c r="F4719" s="1">
        <v>42294</v>
      </c>
      <c r="G4719" t="s">
        <v>46</v>
      </c>
      <c r="H4719" t="s">
        <v>8329</v>
      </c>
      <c r="I4719" t="s">
        <v>8330</v>
      </c>
      <c r="J4719" t="s">
        <v>37</v>
      </c>
      <c r="K4719" t="s">
        <v>23</v>
      </c>
      <c r="L4719" t="s">
        <v>291</v>
      </c>
      <c r="M4719" t="s">
        <v>205</v>
      </c>
      <c r="N4719">
        <v>60623</v>
      </c>
      <c r="O4719" t="s">
        <v>101</v>
      </c>
      <c r="P4719" t="s">
        <v>4718</v>
      </c>
      <c r="Q4719" t="s">
        <v>42</v>
      </c>
      <c r="R4719" t="s">
        <v>567</v>
      </c>
      <c r="S4719" t="s">
        <v>4719</v>
      </c>
      <c r="T4719" s="2">
        <v>22.24</v>
      </c>
    </row>
    <row r="4720" spans="1:20" x14ac:dyDescent="0.25">
      <c r="A4720">
        <v>9441</v>
      </c>
      <c r="B4720" t="s">
        <v>10348</v>
      </c>
      <c r="C4720" s="1">
        <v>42149</v>
      </c>
      <c r="D4720" s="1" t="str">
        <f t="shared" si="146"/>
        <v>May-2015</v>
      </c>
      <c r="E4720">
        <f t="shared" si="147"/>
        <v>2015</v>
      </c>
      <c r="F4720" s="1">
        <v>42153</v>
      </c>
      <c r="G4720" t="s">
        <v>46</v>
      </c>
      <c r="H4720" t="s">
        <v>8239</v>
      </c>
      <c r="I4720" t="s">
        <v>8240</v>
      </c>
      <c r="J4720" t="s">
        <v>22</v>
      </c>
      <c r="K4720" t="s">
        <v>23</v>
      </c>
      <c r="L4720" t="s">
        <v>260</v>
      </c>
      <c r="M4720" t="s">
        <v>261</v>
      </c>
      <c r="N4720">
        <v>10035</v>
      </c>
      <c r="O4720" t="s">
        <v>142</v>
      </c>
      <c r="P4720" t="s">
        <v>6166</v>
      </c>
      <c r="Q4720" t="s">
        <v>42</v>
      </c>
      <c r="R4720" t="s">
        <v>86</v>
      </c>
      <c r="S4720" t="s">
        <v>6167</v>
      </c>
      <c r="T4720" s="2">
        <v>14.62</v>
      </c>
    </row>
    <row r="4721" spans="1:20" x14ac:dyDescent="0.25">
      <c r="A4721">
        <v>9442</v>
      </c>
      <c r="B4721" t="s">
        <v>10349</v>
      </c>
      <c r="C4721" s="1">
        <v>42367</v>
      </c>
      <c r="D4721" s="1" t="str">
        <f t="shared" si="146"/>
        <v>Dec-2015</v>
      </c>
      <c r="E4721">
        <f t="shared" si="147"/>
        <v>2015</v>
      </c>
      <c r="F4721" s="1">
        <v>42369</v>
      </c>
      <c r="G4721" t="s">
        <v>19</v>
      </c>
      <c r="H4721" t="s">
        <v>10350</v>
      </c>
      <c r="I4721" t="s">
        <v>10351</v>
      </c>
      <c r="J4721" t="s">
        <v>22</v>
      </c>
      <c r="K4721" t="s">
        <v>23</v>
      </c>
      <c r="L4721" t="s">
        <v>4162</v>
      </c>
      <c r="M4721" t="s">
        <v>486</v>
      </c>
      <c r="N4721">
        <v>44240</v>
      </c>
      <c r="O4721" t="s">
        <v>142</v>
      </c>
      <c r="P4721" t="s">
        <v>4714</v>
      </c>
      <c r="Q4721" t="s">
        <v>42</v>
      </c>
      <c r="R4721" t="s">
        <v>74</v>
      </c>
      <c r="S4721" t="s">
        <v>4715</v>
      </c>
      <c r="T4721" s="2">
        <v>48.36</v>
      </c>
    </row>
    <row r="4722" spans="1:20" x14ac:dyDescent="0.25">
      <c r="A4722">
        <v>9443</v>
      </c>
      <c r="B4722" t="s">
        <v>10352</v>
      </c>
      <c r="C4722" s="1">
        <v>43197</v>
      </c>
      <c r="D4722" s="1" t="str">
        <f t="shared" si="146"/>
        <v>Apr-2018</v>
      </c>
      <c r="E4722">
        <f t="shared" si="147"/>
        <v>2018</v>
      </c>
      <c r="F4722" s="1">
        <v>43201</v>
      </c>
      <c r="G4722" t="s">
        <v>46</v>
      </c>
      <c r="H4722" t="s">
        <v>2990</v>
      </c>
      <c r="I4722" t="s">
        <v>2991</v>
      </c>
      <c r="J4722" t="s">
        <v>98</v>
      </c>
      <c r="K4722" t="s">
        <v>23</v>
      </c>
      <c r="L4722" t="s">
        <v>1502</v>
      </c>
      <c r="M4722" t="s">
        <v>50</v>
      </c>
      <c r="N4722">
        <v>32216</v>
      </c>
      <c r="O4722" t="s">
        <v>26</v>
      </c>
      <c r="P4722" t="s">
        <v>1542</v>
      </c>
      <c r="Q4722" t="s">
        <v>42</v>
      </c>
      <c r="R4722" t="s">
        <v>64</v>
      </c>
      <c r="S4722" t="s">
        <v>1543</v>
      </c>
      <c r="T4722" s="2">
        <v>16.256</v>
      </c>
    </row>
    <row r="4723" spans="1:20" x14ac:dyDescent="0.25">
      <c r="A4723">
        <v>9445</v>
      </c>
      <c r="B4723" t="s">
        <v>10353</v>
      </c>
      <c r="C4723" s="1">
        <v>42430</v>
      </c>
      <c r="D4723" s="1" t="str">
        <f t="shared" si="146"/>
        <v>Mar-2016</v>
      </c>
      <c r="E4723">
        <f t="shared" si="147"/>
        <v>2016</v>
      </c>
      <c r="F4723" s="1">
        <v>42431</v>
      </c>
      <c r="G4723" t="s">
        <v>182</v>
      </c>
      <c r="H4723" t="s">
        <v>7080</v>
      </c>
      <c r="I4723" t="s">
        <v>7081</v>
      </c>
      <c r="J4723" t="s">
        <v>37</v>
      </c>
      <c r="K4723" t="s">
        <v>23</v>
      </c>
      <c r="L4723" t="s">
        <v>3922</v>
      </c>
      <c r="M4723" t="s">
        <v>100</v>
      </c>
      <c r="N4723">
        <v>75019</v>
      </c>
      <c r="O4723" t="s">
        <v>101</v>
      </c>
      <c r="P4723" t="s">
        <v>6982</v>
      </c>
      <c r="Q4723" t="s">
        <v>67</v>
      </c>
      <c r="R4723" t="s">
        <v>68</v>
      </c>
      <c r="S4723" t="s">
        <v>6983</v>
      </c>
      <c r="T4723" s="2">
        <v>95.84</v>
      </c>
    </row>
    <row r="4724" spans="1:20" x14ac:dyDescent="0.25">
      <c r="A4724">
        <v>9446</v>
      </c>
      <c r="B4724" t="s">
        <v>10354</v>
      </c>
      <c r="C4724" s="1">
        <v>42519</v>
      </c>
      <c r="D4724" s="1" t="str">
        <f t="shared" si="146"/>
        <v>May-2016</v>
      </c>
      <c r="E4724">
        <f t="shared" si="147"/>
        <v>2016</v>
      </c>
      <c r="F4724" s="1">
        <v>42524</v>
      </c>
      <c r="G4724" t="s">
        <v>46</v>
      </c>
      <c r="H4724" t="s">
        <v>395</v>
      </c>
      <c r="I4724" t="s">
        <v>396</v>
      </c>
      <c r="J4724" t="s">
        <v>22</v>
      </c>
      <c r="K4724" t="s">
        <v>23</v>
      </c>
      <c r="L4724" t="s">
        <v>4281</v>
      </c>
      <c r="M4724" t="s">
        <v>248</v>
      </c>
      <c r="N4724">
        <v>46203</v>
      </c>
      <c r="O4724" t="s">
        <v>101</v>
      </c>
      <c r="P4724" t="s">
        <v>2377</v>
      </c>
      <c r="Q4724" t="s">
        <v>42</v>
      </c>
      <c r="R4724" t="s">
        <v>43</v>
      </c>
      <c r="S4724" t="s">
        <v>2378</v>
      </c>
      <c r="T4724" s="2">
        <v>12.39</v>
      </c>
    </row>
    <row r="4725" spans="1:20" x14ac:dyDescent="0.25">
      <c r="A4725">
        <v>9447</v>
      </c>
      <c r="B4725" t="s">
        <v>10355</v>
      </c>
      <c r="C4725" s="1">
        <v>43000</v>
      </c>
      <c r="D4725" s="1" t="str">
        <f t="shared" si="146"/>
        <v>Sep-2017</v>
      </c>
      <c r="E4725">
        <f t="shared" si="147"/>
        <v>2017</v>
      </c>
      <c r="F4725" s="1">
        <v>43006</v>
      </c>
      <c r="G4725" t="s">
        <v>46</v>
      </c>
      <c r="H4725" t="s">
        <v>5881</v>
      </c>
      <c r="I4725" t="s">
        <v>5882</v>
      </c>
      <c r="J4725" t="s">
        <v>22</v>
      </c>
      <c r="K4725" t="s">
        <v>23</v>
      </c>
      <c r="L4725" t="s">
        <v>1460</v>
      </c>
      <c r="M4725" t="s">
        <v>248</v>
      </c>
      <c r="N4725">
        <v>46226</v>
      </c>
      <c r="O4725" t="s">
        <v>101</v>
      </c>
      <c r="P4725" t="s">
        <v>5441</v>
      </c>
      <c r="Q4725" t="s">
        <v>42</v>
      </c>
      <c r="R4725" t="s">
        <v>86</v>
      </c>
      <c r="S4725" t="s">
        <v>5442</v>
      </c>
      <c r="T4725" s="2">
        <v>35.880000000000003</v>
      </c>
    </row>
    <row r="4726" spans="1:20" x14ac:dyDescent="0.25">
      <c r="A4726">
        <v>9448</v>
      </c>
      <c r="B4726" t="s">
        <v>10356</v>
      </c>
      <c r="C4726" s="1">
        <v>43247</v>
      </c>
      <c r="D4726" s="1" t="str">
        <f t="shared" si="146"/>
        <v>May-2018</v>
      </c>
      <c r="E4726">
        <f t="shared" si="147"/>
        <v>2018</v>
      </c>
      <c r="F4726" s="1">
        <v>43254</v>
      </c>
      <c r="G4726" t="s">
        <v>46</v>
      </c>
      <c r="H4726" t="s">
        <v>352</v>
      </c>
      <c r="I4726" t="s">
        <v>353</v>
      </c>
      <c r="J4726" t="s">
        <v>22</v>
      </c>
      <c r="K4726" t="s">
        <v>23</v>
      </c>
      <c r="L4726" t="s">
        <v>4447</v>
      </c>
      <c r="M4726" t="s">
        <v>636</v>
      </c>
      <c r="N4726">
        <v>74133</v>
      </c>
      <c r="O4726" t="s">
        <v>101</v>
      </c>
      <c r="P4726" t="s">
        <v>188</v>
      </c>
      <c r="Q4726" t="s">
        <v>28</v>
      </c>
      <c r="R4726" t="s">
        <v>61</v>
      </c>
      <c r="S4726" t="s">
        <v>189</v>
      </c>
      <c r="T4726" s="2">
        <v>477.3</v>
      </c>
    </row>
    <row r="4727" spans="1:20" x14ac:dyDescent="0.25">
      <c r="A4727">
        <v>9449</v>
      </c>
      <c r="B4727" t="s">
        <v>10357</v>
      </c>
      <c r="C4727" s="1">
        <v>42995</v>
      </c>
      <c r="D4727" s="1" t="str">
        <f t="shared" si="146"/>
        <v>Sep-2017</v>
      </c>
      <c r="E4727">
        <f t="shared" si="147"/>
        <v>2017</v>
      </c>
      <c r="F4727" s="1">
        <v>43001</v>
      </c>
      <c r="G4727" t="s">
        <v>46</v>
      </c>
      <c r="H4727" t="s">
        <v>2095</v>
      </c>
      <c r="I4727" t="s">
        <v>2096</v>
      </c>
      <c r="J4727" t="s">
        <v>98</v>
      </c>
      <c r="K4727" t="s">
        <v>23</v>
      </c>
      <c r="L4727" t="s">
        <v>4481</v>
      </c>
      <c r="M4727" t="s">
        <v>92</v>
      </c>
      <c r="N4727">
        <v>98052</v>
      </c>
      <c r="O4727" t="s">
        <v>40</v>
      </c>
      <c r="P4727" t="s">
        <v>4023</v>
      </c>
      <c r="Q4727" t="s">
        <v>42</v>
      </c>
      <c r="R4727" t="s">
        <v>43</v>
      </c>
      <c r="S4727" t="s">
        <v>4024</v>
      </c>
      <c r="T4727" s="2">
        <v>12.32</v>
      </c>
    </row>
    <row r="4728" spans="1:20" x14ac:dyDescent="0.25">
      <c r="A4728">
        <v>9450</v>
      </c>
      <c r="B4728" t="s">
        <v>10358</v>
      </c>
      <c r="C4728" s="1">
        <v>42255</v>
      </c>
      <c r="D4728" s="1" t="str">
        <f t="shared" si="146"/>
        <v>Sep-2015</v>
      </c>
      <c r="E4728">
        <f t="shared" si="147"/>
        <v>2015</v>
      </c>
      <c r="F4728" s="1">
        <v>42260</v>
      </c>
      <c r="G4728" t="s">
        <v>46</v>
      </c>
      <c r="H4728" t="s">
        <v>2912</v>
      </c>
      <c r="I4728" t="s">
        <v>2913</v>
      </c>
      <c r="J4728" t="s">
        <v>22</v>
      </c>
      <c r="K4728" t="s">
        <v>23</v>
      </c>
      <c r="L4728" t="s">
        <v>123</v>
      </c>
      <c r="M4728" t="s">
        <v>39</v>
      </c>
      <c r="N4728">
        <v>94109</v>
      </c>
      <c r="O4728" t="s">
        <v>40</v>
      </c>
      <c r="P4728" t="s">
        <v>3726</v>
      </c>
      <c r="Q4728" t="s">
        <v>42</v>
      </c>
      <c r="R4728" t="s">
        <v>71</v>
      </c>
      <c r="S4728" t="s">
        <v>3727</v>
      </c>
      <c r="T4728" s="2">
        <v>8.6080000000000005</v>
      </c>
    </row>
    <row r="4729" spans="1:20" x14ac:dyDescent="0.25">
      <c r="A4729">
        <v>9451</v>
      </c>
      <c r="B4729" t="s">
        <v>10359</v>
      </c>
      <c r="C4729" s="1">
        <v>43254</v>
      </c>
      <c r="D4729" s="1" t="str">
        <f t="shared" si="146"/>
        <v>Jun-2018</v>
      </c>
      <c r="E4729">
        <f t="shared" si="147"/>
        <v>2018</v>
      </c>
      <c r="F4729" s="1">
        <v>43258</v>
      </c>
      <c r="G4729" t="s">
        <v>46</v>
      </c>
      <c r="H4729" t="s">
        <v>2032</v>
      </c>
      <c r="I4729" t="s">
        <v>2033</v>
      </c>
      <c r="J4729" t="s">
        <v>98</v>
      </c>
      <c r="K4729" t="s">
        <v>23</v>
      </c>
      <c r="L4729" t="s">
        <v>4571</v>
      </c>
      <c r="M4729" t="s">
        <v>92</v>
      </c>
      <c r="N4729">
        <v>99207</v>
      </c>
      <c r="O4729" t="s">
        <v>40</v>
      </c>
      <c r="P4729" t="s">
        <v>1769</v>
      </c>
      <c r="Q4729" t="s">
        <v>42</v>
      </c>
      <c r="R4729" t="s">
        <v>55</v>
      </c>
      <c r="S4729" t="s">
        <v>1770</v>
      </c>
      <c r="T4729" s="2">
        <v>136.26</v>
      </c>
    </row>
    <row r="4730" spans="1:20" x14ac:dyDescent="0.25">
      <c r="A4730">
        <v>9452</v>
      </c>
      <c r="B4730" t="s">
        <v>10360</v>
      </c>
      <c r="C4730" s="1">
        <v>42641</v>
      </c>
      <c r="D4730" s="1" t="str">
        <f t="shared" si="146"/>
        <v>Sep-2016</v>
      </c>
      <c r="E4730">
        <f t="shared" si="147"/>
        <v>2016</v>
      </c>
      <c r="F4730" s="1">
        <v>42648</v>
      </c>
      <c r="G4730" t="s">
        <v>46</v>
      </c>
      <c r="H4730" t="s">
        <v>4413</v>
      </c>
      <c r="I4730" t="s">
        <v>4414</v>
      </c>
      <c r="J4730" t="s">
        <v>37</v>
      </c>
      <c r="K4730" t="s">
        <v>23</v>
      </c>
      <c r="L4730" t="s">
        <v>38</v>
      </c>
      <c r="M4730" t="s">
        <v>39</v>
      </c>
      <c r="N4730">
        <v>90032</v>
      </c>
      <c r="O4730" t="s">
        <v>40</v>
      </c>
      <c r="P4730" t="s">
        <v>4272</v>
      </c>
      <c r="Q4730" t="s">
        <v>42</v>
      </c>
      <c r="R4730" t="s">
        <v>74</v>
      </c>
      <c r="S4730" t="s">
        <v>4273</v>
      </c>
      <c r="T4730" s="2">
        <v>186.15</v>
      </c>
    </row>
    <row r="4731" spans="1:20" x14ac:dyDescent="0.25">
      <c r="A4731">
        <v>9456</v>
      </c>
      <c r="B4731" t="s">
        <v>10361</v>
      </c>
      <c r="C4731" s="1">
        <v>42902</v>
      </c>
      <c r="D4731" s="1" t="str">
        <f t="shared" si="146"/>
        <v>Jun-2017</v>
      </c>
      <c r="E4731">
        <f t="shared" si="147"/>
        <v>2017</v>
      </c>
      <c r="F4731" s="1">
        <v>42905</v>
      </c>
      <c r="G4731" t="s">
        <v>19</v>
      </c>
      <c r="H4731" t="s">
        <v>2559</v>
      </c>
      <c r="I4731" t="s">
        <v>2560</v>
      </c>
      <c r="J4731" t="s">
        <v>98</v>
      </c>
      <c r="K4731" t="s">
        <v>23</v>
      </c>
      <c r="L4731" t="s">
        <v>6092</v>
      </c>
      <c r="M4731" t="s">
        <v>323</v>
      </c>
      <c r="N4731">
        <v>37421</v>
      </c>
      <c r="O4731" t="s">
        <v>26</v>
      </c>
      <c r="P4731" t="s">
        <v>10362</v>
      </c>
      <c r="Q4731" t="s">
        <v>67</v>
      </c>
      <c r="R4731" t="s">
        <v>670</v>
      </c>
      <c r="S4731" t="s">
        <v>10363</v>
      </c>
      <c r="T4731" s="2">
        <v>91.474999999999994</v>
      </c>
    </row>
    <row r="4732" spans="1:20" x14ac:dyDescent="0.25">
      <c r="A4732">
        <v>9457</v>
      </c>
      <c r="B4732" t="s">
        <v>10364</v>
      </c>
      <c r="C4732" s="1">
        <v>43247</v>
      </c>
      <c r="D4732" s="1" t="str">
        <f t="shared" si="146"/>
        <v>May-2018</v>
      </c>
      <c r="E4732">
        <f t="shared" si="147"/>
        <v>2018</v>
      </c>
      <c r="F4732" s="1">
        <v>43254</v>
      </c>
      <c r="G4732" t="s">
        <v>46</v>
      </c>
      <c r="H4732" t="s">
        <v>2510</v>
      </c>
      <c r="I4732" t="s">
        <v>2511</v>
      </c>
      <c r="J4732" t="s">
        <v>37</v>
      </c>
      <c r="K4732" t="s">
        <v>23</v>
      </c>
      <c r="L4732" t="s">
        <v>4389</v>
      </c>
      <c r="M4732" t="s">
        <v>84</v>
      </c>
      <c r="N4732">
        <v>27405</v>
      </c>
      <c r="O4732" t="s">
        <v>26</v>
      </c>
      <c r="P4732" t="s">
        <v>10365</v>
      </c>
      <c r="Q4732" t="s">
        <v>67</v>
      </c>
      <c r="R4732" t="s">
        <v>155</v>
      </c>
      <c r="S4732" t="s">
        <v>10366</v>
      </c>
      <c r="T4732" s="2">
        <v>27.192</v>
      </c>
    </row>
    <row r="4733" spans="1:20" x14ac:dyDescent="0.25">
      <c r="A4733">
        <v>9459</v>
      </c>
      <c r="B4733" t="s">
        <v>10367</v>
      </c>
      <c r="C4733" s="1">
        <v>42286</v>
      </c>
      <c r="D4733" s="1" t="str">
        <f t="shared" si="146"/>
        <v>Oct-2015</v>
      </c>
      <c r="E4733">
        <f t="shared" si="147"/>
        <v>2015</v>
      </c>
      <c r="F4733" s="1">
        <v>42291</v>
      </c>
      <c r="G4733" t="s">
        <v>46</v>
      </c>
      <c r="H4733" t="s">
        <v>699</v>
      </c>
      <c r="I4733" t="s">
        <v>700</v>
      </c>
      <c r="J4733" t="s">
        <v>22</v>
      </c>
      <c r="K4733" t="s">
        <v>23</v>
      </c>
      <c r="L4733" t="s">
        <v>123</v>
      </c>
      <c r="M4733" t="s">
        <v>39</v>
      </c>
      <c r="N4733">
        <v>94122</v>
      </c>
      <c r="O4733" t="s">
        <v>40</v>
      </c>
      <c r="P4733" t="s">
        <v>1109</v>
      </c>
      <c r="Q4733" t="s">
        <v>42</v>
      </c>
      <c r="R4733" t="s">
        <v>64</v>
      </c>
      <c r="S4733" t="s">
        <v>1110</v>
      </c>
      <c r="T4733" s="2">
        <v>144.6</v>
      </c>
    </row>
    <row r="4734" spans="1:20" x14ac:dyDescent="0.25">
      <c r="A4734">
        <v>9461</v>
      </c>
      <c r="B4734" t="s">
        <v>10368</v>
      </c>
      <c r="C4734" s="1">
        <v>42325</v>
      </c>
      <c r="D4734" s="1" t="str">
        <f t="shared" si="146"/>
        <v>Nov-2015</v>
      </c>
      <c r="E4734">
        <f t="shared" si="147"/>
        <v>2015</v>
      </c>
      <c r="F4734" s="1">
        <v>42330</v>
      </c>
      <c r="G4734" t="s">
        <v>19</v>
      </c>
      <c r="H4734" t="s">
        <v>3590</v>
      </c>
      <c r="I4734" t="s">
        <v>3591</v>
      </c>
      <c r="J4734" t="s">
        <v>98</v>
      </c>
      <c r="K4734" t="s">
        <v>23</v>
      </c>
      <c r="L4734" t="s">
        <v>260</v>
      </c>
      <c r="M4734" t="s">
        <v>261</v>
      </c>
      <c r="N4734">
        <v>10024</v>
      </c>
      <c r="O4734" t="s">
        <v>142</v>
      </c>
      <c r="P4734" t="s">
        <v>2654</v>
      </c>
      <c r="Q4734" t="s">
        <v>42</v>
      </c>
      <c r="R4734" t="s">
        <v>86</v>
      </c>
      <c r="S4734" t="s">
        <v>2655</v>
      </c>
      <c r="T4734" s="2">
        <v>34.44</v>
      </c>
    </row>
    <row r="4735" spans="1:20" x14ac:dyDescent="0.25">
      <c r="A4735">
        <v>9462</v>
      </c>
      <c r="B4735" t="s">
        <v>10369</v>
      </c>
      <c r="C4735" s="1">
        <v>42296</v>
      </c>
      <c r="D4735" s="1" t="str">
        <f t="shared" si="146"/>
        <v>Oct-2015</v>
      </c>
      <c r="E4735">
        <f t="shared" si="147"/>
        <v>2015</v>
      </c>
      <c r="F4735" s="1">
        <v>42301</v>
      </c>
      <c r="G4735" t="s">
        <v>46</v>
      </c>
      <c r="H4735" t="s">
        <v>2124</v>
      </c>
      <c r="I4735" t="s">
        <v>2125</v>
      </c>
      <c r="J4735" t="s">
        <v>98</v>
      </c>
      <c r="K4735" t="s">
        <v>23</v>
      </c>
      <c r="L4735" t="s">
        <v>1106</v>
      </c>
      <c r="M4735" t="s">
        <v>39</v>
      </c>
      <c r="N4735">
        <v>90712</v>
      </c>
      <c r="O4735" t="s">
        <v>40</v>
      </c>
      <c r="P4735" t="s">
        <v>4228</v>
      </c>
      <c r="Q4735" t="s">
        <v>67</v>
      </c>
      <c r="R4735" t="s">
        <v>68</v>
      </c>
      <c r="S4735" t="s">
        <v>4229</v>
      </c>
      <c r="T4735" s="2">
        <v>321.55200000000002</v>
      </c>
    </row>
    <row r="4736" spans="1:20" x14ac:dyDescent="0.25">
      <c r="A4736">
        <v>9463</v>
      </c>
      <c r="B4736" t="s">
        <v>10370</v>
      </c>
      <c r="C4736" s="1">
        <v>43429</v>
      </c>
      <c r="D4736" s="1" t="str">
        <f t="shared" si="146"/>
        <v>Nov-2018</v>
      </c>
      <c r="E4736">
        <f t="shared" si="147"/>
        <v>2018</v>
      </c>
      <c r="F4736" s="1">
        <v>43434</v>
      </c>
      <c r="G4736" t="s">
        <v>19</v>
      </c>
      <c r="H4736" t="s">
        <v>295</v>
      </c>
      <c r="I4736" t="s">
        <v>296</v>
      </c>
      <c r="J4736" t="s">
        <v>37</v>
      </c>
      <c r="K4736" t="s">
        <v>23</v>
      </c>
      <c r="L4736" t="s">
        <v>1454</v>
      </c>
      <c r="M4736" t="s">
        <v>25</v>
      </c>
      <c r="N4736">
        <v>40214</v>
      </c>
      <c r="O4736" t="s">
        <v>26</v>
      </c>
      <c r="P4736" t="s">
        <v>4420</v>
      </c>
      <c r="Q4736" t="s">
        <v>28</v>
      </c>
      <c r="R4736" t="s">
        <v>32</v>
      </c>
      <c r="S4736" t="s">
        <v>4421</v>
      </c>
      <c r="T4736" s="2">
        <v>701.96</v>
      </c>
    </row>
    <row r="4737" spans="1:20" x14ac:dyDescent="0.25">
      <c r="A4737">
        <v>9464</v>
      </c>
      <c r="B4737" t="s">
        <v>10371</v>
      </c>
      <c r="C4737" s="1">
        <v>42062</v>
      </c>
      <c r="D4737" s="1" t="str">
        <f t="shared" si="146"/>
        <v>Feb-2015</v>
      </c>
      <c r="E4737">
        <f t="shared" si="147"/>
        <v>2015</v>
      </c>
      <c r="F4737" s="1">
        <v>42066</v>
      </c>
      <c r="G4737" t="s">
        <v>182</v>
      </c>
      <c r="H4737" t="s">
        <v>4759</v>
      </c>
      <c r="I4737" t="s">
        <v>4760</v>
      </c>
      <c r="J4737" t="s">
        <v>22</v>
      </c>
      <c r="K4737" t="s">
        <v>23</v>
      </c>
      <c r="L4737" t="s">
        <v>485</v>
      </c>
      <c r="M4737" t="s">
        <v>486</v>
      </c>
      <c r="N4737">
        <v>43229</v>
      </c>
      <c r="O4737" t="s">
        <v>142</v>
      </c>
      <c r="P4737" t="s">
        <v>1858</v>
      </c>
      <c r="Q4737" t="s">
        <v>42</v>
      </c>
      <c r="R4737" t="s">
        <v>64</v>
      </c>
      <c r="S4737" t="s">
        <v>1859</v>
      </c>
      <c r="T4737" s="2">
        <v>19.456</v>
      </c>
    </row>
    <row r="4738" spans="1:20" x14ac:dyDescent="0.25">
      <c r="A4738">
        <v>9465</v>
      </c>
      <c r="B4738" t="s">
        <v>10372</v>
      </c>
      <c r="C4738" s="1">
        <v>42359</v>
      </c>
      <c r="D4738" s="1" t="str">
        <f t="shared" si="146"/>
        <v>Dec-2015</v>
      </c>
      <c r="E4738">
        <f t="shared" si="147"/>
        <v>2015</v>
      </c>
      <c r="F4738" s="1">
        <v>42363</v>
      </c>
      <c r="G4738" t="s">
        <v>46</v>
      </c>
      <c r="H4738" t="s">
        <v>4577</v>
      </c>
      <c r="I4738" t="s">
        <v>4578</v>
      </c>
      <c r="J4738" t="s">
        <v>22</v>
      </c>
      <c r="K4738" t="s">
        <v>23</v>
      </c>
      <c r="L4738" t="s">
        <v>595</v>
      </c>
      <c r="M4738" t="s">
        <v>239</v>
      </c>
      <c r="N4738">
        <v>19711</v>
      </c>
      <c r="O4738" t="s">
        <v>142</v>
      </c>
      <c r="P4738" t="s">
        <v>6667</v>
      </c>
      <c r="Q4738" t="s">
        <v>42</v>
      </c>
      <c r="R4738" t="s">
        <v>43</v>
      </c>
      <c r="S4738" t="s">
        <v>6668</v>
      </c>
      <c r="T4738" s="2">
        <v>17.28</v>
      </c>
    </row>
    <row r="4739" spans="1:20" x14ac:dyDescent="0.25">
      <c r="A4739">
        <v>9466</v>
      </c>
      <c r="B4739" t="s">
        <v>10373</v>
      </c>
      <c r="C4739" s="1">
        <v>43058</v>
      </c>
      <c r="D4739" s="1" t="str">
        <f t="shared" ref="D4739:D4802" si="148">TEXT(C4739,"MMM-YYYY")</f>
        <v>Nov-2017</v>
      </c>
      <c r="E4739">
        <f t="shared" ref="E4739:E4802" si="149">YEAR(C4739)</f>
        <v>2017</v>
      </c>
      <c r="F4739" s="1">
        <v>43062</v>
      </c>
      <c r="G4739" t="s">
        <v>46</v>
      </c>
      <c r="H4739" t="s">
        <v>258</v>
      </c>
      <c r="I4739" t="s">
        <v>259</v>
      </c>
      <c r="J4739" t="s">
        <v>37</v>
      </c>
      <c r="K4739" t="s">
        <v>23</v>
      </c>
      <c r="L4739" t="s">
        <v>91</v>
      </c>
      <c r="M4739" t="s">
        <v>92</v>
      </c>
      <c r="N4739">
        <v>98115</v>
      </c>
      <c r="O4739" t="s">
        <v>40</v>
      </c>
      <c r="P4739" t="s">
        <v>1783</v>
      </c>
      <c r="Q4739" t="s">
        <v>28</v>
      </c>
      <c r="R4739" t="s">
        <v>61</v>
      </c>
      <c r="S4739" t="s">
        <v>1784</v>
      </c>
      <c r="T4739" s="2">
        <v>31.96</v>
      </c>
    </row>
    <row r="4740" spans="1:20" x14ac:dyDescent="0.25">
      <c r="A4740">
        <v>9467</v>
      </c>
      <c r="B4740" t="s">
        <v>10374</v>
      </c>
      <c r="C4740" s="1">
        <v>43409</v>
      </c>
      <c r="D4740" s="1" t="str">
        <f t="shared" si="148"/>
        <v>Nov-2018</v>
      </c>
      <c r="E4740">
        <f t="shared" si="149"/>
        <v>2018</v>
      </c>
      <c r="F4740" s="1">
        <v>43414</v>
      </c>
      <c r="G4740" t="s">
        <v>19</v>
      </c>
      <c r="H4740" t="s">
        <v>4218</v>
      </c>
      <c r="I4740" t="s">
        <v>4219</v>
      </c>
      <c r="J4740" t="s">
        <v>22</v>
      </c>
      <c r="K4740" t="s">
        <v>23</v>
      </c>
      <c r="L4740" t="s">
        <v>260</v>
      </c>
      <c r="M4740" t="s">
        <v>261</v>
      </c>
      <c r="N4740">
        <v>10024</v>
      </c>
      <c r="O4740" t="s">
        <v>142</v>
      </c>
      <c r="P4740" t="s">
        <v>606</v>
      </c>
      <c r="Q4740" t="s">
        <v>42</v>
      </c>
      <c r="R4740" t="s">
        <v>71</v>
      </c>
      <c r="S4740" t="s">
        <v>607</v>
      </c>
      <c r="T4740" s="2">
        <v>164.68799999999999</v>
      </c>
    </row>
    <row r="4741" spans="1:20" x14ac:dyDescent="0.25">
      <c r="A4741">
        <v>9475</v>
      </c>
      <c r="B4741" t="s">
        <v>10375</v>
      </c>
      <c r="C4741" s="1">
        <v>42521</v>
      </c>
      <c r="D4741" s="1" t="str">
        <f t="shared" si="148"/>
        <v>May-2016</v>
      </c>
      <c r="E4741">
        <f t="shared" si="149"/>
        <v>2016</v>
      </c>
      <c r="F4741" s="1">
        <v>42526</v>
      </c>
      <c r="G4741" t="s">
        <v>19</v>
      </c>
      <c r="H4741" t="s">
        <v>258</v>
      </c>
      <c r="I4741" t="s">
        <v>259</v>
      </c>
      <c r="J4741" t="s">
        <v>37</v>
      </c>
      <c r="K4741" t="s">
        <v>23</v>
      </c>
      <c r="L4741" t="s">
        <v>291</v>
      </c>
      <c r="M4741" t="s">
        <v>205</v>
      </c>
      <c r="N4741">
        <v>60653</v>
      </c>
      <c r="O4741" t="s">
        <v>101</v>
      </c>
      <c r="P4741" t="s">
        <v>4461</v>
      </c>
      <c r="Q4741" t="s">
        <v>42</v>
      </c>
      <c r="R4741" t="s">
        <v>43</v>
      </c>
      <c r="S4741" t="s">
        <v>4462</v>
      </c>
      <c r="T4741" s="2">
        <v>5.9039999999999999</v>
      </c>
    </row>
    <row r="4742" spans="1:20" x14ac:dyDescent="0.25">
      <c r="A4742">
        <v>9479</v>
      </c>
      <c r="B4742" t="s">
        <v>10376</v>
      </c>
      <c r="C4742" s="1">
        <v>42254</v>
      </c>
      <c r="D4742" s="1" t="str">
        <f t="shared" si="148"/>
        <v>Sep-2015</v>
      </c>
      <c r="E4742">
        <f t="shared" si="149"/>
        <v>2015</v>
      </c>
      <c r="F4742" s="1">
        <v>42261</v>
      </c>
      <c r="G4742" t="s">
        <v>46</v>
      </c>
      <c r="H4742" t="s">
        <v>7730</v>
      </c>
      <c r="I4742" t="s">
        <v>7731</v>
      </c>
      <c r="J4742" t="s">
        <v>22</v>
      </c>
      <c r="K4742" t="s">
        <v>23</v>
      </c>
      <c r="L4742" t="s">
        <v>10377</v>
      </c>
      <c r="M4742" t="s">
        <v>205</v>
      </c>
      <c r="N4742">
        <v>60543</v>
      </c>
      <c r="O4742" t="s">
        <v>101</v>
      </c>
      <c r="P4742" t="s">
        <v>5283</v>
      </c>
      <c r="Q4742" t="s">
        <v>42</v>
      </c>
      <c r="R4742" t="s">
        <v>263</v>
      </c>
      <c r="S4742" t="s">
        <v>5284</v>
      </c>
      <c r="T4742" s="2">
        <v>13.16</v>
      </c>
    </row>
    <row r="4743" spans="1:20" x14ac:dyDescent="0.25">
      <c r="A4743">
        <v>9482</v>
      </c>
      <c r="B4743" t="s">
        <v>10378</v>
      </c>
      <c r="C4743" s="1">
        <v>43410</v>
      </c>
      <c r="D4743" s="1" t="str">
        <f t="shared" si="148"/>
        <v>Nov-2018</v>
      </c>
      <c r="E4743">
        <f t="shared" si="149"/>
        <v>2018</v>
      </c>
      <c r="F4743" s="1">
        <v>43416</v>
      </c>
      <c r="G4743" t="s">
        <v>46</v>
      </c>
      <c r="H4743" t="s">
        <v>5935</v>
      </c>
      <c r="I4743" t="s">
        <v>5936</v>
      </c>
      <c r="J4743" t="s">
        <v>22</v>
      </c>
      <c r="K4743" t="s">
        <v>23</v>
      </c>
      <c r="L4743" t="s">
        <v>803</v>
      </c>
      <c r="M4743" t="s">
        <v>100</v>
      </c>
      <c r="N4743">
        <v>75220</v>
      </c>
      <c r="O4743" t="s">
        <v>101</v>
      </c>
      <c r="P4743" t="s">
        <v>337</v>
      </c>
      <c r="Q4743" t="s">
        <v>42</v>
      </c>
      <c r="R4743" t="s">
        <v>55</v>
      </c>
      <c r="S4743" t="s">
        <v>338</v>
      </c>
      <c r="T4743" s="2">
        <v>18.16</v>
      </c>
    </row>
    <row r="4744" spans="1:20" x14ac:dyDescent="0.25">
      <c r="A4744">
        <v>9483</v>
      </c>
      <c r="B4744" t="s">
        <v>10379</v>
      </c>
      <c r="C4744" s="1">
        <v>42541</v>
      </c>
      <c r="D4744" s="1" t="str">
        <f t="shared" si="148"/>
        <v>Jun-2016</v>
      </c>
      <c r="E4744">
        <f t="shared" si="149"/>
        <v>2016</v>
      </c>
      <c r="F4744" s="1">
        <v>42545</v>
      </c>
      <c r="G4744" t="s">
        <v>19</v>
      </c>
      <c r="H4744" t="s">
        <v>5201</v>
      </c>
      <c r="I4744" t="s">
        <v>5202</v>
      </c>
      <c r="J4744" t="s">
        <v>98</v>
      </c>
      <c r="K4744" t="s">
        <v>23</v>
      </c>
      <c r="L4744" t="s">
        <v>140</v>
      </c>
      <c r="M4744" t="s">
        <v>141</v>
      </c>
      <c r="N4744">
        <v>19134</v>
      </c>
      <c r="O4744" t="s">
        <v>142</v>
      </c>
      <c r="P4744" t="s">
        <v>2507</v>
      </c>
      <c r="Q4744" t="s">
        <v>67</v>
      </c>
      <c r="R4744" t="s">
        <v>155</v>
      </c>
      <c r="S4744" t="s">
        <v>2508</v>
      </c>
      <c r="T4744" s="2">
        <v>319.98399999999998</v>
      </c>
    </row>
    <row r="4745" spans="1:20" x14ac:dyDescent="0.25">
      <c r="A4745">
        <v>9484</v>
      </c>
      <c r="B4745" t="s">
        <v>10380</v>
      </c>
      <c r="C4745" s="1">
        <v>42207</v>
      </c>
      <c r="D4745" s="1" t="str">
        <f t="shared" si="148"/>
        <v>Jul-2015</v>
      </c>
      <c r="E4745">
        <f t="shared" si="149"/>
        <v>2015</v>
      </c>
      <c r="F4745" s="1">
        <v>42213</v>
      </c>
      <c r="G4745" t="s">
        <v>46</v>
      </c>
      <c r="H4745" t="s">
        <v>3598</v>
      </c>
      <c r="I4745" t="s">
        <v>3599</v>
      </c>
      <c r="J4745" t="s">
        <v>98</v>
      </c>
      <c r="K4745" t="s">
        <v>23</v>
      </c>
      <c r="L4745" t="s">
        <v>38</v>
      </c>
      <c r="M4745" t="s">
        <v>39</v>
      </c>
      <c r="N4745">
        <v>90008</v>
      </c>
      <c r="O4745" t="s">
        <v>40</v>
      </c>
      <c r="P4745" t="s">
        <v>1351</v>
      </c>
      <c r="Q4745" t="s">
        <v>42</v>
      </c>
      <c r="R4745" t="s">
        <v>64</v>
      </c>
      <c r="S4745" t="s">
        <v>1352</v>
      </c>
      <c r="T4745" s="2">
        <v>19.68</v>
      </c>
    </row>
    <row r="4746" spans="1:20" x14ac:dyDescent="0.25">
      <c r="A4746">
        <v>9485</v>
      </c>
      <c r="B4746" t="s">
        <v>10381</v>
      </c>
      <c r="C4746" s="1">
        <v>43071</v>
      </c>
      <c r="D4746" s="1" t="str">
        <f t="shared" si="148"/>
        <v>Dec-2017</v>
      </c>
      <c r="E4746">
        <f t="shared" si="149"/>
        <v>2017</v>
      </c>
      <c r="F4746" s="1">
        <v>43073</v>
      </c>
      <c r="G4746" t="s">
        <v>19</v>
      </c>
      <c r="H4746" t="s">
        <v>4100</v>
      </c>
      <c r="I4746" t="s">
        <v>4101</v>
      </c>
      <c r="J4746" t="s">
        <v>37</v>
      </c>
      <c r="K4746" t="s">
        <v>23</v>
      </c>
      <c r="L4746" t="s">
        <v>178</v>
      </c>
      <c r="M4746" t="s">
        <v>100</v>
      </c>
      <c r="N4746">
        <v>77036</v>
      </c>
      <c r="O4746" t="s">
        <v>101</v>
      </c>
      <c r="P4746" t="s">
        <v>7461</v>
      </c>
      <c r="Q4746" t="s">
        <v>28</v>
      </c>
      <c r="R4746" t="s">
        <v>29</v>
      </c>
      <c r="S4746" t="s">
        <v>7462</v>
      </c>
      <c r="T4746" s="2">
        <v>781.86400000000003</v>
      </c>
    </row>
    <row r="4747" spans="1:20" x14ac:dyDescent="0.25">
      <c r="A4747">
        <v>9487</v>
      </c>
      <c r="B4747" t="s">
        <v>10382</v>
      </c>
      <c r="C4747" s="1">
        <v>43385</v>
      </c>
      <c r="D4747" s="1" t="str">
        <f t="shared" si="148"/>
        <v>Oct-2018</v>
      </c>
      <c r="E4747">
        <f t="shared" si="149"/>
        <v>2018</v>
      </c>
      <c r="F4747" s="1">
        <v>43385</v>
      </c>
      <c r="G4747" t="s">
        <v>1273</v>
      </c>
      <c r="H4747" t="s">
        <v>1466</v>
      </c>
      <c r="I4747" t="s">
        <v>1467</v>
      </c>
      <c r="J4747" t="s">
        <v>22</v>
      </c>
      <c r="K4747" t="s">
        <v>23</v>
      </c>
      <c r="L4747" t="s">
        <v>5570</v>
      </c>
      <c r="M4747" t="s">
        <v>9466</v>
      </c>
      <c r="N4747">
        <v>26003</v>
      </c>
      <c r="O4747" t="s">
        <v>142</v>
      </c>
      <c r="P4747" t="s">
        <v>3255</v>
      </c>
      <c r="Q4747" t="s">
        <v>28</v>
      </c>
      <c r="R4747" t="s">
        <v>52</v>
      </c>
      <c r="S4747" t="s">
        <v>3256</v>
      </c>
      <c r="T4747" s="2">
        <v>673.34400000000005</v>
      </c>
    </row>
    <row r="4748" spans="1:20" x14ac:dyDescent="0.25">
      <c r="A4748">
        <v>9488</v>
      </c>
      <c r="B4748" t="s">
        <v>10383</v>
      </c>
      <c r="C4748" s="1">
        <v>43445</v>
      </c>
      <c r="D4748" s="1" t="str">
        <f t="shared" si="148"/>
        <v>Dec-2018</v>
      </c>
      <c r="E4748">
        <f t="shared" si="149"/>
        <v>2018</v>
      </c>
      <c r="F4748" s="1">
        <v>43447</v>
      </c>
      <c r="G4748" t="s">
        <v>182</v>
      </c>
      <c r="H4748" t="s">
        <v>1988</v>
      </c>
      <c r="I4748" t="s">
        <v>1989</v>
      </c>
      <c r="J4748" t="s">
        <v>37</v>
      </c>
      <c r="K4748" t="s">
        <v>23</v>
      </c>
      <c r="L4748" t="s">
        <v>4717</v>
      </c>
      <c r="M4748" t="s">
        <v>776</v>
      </c>
      <c r="N4748">
        <v>7501</v>
      </c>
      <c r="O4748" t="s">
        <v>142</v>
      </c>
      <c r="P4748" t="s">
        <v>3230</v>
      </c>
      <c r="Q4748" t="s">
        <v>42</v>
      </c>
      <c r="R4748" t="s">
        <v>263</v>
      </c>
      <c r="S4748" t="s">
        <v>3231</v>
      </c>
      <c r="T4748" s="2">
        <v>6.54</v>
      </c>
    </row>
    <row r="4749" spans="1:20" x14ac:dyDescent="0.25">
      <c r="A4749">
        <v>9489</v>
      </c>
      <c r="B4749" t="s">
        <v>10384</v>
      </c>
      <c r="C4749" s="1">
        <v>42644</v>
      </c>
      <c r="D4749" s="1" t="str">
        <f t="shared" si="148"/>
        <v>Oct-2016</v>
      </c>
      <c r="E4749">
        <f t="shared" si="149"/>
        <v>2016</v>
      </c>
      <c r="F4749" s="1">
        <v>42647</v>
      </c>
      <c r="G4749" t="s">
        <v>182</v>
      </c>
      <c r="H4749" t="s">
        <v>647</v>
      </c>
      <c r="I4749" t="s">
        <v>648</v>
      </c>
      <c r="J4749" t="s">
        <v>22</v>
      </c>
      <c r="K4749" t="s">
        <v>23</v>
      </c>
      <c r="L4749" t="s">
        <v>407</v>
      </c>
      <c r="M4749" t="s">
        <v>408</v>
      </c>
      <c r="N4749">
        <v>97206</v>
      </c>
      <c r="O4749" t="s">
        <v>40</v>
      </c>
      <c r="P4749" t="s">
        <v>4367</v>
      </c>
      <c r="Q4749" t="s">
        <v>67</v>
      </c>
      <c r="R4749" t="s">
        <v>68</v>
      </c>
      <c r="S4749" t="s">
        <v>4368</v>
      </c>
      <c r="T4749" s="2">
        <v>572.79999999999995</v>
      </c>
    </row>
    <row r="4750" spans="1:20" x14ac:dyDescent="0.25">
      <c r="A4750">
        <v>9490</v>
      </c>
      <c r="B4750" t="s">
        <v>10385</v>
      </c>
      <c r="C4750" s="1">
        <v>42952</v>
      </c>
      <c r="D4750" s="1" t="str">
        <f t="shared" si="148"/>
        <v>Aug-2017</v>
      </c>
      <c r="E4750">
        <f t="shared" si="149"/>
        <v>2017</v>
      </c>
      <c r="F4750" s="1">
        <v>42958</v>
      </c>
      <c r="G4750" t="s">
        <v>46</v>
      </c>
      <c r="H4750" t="s">
        <v>6696</v>
      </c>
      <c r="I4750" t="s">
        <v>6697</v>
      </c>
      <c r="J4750" t="s">
        <v>37</v>
      </c>
      <c r="K4750" t="s">
        <v>23</v>
      </c>
      <c r="L4750" t="s">
        <v>1652</v>
      </c>
      <c r="M4750" t="s">
        <v>346</v>
      </c>
      <c r="N4750">
        <v>35810</v>
      </c>
      <c r="O4750" t="s">
        <v>26</v>
      </c>
      <c r="P4750" t="s">
        <v>5036</v>
      </c>
      <c r="Q4750" t="s">
        <v>42</v>
      </c>
      <c r="R4750" t="s">
        <v>64</v>
      </c>
      <c r="S4750" t="s">
        <v>5037</v>
      </c>
      <c r="T4750" s="2">
        <v>197.05</v>
      </c>
    </row>
    <row r="4751" spans="1:20" x14ac:dyDescent="0.25">
      <c r="A4751">
        <v>9491</v>
      </c>
      <c r="B4751" t="s">
        <v>10386</v>
      </c>
      <c r="C4751" s="1">
        <v>43103</v>
      </c>
      <c r="D4751" s="1" t="str">
        <f t="shared" si="148"/>
        <v>Jan-2018</v>
      </c>
      <c r="E4751">
        <f t="shared" si="149"/>
        <v>2018</v>
      </c>
      <c r="F4751" s="1">
        <v>43107</v>
      </c>
      <c r="G4751" t="s">
        <v>46</v>
      </c>
      <c r="H4751" t="s">
        <v>1705</v>
      </c>
      <c r="I4751" t="s">
        <v>1706</v>
      </c>
      <c r="J4751" t="s">
        <v>22</v>
      </c>
      <c r="K4751" t="s">
        <v>23</v>
      </c>
      <c r="L4751" t="s">
        <v>123</v>
      </c>
      <c r="M4751" t="s">
        <v>39</v>
      </c>
      <c r="N4751">
        <v>94110</v>
      </c>
      <c r="O4751" t="s">
        <v>40</v>
      </c>
      <c r="P4751" t="s">
        <v>1492</v>
      </c>
      <c r="Q4751" t="s">
        <v>42</v>
      </c>
      <c r="R4751" t="s">
        <v>71</v>
      </c>
      <c r="S4751" t="s">
        <v>1493</v>
      </c>
      <c r="T4751" s="2">
        <v>2022.2719999999999</v>
      </c>
    </row>
    <row r="4752" spans="1:20" x14ac:dyDescent="0.25">
      <c r="A4752">
        <v>9493</v>
      </c>
      <c r="B4752" t="s">
        <v>10387</v>
      </c>
      <c r="C4752" s="1">
        <v>43411</v>
      </c>
      <c r="D4752" s="1" t="str">
        <f t="shared" si="148"/>
        <v>Nov-2018</v>
      </c>
      <c r="E4752">
        <f t="shared" si="149"/>
        <v>2018</v>
      </c>
      <c r="F4752" s="1">
        <v>43411</v>
      </c>
      <c r="G4752" t="s">
        <v>1273</v>
      </c>
      <c r="H4752" t="s">
        <v>6159</v>
      </c>
      <c r="I4752" t="s">
        <v>6160</v>
      </c>
      <c r="J4752" t="s">
        <v>22</v>
      </c>
      <c r="K4752" t="s">
        <v>23</v>
      </c>
      <c r="L4752" t="s">
        <v>4738</v>
      </c>
      <c r="M4752" t="s">
        <v>636</v>
      </c>
      <c r="N4752">
        <v>73120</v>
      </c>
      <c r="O4752" t="s">
        <v>101</v>
      </c>
      <c r="P4752" t="s">
        <v>104</v>
      </c>
      <c r="Q4752" t="s">
        <v>42</v>
      </c>
      <c r="R4752" t="s">
        <v>71</v>
      </c>
      <c r="S4752" t="s">
        <v>105</v>
      </c>
      <c r="T4752" s="2">
        <v>38.159999999999997</v>
      </c>
    </row>
    <row r="4753" spans="1:20" x14ac:dyDescent="0.25">
      <c r="A4753">
        <v>9494</v>
      </c>
      <c r="B4753" t="s">
        <v>10388</v>
      </c>
      <c r="C4753" s="1">
        <v>42738</v>
      </c>
      <c r="D4753" s="1" t="str">
        <f t="shared" si="148"/>
        <v>Jan-2017</v>
      </c>
      <c r="E4753">
        <f t="shared" si="149"/>
        <v>2017</v>
      </c>
      <c r="F4753" s="1">
        <v>42743</v>
      </c>
      <c r="G4753" t="s">
        <v>46</v>
      </c>
      <c r="H4753" t="s">
        <v>5595</v>
      </c>
      <c r="I4753" t="s">
        <v>5596</v>
      </c>
      <c r="J4753" t="s">
        <v>37</v>
      </c>
      <c r="K4753" t="s">
        <v>23</v>
      </c>
      <c r="L4753" t="s">
        <v>7013</v>
      </c>
      <c r="M4753" t="s">
        <v>636</v>
      </c>
      <c r="N4753">
        <v>74012</v>
      </c>
      <c r="O4753" t="s">
        <v>101</v>
      </c>
      <c r="P4753" t="s">
        <v>1337</v>
      </c>
      <c r="Q4753" t="s">
        <v>28</v>
      </c>
      <c r="R4753" t="s">
        <v>52</v>
      </c>
      <c r="S4753" t="s">
        <v>1338</v>
      </c>
      <c r="T4753" s="2">
        <v>1592.85</v>
      </c>
    </row>
    <row r="4754" spans="1:20" x14ac:dyDescent="0.25">
      <c r="A4754">
        <v>9496</v>
      </c>
      <c r="B4754" t="s">
        <v>10389</v>
      </c>
      <c r="C4754" s="1">
        <v>42867</v>
      </c>
      <c r="D4754" s="1" t="str">
        <f t="shared" si="148"/>
        <v>May-2017</v>
      </c>
      <c r="E4754">
        <f t="shared" si="149"/>
        <v>2017</v>
      </c>
      <c r="F4754" s="1">
        <v>42871</v>
      </c>
      <c r="G4754" t="s">
        <v>46</v>
      </c>
      <c r="H4754" t="s">
        <v>6724</v>
      </c>
      <c r="I4754" t="s">
        <v>6725</v>
      </c>
      <c r="J4754" t="s">
        <v>22</v>
      </c>
      <c r="K4754" t="s">
        <v>23</v>
      </c>
      <c r="L4754" t="s">
        <v>2081</v>
      </c>
      <c r="M4754" t="s">
        <v>39</v>
      </c>
      <c r="N4754">
        <v>92691</v>
      </c>
      <c r="O4754" t="s">
        <v>40</v>
      </c>
      <c r="P4754" t="s">
        <v>9345</v>
      </c>
      <c r="Q4754" t="s">
        <v>67</v>
      </c>
      <c r="R4754" t="s">
        <v>155</v>
      </c>
      <c r="S4754" t="s">
        <v>9346</v>
      </c>
      <c r="T4754" s="2">
        <v>120</v>
      </c>
    </row>
    <row r="4755" spans="1:20" x14ac:dyDescent="0.25">
      <c r="A4755">
        <v>9498</v>
      </c>
      <c r="B4755" t="s">
        <v>10390</v>
      </c>
      <c r="C4755" s="1">
        <v>43409</v>
      </c>
      <c r="D4755" s="1" t="str">
        <f t="shared" si="148"/>
        <v>Nov-2018</v>
      </c>
      <c r="E4755">
        <f t="shared" si="149"/>
        <v>2018</v>
      </c>
      <c r="F4755" s="1">
        <v>43411</v>
      </c>
      <c r="G4755" t="s">
        <v>182</v>
      </c>
      <c r="H4755" t="s">
        <v>1232</v>
      </c>
      <c r="I4755" t="s">
        <v>1233</v>
      </c>
      <c r="J4755" t="s">
        <v>98</v>
      </c>
      <c r="K4755" t="s">
        <v>23</v>
      </c>
      <c r="L4755" t="s">
        <v>6902</v>
      </c>
      <c r="M4755" t="s">
        <v>248</v>
      </c>
      <c r="N4755">
        <v>46142</v>
      </c>
      <c r="O4755" t="s">
        <v>101</v>
      </c>
      <c r="P4755" t="s">
        <v>1015</v>
      </c>
      <c r="Q4755" t="s">
        <v>42</v>
      </c>
      <c r="R4755" t="s">
        <v>86</v>
      </c>
      <c r="S4755" t="s">
        <v>1016</v>
      </c>
      <c r="T4755" s="2">
        <v>4.41</v>
      </c>
    </row>
    <row r="4756" spans="1:20" x14ac:dyDescent="0.25">
      <c r="A4756">
        <v>9501</v>
      </c>
      <c r="B4756" t="s">
        <v>10391</v>
      </c>
      <c r="C4756" s="1">
        <v>42881</v>
      </c>
      <c r="D4756" s="1" t="str">
        <f t="shared" si="148"/>
        <v>May-2017</v>
      </c>
      <c r="E4756">
        <f t="shared" si="149"/>
        <v>2017</v>
      </c>
      <c r="F4756" s="1">
        <v>42885</v>
      </c>
      <c r="G4756" t="s">
        <v>46</v>
      </c>
      <c r="H4756" t="s">
        <v>5552</v>
      </c>
      <c r="I4756" t="s">
        <v>5553</v>
      </c>
      <c r="J4756" t="s">
        <v>22</v>
      </c>
      <c r="K4756" t="s">
        <v>23</v>
      </c>
      <c r="L4756" t="s">
        <v>2512</v>
      </c>
      <c r="M4756" t="s">
        <v>110</v>
      </c>
      <c r="N4756">
        <v>53209</v>
      </c>
      <c r="O4756" t="s">
        <v>101</v>
      </c>
      <c r="P4756" t="s">
        <v>4317</v>
      </c>
      <c r="Q4756" t="s">
        <v>28</v>
      </c>
      <c r="R4756" t="s">
        <v>61</v>
      </c>
      <c r="S4756" t="s">
        <v>4318</v>
      </c>
      <c r="T4756" s="2">
        <v>26.94</v>
      </c>
    </row>
    <row r="4757" spans="1:20" x14ac:dyDescent="0.25">
      <c r="A4757">
        <v>9502</v>
      </c>
      <c r="B4757" t="s">
        <v>10392</v>
      </c>
      <c r="C4757" s="1">
        <v>42694</v>
      </c>
      <c r="D4757" s="1" t="str">
        <f t="shared" si="148"/>
        <v>Nov-2016</v>
      </c>
      <c r="E4757">
        <f t="shared" si="149"/>
        <v>2016</v>
      </c>
      <c r="F4757" s="1">
        <v>42698</v>
      </c>
      <c r="G4757" t="s">
        <v>46</v>
      </c>
      <c r="H4757" t="s">
        <v>5232</v>
      </c>
      <c r="I4757" t="s">
        <v>5233</v>
      </c>
      <c r="J4757" t="s">
        <v>22</v>
      </c>
      <c r="K4757" t="s">
        <v>23</v>
      </c>
      <c r="L4757" t="s">
        <v>123</v>
      </c>
      <c r="M4757" t="s">
        <v>39</v>
      </c>
      <c r="N4757">
        <v>94109</v>
      </c>
      <c r="O4757" t="s">
        <v>40</v>
      </c>
      <c r="P4757" t="s">
        <v>5914</v>
      </c>
      <c r="Q4757" t="s">
        <v>28</v>
      </c>
      <c r="R4757" t="s">
        <v>61</v>
      </c>
      <c r="S4757" t="s">
        <v>5915</v>
      </c>
      <c r="T4757" s="2">
        <v>32.04</v>
      </c>
    </row>
    <row r="4758" spans="1:20" x14ac:dyDescent="0.25">
      <c r="A4758">
        <v>9503</v>
      </c>
      <c r="B4758" t="s">
        <v>10393</v>
      </c>
      <c r="C4758" s="1">
        <v>42847</v>
      </c>
      <c r="D4758" s="1" t="str">
        <f t="shared" si="148"/>
        <v>Apr-2017</v>
      </c>
      <c r="E4758">
        <f t="shared" si="149"/>
        <v>2017</v>
      </c>
      <c r="F4758" s="1">
        <v>42854</v>
      </c>
      <c r="G4758" t="s">
        <v>46</v>
      </c>
      <c r="H4758" t="s">
        <v>3794</v>
      </c>
      <c r="I4758" t="s">
        <v>3795</v>
      </c>
      <c r="J4758" t="s">
        <v>22</v>
      </c>
      <c r="K4758" t="s">
        <v>23</v>
      </c>
      <c r="L4758" t="s">
        <v>7374</v>
      </c>
      <c r="M4758" t="s">
        <v>261</v>
      </c>
      <c r="N4758">
        <v>13440</v>
      </c>
      <c r="O4758" t="s">
        <v>142</v>
      </c>
      <c r="P4758" t="s">
        <v>8028</v>
      </c>
      <c r="Q4758" t="s">
        <v>42</v>
      </c>
      <c r="R4758" t="s">
        <v>64</v>
      </c>
      <c r="S4758" t="s">
        <v>8029</v>
      </c>
      <c r="T4758" s="2">
        <v>32.130000000000003</v>
      </c>
    </row>
    <row r="4759" spans="1:20" x14ac:dyDescent="0.25">
      <c r="A4759">
        <v>9505</v>
      </c>
      <c r="B4759" t="s">
        <v>10394</v>
      </c>
      <c r="C4759" s="1">
        <v>43022</v>
      </c>
      <c r="D4759" s="1" t="str">
        <f t="shared" si="148"/>
        <v>Oct-2017</v>
      </c>
      <c r="E4759">
        <f t="shared" si="149"/>
        <v>2017</v>
      </c>
      <c r="F4759" s="1">
        <v>43026</v>
      </c>
      <c r="G4759" t="s">
        <v>46</v>
      </c>
      <c r="H4759" t="s">
        <v>3797</v>
      </c>
      <c r="I4759" t="s">
        <v>3798</v>
      </c>
      <c r="J4759" t="s">
        <v>37</v>
      </c>
      <c r="K4759" t="s">
        <v>23</v>
      </c>
      <c r="L4759" t="s">
        <v>260</v>
      </c>
      <c r="M4759" t="s">
        <v>261</v>
      </c>
      <c r="N4759">
        <v>10009</v>
      </c>
      <c r="O4759" t="s">
        <v>142</v>
      </c>
      <c r="P4759" t="s">
        <v>8943</v>
      </c>
      <c r="Q4759" t="s">
        <v>67</v>
      </c>
      <c r="R4759" t="s">
        <v>68</v>
      </c>
      <c r="S4759" t="s">
        <v>8944</v>
      </c>
      <c r="T4759" s="2">
        <v>1091.93</v>
      </c>
    </row>
    <row r="4760" spans="1:20" x14ac:dyDescent="0.25">
      <c r="A4760">
        <v>9507</v>
      </c>
      <c r="B4760" t="s">
        <v>10395</v>
      </c>
      <c r="C4760" s="1">
        <v>42099</v>
      </c>
      <c r="D4760" s="1" t="str">
        <f t="shared" si="148"/>
        <v>Apr-2015</v>
      </c>
      <c r="E4760">
        <f t="shared" si="149"/>
        <v>2015</v>
      </c>
      <c r="F4760" s="1">
        <v>42101</v>
      </c>
      <c r="G4760" t="s">
        <v>19</v>
      </c>
      <c r="H4760" t="s">
        <v>652</v>
      </c>
      <c r="I4760" t="s">
        <v>653</v>
      </c>
      <c r="J4760" t="s">
        <v>22</v>
      </c>
      <c r="K4760" t="s">
        <v>23</v>
      </c>
      <c r="L4760" t="s">
        <v>6500</v>
      </c>
      <c r="M4760" t="s">
        <v>232</v>
      </c>
      <c r="N4760">
        <v>48127</v>
      </c>
      <c r="O4760" t="s">
        <v>101</v>
      </c>
      <c r="P4760" t="s">
        <v>3147</v>
      </c>
      <c r="Q4760" t="s">
        <v>42</v>
      </c>
      <c r="R4760" t="s">
        <v>64</v>
      </c>
      <c r="S4760" t="s">
        <v>3148</v>
      </c>
      <c r="T4760" s="2">
        <v>26.7</v>
      </c>
    </row>
    <row r="4761" spans="1:20" x14ac:dyDescent="0.25">
      <c r="A4761">
        <v>9511</v>
      </c>
      <c r="B4761" t="s">
        <v>10396</v>
      </c>
      <c r="C4761" s="1">
        <v>42953</v>
      </c>
      <c r="D4761" s="1" t="str">
        <f t="shared" si="148"/>
        <v>Aug-2017</v>
      </c>
      <c r="E4761">
        <f t="shared" si="149"/>
        <v>2017</v>
      </c>
      <c r="F4761" s="1">
        <v>42958</v>
      </c>
      <c r="G4761" t="s">
        <v>46</v>
      </c>
      <c r="H4761" t="s">
        <v>1822</v>
      </c>
      <c r="I4761" t="s">
        <v>1823</v>
      </c>
      <c r="J4761" t="s">
        <v>22</v>
      </c>
      <c r="K4761" t="s">
        <v>23</v>
      </c>
      <c r="L4761" t="s">
        <v>260</v>
      </c>
      <c r="M4761" t="s">
        <v>261</v>
      </c>
      <c r="N4761">
        <v>10024</v>
      </c>
      <c r="O4761" t="s">
        <v>142</v>
      </c>
      <c r="P4761" t="s">
        <v>1247</v>
      </c>
      <c r="Q4761" t="s">
        <v>42</v>
      </c>
      <c r="R4761" t="s">
        <v>64</v>
      </c>
      <c r="S4761" t="s">
        <v>1248</v>
      </c>
      <c r="T4761" s="2">
        <v>38.340000000000003</v>
      </c>
    </row>
    <row r="4762" spans="1:20" x14ac:dyDescent="0.25">
      <c r="A4762">
        <v>9512</v>
      </c>
      <c r="B4762" t="s">
        <v>10397</v>
      </c>
      <c r="C4762" s="1">
        <v>42352</v>
      </c>
      <c r="D4762" s="1" t="str">
        <f t="shared" si="148"/>
        <v>Dec-2015</v>
      </c>
      <c r="E4762">
        <f t="shared" si="149"/>
        <v>2015</v>
      </c>
      <c r="F4762" s="1">
        <v>42354</v>
      </c>
      <c r="G4762" t="s">
        <v>182</v>
      </c>
      <c r="H4762" t="s">
        <v>6195</v>
      </c>
      <c r="I4762" t="s">
        <v>6196</v>
      </c>
      <c r="J4762" t="s">
        <v>37</v>
      </c>
      <c r="K4762" t="s">
        <v>23</v>
      </c>
      <c r="L4762" t="s">
        <v>291</v>
      </c>
      <c r="M4762" t="s">
        <v>205</v>
      </c>
      <c r="N4762">
        <v>60623</v>
      </c>
      <c r="O4762" t="s">
        <v>101</v>
      </c>
      <c r="P4762" t="s">
        <v>4234</v>
      </c>
      <c r="Q4762" t="s">
        <v>42</v>
      </c>
      <c r="R4762" t="s">
        <v>71</v>
      </c>
      <c r="S4762" t="s">
        <v>4235</v>
      </c>
      <c r="T4762" s="2">
        <v>9.2639999999999993</v>
      </c>
    </row>
    <row r="4763" spans="1:20" x14ac:dyDescent="0.25">
      <c r="A4763">
        <v>9513</v>
      </c>
      <c r="B4763" t="s">
        <v>10398</v>
      </c>
      <c r="C4763" s="1">
        <v>43250</v>
      </c>
      <c r="D4763" s="1" t="str">
        <f t="shared" si="148"/>
        <v>May-2018</v>
      </c>
      <c r="E4763">
        <f t="shared" si="149"/>
        <v>2018</v>
      </c>
      <c r="F4763" s="1">
        <v>43254</v>
      </c>
      <c r="G4763" t="s">
        <v>19</v>
      </c>
      <c r="H4763" t="s">
        <v>3374</v>
      </c>
      <c r="I4763" t="s">
        <v>3375</v>
      </c>
      <c r="J4763" t="s">
        <v>22</v>
      </c>
      <c r="K4763" t="s">
        <v>23</v>
      </c>
      <c r="L4763" t="s">
        <v>803</v>
      </c>
      <c r="M4763" t="s">
        <v>100</v>
      </c>
      <c r="N4763">
        <v>75217</v>
      </c>
      <c r="O4763" t="s">
        <v>101</v>
      </c>
      <c r="P4763" t="s">
        <v>3036</v>
      </c>
      <c r="Q4763" t="s">
        <v>28</v>
      </c>
      <c r="R4763" t="s">
        <v>29</v>
      </c>
      <c r="S4763" t="s">
        <v>3037</v>
      </c>
      <c r="T4763" s="2">
        <v>204.66640000000001</v>
      </c>
    </row>
    <row r="4764" spans="1:20" x14ac:dyDescent="0.25">
      <c r="A4764">
        <v>9514</v>
      </c>
      <c r="B4764" t="s">
        <v>10399</v>
      </c>
      <c r="C4764" s="1">
        <v>43022</v>
      </c>
      <c r="D4764" s="1" t="str">
        <f t="shared" si="148"/>
        <v>Oct-2017</v>
      </c>
      <c r="E4764">
        <f t="shared" si="149"/>
        <v>2017</v>
      </c>
      <c r="F4764" s="1">
        <v>43027</v>
      </c>
      <c r="G4764" t="s">
        <v>46</v>
      </c>
      <c r="H4764" t="s">
        <v>5703</v>
      </c>
      <c r="I4764" t="s">
        <v>5704</v>
      </c>
      <c r="J4764" t="s">
        <v>22</v>
      </c>
      <c r="K4764" t="s">
        <v>23</v>
      </c>
      <c r="L4764" t="s">
        <v>4022</v>
      </c>
      <c r="M4764" t="s">
        <v>110</v>
      </c>
      <c r="N4764">
        <v>54915</v>
      </c>
      <c r="O4764" t="s">
        <v>101</v>
      </c>
      <c r="P4764" t="s">
        <v>2940</v>
      </c>
      <c r="Q4764" t="s">
        <v>67</v>
      </c>
      <c r="R4764" t="s">
        <v>155</v>
      </c>
      <c r="S4764" t="s">
        <v>2941</v>
      </c>
      <c r="T4764" s="2">
        <v>1649.75</v>
      </c>
    </row>
    <row r="4765" spans="1:20" x14ac:dyDescent="0.25">
      <c r="A4765">
        <v>9515</v>
      </c>
      <c r="B4765" t="s">
        <v>10400</v>
      </c>
      <c r="C4765" s="1">
        <v>42077</v>
      </c>
      <c r="D4765" s="1" t="str">
        <f t="shared" si="148"/>
        <v>Mar-2015</v>
      </c>
      <c r="E4765">
        <f t="shared" si="149"/>
        <v>2015</v>
      </c>
      <c r="F4765" s="1">
        <v>42081</v>
      </c>
      <c r="G4765" t="s">
        <v>46</v>
      </c>
      <c r="H4765" t="s">
        <v>7151</v>
      </c>
      <c r="I4765" t="s">
        <v>7152</v>
      </c>
      <c r="J4765" t="s">
        <v>98</v>
      </c>
      <c r="K4765" t="s">
        <v>23</v>
      </c>
      <c r="L4765" t="s">
        <v>1502</v>
      </c>
      <c r="M4765" t="s">
        <v>50</v>
      </c>
      <c r="N4765">
        <v>32216</v>
      </c>
      <c r="O4765" t="s">
        <v>26</v>
      </c>
      <c r="P4765" t="s">
        <v>2462</v>
      </c>
      <c r="Q4765" t="s">
        <v>42</v>
      </c>
      <c r="R4765" t="s">
        <v>86</v>
      </c>
      <c r="S4765" t="s">
        <v>2463</v>
      </c>
      <c r="T4765" s="2">
        <v>91.055999999999997</v>
      </c>
    </row>
    <row r="4766" spans="1:20" x14ac:dyDescent="0.25">
      <c r="A4766">
        <v>9516</v>
      </c>
      <c r="B4766" t="s">
        <v>10401</v>
      </c>
      <c r="C4766" s="1">
        <v>42052</v>
      </c>
      <c r="D4766" s="1" t="str">
        <f t="shared" si="148"/>
        <v>Feb-2015</v>
      </c>
      <c r="E4766">
        <f t="shared" si="149"/>
        <v>2015</v>
      </c>
      <c r="F4766" s="1">
        <v>42059</v>
      </c>
      <c r="G4766" t="s">
        <v>46</v>
      </c>
      <c r="H4766" t="s">
        <v>940</v>
      </c>
      <c r="I4766" t="s">
        <v>941</v>
      </c>
      <c r="J4766" t="s">
        <v>22</v>
      </c>
      <c r="K4766" t="s">
        <v>23</v>
      </c>
      <c r="L4766" t="s">
        <v>291</v>
      </c>
      <c r="M4766" t="s">
        <v>205</v>
      </c>
      <c r="N4766">
        <v>60653</v>
      </c>
      <c r="O4766" t="s">
        <v>101</v>
      </c>
      <c r="P4766" t="s">
        <v>4539</v>
      </c>
      <c r="Q4766" t="s">
        <v>42</v>
      </c>
      <c r="R4766" t="s">
        <v>64</v>
      </c>
      <c r="S4766" t="s">
        <v>2983</v>
      </c>
      <c r="T4766" s="2">
        <v>54.207999999999998</v>
      </c>
    </row>
    <row r="4767" spans="1:20" x14ac:dyDescent="0.25">
      <c r="A4767">
        <v>9517</v>
      </c>
      <c r="B4767" t="s">
        <v>10402</v>
      </c>
      <c r="C4767" s="1">
        <v>42606</v>
      </c>
      <c r="D4767" s="1" t="str">
        <f t="shared" si="148"/>
        <v>Aug-2016</v>
      </c>
      <c r="E4767">
        <f t="shared" si="149"/>
        <v>2016</v>
      </c>
      <c r="F4767" s="1">
        <v>42608</v>
      </c>
      <c r="G4767" t="s">
        <v>19</v>
      </c>
      <c r="H4767" t="s">
        <v>3109</v>
      </c>
      <c r="I4767" t="s">
        <v>3110</v>
      </c>
      <c r="J4767" t="s">
        <v>22</v>
      </c>
      <c r="K4767" t="s">
        <v>23</v>
      </c>
      <c r="L4767" t="s">
        <v>4517</v>
      </c>
      <c r="M4767" t="s">
        <v>486</v>
      </c>
      <c r="N4767">
        <v>43402</v>
      </c>
      <c r="O4767" t="s">
        <v>142</v>
      </c>
      <c r="P4767" t="s">
        <v>4925</v>
      </c>
      <c r="Q4767" t="s">
        <v>67</v>
      </c>
      <c r="R4767" t="s">
        <v>68</v>
      </c>
      <c r="S4767" t="s">
        <v>4926</v>
      </c>
      <c r="T4767" s="2">
        <v>26.981999999999999</v>
      </c>
    </row>
    <row r="4768" spans="1:20" x14ac:dyDescent="0.25">
      <c r="A4768">
        <v>9520</v>
      </c>
      <c r="B4768" t="s">
        <v>10403</v>
      </c>
      <c r="C4768" s="1">
        <v>43228</v>
      </c>
      <c r="D4768" s="1" t="str">
        <f t="shared" si="148"/>
        <v>May-2018</v>
      </c>
      <c r="E4768">
        <f t="shared" si="149"/>
        <v>2018</v>
      </c>
      <c r="F4768" s="1">
        <v>43232</v>
      </c>
      <c r="G4768" t="s">
        <v>19</v>
      </c>
      <c r="H4768" t="s">
        <v>4231</v>
      </c>
      <c r="I4768" t="s">
        <v>4232</v>
      </c>
      <c r="J4768" t="s">
        <v>22</v>
      </c>
      <c r="K4768" t="s">
        <v>23</v>
      </c>
      <c r="L4768" t="s">
        <v>123</v>
      </c>
      <c r="M4768" t="s">
        <v>39</v>
      </c>
      <c r="N4768">
        <v>94110</v>
      </c>
      <c r="O4768" t="s">
        <v>40</v>
      </c>
      <c r="P4768" t="s">
        <v>5019</v>
      </c>
      <c r="Q4768" t="s">
        <v>42</v>
      </c>
      <c r="R4768" t="s">
        <v>74</v>
      </c>
      <c r="S4768" t="s">
        <v>5020</v>
      </c>
      <c r="T4768" s="2">
        <v>81.08</v>
      </c>
    </row>
    <row r="4769" spans="1:20" x14ac:dyDescent="0.25">
      <c r="A4769">
        <v>9521</v>
      </c>
      <c r="B4769" t="s">
        <v>10404</v>
      </c>
      <c r="C4769" s="1">
        <v>42770</v>
      </c>
      <c r="D4769" s="1" t="str">
        <f t="shared" si="148"/>
        <v>Feb-2017</v>
      </c>
      <c r="E4769">
        <f t="shared" si="149"/>
        <v>2017</v>
      </c>
      <c r="F4769" s="1">
        <v>42775</v>
      </c>
      <c r="G4769" t="s">
        <v>46</v>
      </c>
      <c r="H4769" t="s">
        <v>692</v>
      </c>
      <c r="I4769" t="s">
        <v>693</v>
      </c>
      <c r="J4769" t="s">
        <v>37</v>
      </c>
      <c r="K4769" t="s">
        <v>23</v>
      </c>
      <c r="L4769" t="s">
        <v>38</v>
      </c>
      <c r="M4769" t="s">
        <v>39</v>
      </c>
      <c r="N4769">
        <v>90049</v>
      </c>
      <c r="O4769" t="s">
        <v>40</v>
      </c>
      <c r="P4769" t="s">
        <v>995</v>
      </c>
      <c r="Q4769" t="s">
        <v>42</v>
      </c>
      <c r="R4769" t="s">
        <v>55</v>
      </c>
      <c r="S4769" t="s">
        <v>996</v>
      </c>
      <c r="T4769" s="2">
        <v>93.02</v>
      </c>
    </row>
    <row r="4770" spans="1:20" x14ac:dyDescent="0.25">
      <c r="A4770">
        <v>9522</v>
      </c>
      <c r="B4770" t="s">
        <v>10405</v>
      </c>
      <c r="C4770" s="1">
        <v>42357</v>
      </c>
      <c r="D4770" s="1" t="str">
        <f t="shared" si="148"/>
        <v>Dec-2015</v>
      </c>
      <c r="E4770">
        <f t="shared" si="149"/>
        <v>2015</v>
      </c>
      <c r="F4770" s="1">
        <v>42363</v>
      </c>
      <c r="G4770" t="s">
        <v>46</v>
      </c>
      <c r="H4770" t="s">
        <v>5310</v>
      </c>
      <c r="I4770" t="s">
        <v>5311</v>
      </c>
      <c r="J4770" t="s">
        <v>22</v>
      </c>
      <c r="K4770" t="s">
        <v>23</v>
      </c>
      <c r="L4770" t="s">
        <v>291</v>
      </c>
      <c r="M4770" t="s">
        <v>205</v>
      </c>
      <c r="N4770">
        <v>60623</v>
      </c>
      <c r="O4770" t="s">
        <v>101</v>
      </c>
      <c r="P4770" t="s">
        <v>10406</v>
      </c>
      <c r="Q4770" t="s">
        <v>67</v>
      </c>
      <c r="R4770" t="s">
        <v>68</v>
      </c>
      <c r="S4770" t="s">
        <v>10407</v>
      </c>
      <c r="T4770" s="2">
        <v>323.976</v>
      </c>
    </row>
    <row r="4771" spans="1:20" x14ac:dyDescent="0.25">
      <c r="A4771">
        <v>9525</v>
      </c>
      <c r="B4771" t="s">
        <v>10408</v>
      </c>
      <c r="C4771" s="1">
        <v>43439</v>
      </c>
      <c r="D4771" s="1" t="str">
        <f t="shared" si="148"/>
        <v>Dec-2018</v>
      </c>
      <c r="E4771">
        <f t="shared" si="149"/>
        <v>2018</v>
      </c>
      <c r="F4771" s="1">
        <v>43440</v>
      </c>
      <c r="G4771" t="s">
        <v>182</v>
      </c>
      <c r="H4771" t="s">
        <v>5007</v>
      </c>
      <c r="I4771" t="s">
        <v>5008</v>
      </c>
      <c r="J4771" t="s">
        <v>98</v>
      </c>
      <c r="K4771" t="s">
        <v>23</v>
      </c>
      <c r="L4771" t="s">
        <v>91</v>
      </c>
      <c r="M4771" t="s">
        <v>92</v>
      </c>
      <c r="N4771">
        <v>98115</v>
      </c>
      <c r="O4771" t="s">
        <v>40</v>
      </c>
      <c r="P4771" t="s">
        <v>1182</v>
      </c>
      <c r="Q4771" t="s">
        <v>42</v>
      </c>
      <c r="R4771" t="s">
        <v>71</v>
      </c>
      <c r="S4771" t="s">
        <v>1183</v>
      </c>
      <c r="T4771" s="2">
        <v>83.92</v>
      </c>
    </row>
    <row r="4772" spans="1:20" x14ac:dyDescent="0.25">
      <c r="A4772">
        <v>9530</v>
      </c>
      <c r="B4772" t="s">
        <v>10409</v>
      </c>
      <c r="C4772" s="1">
        <v>43183</v>
      </c>
      <c r="D4772" s="1" t="str">
        <f t="shared" si="148"/>
        <v>Mar-2018</v>
      </c>
      <c r="E4772">
        <f t="shared" si="149"/>
        <v>2018</v>
      </c>
      <c r="F4772" s="1">
        <v>43184</v>
      </c>
      <c r="G4772" t="s">
        <v>1273</v>
      </c>
      <c r="H4772" t="s">
        <v>4701</v>
      </c>
      <c r="I4772" t="s">
        <v>4702</v>
      </c>
      <c r="J4772" t="s">
        <v>37</v>
      </c>
      <c r="K4772" t="s">
        <v>23</v>
      </c>
      <c r="L4772" t="s">
        <v>8895</v>
      </c>
      <c r="M4772" t="s">
        <v>100</v>
      </c>
      <c r="N4772">
        <v>77705</v>
      </c>
      <c r="O4772" t="s">
        <v>101</v>
      </c>
      <c r="P4772" t="s">
        <v>3284</v>
      </c>
      <c r="Q4772" t="s">
        <v>42</v>
      </c>
      <c r="R4772" t="s">
        <v>55</v>
      </c>
      <c r="S4772" t="s">
        <v>3285</v>
      </c>
      <c r="T4772" s="2">
        <v>12.768000000000001</v>
      </c>
    </row>
    <row r="4773" spans="1:20" x14ac:dyDescent="0.25">
      <c r="A4773">
        <v>9531</v>
      </c>
      <c r="B4773" t="s">
        <v>10410</v>
      </c>
      <c r="C4773" s="1">
        <v>43289</v>
      </c>
      <c r="D4773" s="1" t="str">
        <f t="shared" si="148"/>
        <v>Jul-2018</v>
      </c>
      <c r="E4773">
        <f t="shared" si="149"/>
        <v>2018</v>
      </c>
      <c r="F4773" s="1">
        <v>43293</v>
      </c>
      <c r="G4773" t="s">
        <v>46</v>
      </c>
      <c r="H4773" t="s">
        <v>2286</v>
      </c>
      <c r="I4773" t="s">
        <v>2287</v>
      </c>
      <c r="J4773" t="s">
        <v>98</v>
      </c>
      <c r="K4773" t="s">
        <v>23</v>
      </c>
      <c r="L4773" t="s">
        <v>91</v>
      </c>
      <c r="M4773" t="s">
        <v>92</v>
      </c>
      <c r="N4773">
        <v>98103</v>
      </c>
      <c r="O4773" t="s">
        <v>40</v>
      </c>
      <c r="P4773" t="s">
        <v>3133</v>
      </c>
      <c r="Q4773" t="s">
        <v>42</v>
      </c>
      <c r="R4773" t="s">
        <v>86</v>
      </c>
      <c r="S4773" t="s">
        <v>180</v>
      </c>
      <c r="T4773" s="2">
        <v>52.76</v>
      </c>
    </row>
    <row r="4774" spans="1:20" x14ac:dyDescent="0.25">
      <c r="A4774">
        <v>9532</v>
      </c>
      <c r="B4774" t="s">
        <v>10411</v>
      </c>
      <c r="C4774" s="1">
        <v>43399</v>
      </c>
      <c r="D4774" s="1" t="str">
        <f t="shared" si="148"/>
        <v>Oct-2018</v>
      </c>
      <c r="E4774">
        <f t="shared" si="149"/>
        <v>2018</v>
      </c>
      <c r="F4774" s="1">
        <v>43404</v>
      </c>
      <c r="G4774" t="s">
        <v>46</v>
      </c>
      <c r="H4774" t="s">
        <v>6124</v>
      </c>
      <c r="I4774" t="s">
        <v>6125</v>
      </c>
      <c r="J4774" t="s">
        <v>98</v>
      </c>
      <c r="K4774" t="s">
        <v>23</v>
      </c>
      <c r="L4774" t="s">
        <v>803</v>
      </c>
      <c r="M4774" t="s">
        <v>100</v>
      </c>
      <c r="N4774">
        <v>75217</v>
      </c>
      <c r="O4774" t="s">
        <v>101</v>
      </c>
      <c r="P4774" t="s">
        <v>4532</v>
      </c>
      <c r="Q4774" t="s">
        <v>42</v>
      </c>
      <c r="R4774" t="s">
        <v>55</v>
      </c>
      <c r="S4774" t="s">
        <v>4533</v>
      </c>
      <c r="T4774" s="2">
        <v>55.616</v>
      </c>
    </row>
    <row r="4775" spans="1:20" x14ac:dyDescent="0.25">
      <c r="A4775">
        <v>9533</v>
      </c>
      <c r="B4775" t="s">
        <v>10412</v>
      </c>
      <c r="C4775" s="1">
        <v>43035</v>
      </c>
      <c r="D4775" s="1" t="str">
        <f t="shared" si="148"/>
        <v>Oct-2017</v>
      </c>
      <c r="E4775">
        <f t="shared" si="149"/>
        <v>2017</v>
      </c>
      <c r="F4775" s="1">
        <v>43039</v>
      </c>
      <c r="G4775" t="s">
        <v>46</v>
      </c>
      <c r="H4775" t="s">
        <v>4898</v>
      </c>
      <c r="I4775" t="s">
        <v>4899</v>
      </c>
      <c r="J4775" t="s">
        <v>22</v>
      </c>
      <c r="K4775" t="s">
        <v>23</v>
      </c>
      <c r="L4775" t="s">
        <v>260</v>
      </c>
      <c r="M4775" t="s">
        <v>261</v>
      </c>
      <c r="N4775">
        <v>10011</v>
      </c>
      <c r="O4775" t="s">
        <v>142</v>
      </c>
      <c r="P4775" t="s">
        <v>5053</v>
      </c>
      <c r="Q4775" t="s">
        <v>28</v>
      </c>
      <c r="R4775" t="s">
        <v>32</v>
      </c>
      <c r="S4775" t="s">
        <v>5054</v>
      </c>
      <c r="T4775" s="2">
        <v>427.64400000000001</v>
      </c>
    </row>
    <row r="4776" spans="1:20" x14ac:dyDescent="0.25">
      <c r="A4776">
        <v>9537</v>
      </c>
      <c r="B4776" t="s">
        <v>10413</v>
      </c>
      <c r="C4776" s="1">
        <v>43263</v>
      </c>
      <c r="D4776" s="1" t="str">
        <f t="shared" si="148"/>
        <v>Jun-2018</v>
      </c>
      <c r="E4776">
        <f t="shared" si="149"/>
        <v>2018</v>
      </c>
      <c r="F4776" s="1">
        <v>43265</v>
      </c>
      <c r="G4776" t="s">
        <v>19</v>
      </c>
      <c r="H4776" t="s">
        <v>530</v>
      </c>
      <c r="I4776" t="s">
        <v>531</v>
      </c>
      <c r="J4776" t="s">
        <v>22</v>
      </c>
      <c r="K4776" t="s">
        <v>23</v>
      </c>
      <c r="L4776" t="s">
        <v>291</v>
      </c>
      <c r="M4776" t="s">
        <v>205</v>
      </c>
      <c r="N4776">
        <v>60610</v>
      </c>
      <c r="O4776" t="s">
        <v>101</v>
      </c>
      <c r="P4776" t="s">
        <v>4951</v>
      </c>
      <c r="Q4776" t="s">
        <v>28</v>
      </c>
      <c r="R4776" t="s">
        <v>61</v>
      </c>
      <c r="S4776" t="s">
        <v>4952</v>
      </c>
      <c r="T4776" s="2">
        <v>8.8559999999999999</v>
      </c>
    </row>
    <row r="4777" spans="1:20" x14ac:dyDescent="0.25">
      <c r="A4777">
        <v>9538</v>
      </c>
      <c r="B4777" t="s">
        <v>10414</v>
      </c>
      <c r="C4777" s="1">
        <v>43003</v>
      </c>
      <c r="D4777" s="1" t="str">
        <f t="shared" si="148"/>
        <v>Sep-2017</v>
      </c>
      <c r="E4777">
        <f t="shared" si="149"/>
        <v>2017</v>
      </c>
      <c r="F4777" s="1">
        <v>43005</v>
      </c>
      <c r="G4777" t="s">
        <v>182</v>
      </c>
      <c r="H4777" t="s">
        <v>3625</v>
      </c>
      <c r="I4777" t="s">
        <v>3626</v>
      </c>
      <c r="J4777" t="s">
        <v>37</v>
      </c>
      <c r="K4777" t="s">
        <v>23</v>
      </c>
      <c r="L4777" t="s">
        <v>123</v>
      </c>
      <c r="M4777" t="s">
        <v>39</v>
      </c>
      <c r="N4777">
        <v>94110</v>
      </c>
      <c r="O4777" t="s">
        <v>40</v>
      </c>
      <c r="P4777" t="s">
        <v>752</v>
      </c>
      <c r="Q4777" t="s">
        <v>28</v>
      </c>
      <c r="R4777" t="s">
        <v>29</v>
      </c>
      <c r="S4777" t="s">
        <v>753</v>
      </c>
      <c r="T4777" s="2">
        <v>477.666</v>
      </c>
    </row>
    <row r="4778" spans="1:20" x14ac:dyDescent="0.25">
      <c r="A4778">
        <v>9539</v>
      </c>
      <c r="B4778" t="s">
        <v>10415</v>
      </c>
      <c r="C4778" s="1">
        <v>43350</v>
      </c>
      <c r="D4778" s="1" t="str">
        <f t="shared" si="148"/>
        <v>Sep-2018</v>
      </c>
      <c r="E4778">
        <f t="shared" si="149"/>
        <v>2018</v>
      </c>
      <c r="F4778" s="1">
        <v>43352</v>
      </c>
      <c r="G4778" t="s">
        <v>182</v>
      </c>
      <c r="H4778" t="s">
        <v>1792</v>
      </c>
      <c r="I4778" t="s">
        <v>1793</v>
      </c>
      <c r="J4778" t="s">
        <v>22</v>
      </c>
      <c r="K4778" t="s">
        <v>23</v>
      </c>
      <c r="L4778" t="s">
        <v>3501</v>
      </c>
      <c r="M4778" t="s">
        <v>1383</v>
      </c>
      <c r="N4778">
        <v>2908</v>
      </c>
      <c r="O4778" t="s">
        <v>142</v>
      </c>
      <c r="P4778" t="s">
        <v>3577</v>
      </c>
      <c r="Q4778" t="s">
        <v>42</v>
      </c>
      <c r="R4778" t="s">
        <v>86</v>
      </c>
      <c r="S4778" t="s">
        <v>3578</v>
      </c>
      <c r="T4778" s="2">
        <v>16.899999999999999</v>
      </c>
    </row>
    <row r="4779" spans="1:20" x14ac:dyDescent="0.25">
      <c r="A4779">
        <v>9541</v>
      </c>
      <c r="B4779" t="s">
        <v>10416</v>
      </c>
      <c r="C4779" s="1">
        <v>42501</v>
      </c>
      <c r="D4779" s="1" t="str">
        <f t="shared" si="148"/>
        <v>May-2016</v>
      </c>
      <c r="E4779">
        <f t="shared" si="149"/>
        <v>2016</v>
      </c>
      <c r="F4779" s="1">
        <v>42506</v>
      </c>
      <c r="G4779" t="s">
        <v>19</v>
      </c>
      <c r="H4779" t="s">
        <v>289</v>
      </c>
      <c r="I4779" t="s">
        <v>290</v>
      </c>
      <c r="J4779" t="s">
        <v>98</v>
      </c>
      <c r="K4779" t="s">
        <v>23</v>
      </c>
      <c r="L4779" t="s">
        <v>532</v>
      </c>
      <c r="M4779" t="s">
        <v>298</v>
      </c>
      <c r="N4779">
        <v>85023</v>
      </c>
      <c r="O4779" t="s">
        <v>40</v>
      </c>
      <c r="P4779" t="s">
        <v>3339</v>
      </c>
      <c r="Q4779" t="s">
        <v>28</v>
      </c>
      <c r="R4779" t="s">
        <v>32</v>
      </c>
      <c r="S4779" t="s">
        <v>3340</v>
      </c>
      <c r="T4779" s="2">
        <v>191.96799999999999</v>
      </c>
    </row>
    <row r="4780" spans="1:20" x14ac:dyDescent="0.25">
      <c r="A4780">
        <v>9542</v>
      </c>
      <c r="B4780" t="s">
        <v>10417</v>
      </c>
      <c r="C4780" s="1">
        <v>42588</v>
      </c>
      <c r="D4780" s="1" t="str">
        <f t="shared" si="148"/>
        <v>Aug-2016</v>
      </c>
      <c r="E4780">
        <f t="shared" si="149"/>
        <v>2016</v>
      </c>
      <c r="F4780" s="1">
        <v>42592</v>
      </c>
      <c r="G4780" t="s">
        <v>46</v>
      </c>
      <c r="H4780" t="s">
        <v>2810</v>
      </c>
      <c r="I4780" t="s">
        <v>2811</v>
      </c>
      <c r="J4780" t="s">
        <v>37</v>
      </c>
      <c r="K4780" t="s">
        <v>23</v>
      </c>
      <c r="L4780" t="s">
        <v>178</v>
      </c>
      <c r="M4780" t="s">
        <v>100</v>
      </c>
      <c r="N4780">
        <v>77095</v>
      </c>
      <c r="O4780" t="s">
        <v>101</v>
      </c>
      <c r="P4780" t="s">
        <v>838</v>
      </c>
      <c r="Q4780" t="s">
        <v>42</v>
      </c>
      <c r="R4780" t="s">
        <v>43</v>
      </c>
      <c r="S4780" t="s">
        <v>839</v>
      </c>
      <c r="T4780" s="2">
        <v>35.520000000000003</v>
      </c>
    </row>
    <row r="4781" spans="1:20" x14ac:dyDescent="0.25">
      <c r="A4781">
        <v>9546</v>
      </c>
      <c r="B4781" t="s">
        <v>10418</v>
      </c>
      <c r="C4781" s="1">
        <v>42306</v>
      </c>
      <c r="D4781" s="1" t="str">
        <f t="shared" si="148"/>
        <v>Oct-2015</v>
      </c>
      <c r="E4781">
        <f t="shared" si="149"/>
        <v>2015</v>
      </c>
      <c r="F4781" s="1">
        <v>42310</v>
      </c>
      <c r="G4781" t="s">
        <v>46</v>
      </c>
      <c r="H4781" t="s">
        <v>4549</v>
      </c>
      <c r="I4781" t="s">
        <v>4550</v>
      </c>
      <c r="J4781" t="s">
        <v>37</v>
      </c>
      <c r="K4781" t="s">
        <v>23</v>
      </c>
      <c r="L4781" t="s">
        <v>485</v>
      </c>
      <c r="M4781" t="s">
        <v>248</v>
      </c>
      <c r="N4781">
        <v>47201</v>
      </c>
      <c r="O4781" t="s">
        <v>101</v>
      </c>
      <c r="P4781" t="s">
        <v>5818</v>
      </c>
      <c r="Q4781" t="s">
        <v>67</v>
      </c>
      <c r="R4781" t="s">
        <v>155</v>
      </c>
      <c r="S4781" t="s">
        <v>5819</v>
      </c>
      <c r="T4781" s="2">
        <v>1.98</v>
      </c>
    </row>
    <row r="4782" spans="1:20" x14ac:dyDescent="0.25">
      <c r="A4782">
        <v>9548</v>
      </c>
      <c r="B4782" t="s">
        <v>10419</v>
      </c>
      <c r="C4782" s="1">
        <v>42904</v>
      </c>
      <c r="D4782" s="1" t="str">
        <f t="shared" si="148"/>
        <v>Jun-2017</v>
      </c>
      <c r="E4782">
        <f t="shared" si="149"/>
        <v>2017</v>
      </c>
      <c r="F4782" s="1">
        <v>42906</v>
      </c>
      <c r="G4782" t="s">
        <v>19</v>
      </c>
      <c r="H4782" t="s">
        <v>343</v>
      </c>
      <c r="I4782" t="s">
        <v>344</v>
      </c>
      <c r="J4782" t="s">
        <v>37</v>
      </c>
      <c r="K4782" t="s">
        <v>23</v>
      </c>
      <c r="L4782" t="s">
        <v>140</v>
      </c>
      <c r="M4782" t="s">
        <v>141</v>
      </c>
      <c r="N4782">
        <v>19134</v>
      </c>
      <c r="O4782" t="s">
        <v>142</v>
      </c>
      <c r="P4782" t="s">
        <v>6422</v>
      </c>
      <c r="Q4782" t="s">
        <v>42</v>
      </c>
      <c r="R4782" t="s">
        <v>86</v>
      </c>
      <c r="S4782" t="s">
        <v>6423</v>
      </c>
      <c r="T4782" s="2">
        <v>6.8479999999999999</v>
      </c>
    </row>
    <row r="4783" spans="1:20" x14ac:dyDescent="0.25">
      <c r="A4783">
        <v>9551</v>
      </c>
      <c r="B4783" t="s">
        <v>10420</v>
      </c>
      <c r="C4783" s="1">
        <v>42493</v>
      </c>
      <c r="D4783" s="1" t="str">
        <f t="shared" si="148"/>
        <v>May-2016</v>
      </c>
      <c r="E4783">
        <f t="shared" si="149"/>
        <v>2016</v>
      </c>
      <c r="F4783" s="1">
        <v>42496</v>
      </c>
      <c r="G4783" t="s">
        <v>182</v>
      </c>
      <c r="H4783" t="s">
        <v>3059</v>
      </c>
      <c r="I4783" t="s">
        <v>3060</v>
      </c>
      <c r="J4783" t="s">
        <v>98</v>
      </c>
      <c r="K4783" t="s">
        <v>23</v>
      </c>
      <c r="L4783" t="s">
        <v>617</v>
      </c>
      <c r="M4783" t="s">
        <v>39</v>
      </c>
      <c r="N4783">
        <v>95123</v>
      </c>
      <c r="O4783" t="s">
        <v>40</v>
      </c>
      <c r="P4783" t="s">
        <v>313</v>
      </c>
      <c r="Q4783" t="s">
        <v>42</v>
      </c>
      <c r="R4783" t="s">
        <v>71</v>
      </c>
      <c r="S4783" t="s">
        <v>314</v>
      </c>
      <c r="T4783" s="2">
        <v>13.848000000000001</v>
      </c>
    </row>
    <row r="4784" spans="1:20" x14ac:dyDescent="0.25">
      <c r="A4784">
        <v>9552</v>
      </c>
      <c r="B4784" t="s">
        <v>10421</v>
      </c>
      <c r="C4784" s="1">
        <v>42684</v>
      </c>
      <c r="D4784" s="1" t="str">
        <f t="shared" si="148"/>
        <v>Nov-2016</v>
      </c>
      <c r="E4784">
        <f t="shared" si="149"/>
        <v>2016</v>
      </c>
      <c r="F4784" s="1">
        <v>42688</v>
      </c>
      <c r="G4784" t="s">
        <v>46</v>
      </c>
      <c r="H4784" t="s">
        <v>6528</v>
      </c>
      <c r="I4784" t="s">
        <v>6529</v>
      </c>
      <c r="J4784" t="s">
        <v>22</v>
      </c>
      <c r="K4784" t="s">
        <v>23</v>
      </c>
      <c r="L4784" t="s">
        <v>140</v>
      </c>
      <c r="M4784" t="s">
        <v>141</v>
      </c>
      <c r="N4784">
        <v>19140</v>
      </c>
      <c r="O4784" t="s">
        <v>142</v>
      </c>
      <c r="P4784" t="s">
        <v>2978</v>
      </c>
      <c r="Q4784" t="s">
        <v>42</v>
      </c>
      <c r="R4784" t="s">
        <v>55</v>
      </c>
      <c r="S4784" t="s">
        <v>2979</v>
      </c>
      <c r="T4784" s="2">
        <v>577.58399999999995</v>
      </c>
    </row>
    <row r="4785" spans="1:20" x14ac:dyDescent="0.25">
      <c r="A4785">
        <v>9553</v>
      </c>
      <c r="B4785" t="s">
        <v>10422</v>
      </c>
      <c r="C4785" s="1">
        <v>42520</v>
      </c>
      <c r="D4785" s="1" t="str">
        <f t="shared" si="148"/>
        <v>May-2016</v>
      </c>
      <c r="E4785">
        <f t="shared" si="149"/>
        <v>2016</v>
      </c>
      <c r="F4785" s="1">
        <v>42524</v>
      </c>
      <c r="G4785" t="s">
        <v>46</v>
      </c>
      <c r="H4785" t="s">
        <v>9804</v>
      </c>
      <c r="I4785" t="s">
        <v>9805</v>
      </c>
      <c r="J4785" t="s">
        <v>98</v>
      </c>
      <c r="K4785" t="s">
        <v>23</v>
      </c>
      <c r="L4785" t="s">
        <v>306</v>
      </c>
      <c r="M4785" t="s">
        <v>307</v>
      </c>
      <c r="N4785">
        <v>22153</v>
      </c>
      <c r="O4785" t="s">
        <v>26</v>
      </c>
      <c r="P4785" t="s">
        <v>5212</v>
      </c>
      <c r="Q4785" t="s">
        <v>67</v>
      </c>
      <c r="R4785" t="s">
        <v>155</v>
      </c>
      <c r="S4785" t="s">
        <v>5213</v>
      </c>
      <c r="T4785" s="2">
        <v>151.96</v>
      </c>
    </row>
    <row r="4786" spans="1:20" x14ac:dyDescent="0.25">
      <c r="A4786">
        <v>9554</v>
      </c>
      <c r="B4786" t="s">
        <v>10423</v>
      </c>
      <c r="C4786" s="1">
        <v>43000</v>
      </c>
      <c r="D4786" s="1" t="str">
        <f t="shared" si="148"/>
        <v>Sep-2017</v>
      </c>
      <c r="E4786">
        <f t="shared" si="149"/>
        <v>2017</v>
      </c>
      <c r="F4786" s="1">
        <v>43005</v>
      </c>
      <c r="G4786" t="s">
        <v>46</v>
      </c>
      <c r="H4786" t="s">
        <v>3442</v>
      </c>
      <c r="I4786" t="s">
        <v>3443</v>
      </c>
      <c r="J4786" t="s">
        <v>37</v>
      </c>
      <c r="K4786" t="s">
        <v>23</v>
      </c>
      <c r="L4786" t="s">
        <v>4693</v>
      </c>
      <c r="M4786" t="s">
        <v>445</v>
      </c>
      <c r="N4786">
        <v>80020</v>
      </c>
      <c r="O4786" t="s">
        <v>40</v>
      </c>
      <c r="P4786" t="s">
        <v>1519</v>
      </c>
      <c r="Q4786" t="s">
        <v>28</v>
      </c>
      <c r="R4786" t="s">
        <v>61</v>
      </c>
      <c r="S4786" t="s">
        <v>1520</v>
      </c>
      <c r="T4786" s="2">
        <v>68.432000000000002</v>
      </c>
    </row>
    <row r="4787" spans="1:20" x14ac:dyDescent="0.25">
      <c r="A4787">
        <v>9555</v>
      </c>
      <c r="B4787" t="s">
        <v>10424</v>
      </c>
      <c r="C4787" s="1">
        <v>42702</v>
      </c>
      <c r="D4787" s="1" t="str">
        <f t="shared" si="148"/>
        <v>Nov-2016</v>
      </c>
      <c r="E4787">
        <f t="shared" si="149"/>
        <v>2016</v>
      </c>
      <c r="F4787" s="1">
        <v>42706</v>
      </c>
      <c r="G4787" t="s">
        <v>46</v>
      </c>
      <c r="H4787" t="s">
        <v>6175</v>
      </c>
      <c r="I4787" t="s">
        <v>6176</v>
      </c>
      <c r="J4787" t="s">
        <v>22</v>
      </c>
      <c r="K4787" t="s">
        <v>23</v>
      </c>
      <c r="L4787" t="s">
        <v>485</v>
      </c>
      <c r="M4787" t="s">
        <v>486</v>
      </c>
      <c r="N4787">
        <v>43229</v>
      </c>
      <c r="O4787" t="s">
        <v>142</v>
      </c>
      <c r="P4787" t="s">
        <v>400</v>
      </c>
      <c r="Q4787" t="s">
        <v>28</v>
      </c>
      <c r="R4787" t="s">
        <v>61</v>
      </c>
      <c r="S4787" t="s">
        <v>401</v>
      </c>
      <c r="T4787" s="2">
        <v>71.12</v>
      </c>
    </row>
    <row r="4788" spans="1:20" x14ac:dyDescent="0.25">
      <c r="A4788">
        <v>9557</v>
      </c>
      <c r="B4788" t="s">
        <v>10425</v>
      </c>
      <c r="C4788" s="1">
        <v>42707</v>
      </c>
      <c r="D4788" s="1" t="str">
        <f t="shared" si="148"/>
        <v>Dec-2016</v>
      </c>
      <c r="E4788">
        <f t="shared" si="149"/>
        <v>2016</v>
      </c>
      <c r="F4788" s="1">
        <v>42709</v>
      </c>
      <c r="G4788" t="s">
        <v>19</v>
      </c>
      <c r="H4788" t="s">
        <v>96</v>
      </c>
      <c r="I4788" t="s">
        <v>97</v>
      </c>
      <c r="J4788" t="s">
        <v>98</v>
      </c>
      <c r="K4788" t="s">
        <v>23</v>
      </c>
      <c r="L4788" t="s">
        <v>83</v>
      </c>
      <c r="M4788" t="s">
        <v>2653</v>
      </c>
      <c r="N4788">
        <v>3301</v>
      </c>
      <c r="O4788" t="s">
        <v>142</v>
      </c>
      <c r="P4788" t="s">
        <v>2999</v>
      </c>
      <c r="Q4788" t="s">
        <v>42</v>
      </c>
      <c r="R4788" t="s">
        <v>86</v>
      </c>
      <c r="S4788" t="s">
        <v>3000</v>
      </c>
      <c r="T4788" s="2">
        <v>184.66</v>
      </c>
    </row>
    <row r="4789" spans="1:20" x14ac:dyDescent="0.25">
      <c r="A4789">
        <v>9558</v>
      </c>
      <c r="B4789" t="s">
        <v>10426</v>
      </c>
      <c r="C4789" s="1">
        <v>42294</v>
      </c>
      <c r="D4789" s="1" t="str">
        <f t="shared" si="148"/>
        <v>Oct-2015</v>
      </c>
      <c r="E4789">
        <f t="shared" si="149"/>
        <v>2015</v>
      </c>
      <c r="F4789" s="1">
        <v>42296</v>
      </c>
      <c r="G4789" t="s">
        <v>19</v>
      </c>
      <c r="H4789" t="s">
        <v>3575</v>
      </c>
      <c r="I4789" t="s">
        <v>3576</v>
      </c>
      <c r="J4789" t="s">
        <v>22</v>
      </c>
      <c r="K4789" t="s">
        <v>23</v>
      </c>
      <c r="L4789" t="s">
        <v>178</v>
      </c>
      <c r="M4789" t="s">
        <v>100</v>
      </c>
      <c r="N4789">
        <v>77095</v>
      </c>
      <c r="O4789" t="s">
        <v>101</v>
      </c>
      <c r="P4789" t="s">
        <v>6185</v>
      </c>
      <c r="Q4789" t="s">
        <v>28</v>
      </c>
      <c r="R4789" t="s">
        <v>61</v>
      </c>
      <c r="S4789" t="s">
        <v>6186</v>
      </c>
      <c r="T4789" s="2">
        <v>5.3120000000000003</v>
      </c>
    </row>
    <row r="4790" spans="1:20" x14ac:dyDescent="0.25">
      <c r="A4790">
        <v>9559</v>
      </c>
      <c r="B4790" t="s">
        <v>10427</v>
      </c>
      <c r="C4790" s="1">
        <v>42858</v>
      </c>
      <c r="D4790" s="1" t="str">
        <f t="shared" si="148"/>
        <v>May-2017</v>
      </c>
      <c r="E4790">
        <f t="shared" si="149"/>
        <v>2017</v>
      </c>
      <c r="F4790" s="1">
        <v>42860</v>
      </c>
      <c r="G4790" t="s">
        <v>182</v>
      </c>
      <c r="H4790" t="s">
        <v>10428</v>
      </c>
      <c r="I4790" t="s">
        <v>10429</v>
      </c>
      <c r="J4790" t="s">
        <v>22</v>
      </c>
      <c r="K4790" t="s">
        <v>23</v>
      </c>
      <c r="L4790" t="s">
        <v>595</v>
      </c>
      <c r="M4790" t="s">
        <v>486</v>
      </c>
      <c r="N4790">
        <v>43055</v>
      </c>
      <c r="O4790" t="s">
        <v>142</v>
      </c>
      <c r="P4790" t="s">
        <v>895</v>
      </c>
      <c r="Q4790" t="s">
        <v>67</v>
      </c>
      <c r="R4790" t="s">
        <v>155</v>
      </c>
      <c r="S4790" t="s">
        <v>1755</v>
      </c>
      <c r="T4790" s="2">
        <v>132.52000000000001</v>
      </c>
    </row>
    <row r="4791" spans="1:20" x14ac:dyDescent="0.25">
      <c r="A4791">
        <v>9565</v>
      </c>
      <c r="B4791" t="s">
        <v>10430</v>
      </c>
      <c r="C4791" s="1">
        <v>42522</v>
      </c>
      <c r="D4791" s="1" t="str">
        <f t="shared" si="148"/>
        <v>Jun-2016</v>
      </c>
      <c r="E4791">
        <f t="shared" si="149"/>
        <v>2016</v>
      </c>
      <c r="F4791" s="1">
        <v>42529</v>
      </c>
      <c r="G4791" t="s">
        <v>46</v>
      </c>
      <c r="H4791" t="s">
        <v>2801</v>
      </c>
      <c r="I4791" t="s">
        <v>2802</v>
      </c>
      <c r="J4791" t="s">
        <v>98</v>
      </c>
      <c r="K4791" t="s">
        <v>23</v>
      </c>
      <c r="L4791" t="s">
        <v>38</v>
      </c>
      <c r="M4791" t="s">
        <v>39</v>
      </c>
      <c r="N4791">
        <v>90045</v>
      </c>
      <c r="O4791" t="s">
        <v>40</v>
      </c>
      <c r="P4791" t="s">
        <v>3913</v>
      </c>
      <c r="Q4791" t="s">
        <v>42</v>
      </c>
      <c r="R4791" t="s">
        <v>86</v>
      </c>
      <c r="S4791" t="s">
        <v>3914</v>
      </c>
      <c r="T4791" s="2">
        <v>11.76</v>
      </c>
    </row>
    <row r="4792" spans="1:20" x14ac:dyDescent="0.25">
      <c r="A4792">
        <v>9566</v>
      </c>
      <c r="B4792" t="s">
        <v>10431</v>
      </c>
      <c r="C4792" s="1">
        <v>42094</v>
      </c>
      <c r="D4792" s="1" t="str">
        <f t="shared" si="148"/>
        <v>Mar-2015</v>
      </c>
      <c r="E4792">
        <f t="shared" si="149"/>
        <v>2015</v>
      </c>
      <c r="F4792" s="1">
        <v>42094</v>
      </c>
      <c r="G4792" t="s">
        <v>1273</v>
      </c>
      <c r="H4792" t="s">
        <v>1914</v>
      </c>
      <c r="I4792" t="s">
        <v>1915</v>
      </c>
      <c r="J4792" t="s">
        <v>22</v>
      </c>
      <c r="K4792" t="s">
        <v>23</v>
      </c>
      <c r="L4792" t="s">
        <v>888</v>
      </c>
      <c r="M4792" t="s">
        <v>50</v>
      </c>
      <c r="N4792">
        <v>33614</v>
      </c>
      <c r="O4792" t="s">
        <v>26</v>
      </c>
      <c r="P4792" t="s">
        <v>931</v>
      </c>
      <c r="Q4792" t="s">
        <v>28</v>
      </c>
      <c r="R4792" t="s">
        <v>32</v>
      </c>
      <c r="S4792" t="s">
        <v>932</v>
      </c>
      <c r="T4792" s="2">
        <v>1125.4880000000001</v>
      </c>
    </row>
    <row r="4793" spans="1:20" x14ac:dyDescent="0.25">
      <c r="A4793">
        <v>9569</v>
      </c>
      <c r="B4793" t="s">
        <v>10432</v>
      </c>
      <c r="C4793" s="1">
        <v>43286</v>
      </c>
      <c r="D4793" s="1" t="str">
        <f t="shared" si="148"/>
        <v>Jul-2018</v>
      </c>
      <c r="E4793">
        <f t="shared" si="149"/>
        <v>2018</v>
      </c>
      <c r="F4793" s="1">
        <v>43288</v>
      </c>
      <c r="G4793" t="s">
        <v>182</v>
      </c>
      <c r="H4793" t="s">
        <v>3771</v>
      </c>
      <c r="I4793" t="s">
        <v>3772</v>
      </c>
      <c r="J4793" t="s">
        <v>37</v>
      </c>
      <c r="K4793" t="s">
        <v>23</v>
      </c>
      <c r="L4793" t="s">
        <v>131</v>
      </c>
      <c r="M4793" t="s">
        <v>132</v>
      </c>
      <c r="N4793">
        <v>68025</v>
      </c>
      <c r="O4793" t="s">
        <v>101</v>
      </c>
      <c r="P4793" t="s">
        <v>546</v>
      </c>
      <c r="Q4793" t="s">
        <v>67</v>
      </c>
      <c r="R4793" t="s">
        <v>68</v>
      </c>
      <c r="S4793" t="s">
        <v>547</v>
      </c>
      <c r="T4793" s="2">
        <v>79.959999999999994</v>
      </c>
    </row>
    <row r="4794" spans="1:20" x14ac:dyDescent="0.25">
      <c r="A4794">
        <v>9570</v>
      </c>
      <c r="B4794" t="s">
        <v>10433</v>
      </c>
      <c r="C4794" s="1">
        <v>42637</v>
      </c>
      <c r="D4794" s="1" t="str">
        <f t="shared" si="148"/>
        <v>Sep-2016</v>
      </c>
      <c r="E4794">
        <f t="shared" si="149"/>
        <v>2016</v>
      </c>
      <c r="F4794" s="1">
        <v>42637</v>
      </c>
      <c r="G4794" t="s">
        <v>1273</v>
      </c>
      <c r="H4794" t="s">
        <v>787</v>
      </c>
      <c r="I4794" t="s">
        <v>788</v>
      </c>
      <c r="J4794" t="s">
        <v>22</v>
      </c>
      <c r="K4794" t="s">
        <v>23</v>
      </c>
      <c r="L4794" t="s">
        <v>485</v>
      </c>
      <c r="M4794" t="s">
        <v>486</v>
      </c>
      <c r="N4794">
        <v>43229</v>
      </c>
      <c r="O4794" t="s">
        <v>142</v>
      </c>
      <c r="P4794" t="s">
        <v>5615</v>
      </c>
      <c r="Q4794" t="s">
        <v>42</v>
      </c>
      <c r="R4794" t="s">
        <v>71</v>
      </c>
      <c r="S4794" t="s">
        <v>5616</v>
      </c>
      <c r="T4794" s="2">
        <v>6.7320000000000002</v>
      </c>
    </row>
    <row r="4795" spans="1:20" x14ac:dyDescent="0.25">
      <c r="A4795">
        <v>9575</v>
      </c>
      <c r="B4795" t="s">
        <v>10434</v>
      </c>
      <c r="C4795" s="1">
        <v>42595</v>
      </c>
      <c r="D4795" s="1" t="str">
        <f t="shared" si="148"/>
        <v>Aug-2016</v>
      </c>
      <c r="E4795">
        <f t="shared" si="149"/>
        <v>2016</v>
      </c>
      <c r="F4795" s="1">
        <v>42595</v>
      </c>
      <c r="G4795" t="s">
        <v>1273</v>
      </c>
      <c r="H4795" t="s">
        <v>138</v>
      </c>
      <c r="I4795" t="s">
        <v>139</v>
      </c>
      <c r="J4795" t="s">
        <v>22</v>
      </c>
      <c r="K4795" t="s">
        <v>23</v>
      </c>
      <c r="L4795" t="s">
        <v>3948</v>
      </c>
      <c r="M4795" t="s">
        <v>39</v>
      </c>
      <c r="N4795">
        <v>91767</v>
      </c>
      <c r="O4795" t="s">
        <v>40</v>
      </c>
      <c r="P4795" t="s">
        <v>4589</v>
      </c>
      <c r="Q4795" t="s">
        <v>28</v>
      </c>
      <c r="R4795" t="s">
        <v>61</v>
      </c>
      <c r="S4795" t="s">
        <v>4590</v>
      </c>
      <c r="T4795" s="2">
        <v>31.56</v>
      </c>
    </row>
    <row r="4796" spans="1:20" x14ac:dyDescent="0.25">
      <c r="A4796">
        <v>9576</v>
      </c>
      <c r="B4796" t="s">
        <v>10435</v>
      </c>
      <c r="C4796" s="1">
        <v>42516</v>
      </c>
      <c r="D4796" s="1" t="str">
        <f t="shared" si="148"/>
        <v>May-2016</v>
      </c>
      <c r="E4796">
        <f t="shared" si="149"/>
        <v>2016</v>
      </c>
      <c r="F4796" s="1">
        <v>42518</v>
      </c>
      <c r="G4796" t="s">
        <v>19</v>
      </c>
      <c r="H4796" t="s">
        <v>4268</v>
      </c>
      <c r="I4796" t="s">
        <v>4269</v>
      </c>
      <c r="J4796" t="s">
        <v>22</v>
      </c>
      <c r="K4796" t="s">
        <v>23</v>
      </c>
      <c r="L4796" t="s">
        <v>666</v>
      </c>
      <c r="M4796" t="s">
        <v>100</v>
      </c>
      <c r="N4796">
        <v>78207</v>
      </c>
      <c r="O4796" t="s">
        <v>101</v>
      </c>
      <c r="P4796" t="s">
        <v>372</v>
      </c>
      <c r="Q4796" t="s">
        <v>28</v>
      </c>
      <c r="R4796" t="s">
        <v>32</v>
      </c>
      <c r="S4796" t="s">
        <v>373</v>
      </c>
      <c r="T4796" s="2">
        <v>105.68600000000001</v>
      </c>
    </row>
    <row r="4797" spans="1:20" x14ac:dyDescent="0.25">
      <c r="A4797">
        <v>9579</v>
      </c>
      <c r="B4797" t="s">
        <v>10436</v>
      </c>
      <c r="C4797" s="1">
        <v>43357</v>
      </c>
      <c r="D4797" s="1" t="str">
        <f t="shared" si="148"/>
        <v>Sep-2018</v>
      </c>
      <c r="E4797">
        <f t="shared" si="149"/>
        <v>2018</v>
      </c>
      <c r="F4797" s="1">
        <v>43359</v>
      </c>
      <c r="G4797" t="s">
        <v>182</v>
      </c>
      <c r="H4797" t="s">
        <v>405</v>
      </c>
      <c r="I4797" t="s">
        <v>406</v>
      </c>
      <c r="J4797" t="s">
        <v>98</v>
      </c>
      <c r="K4797" t="s">
        <v>23</v>
      </c>
      <c r="L4797" t="s">
        <v>260</v>
      </c>
      <c r="M4797" t="s">
        <v>261</v>
      </c>
      <c r="N4797">
        <v>10035</v>
      </c>
      <c r="O4797" t="s">
        <v>142</v>
      </c>
      <c r="P4797" t="s">
        <v>3439</v>
      </c>
      <c r="Q4797" t="s">
        <v>67</v>
      </c>
      <c r="R4797" t="s">
        <v>68</v>
      </c>
      <c r="S4797" t="s">
        <v>3440</v>
      </c>
      <c r="T4797" s="2">
        <v>1079.8499999999999</v>
      </c>
    </row>
    <row r="4798" spans="1:20" x14ac:dyDescent="0.25">
      <c r="A4798">
        <v>9583</v>
      </c>
      <c r="B4798" t="s">
        <v>10437</v>
      </c>
      <c r="C4798" s="1">
        <v>42893</v>
      </c>
      <c r="D4798" s="1" t="str">
        <f t="shared" si="148"/>
        <v>Jun-2017</v>
      </c>
      <c r="E4798">
        <f t="shared" si="149"/>
        <v>2017</v>
      </c>
      <c r="F4798" s="1">
        <v>42897</v>
      </c>
      <c r="G4798" t="s">
        <v>46</v>
      </c>
      <c r="H4798" t="s">
        <v>10215</v>
      </c>
      <c r="I4798" t="s">
        <v>10216</v>
      </c>
      <c r="J4798" t="s">
        <v>98</v>
      </c>
      <c r="K4798" t="s">
        <v>23</v>
      </c>
      <c r="L4798" t="s">
        <v>140</v>
      </c>
      <c r="M4798" t="s">
        <v>141</v>
      </c>
      <c r="N4798">
        <v>19120</v>
      </c>
      <c r="O4798" t="s">
        <v>142</v>
      </c>
      <c r="P4798" t="s">
        <v>562</v>
      </c>
      <c r="Q4798" t="s">
        <v>42</v>
      </c>
      <c r="R4798" t="s">
        <v>263</v>
      </c>
      <c r="S4798" t="s">
        <v>563</v>
      </c>
      <c r="T4798" s="2">
        <v>9.6479999999999997</v>
      </c>
    </row>
    <row r="4799" spans="1:20" x14ac:dyDescent="0.25">
      <c r="A4799">
        <v>9584</v>
      </c>
      <c r="B4799" t="s">
        <v>10438</v>
      </c>
      <c r="C4799" s="1">
        <v>43276</v>
      </c>
      <c r="D4799" s="1" t="str">
        <f t="shared" si="148"/>
        <v>Jun-2018</v>
      </c>
      <c r="E4799">
        <f t="shared" si="149"/>
        <v>2018</v>
      </c>
      <c r="F4799" s="1">
        <v>43278</v>
      </c>
      <c r="G4799" t="s">
        <v>19</v>
      </c>
      <c r="H4799" t="s">
        <v>8129</v>
      </c>
      <c r="I4799" t="s">
        <v>8130</v>
      </c>
      <c r="J4799" t="s">
        <v>22</v>
      </c>
      <c r="K4799" t="s">
        <v>23</v>
      </c>
      <c r="L4799" t="s">
        <v>260</v>
      </c>
      <c r="M4799" t="s">
        <v>261</v>
      </c>
      <c r="N4799">
        <v>10024</v>
      </c>
      <c r="O4799" t="s">
        <v>142</v>
      </c>
      <c r="P4799" t="s">
        <v>4909</v>
      </c>
      <c r="Q4799" t="s">
        <v>28</v>
      </c>
      <c r="R4799" t="s">
        <v>29</v>
      </c>
      <c r="S4799" t="s">
        <v>4910</v>
      </c>
      <c r="T4799" s="2">
        <v>400.78399999999999</v>
      </c>
    </row>
    <row r="4800" spans="1:20" x14ac:dyDescent="0.25">
      <c r="A4800">
        <v>9585</v>
      </c>
      <c r="B4800" t="s">
        <v>10439</v>
      </c>
      <c r="C4800" s="1">
        <v>43338</v>
      </c>
      <c r="D4800" s="1" t="str">
        <f t="shared" si="148"/>
        <v>Aug-2018</v>
      </c>
      <c r="E4800">
        <f t="shared" si="149"/>
        <v>2018</v>
      </c>
      <c r="F4800" s="1">
        <v>43339</v>
      </c>
      <c r="G4800" t="s">
        <v>182</v>
      </c>
      <c r="H4800" t="s">
        <v>6489</v>
      </c>
      <c r="I4800" t="s">
        <v>6490</v>
      </c>
      <c r="J4800" t="s">
        <v>98</v>
      </c>
      <c r="K4800" t="s">
        <v>23</v>
      </c>
      <c r="L4800" t="s">
        <v>868</v>
      </c>
      <c r="M4800" t="s">
        <v>232</v>
      </c>
      <c r="N4800">
        <v>48234</v>
      </c>
      <c r="O4800" t="s">
        <v>101</v>
      </c>
      <c r="P4800" t="s">
        <v>3983</v>
      </c>
      <c r="Q4800" t="s">
        <v>42</v>
      </c>
      <c r="R4800" t="s">
        <v>55</v>
      </c>
      <c r="S4800" t="s">
        <v>3984</v>
      </c>
      <c r="T4800" s="2">
        <v>53.72</v>
      </c>
    </row>
    <row r="4801" spans="1:20" x14ac:dyDescent="0.25">
      <c r="A4801">
        <v>9586</v>
      </c>
      <c r="B4801" t="s">
        <v>10440</v>
      </c>
      <c r="C4801" s="1">
        <v>42973</v>
      </c>
      <c r="D4801" s="1" t="str">
        <f t="shared" si="148"/>
        <v>Aug-2017</v>
      </c>
      <c r="E4801">
        <f t="shared" si="149"/>
        <v>2017</v>
      </c>
      <c r="F4801" s="1">
        <v>42975</v>
      </c>
      <c r="G4801" t="s">
        <v>182</v>
      </c>
      <c r="H4801" t="s">
        <v>3757</v>
      </c>
      <c r="I4801" t="s">
        <v>3758</v>
      </c>
      <c r="J4801" t="s">
        <v>37</v>
      </c>
      <c r="K4801" t="s">
        <v>23</v>
      </c>
      <c r="L4801" t="s">
        <v>1401</v>
      </c>
      <c r="M4801" t="s">
        <v>50</v>
      </c>
      <c r="N4801">
        <v>33142</v>
      </c>
      <c r="O4801" t="s">
        <v>26</v>
      </c>
      <c r="P4801" t="s">
        <v>5711</v>
      </c>
      <c r="Q4801" t="s">
        <v>42</v>
      </c>
      <c r="R4801" t="s">
        <v>86</v>
      </c>
      <c r="S4801" t="s">
        <v>5712</v>
      </c>
      <c r="T4801" s="2">
        <v>31.007999999999999</v>
      </c>
    </row>
    <row r="4802" spans="1:20" x14ac:dyDescent="0.25">
      <c r="A4802">
        <v>9587</v>
      </c>
      <c r="B4802" t="s">
        <v>10441</v>
      </c>
      <c r="C4802" s="1">
        <v>43057</v>
      </c>
      <c r="D4802" s="1" t="str">
        <f t="shared" si="148"/>
        <v>Nov-2017</v>
      </c>
      <c r="E4802">
        <f t="shared" si="149"/>
        <v>2017</v>
      </c>
      <c r="F4802" s="1">
        <v>43057</v>
      </c>
      <c r="G4802" t="s">
        <v>1273</v>
      </c>
      <c r="H4802" t="s">
        <v>5703</v>
      </c>
      <c r="I4802" t="s">
        <v>5704</v>
      </c>
      <c r="J4802" t="s">
        <v>22</v>
      </c>
      <c r="K4802" t="s">
        <v>23</v>
      </c>
      <c r="L4802" t="s">
        <v>83</v>
      </c>
      <c r="M4802" t="s">
        <v>39</v>
      </c>
      <c r="N4802">
        <v>94521</v>
      </c>
      <c r="O4802" t="s">
        <v>40</v>
      </c>
      <c r="P4802" t="s">
        <v>5307</v>
      </c>
      <c r="Q4802" t="s">
        <v>42</v>
      </c>
      <c r="R4802" t="s">
        <v>71</v>
      </c>
      <c r="S4802" t="s">
        <v>5308</v>
      </c>
      <c r="T4802" s="2">
        <v>61.12</v>
      </c>
    </row>
    <row r="4803" spans="1:20" x14ac:dyDescent="0.25">
      <c r="A4803">
        <v>9588</v>
      </c>
      <c r="B4803" t="s">
        <v>10442</v>
      </c>
      <c r="C4803" s="1">
        <v>43207</v>
      </c>
      <c r="D4803" s="1" t="str">
        <f t="shared" ref="D4803:D4866" si="150">TEXT(C4803,"MMM-YYYY")</f>
        <v>Apr-2018</v>
      </c>
      <c r="E4803">
        <f t="shared" ref="E4803:E4866" si="151">YEAR(C4803)</f>
        <v>2018</v>
      </c>
      <c r="F4803" s="1">
        <v>43212</v>
      </c>
      <c r="G4803" t="s">
        <v>46</v>
      </c>
      <c r="H4803" t="s">
        <v>5216</v>
      </c>
      <c r="I4803" t="s">
        <v>5217</v>
      </c>
      <c r="J4803" t="s">
        <v>37</v>
      </c>
      <c r="K4803" t="s">
        <v>23</v>
      </c>
      <c r="L4803" t="s">
        <v>291</v>
      </c>
      <c r="M4803" t="s">
        <v>205</v>
      </c>
      <c r="N4803">
        <v>60653</v>
      </c>
      <c r="O4803" t="s">
        <v>101</v>
      </c>
      <c r="P4803" t="s">
        <v>3368</v>
      </c>
      <c r="Q4803" t="s">
        <v>42</v>
      </c>
      <c r="R4803" t="s">
        <v>55</v>
      </c>
      <c r="S4803" t="s">
        <v>3369</v>
      </c>
      <c r="T4803" s="2">
        <v>195.136</v>
      </c>
    </row>
    <row r="4804" spans="1:20" x14ac:dyDescent="0.25">
      <c r="A4804">
        <v>9589</v>
      </c>
      <c r="B4804" t="s">
        <v>10443</v>
      </c>
      <c r="C4804" s="1">
        <v>43304</v>
      </c>
      <c r="D4804" s="1" t="str">
        <f t="shared" si="150"/>
        <v>Jul-2018</v>
      </c>
      <c r="E4804">
        <f t="shared" si="151"/>
        <v>2018</v>
      </c>
      <c r="F4804" s="1">
        <v>43309</v>
      </c>
      <c r="G4804" t="s">
        <v>46</v>
      </c>
      <c r="H4804" t="s">
        <v>5369</v>
      </c>
      <c r="I4804" t="s">
        <v>5370</v>
      </c>
      <c r="J4804" t="s">
        <v>22</v>
      </c>
      <c r="K4804" t="s">
        <v>23</v>
      </c>
      <c r="L4804" t="s">
        <v>5570</v>
      </c>
      <c r="M4804" t="s">
        <v>205</v>
      </c>
      <c r="N4804">
        <v>60090</v>
      </c>
      <c r="O4804" t="s">
        <v>101</v>
      </c>
      <c r="P4804" t="s">
        <v>478</v>
      </c>
      <c r="Q4804" t="s">
        <v>42</v>
      </c>
      <c r="R4804" t="s">
        <v>64</v>
      </c>
      <c r="S4804" t="s">
        <v>479</v>
      </c>
      <c r="T4804" s="2">
        <v>121.536</v>
      </c>
    </row>
    <row r="4805" spans="1:20" x14ac:dyDescent="0.25">
      <c r="A4805">
        <v>9590</v>
      </c>
      <c r="B4805" t="s">
        <v>10444</v>
      </c>
      <c r="C4805" s="1">
        <v>42135</v>
      </c>
      <c r="D4805" s="1" t="str">
        <f t="shared" si="150"/>
        <v>May-2015</v>
      </c>
      <c r="E4805">
        <f t="shared" si="151"/>
        <v>2015</v>
      </c>
      <c r="F4805" s="1">
        <v>42139</v>
      </c>
      <c r="G4805" t="s">
        <v>46</v>
      </c>
      <c r="H4805" t="s">
        <v>9832</v>
      </c>
      <c r="I4805" t="s">
        <v>9833</v>
      </c>
      <c r="J4805" t="s">
        <v>98</v>
      </c>
      <c r="K4805" t="s">
        <v>23</v>
      </c>
      <c r="L4805" t="s">
        <v>291</v>
      </c>
      <c r="M4805" t="s">
        <v>205</v>
      </c>
      <c r="N4805">
        <v>60610</v>
      </c>
      <c r="O4805" t="s">
        <v>101</v>
      </c>
      <c r="P4805" t="s">
        <v>8110</v>
      </c>
      <c r="Q4805" t="s">
        <v>42</v>
      </c>
      <c r="R4805" t="s">
        <v>86</v>
      </c>
      <c r="S4805" t="s">
        <v>8111</v>
      </c>
      <c r="T4805" s="2">
        <v>17.472000000000001</v>
      </c>
    </row>
    <row r="4806" spans="1:20" x14ac:dyDescent="0.25">
      <c r="A4806">
        <v>9592</v>
      </c>
      <c r="B4806" t="s">
        <v>10445</v>
      </c>
      <c r="C4806" s="1">
        <v>42944</v>
      </c>
      <c r="D4806" s="1" t="str">
        <f t="shared" si="150"/>
        <v>Jul-2017</v>
      </c>
      <c r="E4806">
        <f t="shared" si="151"/>
        <v>2017</v>
      </c>
      <c r="F4806" s="1">
        <v>42948</v>
      </c>
      <c r="G4806" t="s">
        <v>46</v>
      </c>
      <c r="H4806" t="s">
        <v>5106</v>
      </c>
      <c r="I4806" t="s">
        <v>5107</v>
      </c>
      <c r="J4806" t="s">
        <v>98</v>
      </c>
      <c r="K4806" t="s">
        <v>23</v>
      </c>
      <c r="L4806" t="s">
        <v>591</v>
      </c>
      <c r="M4806" t="s">
        <v>100</v>
      </c>
      <c r="N4806">
        <v>77506</v>
      </c>
      <c r="O4806" t="s">
        <v>101</v>
      </c>
      <c r="P4806" t="s">
        <v>3393</v>
      </c>
      <c r="Q4806" t="s">
        <v>28</v>
      </c>
      <c r="R4806" t="s">
        <v>61</v>
      </c>
      <c r="S4806" t="s">
        <v>3394</v>
      </c>
      <c r="T4806" s="2">
        <v>24.7</v>
      </c>
    </row>
    <row r="4807" spans="1:20" x14ac:dyDescent="0.25">
      <c r="A4807">
        <v>9594</v>
      </c>
      <c r="B4807" t="s">
        <v>10446</v>
      </c>
      <c r="C4807" s="1">
        <v>43357</v>
      </c>
      <c r="D4807" s="1" t="str">
        <f t="shared" si="150"/>
        <v>Sep-2018</v>
      </c>
      <c r="E4807">
        <f t="shared" si="151"/>
        <v>2018</v>
      </c>
      <c r="F4807" s="1">
        <v>43362</v>
      </c>
      <c r="G4807" t="s">
        <v>46</v>
      </c>
      <c r="H4807" t="s">
        <v>4283</v>
      </c>
      <c r="I4807" t="s">
        <v>4284</v>
      </c>
      <c r="J4807" t="s">
        <v>22</v>
      </c>
      <c r="K4807" t="s">
        <v>23</v>
      </c>
      <c r="L4807" t="s">
        <v>260</v>
      </c>
      <c r="M4807" t="s">
        <v>261</v>
      </c>
      <c r="N4807">
        <v>10024</v>
      </c>
      <c r="O4807" t="s">
        <v>142</v>
      </c>
      <c r="P4807" t="s">
        <v>6161</v>
      </c>
      <c r="Q4807" t="s">
        <v>42</v>
      </c>
      <c r="R4807" t="s">
        <v>86</v>
      </c>
      <c r="S4807" t="s">
        <v>6162</v>
      </c>
      <c r="T4807" s="2">
        <v>8.56</v>
      </c>
    </row>
    <row r="4808" spans="1:20" x14ac:dyDescent="0.25">
      <c r="A4808">
        <v>9596</v>
      </c>
      <c r="B4808" t="s">
        <v>10447</v>
      </c>
      <c r="C4808" s="1">
        <v>43124</v>
      </c>
      <c r="D4808" s="1" t="str">
        <f t="shared" si="150"/>
        <v>Jan-2018</v>
      </c>
      <c r="E4808">
        <f t="shared" si="151"/>
        <v>2018</v>
      </c>
      <c r="F4808" s="1">
        <v>43129</v>
      </c>
      <c r="G4808" t="s">
        <v>46</v>
      </c>
      <c r="H4808" t="s">
        <v>3850</v>
      </c>
      <c r="I4808" t="s">
        <v>3851</v>
      </c>
      <c r="J4808" t="s">
        <v>37</v>
      </c>
      <c r="K4808" t="s">
        <v>23</v>
      </c>
      <c r="L4808" t="s">
        <v>617</v>
      </c>
      <c r="M4808" t="s">
        <v>39</v>
      </c>
      <c r="N4808">
        <v>95123</v>
      </c>
      <c r="O4808" t="s">
        <v>40</v>
      </c>
      <c r="P4808" t="s">
        <v>135</v>
      </c>
      <c r="Q4808" t="s">
        <v>42</v>
      </c>
      <c r="R4808" t="s">
        <v>74</v>
      </c>
      <c r="S4808" t="s">
        <v>136</v>
      </c>
      <c r="T4808" s="2">
        <v>25.86</v>
      </c>
    </row>
    <row r="4809" spans="1:20" x14ac:dyDescent="0.25">
      <c r="A4809">
        <v>9599</v>
      </c>
      <c r="B4809" t="s">
        <v>10448</v>
      </c>
      <c r="C4809" s="1">
        <v>42632</v>
      </c>
      <c r="D4809" s="1" t="str">
        <f t="shared" si="150"/>
        <v>Sep-2016</v>
      </c>
      <c r="E4809">
        <f t="shared" si="151"/>
        <v>2016</v>
      </c>
      <c r="F4809" s="1">
        <v>42636</v>
      </c>
      <c r="G4809" t="s">
        <v>46</v>
      </c>
      <c r="H4809" t="s">
        <v>8012</v>
      </c>
      <c r="I4809" t="s">
        <v>8013</v>
      </c>
      <c r="J4809" t="s">
        <v>98</v>
      </c>
      <c r="K4809" t="s">
        <v>23</v>
      </c>
      <c r="L4809" t="s">
        <v>5272</v>
      </c>
      <c r="M4809" t="s">
        <v>39</v>
      </c>
      <c r="N4809">
        <v>95823</v>
      </c>
      <c r="O4809" t="s">
        <v>40</v>
      </c>
      <c r="P4809" t="s">
        <v>6172</v>
      </c>
      <c r="Q4809" t="s">
        <v>28</v>
      </c>
      <c r="R4809" t="s">
        <v>61</v>
      </c>
      <c r="S4809" t="s">
        <v>6173</v>
      </c>
      <c r="T4809" s="2">
        <v>60.84</v>
      </c>
    </row>
    <row r="4810" spans="1:20" x14ac:dyDescent="0.25">
      <c r="A4810">
        <v>9600</v>
      </c>
      <c r="B4810" t="s">
        <v>10449</v>
      </c>
      <c r="C4810" s="1">
        <v>42474</v>
      </c>
      <c r="D4810" s="1" t="str">
        <f t="shared" si="150"/>
        <v>Apr-2016</v>
      </c>
      <c r="E4810">
        <f t="shared" si="151"/>
        <v>2016</v>
      </c>
      <c r="F4810" s="1">
        <v>42478</v>
      </c>
      <c r="G4810" t="s">
        <v>46</v>
      </c>
      <c r="H4810" t="s">
        <v>1964</v>
      </c>
      <c r="I4810" t="s">
        <v>1965</v>
      </c>
      <c r="J4810" t="s">
        <v>22</v>
      </c>
      <c r="K4810" t="s">
        <v>23</v>
      </c>
      <c r="L4810" t="s">
        <v>306</v>
      </c>
      <c r="M4810" t="s">
        <v>408</v>
      </c>
      <c r="N4810">
        <v>97477</v>
      </c>
      <c r="O4810" t="s">
        <v>40</v>
      </c>
      <c r="P4810" t="s">
        <v>5298</v>
      </c>
      <c r="Q4810" t="s">
        <v>42</v>
      </c>
      <c r="R4810" t="s">
        <v>74</v>
      </c>
      <c r="S4810" t="s">
        <v>5299</v>
      </c>
      <c r="T4810" s="2">
        <v>35.207999999999998</v>
      </c>
    </row>
    <row r="4811" spans="1:20" x14ac:dyDescent="0.25">
      <c r="A4811">
        <v>9601</v>
      </c>
      <c r="B4811" t="s">
        <v>10450</v>
      </c>
      <c r="C4811" s="1">
        <v>43228</v>
      </c>
      <c r="D4811" s="1" t="str">
        <f t="shared" si="150"/>
        <v>May-2018</v>
      </c>
      <c r="E4811">
        <f t="shared" si="151"/>
        <v>2018</v>
      </c>
      <c r="F4811" s="1">
        <v>43231</v>
      </c>
      <c r="G4811" t="s">
        <v>19</v>
      </c>
      <c r="H4811" t="s">
        <v>1547</v>
      </c>
      <c r="I4811" t="s">
        <v>1548</v>
      </c>
      <c r="J4811" t="s">
        <v>37</v>
      </c>
      <c r="K4811" t="s">
        <v>23</v>
      </c>
      <c r="L4811" t="s">
        <v>9917</v>
      </c>
      <c r="M4811" t="s">
        <v>100</v>
      </c>
      <c r="N4811">
        <v>76063</v>
      </c>
      <c r="O4811" t="s">
        <v>101</v>
      </c>
      <c r="P4811" t="s">
        <v>6027</v>
      </c>
      <c r="Q4811" t="s">
        <v>42</v>
      </c>
      <c r="R4811" t="s">
        <v>86</v>
      </c>
      <c r="S4811" t="s">
        <v>6028</v>
      </c>
      <c r="T4811" s="2">
        <v>41.472000000000001</v>
      </c>
    </row>
    <row r="4812" spans="1:20" x14ac:dyDescent="0.25">
      <c r="A4812">
        <v>9602</v>
      </c>
      <c r="B4812" t="s">
        <v>10451</v>
      </c>
      <c r="C4812" s="1">
        <v>42982</v>
      </c>
      <c r="D4812" s="1" t="str">
        <f t="shared" si="150"/>
        <v>Sep-2017</v>
      </c>
      <c r="E4812">
        <f t="shared" si="151"/>
        <v>2017</v>
      </c>
      <c r="F4812" s="1">
        <v>42987</v>
      </c>
      <c r="G4812" t="s">
        <v>46</v>
      </c>
      <c r="H4812" t="s">
        <v>1598</v>
      </c>
      <c r="I4812" t="s">
        <v>1599</v>
      </c>
      <c r="J4812" t="s">
        <v>22</v>
      </c>
      <c r="K4812" t="s">
        <v>23</v>
      </c>
      <c r="L4812" t="s">
        <v>3202</v>
      </c>
      <c r="M4812" t="s">
        <v>1678</v>
      </c>
      <c r="N4812">
        <v>72401</v>
      </c>
      <c r="O4812" t="s">
        <v>26</v>
      </c>
      <c r="P4812" t="s">
        <v>4092</v>
      </c>
      <c r="Q4812" t="s">
        <v>42</v>
      </c>
      <c r="R4812" t="s">
        <v>86</v>
      </c>
      <c r="S4812" t="s">
        <v>4093</v>
      </c>
      <c r="T4812" s="2">
        <v>239.5</v>
      </c>
    </row>
    <row r="4813" spans="1:20" x14ac:dyDescent="0.25">
      <c r="A4813">
        <v>9603</v>
      </c>
      <c r="B4813" t="s">
        <v>10452</v>
      </c>
      <c r="C4813" s="1">
        <v>42143</v>
      </c>
      <c r="D4813" s="1" t="str">
        <f t="shared" si="150"/>
        <v>May-2015</v>
      </c>
      <c r="E4813">
        <f t="shared" si="151"/>
        <v>2015</v>
      </c>
      <c r="F4813" s="1">
        <v>42146</v>
      </c>
      <c r="G4813" t="s">
        <v>182</v>
      </c>
      <c r="H4813" t="s">
        <v>1225</v>
      </c>
      <c r="I4813" t="s">
        <v>1226</v>
      </c>
      <c r="J4813" t="s">
        <v>22</v>
      </c>
      <c r="K4813" t="s">
        <v>23</v>
      </c>
      <c r="L4813" t="s">
        <v>2925</v>
      </c>
      <c r="M4813" t="s">
        <v>307</v>
      </c>
      <c r="N4813">
        <v>23464</v>
      </c>
      <c r="O4813" t="s">
        <v>26</v>
      </c>
      <c r="P4813" t="s">
        <v>7867</v>
      </c>
      <c r="Q4813" t="s">
        <v>42</v>
      </c>
      <c r="R4813" t="s">
        <v>567</v>
      </c>
      <c r="S4813" t="s">
        <v>7868</v>
      </c>
      <c r="T4813" s="2">
        <v>34.200000000000003</v>
      </c>
    </row>
    <row r="4814" spans="1:20" x14ac:dyDescent="0.25">
      <c r="A4814">
        <v>9604</v>
      </c>
      <c r="B4814" t="s">
        <v>10453</v>
      </c>
      <c r="C4814" s="1">
        <v>42903</v>
      </c>
      <c r="D4814" s="1" t="str">
        <f t="shared" si="150"/>
        <v>Jun-2017</v>
      </c>
      <c r="E4814">
        <f t="shared" si="151"/>
        <v>2017</v>
      </c>
      <c r="F4814" s="1">
        <v>42909</v>
      </c>
      <c r="G4814" t="s">
        <v>46</v>
      </c>
      <c r="H4814" t="s">
        <v>5888</v>
      </c>
      <c r="I4814" t="s">
        <v>5889</v>
      </c>
      <c r="J4814" t="s">
        <v>37</v>
      </c>
      <c r="K4814" t="s">
        <v>23</v>
      </c>
      <c r="L4814" t="s">
        <v>377</v>
      </c>
      <c r="M4814" t="s">
        <v>261</v>
      </c>
      <c r="N4814">
        <v>14609</v>
      </c>
      <c r="O4814" t="s">
        <v>142</v>
      </c>
      <c r="P4814" t="s">
        <v>3935</v>
      </c>
      <c r="Q4814" t="s">
        <v>28</v>
      </c>
      <c r="R4814" t="s">
        <v>52</v>
      </c>
      <c r="S4814" t="s">
        <v>3936</v>
      </c>
      <c r="T4814" s="2">
        <v>376.86599999999999</v>
      </c>
    </row>
    <row r="4815" spans="1:20" x14ac:dyDescent="0.25">
      <c r="A4815">
        <v>9605</v>
      </c>
      <c r="B4815" t="s">
        <v>10454</v>
      </c>
      <c r="C4815" s="1">
        <v>42676</v>
      </c>
      <c r="D4815" s="1" t="str">
        <f t="shared" si="150"/>
        <v>Nov-2016</v>
      </c>
      <c r="E4815">
        <f t="shared" si="151"/>
        <v>2016</v>
      </c>
      <c r="F4815" s="1">
        <v>42679</v>
      </c>
      <c r="G4815" t="s">
        <v>182</v>
      </c>
      <c r="H4815" t="s">
        <v>2304</v>
      </c>
      <c r="I4815" t="s">
        <v>2305</v>
      </c>
      <c r="J4815" t="s">
        <v>22</v>
      </c>
      <c r="K4815" t="s">
        <v>23</v>
      </c>
      <c r="L4815" t="s">
        <v>4764</v>
      </c>
      <c r="M4815" t="s">
        <v>307</v>
      </c>
      <c r="N4815">
        <v>23320</v>
      </c>
      <c r="O4815" t="s">
        <v>26</v>
      </c>
      <c r="P4815" t="s">
        <v>10455</v>
      </c>
      <c r="Q4815" t="s">
        <v>42</v>
      </c>
      <c r="R4815" t="s">
        <v>74</v>
      </c>
      <c r="S4815" t="s">
        <v>10456</v>
      </c>
      <c r="T4815" s="2">
        <v>197.72</v>
      </c>
    </row>
    <row r="4816" spans="1:20" x14ac:dyDescent="0.25">
      <c r="A4816">
        <v>9606</v>
      </c>
      <c r="B4816" t="s">
        <v>10457</v>
      </c>
      <c r="C4816" s="1">
        <v>43408</v>
      </c>
      <c r="D4816" s="1" t="str">
        <f t="shared" si="150"/>
        <v>Nov-2018</v>
      </c>
      <c r="E4816">
        <f t="shared" si="151"/>
        <v>2018</v>
      </c>
      <c r="F4816" s="1">
        <v>43413</v>
      </c>
      <c r="G4816" t="s">
        <v>46</v>
      </c>
      <c r="H4816" t="s">
        <v>3552</v>
      </c>
      <c r="I4816" t="s">
        <v>3553</v>
      </c>
      <c r="J4816" t="s">
        <v>37</v>
      </c>
      <c r="K4816" t="s">
        <v>23</v>
      </c>
      <c r="L4816" t="s">
        <v>2434</v>
      </c>
      <c r="M4816" t="s">
        <v>486</v>
      </c>
      <c r="N4816">
        <v>43130</v>
      </c>
      <c r="O4816" t="s">
        <v>142</v>
      </c>
      <c r="P4816" t="s">
        <v>741</v>
      </c>
      <c r="Q4816" t="s">
        <v>67</v>
      </c>
      <c r="R4816" t="s">
        <v>155</v>
      </c>
      <c r="S4816" t="s">
        <v>742</v>
      </c>
      <c r="T4816" s="2">
        <v>70.72</v>
      </c>
    </row>
    <row r="4817" spans="1:20" x14ac:dyDescent="0.25">
      <c r="A4817">
        <v>9608</v>
      </c>
      <c r="B4817" t="s">
        <v>10458</v>
      </c>
      <c r="C4817" s="1">
        <v>43439</v>
      </c>
      <c r="D4817" s="1" t="str">
        <f t="shared" si="150"/>
        <v>Dec-2018</v>
      </c>
      <c r="E4817">
        <f t="shared" si="151"/>
        <v>2018</v>
      </c>
      <c r="F4817" s="1">
        <v>43442</v>
      </c>
      <c r="G4817" t="s">
        <v>19</v>
      </c>
      <c r="H4817" t="s">
        <v>4858</v>
      </c>
      <c r="I4817" t="s">
        <v>4859</v>
      </c>
      <c r="J4817" t="s">
        <v>22</v>
      </c>
      <c r="K4817" t="s">
        <v>23</v>
      </c>
      <c r="L4817" t="s">
        <v>260</v>
      </c>
      <c r="M4817" t="s">
        <v>261</v>
      </c>
      <c r="N4817">
        <v>10024</v>
      </c>
      <c r="O4817" t="s">
        <v>142</v>
      </c>
      <c r="P4817" t="s">
        <v>6573</v>
      </c>
      <c r="Q4817" t="s">
        <v>42</v>
      </c>
      <c r="R4817" t="s">
        <v>86</v>
      </c>
      <c r="S4817" t="s">
        <v>6574</v>
      </c>
      <c r="T4817" s="2">
        <v>21.6</v>
      </c>
    </row>
    <row r="4818" spans="1:20" x14ac:dyDescent="0.25">
      <c r="A4818">
        <v>9610</v>
      </c>
      <c r="B4818" t="s">
        <v>10459</v>
      </c>
      <c r="C4818" s="1">
        <v>42871</v>
      </c>
      <c r="D4818" s="1" t="str">
        <f t="shared" si="150"/>
        <v>May-2017</v>
      </c>
      <c r="E4818">
        <f t="shared" si="151"/>
        <v>2017</v>
      </c>
      <c r="F4818" s="1">
        <v>42874</v>
      </c>
      <c r="G4818" t="s">
        <v>19</v>
      </c>
      <c r="H4818" t="s">
        <v>1556</v>
      </c>
      <c r="I4818" t="s">
        <v>1557</v>
      </c>
      <c r="J4818" t="s">
        <v>22</v>
      </c>
      <c r="K4818" t="s">
        <v>23</v>
      </c>
      <c r="L4818" t="s">
        <v>38</v>
      </c>
      <c r="M4818" t="s">
        <v>39</v>
      </c>
      <c r="N4818">
        <v>90045</v>
      </c>
      <c r="O4818" t="s">
        <v>40</v>
      </c>
      <c r="P4818" t="s">
        <v>5972</v>
      </c>
      <c r="Q4818" t="s">
        <v>28</v>
      </c>
      <c r="R4818" t="s">
        <v>61</v>
      </c>
      <c r="S4818" t="s">
        <v>5973</v>
      </c>
      <c r="T4818" s="2">
        <v>282.83999999999997</v>
      </c>
    </row>
    <row r="4819" spans="1:20" x14ac:dyDescent="0.25">
      <c r="A4819">
        <v>9612</v>
      </c>
      <c r="B4819" t="s">
        <v>10460</v>
      </c>
      <c r="C4819" s="1">
        <v>43397</v>
      </c>
      <c r="D4819" s="1" t="str">
        <f t="shared" si="150"/>
        <v>Oct-2018</v>
      </c>
      <c r="E4819">
        <f t="shared" si="151"/>
        <v>2018</v>
      </c>
      <c r="F4819" s="1">
        <v>43403</v>
      </c>
      <c r="G4819" t="s">
        <v>46</v>
      </c>
      <c r="H4819" t="s">
        <v>1919</v>
      </c>
      <c r="I4819" t="s">
        <v>1920</v>
      </c>
      <c r="J4819" t="s">
        <v>22</v>
      </c>
      <c r="K4819" t="s">
        <v>23</v>
      </c>
      <c r="L4819" t="s">
        <v>316</v>
      </c>
      <c r="M4819" t="s">
        <v>1468</v>
      </c>
      <c r="N4819">
        <v>39212</v>
      </c>
      <c r="O4819" t="s">
        <v>26</v>
      </c>
      <c r="P4819" t="s">
        <v>3240</v>
      </c>
      <c r="Q4819" t="s">
        <v>42</v>
      </c>
      <c r="R4819" t="s">
        <v>263</v>
      </c>
      <c r="S4819" t="s">
        <v>551</v>
      </c>
      <c r="T4819" s="2">
        <v>11.68</v>
      </c>
    </row>
    <row r="4820" spans="1:20" x14ac:dyDescent="0.25">
      <c r="A4820">
        <v>9613</v>
      </c>
      <c r="B4820" t="s">
        <v>10461</v>
      </c>
      <c r="C4820" s="1">
        <v>42996</v>
      </c>
      <c r="D4820" s="1" t="str">
        <f t="shared" si="150"/>
        <v>Sep-2017</v>
      </c>
      <c r="E4820">
        <f t="shared" si="151"/>
        <v>2017</v>
      </c>
      <c r="F4820" s="1">
        <v>43000</v>
      </c>
      <c r="G4820" t="s">
        <v>46</v>
      </c>
      <c r="H4820" t="s">
        <v>1839</v>
      </c>
      <c r="I4820" t="s">
        <v>1840</v>
      </c>
      <c r="J4820" t="s">
        <v>22</v>
      </c>
      <c r="K4820" t="s">
        <v>23</v>
      </c>
      <c r="L4820" t="s">
        <v>6237</v>
      </c>
      <c r="M4820" t="s">
        <v>39</v>
      </c>
      <c r="N4820">
        <v>95695</v>
      </c>
      <c r="O4820" t="s">
        <v>40</v>
      </c>
      <c r="P4820" t="s">
        <v>6220</v>
      </c>
      <c r="Q4820" t="s">
        <v>67</v>
      </c>
      <c r="R4820" t="s">
        <v>68</v>
      </c>
      <c r="S4820" t="s">
        <v>6221</v>
      </c>
      <c r="T4820" s="2">
        <v>239.98400000000001</v>
      </c>
    </row>
    <row r="4821" spans="1:20" x14ac:dyDescent="0.25">
      <c r="A4821">
        <v>9614</v>
      </c>
      <c r="B4821" t="s">
        <v>10462</v>
      </c>
      <c r="C4821" s="1">
        <v>42319</v>
      </c>
      <c r="D4821" s="1" t="str">
        <f t="shared" si="150"/>
        <v>Nov-2015</v>
      </c>
      <c r="E4821">
        <f t="shared" si="151"/>
        <v>2015</v>
      </c>
      <c r="F4821" s="1">
        <v>42321</v>
      </c>
      <c r="G4821" t="s">
        <v>182</v>
      </c>
      <c r="H4821" t="s">
        <v>761</v>
      </c>
      <c r="I4821" t="s">
        <v>762</v>
      </c>
      <c r="J4821" t="s">
        <v>37</v>
      </c>
      <c r="K4821" t="s">
        <v>23</v>
      </c>
      <c r="L4821" t="s">
        <v>91</v>
      </c>
      <c r="M4821" t="s">
        <v>92</v>
      </c>
      <c r="N4821">
        <v>98115</v>
      </c>
      <c r="O4821" t="s">
        <v>40</v>
      </c>
      <c r="P4821" t="s">
        <v>73</v>
      </c>
      <c r="Q4821" t="s">
        <v>42</v>
      </c>
      <c r="R4821" t="s">
        <v>74</v>
      </c>
      <c r="S4821" t="s">
        <v>75</v>
      </c>
      <c r="T4821" s="2">
        <v>22.98</v>
      </c>
    </row>
    <row r="4822" spans="1:20" x14ac:dyDescent="0.25">
      <c r="A4822">
        <v>9617</v>
      </c>
      <c r="B4822" t="s">
        <v>10463</v>
      </c>
      <c r="C4822" s="1">
        <v>42969</v>
      </c>
      <c r="D4822" s="1" t="str">
        <f t="shared" si="150"/>
        <v>Aug-2017</v>
      </c>
      <c r="E4822">
        <f t="shared" si="151"/>
        <v>2017</v>
      </c>
      <c r="F4822" s="1">
        <v>42976</v>
      </c>
      <c r="G4822" t="s">
        <v>46</v>
      </c>
      <c r="H4822" t="s">
        <v>3797</v>
      </c>
      <c r="I4822" t="s">
        <v>3798</v>
      </c>
      <c r="J4822" t="s">
        <v>37</v>
      </c>
      <c r="K4822" t="s">
        <v>23</v>
      </c>
      <c r="L4822" t="s">
        <v>38</v>
      </c>
      <c r="M4822" t="s">
        <v>39</v>
      </c>
      <c r="N4822">
        <v>90049</v>
      </c>
      <c r="O4822" t="s">
        <v>40</v>
      </c>
      <c r="P4822" t="s">
        <v>3174</v>
      </c>
      <c r="Q4822" t="s">
        <v>42</v>
      </c>
      <c r="R4822" t="s">
        <v>64</v>
      </c>
      <c r="S4822" t="s">
        <v>3175</v>
      </c>
      <c r="T4822" s="2">
        <v>5.76</v>
      </c>
    </row>
    <row r="4823" spans="1:20" x14ac:dyDescent="0.25">
      <c r="A4823">
        <v>9618</v>
      </c>
      <c r="B4823" t="s">
        <v>10464</v>
      </c>
      <c r="C4823" s="1">
        <v>43420</v>
      </c>
      <c r="D4823" s="1" t="str">
        <f t="shared" si="150"/>
        <v>Nov-2018</v>
      </c>
      <c r="E4823">
        <f t="shared" si="151"/>
        <v>2018</v>
      </c>
      <c r="F4823" s="1">
        <v>43425</v>
      </c>
      <c r="G4823" t="s">
        <v>46</v>
      </c>
      <c r="H4823" t="s">
        <v>4194</v>
      </c>
      <c r="I4823" t="s">
        <v>4195</v>
      </c>
      <c r="J4823" t="s">
        <v>37</v>
      </c>
      <c r="K4823" t="s">
        <v>23</v>
      </c>
      <c r="L4823" t="s">
        <v>4517</v>
      </c>
      <c r="M4823" t="s">
        <v>486</v>
      </c>
      <c r="N4823">
        <v>43402</v>
      </c>
      <c r="O4823" t="s">
        <v>142</v>
      </c>
      <c r="P4823" t="s">
        <v>2359</v>
      </c>
      <c r="Q4823" t="s">
        <v>67</v>
      </c>
      <c r="R4823" t="s">
        <v>1199</v>
      </c>
      <c r="S4823" t="s">
        <v>2360</v>
      </c>
      <c r="T4823" s="2">
        <v>899.98199999999997</v>
      </c>
    </row>
    <row r="4824" spans="1:20" x14ac:dyDescent="0.25">
      <c r="A4824">
        <v>9621</v>
      </c>
      <c r="B4824" t="s">
        <v>10465</v>
      </c>
      <c r="C4824" s="1">
        <v>42273</v>
      </c>
      <c r="D4824" s="1" t="str">
        <f t="shared" si="150"/>
        <v>Sep-2015</v>
      </c>
      <c r="E4824">
        <f t="shared" si="151"/>
        <v>2015</v>
      </c>
      <c r="F4824" s="1">
        <v>42277</v>
      </c>
      <c r="G4824" t="s">
        <v>46</v>
      </c>
      <c r="H4824" t="s">
        <v>4355</v>
      </c>
      <c r="I4824" t="s">
        <v>4356</v>
      </c>
      <c r="J4824" t="s">
        <v>98</v>
      </c>
      <c r="K4824" t="s">
        <v>23</v>
      </c>
      <c r="L4824" t="s">
        <v>2434</v>
      </c>
      <c r="M4824" t="s">
        <v>486</v>
      </c>
      <c r="N4824">
        <v>43130</v>
      </c>
      <c r="O4824" t="s">
        <v>142</v>
      </c>
      <c r="P4824" t="s">
        <v>8974</v>
      </c>
      <c r="Q4824" t="s">
        <v>42</v>
      </c>
      <c r="R4824" t="s">
        <v>74</v>
      </c>
      <c r="S4824" t="s">
        <v>8975</v>
      </c>
      <c r="T4824" s="2">
        <v>16.704000000000001</v>
      </c>
    </row>
    <row r="4825" spans="1:20" x14ac:dyDescent="0.25">
      <c r="A4825">
        <v>9624</v>
      </c>
      <c r="B4825" t="s">
        <v>10466</v>
      </c>
      <c r="C4825" s="1">
        <v>43280</v>
      </c>
      <c r="D4825" s="1" t="str">
        <f t="shared" si="150"/>
        <v>Jun-2018</v>
      </c>
      <c r="E4825">
        <f t="shared" si="151"/>
        <v>2018</v>
      </c>
      <c r="F4825" s="1">
        <v>43281</v>
      </c>
      <c r="G4825" t="s">
        <v>182</v>
      </c>
      <c r="H4825" t="s">
        <v>2063</v>
      </c>
      <c r="I4825" t="s">
        <v>2064</v>
      </c>
      <c r="J4825" t="s">
        <v>22</v>
      </c>
      <c r="K4825" t="s">
        <v>23</v>
      </c>
      <c r="L4825" t="s">
        <v>803</v>
      </c>
      <c r="M4825" t="s">
        <v>100</v>
      </c>
      <c r="N4825">
        <v>75220</v>
      </c>
      <c r="O4825" t="s">
        <v>101</v>
      </c>
      <c r="P4825" t="s">
        <v>2501</v>
      </c>
      <c r="Q4825" t="s">
        <v>42</v>
      </c>
      <c r="R4825" t="s">
        <v>74</v>
      </c>
      <c r="S4825" t="s">
        <v>2502</v>
      </c>
      <c r="T4825" s="2">
        <v>21.391999999999999</v>
      </c>
    </row>
    <row r="4826" spans="1:20" x14ac:dyDescent="0.25">
      <c r="A4826">
        <v>9627</v>
      </c>
      <c r="B4826" t="s">
        <v>10467</v>
      </c>
      <c r="C4826" s="1">
        <v>43366</v>
      </c>
      <c r="D4826" s="1" t="str">
        <f t="shared" si="150"/>
        <v>Sep-2018</v>
      </c>
      <c r="E4826">
        <f t="shared" si="151"/>
        <v>2018</v>
      </c>
      <c r="F4826" s="1">
        <v>43368</v>
      </c>
      <c r="G4826" t="s">
        <v>182</v>
      </c>
      <c r="H4826" t="s">
        <v>1592</v>
      </c>
      <c r="I4826" t="s">
        <v>1593</v>
      </c>
      <c r="J4826" t="s">
        <v>37</v>
      </c>
      <c r="K4826" t="s">
        <v>23</v>
      </c>
      <c r="L4826" t="s">
        <v>4770</v>
      </c>
      <c r="M4826" t="s">
        <v>100</v>
      </c>
      <c r="N4826">
        <v>79424</v>
      </c>
      <c r="O4826" t="s">
        <v>101</v>
      </c>
      <c r="P4826" t="s">
        <v>9449</v>
      </c>
      <c r="Q4826" t="s">
        <v>42</v>
      </c>
      <c r="R4826" t="s">
        <v>86</v>
      </c>
      <c r="S4826" t="s">
        <v>9450</v>
      </c>
      <c r="T4826" s="2">
        <v>9.2479999999999993</v>
      </c>
    </row>
    <row r="4827" spans="1:20" x14ac:dyDescent="0.25">
      <c r="A4827">
        <v>9628</v>
      </c>
      <c r="B4827" t="s">
        <v>10468</v>
      </c>
      <c r="C4827" s="1">
        <v>42331</v>
      </c>
      <c r="D4827" s="1" t="str">
        <f t="shared" si="150"/>
        <v>Nov-2015</v>
      </c>
      <c r="E4827">
        <f t="shared" si="151"/>
        <v>2015</v>
      </c>
      <c r="F4827" s="1">
        <v>42335</v>
      </c>
      <c r="G4827" t="s">
        <v>46</v>
      </c>
      <c r="H4827" t="s">
        <v>5071</v>
      </c>
      <c r="I4827" t="s">
        <v>5072</v>
      </c>
      <c r="J4827" t="s">
        <v>22</v>
      </c>
      <c r="K4827" t="s">
        <v>23</v>
      </c>
      <c r="L4827" t="s">
        <v>868</v>
      </c>
      <c r="M4827" t="s">
        <v>232</v>
      </c>
      <c r="N4827">
        <v>48227</v>
      </c>
      <c r="O4827" t="s">
        <v>101</v>
      </c>
      <c r="P4827" t="s">
        <v>2952</v>
      </c>
      <c r="Q4827" t="s">
        <v>42</v>
      </c>
      <c r="R4827" t="s">
        <v>71</v>
      </c>
      <c r="S4827" t="s">
        <v>2953</v>
      </c>
      <c r="T4827" s="2">
        <v>14.67</v>
      </c>
    </row>
    <row r="4828" spans="1:20" x14ac:dyDescent="0.25">
      <c r="A4828">
        <v>9629</v>
      </c>
      <c r="B4828" t="s">
        <v>10469</v>
      </c>
      <c r="C4828" s="1">
        <v>42017</v>
      </c>
      <c r="D4828" s="1" t="str">
        <f t="shared" si="150"/>
        <v>Jan-2015</v>
      </c>
      <c r="E4828">
        <f t="shared" si="151"/>
        <v>2015</v>
      </c>
      <c r="F4828" s="1">
        <v>42022</v>
      </c>
      <c r="G4828" t="s">
        <v>46</v>
      </c>
      <c r="H4828" t="s">
        <v>3794</v>
      </c>
      <c r="I4828" t="s">
        <v>3795</v>
      </c>
      <c r="J4828" t="s">
        <v>22</v>
      </c>
      <c r="K4828" t="s">
        <v>23</v>
      </c>
      <c r="L4828" t="s">
        <v>595</v>
      </c>
      <c r="M4828" t="s">
        <v>486</v>
      </c>
      <c r="N4828">
        <v>43055</v>
      </c>
      <c r="O4828" t="s">
        <v>142</v>
      </c>
      <c r="P4828" t="s">
        <v>2736</v>
      </c>
      <c r="Q4828" t="s">
        <v>42</v>
      </c>
      <c r="R4828" t="s">
        <v>86</v>
      </c>
      <c r="S4828" t="s">
        <v>2737</v>
      </c>
      <c r="T4828" s="2">
        <v>37.408000000000001</v>
      </c>
    </row>
    <row r="4829" spans="1:20" x14ac:dyDescent="0.25">
      <c r="A4829">
        <v>9631</v>
      </c>
      <c r="B4829" t="s">
        <v>10470</v>
      </c>
      <c r="C4829" s="1">
        <v>42886</v>
      </c>
      <c r="D4829" s="1" t="str">
        <f t="shared" si="150"/>
        <v>May-2017</v>
      </c>
      <c r="E4829">
        <f t="shared" si="151"/>
        <v>2017</v>
      </c>
      <c r="F4829" s="1">
        <v>42892</v>
      </c>
      <c r="G4829" t="s">
        <v>46</v>
      </c>
      <c r="H4829" t="s">
        <v>3178</v>
      </c>
      <c r="I4829" t="s">
        <v>3179</v>
      </c>
      <c r="J4829" t="s">
        <v>22</v>
      </c>
      <c r="K4829" t="s">
        <v>23</v>
      </c>
      <c r="L4829" t="s">
        <v>260</v>
      </c>
      <c r="M4829" t="s">
        <v>261</v>
      </c>
      <c r="N4829">
        <v>10011</v>
      </c>
      <c r="O4829" t="s">
        <v>142</v>
      </c>
      <c r="P4829" t="s">
        <v>434</v>
      </c>
      <c r="Q4829" t="s">
        <v>42</v>
      </c>
      <c r="R4829" t="s">
        <v>71</v>
      </c>
      <c r="S4829" t="s">
        <v>435</v>
      </c>
      <c r="T4829" s="2">
        <v>7.1520000000000001</v>
      </c>
    </row>
    <row r="4830" spans="1:20" x14ac:dyDescent="0.25">
      <c r="A4830">
        <v>9633</v>
      </c>
      <c r="B4830" t="s">
        <v>10471</v>
      </c>
      <c r="C4830" s="1">
        <v>43144</v>
      </c>
      <c r="D4830" s="1" t="str">
        <f t="shared" si="150"/>
        <v>Feb-2018</v>
      </c>
      <c r="E4830">
        <f t="shared" si="151"/>
        <v>2018</v>
      </c>
      <c r="F4830" s="1">
        <v>43148</v>
      </c>
      <c r="G4830" t="s">
        <v>46</v>
      </c>
      <c r="H4830" t="s">
        <v>6495</v>
      </c>
      <c r="I4830" t="s">
        <v>6496</v>
      </c>
      <c r="J4830" t="s">
        <v>22</v>
      </c>
      <c r="K4830" t="s">
        <v>23</v>
      </c>
      <c r="L4830" t="s">
        <v>397</v>
      </c>
      <c r="M4830" t="s">
        <v>223</v>
      </c>
      <c r="N4830">
        <v>55407</v>
      </c>
      <c r="O4830" t="s">
        <v>101</v>
      </c>
      <c r="P4830" t="s">
        <v>4708</v>
      </c>
      <c r="Q4830" t="s">
        <v>42</v>
      </c>
      <c r="R4830" t="s">
        <v>74</v>
      </c>
      <c r="S4830" t="s">
        <v>4709</v>
      </c>
      <c r="T4830" s="2">
        <v>90.64</v>
      </c>
    </row>
    <row r="4831" spans="1:20" x14ac:dyDescent="0.25">
      <c r="A4831">
        <v>9634</v>
      </c>
      <c r="B4831" t="s">
        <v>10472</v>
      </c>
      <c r="C4831" s="1">
        <v>42291</v>
      </c>
      <c r="D4831" s="1" t="str">
        <f t="shared" si="150"/>
        <v>Oct-2015</v>
      </c>
      <c r="E4831">
        <f t="shared" si="151"/>
        <v>2015</v>
      </c>
      <c r="F4831" s="1">
        <v>42294</v>
      </c>
      <c r="G4831" t="s">
        <v>182</v>
      </c>
      <c r="H4831" t="s">
        <v>5673</v>
      </c>
      <c r="I4831" t="s">
        <v>5674</v>
      </c>
      <c r="J4831" t="s">
        <v>22</v>
      </c>
      <c r="K4831" t="s">
        <v>23</v>
      </c>
      <c r="L4831" t="s">
        <v>4003</v>
      </c>
      <c r="M4831" t="s">
        <v>1228</v>
      </c>
      <c r="N4831">
        <v>2149</v>
      </c>
      <c r="O4831" t="s">
        <v>142</v>
      </c>
      <c r="P4831" t="s">
        <v>3893</v>
      </c>
      <c r="Q4831" t="s">
        <v>67</v>
      </c>
      <c r="R4831" t="s">
        <v>155</v>
      </c>
      <c r="S4831" t="s">
        <v>3894</v>
      </c>
      <c r="T4831" s="2">
        <v>177</v>
      </c>
    </row>
    <row r="4832" spans="1:20" x14ac:dyDescent="0.25">
      <c r="A4832">
        <v>9637</v>
      </c>
      <c r="B4832" t="s">
        <v>10473</v>
      </c>
      <c r="C4832" s="1">
        <v>42326</v>
      </c>
      <c r="D4832" s="1" t="str">
        <f t="shared" si="150"/>
        <v>Nov-2015</v>
      </c>
      <c r="E4832">
        <f t="shared" si="151"/>
        <v>2015</v>
      </c>
      <c r="F4832" s="1">
        <v>42333</v>
      </c>
      <c r="G4832" t="s">
        <v>46</v>
      </c>
      <c r="H4832" t="s">
        <v>1592</v>
      </c>
      <c r="I4832" t="s">
        <v>1593</v>
      </c>
      <c r="J4832" t="s">
        <v>37</v>
      </c>
      <c r="K4832" t="s">
        <v>23</v>
      </c>
      <c r="L4832" t="s">
        <v>91</v>
      </c>
      <c r="M4832" t="s">
        <v>92</v>
      </c>
      <c r="N4832">
        <v>98105</v>
      </c>
      <c r="O4832" t="s">
        <v>40</v>
      </c>
      <c r="P4832" t="s">
        <v>2170</v>
      </c>
      <c r="Q4832" t="s">
        <v>28</v>
      </c>
      <c r="R4832" t="s">
        <v>61</v>
      </c>
      <c r="S4832" t="s">
        <v>2171</v>
      </c>
      <c r="T4832" s="2">
        <v>137.54</v>
      </c>
    </row>
    <row r="4833" spans="1:20" x14ac:dyDescent="0.25">
      <c r="A4833">
        <v>9639</v>
      </c>
      <c r="B4833" t="s">
        <v>10474</v>
      </c>
      <c r="C4833" s="1">
        <v>43416</v>
      </c>
      <c r="D4833" s="1" t="str">
        <f t="shared" si="150"/>
        <v>Nov-2018</v>
      </c>
      <c r="E4833">
        <f t="shared" si="151"/>
        <v>2018</v>
      </c>
      <c r="F4833" s="1">
        <v>43419</v>
      </c>
      <c r="G4833" t="s">
        <v>19</v>
      </c>
      <c r="H4833" t="s">
        <v>1798</v>
      </c>
      <c r="I4833" t="s">
        <v>1799</v>
      </c>
      <c r="J4833" t="s">
        <v>22</v>
      </c>
      <c r="K4833" t="s">
        <v>23</v>
      </c>
      <c r="L4833" t="s">
        <v>38</v>
      </c>
      <c r="M4833" t="s">
        <v>39</v>
      </c>
      <c r="N4833">
        <v>90032</v>
      </c>
      <c r="O4833" t="s">
        <v>40</v>
      </c>
      <c r="P4833" t="s">
        <v>9449</v>
      </c>
      <c r="Q4833" t="s">
        <v>42</v>
      </c>
      <c r="R4833" t="s">
        <v>86</v>
      </c>
      <c r="S4833" t="s">
        <v>9450</v>
      </c>
      <c r="T4833" s="2">
        <v>11.56</v>
      </c>
    </row>
    <row r="4834" spans="1:20" x14ac:dyDescent="0.25">
      <c r="A4834">
        <v>9640</v>
      </c>
      <c r="B4834" t="s">
        <v>10475</v>
      </c>
      <c r="C4834" s="1">
        <v>42397</v>
      </c>
      <c r="D4834" s="1" t="str">
        <f t="shared" si="150"/>
        <v>Jan-2016</v>
      </c>
      <c r="E4834">
        <f t="shared" si="151"/>
        <v>2016</v>
      </c>
      <c r="F4834" s="1">
        <v>42400</v>
      </c>
      <c r="G4834" t="s">
        <v>19</v>
      </c>
      <c r="H4834" t="s">
        <v>818</v>
      </c>
      <c r="I4834" t="s">
        <v>819</v>
      </c>
      <c r="J4834" t="s">
        <v>22</v>
      </c>
      <c r="K4834" t="s">
        <v>23</v>
      </c>
      <c r="L4834" t="s">
        <v>83</v>
      </c>
      <c r="M4834" t="s">
        <v>84</v>
      </c>
      <c r="N4834">
        <v>28027</v>
      </c>
      <c r="O4834" t="s">
        <v>26</v>
      </c>
      <c r="P4834" t="s">
        <v>2281</v>
      </c>
      <c r="Q4834" t="s">
        <v>28</v>
      </c>
      <c r="R4834" t="s">
        <v>52</v>
      </c>
      <c r="S4834" t="s">
        <v>2282</v>
      </c>
      <c r="T4834" s="2">
        <v>4297.6440000000002</v>
      </c>
    </row>
    <row r="4835" spans="1:20" x14ac:dyDescent="0.25">
      <c r="A4835">
        <v>9641</v>
      </c>
      <c r="B4835" t="s">
        <v>10476</v>
      </c>
      <c r="C4835" s="1">
        <v>42070</v>
      </c>
      <c r="D4835" s="1" t="str">
        <f t="shared" si="150"/>
        <v>Mar-2015</v>
      </c>
      <c r="E4835">
        <f t="shared" si="151"/>
        <v>2015</v>
      </c>
      <c r="F4835" s="1">
        <v>42075</v>
      </c>
      <c r="G4835" t="s">
        <v>46</v>
      </c>
      <c r="H4835" t="s">
        <v>9272</v>
      </c>
      <c r="I4835" t="s">
        <v>9273</v>
      </c>
      <c r="J4835" t="s">
        <v>37</v>
      </c>
      <c r="K4835" t="s">
        <v>23</v>
      </c>
      <c r="L4835" t="s">
        <v>91</v>
      </c>
      <c r="M4835" t="s">
        <v>92</v>
      </c>
      <c r="N4835">
        <v>98103</v>
      </c>
      <c r="O4835" t="s">
        <v>40</v>
      </c>
      <c r="P4835" t="s">
        <v>460</v>
      </c>
      <c r="Q4835" t="s">
        <v>42</v>
      </c>
      <c r="R4835" t="s">
        <v>64</v>
      </c>
      <c r="S4835" t="s">
        <v>461</v>
      </c>
      <c r="T4835" s="2">
        <v>20.65</v>
      </c>
    </row>
    <row r="4836" spans="1:20" x14ac:dyDescent="0.25">
      <c r="A4836">
        <v>9645</v>
      </c>
      <c r="B4836" t="s">
        <v>10477</v>
      </c>
      <c r="C4836" s="1">
        <v>43259</v>
      </c>
      <c r="D4836" s="1" t="str">
        <f t="shared" si="150"/>
        <v>Jun-2018</v>
      </c>
      <c r="E4836">
        <f t="shared" si="151"/>
        <v>2018</v>
      </c>
      <c r="F4836" s="1">
        <v>43264</v>
      </c>
      <c r="G4836" t="s">
        <v>46</v>
      </c>
      <c r="H4836" t="s">
        <v>3104</v>
      </c>
      <c r="I4836" t="s">
        <v>3105</v>
      </c>
      <c r="J4836" t="s">
        <v>22</v>
      </c>
      <c r="K4836" t="s">
        <v>23</v>
      </c>
      <c r="L4836" t="s">
        <v>3853</v>
      </c>
      <c r="M4836" t="s">
        <v>298</v>
      </c>
      <c r="N4836">
        <v>85301</v>
      </c>
      <c r="O4836" t="s">
        <v>40</v>
      </c>
      <c r="P4836" t="s">
        <v>4290</v>
      </c>
      <c r="Q4836" t="s">
        <v>67</v>
      </c>
      <c r="R4836" t="s">
        <v>155</v>
      </c>
      <c r="S4836" t="s">
        <v>4291</v>
      </c>
      <c r="T4836" s="2">
        <v>89.543999999999997</v>
      </c>
    </row>
    <row r="4837" spans="1:20" x14ac:dyDescent="0.25">
      <c r="A4837">
        <v>9648</v>
      </c>
      <c r="B4837" t="s">
        <v>10478</v>
      </c>
      <c r="C4837" s="1">
        <v>42327</v>
      </c>
      <c r="D4837" s="1" t="str">
        <f t="shared" si="150"/>
        <v>Nov-2015</v>
      </c>
      <c r="E4837">
        <f t="shared" si="151"/>
        <v>2015</v>
      </c>
      <c r="F4837" s="1">
        <v>42332</v>
      </c>
      <c r="G4837" t="s">
        <v>46</v>
      </c>
      <c r="H4837" t="s">
        <v>5128</v>
      </c>
      <c r="I4837" t="s">
        <v>5129</v>
      </c>
      <c r="J4837" t="s">
        <v>22</v>
      </c>
      <c r="K4837" t="s">
        <v>23</v>
      </c>
      <c r="L4837" t="s">
        <v>10479</v>
      </c>
      <c r="M4837" t="s">
        <v>223</v>
      </c>
      <c r="N4837">
        <v>55433</v>
      </c>
      <c r="O4837" t="s">
        <v>101</v>
      </c>
      <c r="P4837" t="s">
        <v>4396</v>
      </c>
      <c r="Q4837" t="s">
        <v>42</v>
      </c>
      <c r="R4837" t="s">
        <v>55</v>
      </c>
      <c r="S4837" t="s">
        <v>4397</v>
      </c>
      <c r="T4837" s="2">
        <v>221.16</v>
      </c>
    </row>
    <row r="4838" spans="1:20" x14ac:dyDescent="0.25">
      <c r="A4838">
        <v>9650</v>
      </c>
      <c r="B4838" t="s">
        <v>10480</v>
      </c>
      <c r="C4838" s="1">
        <v>43065</v>
      </c>
      <c r="D4838" s="1" t="str">
        <f t="shared" si="150"/>
        <v>Nov-2017</v>
      </c>
      <c r="E4838">
        <f t="shared" si="151"/>
        <v>2017</v>
      </c>
      <c r="F4838" s="1">
        <v>43069</v>
      </c>
      <c r="G4838" t="s">
        <v>46</v>
      </c>
      <c r="H4838" t="s">
        <v>2716</v>
      </c>
      <c r="I4838" t="s">
        <v>2717</v>
      </c>
      <c r="J4838" t="s">
        <v>22</v>
      </c>
      <c r="K4838" t="s">
        <v>23</v>
      </c>
      <c r="L4838" t="s">
        <v>38</v>
      </c>
      <c r="M4838" t="s">
        <v>39</v>
      </c>
      <c r="N4838">
        <v>90045</v>
      </c>
      <c r="O4838" t="s">
        <v>40</v>
      </c>
      <c r="P4838" t="s">
        <v>4909</v>
      </c>
      <c r="Q4838" t="s">
        <v>28</v>
      </c>
      <c r="R4838" t="s">
        <v>29</v>
      </c>
      <c r="S4838" t="s">
        <v>4910</v>
      </c>
      <c r="T4838" s="2">
        <v>3406.6640000000002</v>
      </c>
    </row>
    <row r="4839" spans="1:20" x14ac:dyDescent="0.25">
      <c r="A4839">
        <v>9654</v>
      </c>
      <c r="B4839" t="s">
        <v>10481</v>
      </c>
      <c r="C4839" s="1">
        <v>43123</v>
      </c>
      <c r="D4839" s="1" t="str">
        <f t="shared" si="150"/>
        <v>Jan-2018</v>
      </c>
      <c r="E4839">
        <f t="shared" si="151"/>
        <v>2018</v>
      </c>
      <c r="F4839" s="1">
        <v>43127</v>
      </c>
      <c r="G4839" t="s">
        <v>46</v>
      </c>
      <c r="H4839" t="s">
        <v>96</v>
      </c>
      <c r="I4839" t="s">
        <v>97</v>
      </c>
      <c r="J4839" t="s">
        <v>98</v>
      </c>
      <c r="K4839" t="s">
        <v>23</v>
      </c>
      <c r="L4839" t="s">
        <v>1294</v>
      </c>
      <c r="M4839" t="s">
        <v>298</v>
      </c>
      <c r="N4839">
        <v>85705</v>
      </c>
      <c r="O4839" t="s">
        <v>40</v>
      </c>
      <c r="P4839" t="s">
        <v>6751</v>
      </c>
      <c r="Q4839" t="s">
        <v>67</v>
      </c>
      <c r="R4839" t="s">
        <v>155</v>
      </c>
      <c r="S4839" t="s">
        <v>6752</v>
      </c>
      <c r="T4839" s="2">
        <v>95.983999999999995</v>
      </c>
    </row>
    <row r="4840" spans="1:20" x14ac:dyDescent="0.25">
      <c r="A4840">
        <v>9656</v>
      </c>
      <c r="B4840" t="s">
        <v>10482</v>
      </c>
      <c r="C4840" s="1">
        <v>42269</v>
      </c>
      <c r="D4840" s="1" t="str">
        <f t="shared" si="150"/>
        <v>Sep-2015</v>
      </c>
      <c r="E4840">
        <f t="shared" si="151"/>
        <v>2015</v>
      </c>
      <c r="F4840" s="1">
        <v>42276</v>
      </c>
      <c r="G4840" t="s">
        <v>46</v>
      </c>
      <c r="H4840" t="s">
        <v>4603</v>
      </c>
      <c r="I4840" t="s">
        <v>4604</v>
      </c>
      <c r="J4840" t="s">
        <v>22</v>
      </c>
      <c r="K4840" t="s">
        <v>23</v>
      </c>
      <c r="L4840" t="s">
        <v>260</v>
      </c>
      <c r="M4840" t="s">
        <v>261</v>
      </c>
      <c r="N4840">
        <v>10035</v>
      </c>
      <c r="O4840" t="s">
        <v>142</v>
      </c>
      <c r="P4840" t="s">
        <v>5718</v>
      </c>
      <c r="Q4840" t="s">
        <v>28</v>
      </c>
      <c r="R4840" t="s">
        <v>61</v>
      </c>
      <c r="S4840" t="s">
        <v>5719</v>
      </c>
      <c r="T4840" s="2">
        <v>97.44</v>
      </c>
    </row>
    <row r="4841" spans="1:20" x14ac:dyDescent="0.25">
      <c r="A4841">
        <v>9660</v>
      </c>
      <c r="B4841" t="s">
        <v>10483</v>
      </c>
      <c r="C4841" s="1">
        <v>42089</v>
      </c>
      <c r="D4841" s="1" t="str">
        <f t="shared" si="150"/>
        <v>Mar-2015</v>
      </c>
      <c r="E4841">
        <f t="shared" si="151"/>
        <v>2015</v>
      </c>
      <c r="F4841" s="1">
        <v>42093</v>
      </c>
      <c r="G4841" t="s">
        <v>19</v>
      </c>
      <c r="H4841" t="s">
        <v>3877</v>
      </c>
      <c r="I4841" t="s">
        <v>3878</v>
      </c>
      <c r="J4841" t="s">
        <v>22</v>
      </c>
      <c r="K4841" t="s">
        <v>23</v>
      </c>
      <c r="L4841" t="s">
        <v>3948</v>
      </c>
      <c r="M4841" t="s">
        <v>39</v>
      </c>
      <c r="N4841">
        <v>91767</v>
      </c>
      <c r="O4841" t="s">
        <v>40</v>
      </c>
      <c r="P4841" t="s">
        <v>6563</v>
      </c>
      <c r="Q4841" t="s">
        <v>42</v>
      </c>
      <c r="R4841" t="s">
        <v>43</v>
      </c>
      <c r="S4841" t="s">
        <v>6564</v>
      </c>
      <c r="T4841" s="2">
        <v>18.75</v>
      </c>
    </row>
    <row r="4842" spans="1:20" x14ac:dyDescent="0.25">
      <c r="A4842">
        <v>9661</v>
      </c>
      <c r="B4842" t="s">
        <v>10484</v>
      </c>
      <c r="C4842" s="1">
        <v>42892</v>
      </c>
      <c r="D4842" s="1" t="str">
        <f t="shared" si="150"/>
        <v>Jun-2017</v>
      </c>
      <c r="E4842">
        <f t="shared" si="151"/>
        <v>2017</v>
      </c>
      <c r="F4842" s="1">
        <v>42897</v>
      </c>
      <c r="G4842" t="s">
        <v>46</v>
      </c>
      <c r="H4842" t="s">
        <v>3826</v>
      </c>
      <c r="I4842" t="s">
        <v>3827</v>
      </c>
      <c r="J4842" t="s">
        <v>98</v>
      </c>
      <c r="K4842" t="s">
        <v>23</v>
      </c>
      <c r="L4842" t="s">
        <v>8082</v>
      </c>
      <c r="M4842" t="s">
        <v>39</v>
      </c>
      <c r="N4842">
        <v>93101</v>
      </c>
      <c r="O4842" t="s">
        <v>40</v>
      </c>
      <c r="P4842" t="s">
        <v>6000</v>
      </c>
      <c r="Q4842" t="s">
        <v>67</v>
      </c>
      <c r="R4842" t="s">
        <v>68</v>
      </c>
      <c r="S4842" t="s">
        <v>6001</v>
      </c>
      <c r="T4842" s="2">
        <v>3023.9279999999999</v>
      </c>
    </row>
    <row r="4843" spans="1:20" x14ac:dyDescent="0.25">
      <c r="A4843">
        <v>9664</v>
      </c>
      <c r="B4843" t="s">
        <v>10485</v>
      </c>
      <c r="C4843" s="1">
        <v>43343</v>
      </c>
      <c r="D4843" s="1" t="str">
        <f t="shared" si="150"/>
        <v>Aug-2018</v>
      </c>
      <c r="E4843">
        <f t="shared" si="151"/>
        <v>2018</v>
      </c>
      <c r="F4843" s="1">
        <v>43348</v>
      </c>
      <c r="G4843" t="s">
        <v>46</v>
      </c>
      <c r="H4843" t="s">
        <v>3896</v>
      </c>
      <c r="I4843" t="s">
        <v>3897</v>
      </c>
      <c r="J4843" t="s">
        <v>22</v>
      </c>
      <c r="K4843" t="s">
        <v>23</v>
      </c>
      <c r="L4843" t="s">
        <v>123</v>
      </c>
      <c r="M4843" t="s">
        <v>39</v>
      </c>
      <c r="N4843">
        <v>94109</v>
      </c>
      <c r="O4843" t="s">
        <v>40</v>
      </c>
      <c r="P4843" t="s">
        <v>2127</v>
      </c>
      <c r="Q4843" t="s">
        <v>42</v>
      </c>
      <c r="R4843" t="s">
        <v>55</v>
      </c>
      <c r="S4843" t="s">
        <v>2128</v>
      </c>
      <c r="T4843" s="2">
        <v>193.95</v>
      </c>
    </row>
    <row r="4844" spans="1:20" x14ac:dyDescent="0.25">
      <c r="A4844">
        <v>9665</v>
      </c>
      <c r="B4844" t="s">
        <v>10486</v>
      </c>
      <c r="C4844" s="1">
        <v>42711</v>
      </c>
      <c r="D4844" s="1" t="str">
        <f t="shared" si="150"/>
        <v>Dec-2016</v>
      </c>
      <c r="E4844">
        <f t="shared" si="151"/>
        <v>2016</v>
      </c>
      <c r="F4844" s="1">
        <v>42711</v>
      </c>
      <c r="G4844" t="s">
        <v>1273</v>
      </c>
      <c r="H4844" t="s">
        <v>1000</v>
      </c>
      <c r="I4844" t="s">
        <v>1001</v>
      </c>
      <c r="J4844" t="s">
        <v>37</v>
      </c>
      <c r="K4844" t="s">
        <v>23</v>
      </c>
      <c r="L4844" t="s">
        <v>2812</v>
      </c>
      <c r="M4844" t="s">
        <v>39</v>
      </c>
      <c r="N4844">
        <v>92503</v>
      </c>
      <c r="O4844" t="s">
        <v>40</v>
      </c>
      <c r="P4844" t="s">
        <v>2481</v>
      </c>
      <c r="Q4844" t="s">
        <v>42</v>
      </c>
      <c r="R4844" t="s">
        <v>86</v>
      </c>
      <c r="S4844" t="s">
        <v>2482</v>
      </c>
      <c r="T4844" s="2">
        <v>12.96</v>
      </c>
    </row>
    <row r="4845" spans="1:20" x14ac:dyDescent="0.25">
      <c r="A4845">
        <v>9666</v>
      </c>
      <c r="B4845" t="s">
        <v>10487</v>
      </c>
      <c r="C4845" s="1">
        <v>43420</v>
      </c>
      <c r="D4845" s="1" t="str">
        <f t="shared" si="150"/>
        <v>Nov-2018</v>
      </c>
      <c r="E4845">
        <f t="shared" si="151"/>
        <v>2018</v>
      </c>
      <c r="F4845" s="1">
        <v>43424</v>
      </c>
      <c r="G4845" t="s">
        <v>46</v>
      </c>
      <c r="H4845" t="s">
        <v>553</v>
      </c>
      <c r="I4845" t="s">
        <v>554</v>
      </c>
      <c r="J4845" t="s">
        <v>22</v>
      </c>
      <c r="K4845" t="s">
        <v>23</v>
      </c>
      <c r="L4845" t="s">
        <v>38</v>
      </c>
      <c r="M4845" t="s">
        <v>39</v>
      </c>
      <c r="N4845">
        <v>90049</v>
      </c>
      <c r="O4845" t="s">
        <v>40</v>
      </c>
      <c r="P4845" t="s">
        <v>3388</v>
      </c>
      <c r="Q4845" t="s">
        <v>28</v>
      </c>
      <c r="R4845" t="s">
        <v>61</v>
      </c>
      <c r="S4845" t="s">
        <v>3389</v>
      </c>
      <c r="T4845" s="2">
        <v>119.94</v>
      </c>
    </row>
    <row r="4846" spans="1:20" x14ac:dyDescent="0.25">
      <c r="A4846">
        <v>9668</v>
      </c>
      <c r="B4846" t="s">
        <v>10488</v>
      </c>
      <c r="C4846" s="1">
        <v>42848</v>
      </c>
      <c r="D4846" s="1" t="str">
        <f t="shared" si="150"/>
        <v>Apr-2017</v>
      </c>
      <c r="E4846">
        <f t="shared" si="151"/>
        <v>2017</v>
      </c>
      <c r="F4846" s="1">
        <v>42852</v>
      </c>
      <c r="G4846" t="s">
        <v>46</v>
      </c>
      <c r="H4846" t="s">
        <v>4967</v>
      </c>
      <c r="I4846" t="s">
        <v>4968</v>
      </c>
      <c r="J4846" t="s">
        <v>22</v>
      </c>
      <c r="K4846" t="s">
        <v>23</v>
      </c>
      <c r="L4846" t="s">
        <v>10489</v>
      </c>
      <c r="M4846" t="s">
        <v>39</v>
      </c>
      <c r="N4846">
        <v>92672</v>
      </c>
      <c r="O4846" t="s">
        <v>40</v>
      </c>
      <c r="P4846" t="s">
        <v>1933</v>
      </c>
      <c r="Q4846" t="s">
        <v>42</v>
      </c>
      <c r="R4846" t="s">
        <v>71</v>
      </c>
      <c r="S4846" t="s">
        <v>1934</v>
      </c>
      <c r="T4846" s="2">
        <v>18.088000000000001</v>
      </c>
    </row>
    <row r="4847" spans="1:20" x14ac:dyDescent="0.25">
      <c r="A4847">
        <v>9670</v>
      </c>
      <c r="B4847" t="s">
        <v>10490</v>
      </c>
      <c r="C4847" s="1">
        <v>43192</v>
      </c>
      <c r="D4847" s="1" t="str">
        <f t="shared" si="150"/>
        <v>Apr-2018</v>
      </c>
      <c r="E4847">
        <f t="shared" si="151"/>
        <v>2018</v>
      </c>
      <c r="F4847" s="1">
        <v>43196</v>
      </c>
      <c r="G4847" t="s">
        <v>46</v>
      </c>
      <c r="H4847" t="s">
        <v>7076</v>
      </c>
      <c r="I4847" t="s">
        <v>7077</v>
      </c>
      <c r="J4847" t="s">
        <v>22</v>
      </c>
      <c r="K4847" t="s">
        <v>23</v>
      </c>
      <c r="L4847" t="s">
        <v>345</v>
      </c>
      <c r="M4847" t="s">
        <v>346</v>
      </c>
      <c r="N4847">
        <v>35601</v>
      </c>
      <c r="O4847" t="s">
        <v>26</v>
      </c>
      <c r="P4847" t="s">
        <v>2456</v>
      </c>
      <c r="Q4847" t="s">
        <v>42</v>
      </c>
      <c r="R4847" t="s">
        <v>43</v>
      </c>
      <c r="S4847" t="s">
        <v>2457</v>
      </c>
      <c r="T4847" s="2">
        <v>14.94</v>
      </c>
    </row>
    <row r="4848" spans="1:20" x14ac:dyDescent="0.25">
      <c r="A4848">
        <v>9671</v>
      </c>
      <c r="B4848" t="s">
        <v>10491</v>
      </c>
      <c r="C4848" s="1">
        <v>42595</v>
      </c>
      <c r="D4848" s="1" t="str">
        <f t="shared" si="150"/>
        <v>Aug-2016</v>
      </c>
      <c r="E4848">
        <f t="shared" si="151"/>
        <v>2016</v>
      </c>
      <c r="F4848" s="1">
        <v>42597</v>
      </c>
      <c r="G4848" t="s">
        <v>182</v>
      </c>
      <c r="H4848" t="s">
        <v>1160</v>
      </c>
      <c r="I4848" t="s">
        <v>1161</v>
      </c>
      <c r="J4848" t="s">
        <v>37</v>
      </c>
      <c r="K4848" t="s">
        <v>23</v>
      </c>
      <c r="L4848" t="s">
        <v>4389</v>
      </c>
      <c r="M4848" t="s">
        <v>84</v>
      </c>
      <c r="N4848">
        <v>27405</v>
      </c>
      <c r="O4848" t="s">
        <v>26</v>
      </c>
      <c r="P4848" t="s">
        <v>4606</v>
      </c>
      <c r="Q4848" t="s">
        <v>42</v>
      </c>
      <c r="R4848" t="s">
        <v>64</v>
      </c>
      <c r="S4848" t="s">
        <v>4607</v>
      </c>
      <c r="T4848" s="2">
        <v>64.680000000000007</v>
      </c>
    </row>
    <row r="4849" spans="1:20" x14ac:dyDescent="0.25">
      <c r="A4849">
        <v>9672</v>
      </c>
      <c r="B4849" t="s">
        <v>10492</v>
      </c>
      <c r="C4849" s="1">
        <v>43417</v>
      </c>
      <c r="D4849" s="1" t="str">
        <f t="shared" si="150"/>
        <v>Nov-2018</v>
      </c>
      <c r="E4849">
        <f t="shared" si="151"/>
        <v>2018</v>
      </c>
      <c r="F4849" s="1">
        <v>43423</v>
      </c>
      <c r="G4849" t="s">
        <v>46</v>
      </c>
      <c r="H4849" t="s">
        <v>904</v>
      </c>
      <c r="I4849" t="s">
        <v>905</v>
      </c>
      <c r="J4849" t="s">
        <v>22</v>
      </c>
      <c r="K4849" t="s">
        <v>23</v>
      </c>
      <c r="L4849" t="s">
        <v>854</v>
      </c>
      <c r="M4849" t="s">
        <v>39</v>
      </c>
      <c r="N4849">
        <v>94568</v>
      </c>
      <c r="O4849" t="s">
        <v>40</v>
      </c>
      <c r="P4849" t="s">
        <v>3398</v>
      </c>
      <c r="Q4849" t="s">
        <v>67</v>
      </c>
      <c r="R4849" t="s">
        <v>68</v>
      </c>
      <c r="S4849" t="s">
        <v>3399</v>
      </c>
      <c r="T4849" s="2">
        <v>22</v>
      </c>
    </row>
    <row r="4850" spans="1:20" x14ac:dyDescent="0.25">
      <c r="A4850">
        <v>9673</v>
      </c>
      <c r="B4850" t="s">
        <v>10493</v>
      </c>
      <c r="C4850" s="1">
        <v>43092</v>
      </c>
      <c r="D4850" s="1" t="str">
        <f t="shared" si="150"/>
        <v>Dec-2017</v>
      </c>
      <c r="E4850">
        <f t="shared" si="151"/>
        <v>2017</v>
      </c>
      <c r="F4850" s="1">
        <v>43097</v>
      </c>
      <c r="G4850" t="s">
        <v>46</v>
      </c>
      <c r="H4850" t="s">
        <v>739</v>
      </c>
      <c r="I4850" t="s">
        <v>740</v>
      </c>
      <c r="J4850" t="s">
        <v>98</v>
      </c>
      <c r="K4850" t="s">
        <v>23</v>
      </c>
      <c r="L4850" t="s">
        <v>140</v>
      </c>
      <c r="M4850" t="s">
        <v>141</v>
      </c>
      <c r="N4850">
        <v>19143</v>
      </c>
      <c r="O4850" t="s">
        <v>142</v>
      </c>
      <c r="P4850" t="s">
        <v>4832</v>
      </c>
      <c r="Q4850" t="s">
        <v>42</v>
      </c>
      <c r="R4850" t="s">
        <v>86</v>
      </c>
      <c r="S4850" t="s">
        <v>4833</v>
      </c>
      <c r="T4850" s="2">
        <v>7.968</v>
      </c>
    </row>
    <row r="4851" spans="1:20" x14ac:dyDescent="0.25">
      <c r="A4851">
        <v>9675</v>
      </c>
      <c r="B4851" t="s">
        <v>10494</v>
      </c>
      <c r="C4851" s="1">
        <v>42207</v>
      </c>
      <c r="D4851" s="1" t="str">
        <f t="shared" si="150"/>
        <v>Jul-2015</v>
      </c>
      <c r="E4851">
        <f t="shared" si="151"/>
        <v>2015</v>
      </c>
      <c r="F4851" s="1">
        <v>42209</v>
      </c>
      <c r="G4851" t="s">
        <v>19</v>
      </c>
      <c r="H4851" t="s">
        <v>1185</v>
      </c>
      <c r="I4851" t="s">
        <v>1186</v>
      </c>
      <c r="J4851" t="s">
        <v>22</v>
      </c>
      <c r="K4851" t="s">
        <v>23</v>
      </c>
      <c r="L4851" t="s">
        <v>178</v>
      </c>
      <c r="M4851" t="s">
        <v>100</v>
      </c>
      <c r="N4851">
        <v>77095</v>
      </c>
      <c r="O4851" t="s">
        <v>101</v>
      </c>
      <c r="P4851" t="s">
        <v>5151</v>
      </c>
      <c r="Q4851" t="s">
        <v>42</v>
      </c>
      <c r="R4851" t="s">
        <v>55</v>
      </c>
      <c r="S4851" t="s">
        <v>5152</v>
      </c>
      <c r="T4851" s="2">
        <v>26.632000000000001</v>
      </c>
    </row>
    <row r="4852" spans="1:20" x14ac:dyDescent="0.25">
      <c r="A4852">
        <v>9676</v>
      </c>
      <c r="B4852" t="s">
        <v>10495</v>
      </c>
      <c r="C4852" s="1">
        <v>42861</v>
      </c>
      <c r="D4852" s="1" t="str">
        <f t="shared" si="150"/>
        <v>May-2017</v>
      </c>
      <c r="E4852">
        <f t="shared" si="151"/>
        <v>2017</v>
      </c>
      <c r="F4852" s="1">
        <v>42865</v>
      </c>
      <c r="G4852" t="s">
        <v>46</v>
      </c>
      <c r="H4852" t="s">
        <v>3499</v>
      </c>
      <c r="I4852" t="s">
        <v>3500</v>
      </c>
      <c r="J4852" t="s">
        <v>22</v>
      </c>
      <c r="K4852" t="s">
        <v>23</v>
      </c>
      <c r="L4852" t="s">
        <v>5815</v>
      </c>
      <c r="M4852" t="s">
        <v>39</v>
      </c>
      <c r="N4852">
        <v>93309</v>
      </c>
      <c r="O4852" t="s">
        <v>40</v>
      </c>
      <c r="P4852" t="s">
        <v>4551</v>
      </c>
      <c r="Q4852" t="s">
        <v>28</v>
      </c>
      <c r="R4852" t="s">
        <v>61</v>
      </c>
      <c r="S4852" t="s">
        <v>4552</v>
      </c>
      <c r="T4852" s="2">
        <v>41.6</v>
      </c>
    </row>
    <row r="4853" spans="1:20" x14ac:dyDescent="0.25">
      <c r="A4853">
        <v>9677</v>
      </c>
      <c r="B4853" t="s">
        <v>10496</v>
      </c>
      <c r="C4853" s="1">
        <v>42336</v>
      </c>
      <c r="D4853" s="1" t="str">
        <f t="shared" si="150"/>
        <v>Nov-2015</v>
      </c>
      <c r="E4853">
        <f t="shared" si="151"/>
        <v>2015</v>
      </c>
      <c r="F4853" s="1">
        <v>42341</v>
      </c>
      <c r="G4853" t="s">
        <v>46</v>
      </c>
      <c r="H4853" t="s">
        <v>5605</v>
      </c>
      <c r="I4853" t="s">
        <v>5606</v>
      </c>
      <c r="J4853" t="s">
        <v>37</v>
      </c>
      <c r="K4853" t="s">
        <v>23</v>
      </c>
      <c r="L4853" t="s">
        <v>1445</v>
      </c>
      <c r="M4853" t="s">
        <v>248</v>
      </c>
      <c r="N4853">
        <v>47374</v>
      </c>
      <c r="O4853" t="s">
        <v>101</v>
      </c>
      <c r="P4853" t="s">
        <v>2932</v>
      </c>
      <c r="Q4853" t="s">
        <v>42</v>
      </c>
      <c r="R4853" t="s">
        <v>167</v>
      </c>
      <c r="S4853" t="s">
        <v>2933</v>
      </c>
      <c r="T4853" s="2">
        <v>64.02</v>
      </c>
    </row>
    <row r="4854" spans="1:20" x14ac:dyDescent="0.25">
      <c r="A4854">
        <v>9678</v>
      </c>
      <c r="B4854" t="s">
        <v>10497</v>
      </c>
      <c r="C4854" s="1">
        <v>42843</v>
      </c>
      <c r="D4854" s="1" t="str">
        <f t="shared" si="150"/>
        <v>Apr-2017</v>
      </c>
      <c r="E4854">
        <f t="shared" si="151"/>
        <v>2017</v>
      </c>
      <c r="F4854" s="1">
        <v>42848</v>
      </c>
      <c r="G4854" t="s">
        <v>46</v>
      </c>
      <c r="H4854" t="s">
        <v>6417</v>
      </c>
      <c r="I4854" t="s">
        <v>6418</v>
      </c>
      <c r="J4854" t="s">
        <v>37</v>
      </c>
      <c r="K4854" t="s">
        <v>23</v>
      </c>
      <c r="L4854" t="s">
        <v>260</v>
      </c>
      <c r="M4854" t="s">
        <v>261</v>
      </c>
      <c r="N4854">
        <v>10009</v>
      </c>
      <c r="O4854" t="s">
        <v>142</v>
      </c>
      <c r="P4854" t="s">
        <v>1449</v>
      </c>
      <c r="Q4854" t="s">
        <v>42</v>
      </c>
      <c r="R4854" t="s">
        <v>64</v>
      </c>
      <c r="S4854" t="s">
        <v>1450</v>
      </c>
      <c r="T4854" s="2">
        <v>6.99</v>
      </c>
    </row>
    <row r="4855" spans="1:20" x14ac:dyDescent="0.25">
      <c r="A4855">
        <v>9680</v>
      </c>
      <c r="B4855" t="s">
        <v>10498</v>
      </c>
      <c r="C4855" s="1">
        <v>42731</v>
      </c>
      <c r="D4855" s="1" t="str">
        <f t="shared" si="150"/>
        <v>Dec-2016</v>
      </c>
      <c r="E4855">
        <f t="shared" si="151"/>
        <v>2016</v>
      </c>
      <c r="F4855" s="1">
        <v>42735</v>
      </c>
      <c r="G4855" t="s">
        <v>46</v>
      </c>
      <c r="H4855" t="s">
        <v>6258</v>
      </c>
      <c r="I4855" t="s">
        <v>6259</v>
      </c>
      <c r="J4855" t="s">
        <v>37</v>
      </c>
      <c r="K4855" t="s">
        <v>23</v>
      </c>
      <c r="L4855" t="s">
        <v>123</v>
      </c>
      <c r="M4855" t="s">
        <v>39</v>
      </c>
      <c r="N4855">
        <v>94122</v>
      </c>
      <c r="O4855" t="s">
        <v>40</v>
      </c>
      <c r="P4855" t="s">
        <v>2946</v>
      </c>
      <c r="Q4855" t="s">
        <v>42</v>
      </c>
      <c r="R4855" t="s">
        <v>55</v>
      </c>
      <c r="S4855" t="s">
        <v>2947</v>
      </c>
      <c r="T4855" s="2">
        <v>323.10000000000002</v>
      </c>
    </row>
    <row r="4856" spans="1:20" x14ac:dyDescent="0.25">
      <c r="A4856">
        <v>9682</v>
      </c>
      <c r="B4856" t="s">
        <v>10499</v>
      </c>
      <c r="C4856" s="1">
        <v>43447</v>
      </c>
      <c r="D4856" s="1" t="str">
        <f t="shared" si="150"/>
        <v>Dec-2018</v>
      </c>
      <c r="E4856">
        <f t="shared" si="151"/>
        <v>2018</v>
      </c>
      <c r="F4856" s="1">
        <v>43452</v>
      </c>
      <c r="G4856" t="s">
        <v>46</v>
      </c>
      <c r="H4856" t="s">
        <v>1798</v>
      </c>
      <c r="I4856" t="s">
        <v>1799</v>
      </c>
      <c r="J4856" t="s">
        <v>22</v>
      </c>
      <c r="K4856" t="s">
        <v>23</v>
      </c>
      <c r="L4856" t="s">
        <v>123</v>
      </c>
      <c r="M4856" t="s">
        <v>39</v>
      </c>
      <c r="N4856">
        <v>94122</v>
      </c>
      <c r="O4856" t="s">
        <v>40</v>
      </c>
      <c r="P4856" t="s">
        <v>5485</v>
      </c>
      <c r="Q4856" t="s">
        <v>42</v>
      </c>
      <c r="R4856" t="s">
        <v>43</v>
      </c>
      <c r="S4856" t="s">
        <v>5486</v>
      </c>
      <c r="T4856" s="2">
        <v>8.64</v>
      </c>
    </row>
    <row r="4857" spans="1:20" x14ac:dyDescent="0.25">
      <c r="A4857">
        <v>9686</v>
      </c>
      <c r="B4857" t="s">
        <v>10500</v>
      </c>
      <c r="C4857" s="1">
        <v>43102</v>
      </c>
      <c r="D4857" s="1" t="str">
        <f t="shared" si="150"/>
        <v>Jan-2018</v>
      </c>
      <c r="E4857">
        <f t="shared" si="151"/>
        <v>2018</v>
      </c>
      <c r="F4857" s="1">
        <v>43104</v>
      </c>
      <c r="G4857" t="s">
        <v>19</v>
      </c>
      <c r="H4857" t="s">
        <v>9325</v>
      </c>
      <c r="I4857" t="s">
        <v>9326</v>
      </c>
      <c r="J4857" t="s">
        <v>37</v>
      </c>
      <c r="K4857" t="s">
        <v>23</v>
      </c>
      <c r="L4857" t="s">
        <v>38</v>
      </c>
      <c r="M4857" t="s">
        <v>39</v>
      </c>
      <c r="N4857">
        <v>90032</v>
      </c>
      <c r="O4857" t="s">
        <v>40</v>
      </c>
      <c r="P4857" t="s">
        <v>5416</v>
      </c>
      <c r="Q4857" t="s">
        <v>67</v>
      </c>
      <c r="R4857" t="s">
        <v>155</v>
      </c>
      <c r="S4857" t="s">
        <v>5417</v>
      </c>
      <c r="T4857" s="2">
        <v>16.59</v>
      </c>
    </row>
    <row r="4858" spans="1:20" x14ac:dyDescent="0.25">
      <c r="A4858">
        <v>9687</v>
      </c>
      <c r="B4858" t="s">
        <v>10501</v>
      </c>
      <c r="C4858" s="1">
        <v>43250</v>
      </c>
      <c r="D4858" s="1" t="str">
        <f t="shared" si="150"/>
        <v>May-2018</v>
      </c>
      <c r="E4858">
        <f t="shared" si="151"/>
        <v>2018</v>
      </c>
      <c r="F4858" s="1">
        <v>43254</v>
      </c>
      <c r="G4858" t="s">
        <v>46</v>
      </c>
      <c r="H4858" t="s">
        <v>4845</v>
      </c>
      <c r="I4858" t="s">
        <v>4846</v>
      </c>
      <c r="J4858" t="s">
        <v>22</v>
      </c>
      <c r="K4858" t="s">
        <v>23</v>
      </c>
      <c r="L4858" t="s">
        <v>936</v>
      </c>
      <c r="M4858" t="s">
        <v>39</v>
      </c>
      <c r="N4858">
        <v>92037</v>
      </c>
      <c r="O4858" t="s">
        <v>40</v>
      </c>
      <c r="P4858" t="s">
        <v>2416</v>
      </c>
      <c r="Q4858" t="s">
        <v>42</v>
      </c>
      <c r="R4858" t="s">
        <v>64</v>
      </c>
      <c r="S4858" t="s">
        <v>2417</v>
      </c>
      <c r="T4858" s="2">
        <v>35.1</v>
      </c>
    </row>
    <row r="4859" spans="1:20" x14ac:dyDescent="0.25">
      <c r="A4859">
        <v>9688</v>
      </c>
      <c r="B4859" t="s">
        <v>10502</v>
      </c>
      <c r="C4859" s="1">
        <v>43373</v>
      </c>
      <c r="D4859" s="1" t="str">
        <f t="shared" si="150"/>
        <v>Sep-2018</v>
      </c>
      <c r="E4859">
        <f t="shared" si="151"/>
        <v>2018</v>
      </c>
      <c r="F4859" s="1">
        <v>43379</v>
      </c>
      <c r="G4859" t="s">
        <v>46</v>
      </c>
      <c r="H4859" t="s">
        <v>2755</v>
      </c>
      <c r="I4859" t="s">
        <v>2756</v>
      </c>
      <c r="J4859" t="s">
        <v>98</v>
      </c>
      <c r="K4859" t="s">
        <v>23</v>
      </c>
      <c r="L4859" t="s">
        <v>1114</v>
      </c>
      <c r="M4859" t="s">
        <v>100</v>
      </c>
      <c r="N4859">
        <v>76017</v>
      </c>
      <c r="O4859" t="s">
        <v>101</v>
      </c>
      <c r="P4859" t="s">
        <v>2407</v>
      </c>
      <c r="Q4859" t="s">
        <v>42</v>
      </c>
      <c r="R4859" t="s">
        <v>71</v>
      </c>
      <c r="S4859" t="s">
        <v>2408</v>
      </c>
      <c r="T4859" s="2">
        <v>11.646000000000001</v>
      </c>
    </row>
    <row r="4860" spans="1:20" x14ac:dyDescent="0.25">
      <c r="A4860">
        <v>9689</v>
      </c>
      <c r="B4860" t="s">
        <v>10503</v>
      </c>
      <c r="C4860" s="1">
        <v>43271</v>
      </c>
      <c r="D4860" s="1" t="str">
        <f t="shared" si="150"/>
        <v>Jun-2018</v>
      </c>
      <c r="E4860">
        <f t="shared" si="151"/>
        <v>2018</v>
      </c>
      <c r="F4860" s="1">
        <v>43278</v>
      </c>
      <c r="G4860" t="s">
        <v>46</v>
      </c>
      <c r="H4860" t="s">
        <v>375</v>
      </c>
      <c r="I4860" t="s">
        <v>376</v>
      </c>
      <c r="J4860" t="s">
        <v>22</v>
      </c>
      <c r="K4860" t="s">
        <v>23</v>
      </c>
      <c r="L4860" t="s">
        <v>1445</v>
      </c>
      <c r="M4860" t="s">
        <v>307</v>
      </c>
      <c r="N4860">
        <v>23223</v>
      </c>
      <c r="O4860" t="s">
        <v>26</v>
      </c>
      <c r="P4860" t="s">
        <v>6126</v>
      </c>
      <c r="Q4860" t="s">
        <v>42</v>
      </c>
      <c r="R4860" t="s">
        <v>86</v>
      </c>
      <c r="S4860" t="s">
        <v>6127</v>
      </c>
      <c r="T4860" s="2">
        <v>32.4</v>
      </c>
    </row>
    <row r="4861" spans="1:20" x14ac:dyDescent="0.25">
      <c r="A4861">
        <v>9691</v>
      </c>
      <c r="B4861" t="s">
        <v>10504</v>
      </c>
      <c r="C4861" s="1">
        <v>43194</v>
      </c>
      <c r="D4861" s="1" t="str">
        <f t="shared" si="150"/>
        <v>Apr-2018</v>
      </c>
      <c r="E4861">
        <f t="shared" si="151"/>
        <v>2018</v>
      </c>
      <c r="F4861" s="1">
        <v>43195</v>
      </c>
      <c r="G4861" t="s">
        <v>182</v>
      </c>
      <c r="H4861" t="s">
        <v>5608</v>
      </c>
      <c r="I4861" t="s">
        <v>5609</v>
      </c>
      <c r="J4861" t="s">
        <v>98</v>
      </c>
      <c r="K4861" t="s">
        <v>23</v>
      </c>
      <c r="L4861" t="s">
        <v>260</v>
      </c>
      <c r="M4861" t="s">
        <v>261</v>
      </c>
      <c r="N4861">
        <v>10035</v>
      </c>
      <c r="O4861" t="s">
        <v>142</v>
      </c>
      <c r="P4861" t="s">
        <v>3170</v>
      </c>
      <c r="Q4861" t="s">
        <v>42</v>
      </c>
      <c r="R4861" t="s">
        <v>64</v>
      </c>
      <c r="S4861" t="s">
        <v>3171</v>
      </c>
      <c r="T4861" s="2">
        <v>7.04</v>
      </c>
    </row>
    <row r="4862" spans="1:20" x14ac:dyDescent="0.25">
      <c r="A4862">
        <v>9692</v>
      </c>
      <c r="B4862" t="s">
        <v>10505</v>
      </c>
      <c r="C4862" s="1">
        <v>42687</v>
      </c>
      <c r="D4862" s="1" t="str">
        <f t="shared" si="150"/>
        <v>Nov-2016</v>
      </c>
      <c r="E4862">
        <f t="shared" si="151"/>
        <v>2016</v>
      </c>
      <c r="F4862" s="1">
        <v>42691</v>
      </c>
      <c r="G4862" t="s">
        <v>46</v>
      </c>
      <c r="H4862" t="s">
        <v>1172</v>
      </c>
      <c r="I4862" t="s">
        <v>1173</v>
      </c>
      <c r="J4862" t="s">
        <v>22</v>
      </c>
      <c r="K4862" t="s">
        <v>23</v>
      </c>
      <c r="L4862" t="s">
        <v>178</v>
      </c>
      <c r="M4862" t="s">
        <v>100</v>
      </c>
      <c r="N4862">
        <v>77041</v>
      </c>
      <c r="O4862" t="s">
        <v>101</v>
      </c>
      <c r="P4862" t="s">
        <v>3036</v>
      </c>
      <c r="Q4862" t="s">
        <v>28</v>
      </c>
      <c r="R4862" t="s">
        <v>29</v>
      </c>
      <c r="S4862" t="s">
        <v>3037</v>
      </c>
      <c r="T4862" s="2">
        <v>613.99919999999997</v>
      </c>
    </row>
    <row r="4863" spans="1:20" x14ac:dyDescent="0.25">
      <c r="A4863">
        <v>9693</v>
      </c>
      <c r="B4863" t="s">
        <v>10506</v>
      </c>
      <c r="C4863" s="1">
        <v>42610</v>
      </c>
      <c r="D4863" s="1" t="str">
        <f t="shared" si="150"/>
        <v>Aug-2016</v>
      </c>
      <c r="E4863">
        <f t="shared" si="151"/>
        <v>2016</v>
      </c>
      <c r="F4863" s="1">
        <v>42615</v>
      </c>
      <c r="G4863" t="s">
        <v>46</v>
      </c>
      <c r="H4863" t="s">
        <v>3442</v>
      </c>
      <c r="I4863" t="s">
        <v>3443</v>
      </c>
      <c r="J4863" t="s">
        <v>37</v>
      </c>
      <c r="K4863" t="s">
        <v>23</v>
      </c>
      <c r="L4863" t="s">
        <v>734</v>
      </c>
      <c r="M4863" t="s">
        <v>735</v>
      </c>
      <c r="N4863">
        <v>6824</v>
      </c>
      <c r="O4863" t="s">
        <v>142</v>
      </c>
      <c r="P4863" t="s">
        <v>5432</v>
      </c>
      <c r="Q4863" t="s">
        <v>42</v>
      </c>
      <c r="R4863" t="s">
        <v>55</v>
      </c>
      <c r="S4863" t="s">
        <v>5433</v>
      </c>
      <c r="T4863" s="2">
        <v>470.36</v>
      </c>
    </row>
    <row r="4864" spans="1:20" x14ac:dyDescent="0.25">
      <c r="A4864">
        <v>9694</v>
      </c>
      <c r="B4864" t="s">
        <v>10507</v>
      </c>
      <c r="C4864" s="1">
        <v>43367</v>
      </c>
      <c r="D4864" s="1" t="str">
        <f t="shared" si="150"/>
        <v>Sep-2018</v>
      </c>
      <c r="E4864">
        <f t="shared" si="151"/>
        <v>2018</v>
      </c>
      <c r="F4864" s="1">
        <v>43371</v>
      </c>
      <c r="G4864" t="s">
        <v>19</v>
      </c>
      <c r="H4864" t="s">
        <v>625</v>
      </c>
      <c r="I4864" t="s">
        <v>626</v>
      </c>
      <c r="J4864" t="s">
        <v>98</v>
      </c>
      <c r="K4864" t="s">
        <v>23</v>
      </c>
      <c r="L4864" t="s">
        <v>123</v>
      </c>
      <c r="M4864" t="s">
        <v>39</v>
      </c>
      <c r="N4864">
        <v>94110</v>
      </c>
      <c r="O4864" t="s">
        <v>40</v>
      </c>
      <c r="P4864" t="s">
        <v>4992</v>
      </c>
      <c r="Q4864" t="s">
        <v>42</v>
      </c>
      <c r="R4864" t="s">
        <v>86</v>
      </c>
      <c r="S4864" t="s">
        <v>4993</v>
      </c>
      <c r="T4864" s="2">
        <v>31.08</v>
      </c>
    </row>
    <row r="4865" spans="1:20" x14ac:dyDescent="0.25">
      <c r="A4865">
        <v>9696</v>
      </c>
      <c r="B4865" t="s">
        <v>10508</v>
      </c>
      <c r="C4865" s="1">
        <v>43080</v>
      </c>
      <c r="D4865" s="1" t="str">
        <f t="shared" si="150"/>
        <v>Dec-2017</v>
      </c>
      <c r="E4865">
        <f t="shared" si="151"/>
        <v>2017</v>
      </c>
      <c r="F4865" s="1">
        <v>43083</v>
      </c>
      <c r="G4865" t="s">
        <v>182</v>
      </c>
      <c r="H4865" t="s">
        <v>2291</v>
      </c>
      <c r="I4865" t="s">
        <v>2292</v>
      </c>
      <c r="J4865" t="s">
        <v>37</v>
      </c>
      <c r="K4865" t="s">
        <v>23</v>
      </c>
      <c r="L4865" t="s">
        <v>306</v>
      </c>
      <c r="M4865" t="s">
        <v>486</v>
      </c>
      <c r="N4865">
        <v>45503</v>
      </c>
      <c r="O4865" t="s">
        <v>142</v>
      </c>
      <c r="P4865" t="s">
        <v>73</v>
      </c>
      <c r="Q4865" t="s">
        <v>42</v>
      </c>
      <c r="R4865" t="s">
        <v>74</v>
      </c>
      <c r="S4865" t="s">
        <v>75</v>
      </c>
      <c r="T4865" s="2">
        <v>73.536000000000001</v>
      </c>
    </row>
    <row r="4866" spans="1:20" x14ac:dyDescent="0.25">
      <c r="A4866">
        <v>9697</v>
      </c>
      <c r="B4866" t="s">
        <v>10509</v>
      </c>
      <c r="C4866" s="1">
        <v>42165</v>
      </c>
      <c r="D4866" s="1" t="str">
        <f t="shared" si="150"/>
        <v>Jun-2015</v>
      </c>
      <c r="E4866">
        <f t="shared" si="151"/>
        <v>2015</v>
      </c>
      <c r="F4866" s="1">
        <v>42170</v>
      </c>
      <c r="G4866" t="s">
        <v>19</v>
      </c>
      <c r="H4866" t="s">
        <v>807</v>
      </c>
      <c r="I4866" t="s">
        <v>808</v>
      </c>
      <c r="J4866" t="s">
        <v>37</v>
      </c>
      <c r="K4866" t="s">
        <v>23</v>
      </c>
      <c r="L4866" t="s">
        <v>868</v>
      </c>
      <c r="M4866" t="s">
        <v>232</v>
      </c>
      <c r="N4866">
        <v>48234</v>
      </c>
      <c r="O4866" t="s">
        <v>101</v>
      </c>
      <c r="P4866" t="s">
        <v>1938</v>
      </c>
      <c r="Q4866" t="s">
        <v>42</v>
      </c>
      <c r="R4866" t="s">
        <v>43</v>
      </c>
      <c r="S4866" t="s">
        <v>1939</v>
      </c>
      <c r="T4866" s="2">
        <v>491.55</v>
      </c>
    </row>
    <row r="4867" spans="1:20" x14ac:dyDescent="0.25">
      <c r="A4867">
        <v>9698</v>
      </c>
      <c r="B4867" t="s">
        <v>10510</v>
      </c>
      <c r="C4867" s="1">
        <v>42805</v>
      </c>
      <c r="D4867" s="1" t="str">
        <f t="shared" ref="D4867:D4917" si="152">TEXT(C4867,"MMM-YYYY")</f>
        <v>Mar-2017</v>
      </c>
      <c r="E4867">
        <f t="shared" ref="E4867:E4917" si="153">YEAR(C4867)</f>
        <v>2017</v>
      </c>
      <c r="F4867" s="1">
        <v>42805</v>
      </c>
      <c r="G4867" t="s">
        <v>1273</v>
      </c>
      <c r="H4867" t="s">
        <v>3152</v>
      </c>
      <c r="I4867" t="s">
        <v>3153</v>
      </c>
      <c r="J4867" t="s">
        <v>98</v>
      </c>
      <c r="K4867" t="s">
        <v>23</v>
      </c>
      <c r="L4867" t="s">
        <v>140</v>
      </c>
      <c r="M4867" t="s">
        <v>141</v>
      </c>
      <c r="N4867">
        <v>19140</v>
      </c>
      <c r="O4867" t="s">
        <v>142</v>
      </c>
      <c r="P4867" t="s">
        <v>4640</v>
      </c>
      <c r="Q4867" t="s">
        <v>28</v>
      </c>
      <c r="R4867" t="s">
        <v>61</v>
      </c>
      <c r="S4867" t="s">
        <v>4641</v>
      </c>
      <c r="T4867" s="2">
        <v>30.335999999999999</v>
      </c>
    </row>
    <row r="4868" spans="1:20" x14ac:dyDescent="0.25">
      <c r="A4868">
        <v>9699</v>
      </c>
      <c r="B4868" t="s">
        <v>10511</v>
      </c>
      <c r="C4868" s="1">
        <v>43449</v>
      </c>
      <c r="D4868" s="1" t="str">
        <f t="shared" si="152"/>
        <v>Dec-2018</v>
      </c>
      <c r="E4868">
        <f t="shared" si="153"/>
        <v>2018</v>
      </c>
      <c r="F4868" s="1">
        <v>43453</v>
      </c>
      <c r="G4868" t="s">
        <v>46</v>
      </c>
      <c r="H4868" t="s">
        <v>6966</v>
      </c>
      <c r="I4868" t="s">
        <v>6967</v>
      </c>
      <c r="J4868" t="s">
        <v>22</v>
      </c>
      <c r="K4868" t="s">
        <v>23</v>
      </c>
      <c r="L4868" t="s">
        <v>1014</v>
      </c>
      <c r="M4868" t="s">
        <v>39</v>
      </c>
      <c r="N4868">
        <v>90301</v>
      </c>
      <c r="O4868" t="s">
        <v>40</v>
      </c>
      <c r="P4868" t="s">
        <v>937</v>
      </c>
      <c r="Q4868" t="s">
        <v>42</v>
      </c>
      <c r="R4868" t="s">
        <v>86</v>
      </c>
      <c r="S4868" t="s">
        <v>938</v>
      </c>
      <c r="T4868" s="2">
        <v>22.83</v>
      </c>
    </row>
    <row r="4869" spans="1:20" x14ac:dyDescent="0.25">
      <c r="A4869">
        <v>9702</v>
      </c>
      <c r="B4869" t="s">
        <v>10512</v>
      </c>
      <c r="C4869" s="1">
        <v>43038</v>
      </c>
      <c r="D4869" s="1" t="str">
        <f t="shared" si="152"/>
        <v>Oct-2017</v>
      </c>
      <c r="E4869">
        <f t="shared" si="153"/>
        <v>2017</v>
      </c>
      <c r="F4869" s="1">
        <v>43043</v>
      </c>
      <c r="G4869" t="s">
        <v>46</v>
      </c>
      <c r="H4869" t="s">
        <v>6933</v>
      </c>
      <c r="I4869" t="s">
        <v>6934</v>
      </c>
      <c r="J4869" t="s">
        <v>22</v>
      </c>
      <c r="K4869" t="s">
        <v>23</v>
      </c>
      <c r="L4869" t="s">
        <v>10513</v>
      </c>
      <c r="M4869" t="s">
        <v>39</v>
      </c>
      <c r="N4869">
        <v>93405</v>
      </c>
      <c r="O4869" t="s">
        <v>40</v>
      </c>
      <c r="P4869" t="s">
        <v>3085</v>
      </c>
      <c r="Q4869" t="s">
        <v>42</v>
      </c>
      <c r="R4869" t="s">
        <v>263</v>
      </c>
      <c r="S4869" t="s">
        <v>3086</v>
      </c>
      <c r="T4869" s="2">
        <v>3.62</v>
      </c>
    </row>
    <row r="4870" spans="1:20" x14ac:dyDescent="0.25">
      <c r="A4870">
        <v>9703</v>
      </c>
      <c r="B4870" t="s">
        <v>10514</v>
      </c>
      <c r="C4870" s="1">
        <v>43312</v>
      </c>
      <c r="D4870" s="1" t="str">
        <f t="shared" si="152"/>
        <v>Jul-2018</v>
      </c>
      <c r="E4870">
        <f t="shared" si="153"/>
        <v>2018</v>
      </c>
      <c r="F4870" s="1">
        <v>43316</v>
      </c>
      <c r="G4870" t="s">
        <v>46</v>
      </c>
      <c r="H4870" t="s">
        <v>6315</v>
      </c>
      <c r="I4870" t="s">
        <v>6316</v>
      </c>
      <c r="J4870" t="s">
        <v>98</v>
      </c>
      <c r="K4870" t="s">
        <v>23</v>
      </c>
      <c r="L4870" t="s">
        <v>509</v>
      </c>
      <c r="M4870" t="s">
        <v>239</v>
      </c>
      <c r="N4870">
        <v>19805</v>
      </c>
      <c r="O4870" t="s">
        <v>142</v>
      </c>
      <c r="P4870" t="s">
        <v>430</v>
      </c>
      <c r="Q4870" t="s">
        <v>42</v>
      </c>
      <c r="R4870" t="s">
        <v>86</v>
      </c>
      <c r="S4870" t="s">
        <v>431</v>
      </c>
      <c r="T4870" s="2">
        <v>11.54</v>
      </c>
    </row>
    <row r="4871" spans="1:20" x14ac:dyDescent="0.25">
      <c r="A4871">
        <v>9706</v>
      </c>
      <c r="B4871" t="s">
        <v>10515</v>
      </c>
      <c r="C4871" s="1">
        <v>43392</v>
      </c>
      <c r="D4871" s="1" t="str">
        <f t="shared" si="152"/>
        <v>Oct-2018</v>
      </c>
      <c r="E4871">
        <f t="shared" si="153"/>
        <v>2018</v>
      </c>
      <c r="F4871" s="1">
        <v>43396</v>
      </c>
      <c r="G4871" t="s">
        <v>46</v>
      </c>
      <c r="H4871" t="s">
        <v>4759</v>
      </c>
      <c r="I4871" t="s">
        <v>4760</v>
      </c>
      <c r="J4871" t="s">
        <v>22</v>
      </c>
      <c r="K4871" t="s">
        <v>23</v>
      </c>
      <c r="L4871" t="s">
        <v>123</v>
      </c>
      <c r="M4871" t="s">
        <v>39</v>
      </c>
      <c r="N4871">
        <v>94122</v>
      </c>
      <c r="O4871" t="s">
        <v>40</v>
      </c>
      <c r="P4871" t="s">
        <v>2805</v>
      </c>
      <c r="Q4871" t="s">
        <v>42</v>
      </c>
      <c r="R4871" t="s">
        <v>71</v>
      </c>
      <c r="S4871" t="s">
        <v>2806</v>
      </c>
      <c r="T4871" s="2">
        <v>39.624000000000002</v>
      </c>
    </row>
    <row r="4872" spans="1:20" x14ac:dyDescent="0.25">
      <c r="A4872">
        <v>9707</v>
      </c>
      <c r="B4872" t="s">
        <v>10516</v>
      </c>
      <c r="C4872" s="1">
        <v>43029</v>
      </c>
      <c r="D4872" s="1" t="str">
        <f t="shared" si="152"/>
        <v>Oct-2017</v>
      </c>
      <c r="E4872">
        <f t="shared" si="153"/>
        <v>2017</v>
      </c>
      <c r="F4872" s="1">
        <v>43035</v>
      </c>
      <c r="G4872" t="s">
        <v>46</v>
      </c>
      <c r="H4872" t="s">
        <v>1919</v>
      </c>
      <c r="I4872" t="s">
        <v>1920</v>
      </c>
      <c r="J4872" t="s">
        <v>22</v>
      </c>
      <c r="K4872" t="s">
        <v>23</v>
      </c>
      <c r="L4872" t="s">
        <v>38</v>
      </c>
      <c r="M4872" t="s">
        <v>39</v>
      </c>
      <c r="N4872">
        <v>90045</v>
      </c>
      <c r="O4872" t="s">
        <v>40</v>
      </c>
      <c r="P4872" t="s">
        <v>7735</v>
      </c>
      <c r="Q4872" t="s">
        <v>28</v>
      </c>
      <c r="R4872" t="s">
        <v>32</v>
      </c>
      <c r="S4872" t="s">
        <v>7736</v>
      </c>
      <c r="T4872" s="2">
        <v>242.136</v>
      </c>
    </row>
    <row r="4873" spans="1:20" x14ac:dyDescent="0.25">
      <c r="A4873">
        <v>9711</v>
      </c>
      <c r="B4873" t="s">
        <v>10517</v>
      </c>
      <c r="C4873" s="1">
        <v>42313</v>
      </c>
      <c r="D4873" s="1" t="str">
        <f t="shared" si="152"/>
        <v>Nov-2015</v>
      </c>
      <c r="E4873">
        <f t="shared" si="153"/>
        <v>2015</v>
      </c>
      <c r="F4873" s="1">
        <v>42318</v>
      </c>
      <c r="G4873" t="s">
        <v>46</v>
      </c>
      <c r="H4873" t="s">
        <v>1675</v>
      </c>
      <c r="I4873" t="s">
        <v>1676</v>
      </c>
      <c r="J4873" t="s">
        <v>22</v>
      </c>
      <c r="K4873" t="s">
        <v>23</v>
      </c>
      <c r="L4873" t="s">
        <v>140</v>
      </c>
      <c r="M4873" t="s">
        <v>141</v>
      </c>
      <c r="N4873">
        <v>19143</v>
      </c>
      <c r="O4873" t="s">
        <v>142</v>
      </c>
      <c r="P4873" t="s">
        <v>5225</v>
      </c>
      <c r="Q4873" t="s">
        <v>28</v>
      </c>
      <c r="R4873" t="s">
        <v>61</v>
      </c>
      <c r="S4873" t="s">
        <v>5226</v>
      </c>
      <c r="T4873" s="2">
        <v>273.56799999999998</v>
      </c>
    </row>
    <row r="4874" spans="1:20" x14ac:dyDescent="0.25">
      <c r="A4874">
        <v>9716</v>
      </c>
      <c r="B4874" t="s">
        <v>10518</v>
      </c>
      <c r="C4874" s="1">
        <v>43046</v>
      </c>
      <c r="D4874" s="1" t="str">
        <f t="shared" si="152"/>
        <v>Nov-2017</v>
      </c>
      <c r="E4874">
        <f t="shared" si="153"/>
        <v>2017</v>
      </c>
      <c r="F4874" s="1">
        <v>43051</v>
      </c>
      <c r="G4874" t="s">
        <v>46</v>
      </c>
      <c r="H4874" t="s">
        <v>3595</v>
      </c>
      <c r="I4874" t="s">
        <v>3596</v>
      </c>
      <c r="J4874" t="s">
        <v>22</v>
      </c>
      <c r="K4874" t="s">
        <v>23</v>
      </c>
      <c r="L4874" t="s">
        <v>123</v>
      </c>
      <c r="M4874" t="s">
        <v>39</v>
      </c>
      <c r="N4874">
        <v>94122</v>
      </c>
      <c r="O4874" t="s">
        <v>40</v>
      </c>
      <c r="P4874" t="s">
        <v>1475</v>
      </c>
      <c r="Q4874" t="s">
        <v>42</v>
      </c>
      <c r="R4874" t="s">
        <v>71</v>
      </c>
      <c r="S4874" t="s">
        <v>1476</v>
      </c>
      <c r="T4874" s="2">
        <v>57.584000000000003</v>
      </c>
    </row>
    <row r="4875" spans="1:20" x14ac:dyDescent="0.25">
      <c r="A4875">
        <v>9717</v>
      </c>
      <c r="B4875" t="s">
        <v>10519</v>
      </c>
      <c r="C4875" s="1">
        <v>42959</v>
      </c>
      <c r="D4875" s="1" t="str">
        <f t="shared" si="152"/>
        <v>Aug-2017</v>
      </c>
      <c r="E4875">
        <f t="shared" si="153"/>
        <v>2017</v>
      </c>
      <c r="F4875" s="1">
        <v>42961</v>
      </c>
      <c r="G4875" t="s">
        <v>19</v>
      </c>
      <c r="H4875" t="s">
        <v>4007</v>
      </c>
      <c r="I4875" t="s">
        <v>4008</v>
      </c>
      <c r="J4875" t="s">
        <v>98</v>
      </c>
      <c r="K4875" t="s">
        <v>23</v>
      </c>
      <c r="L4875" t="s">
        <v>140</v>
      </c>
      <c r="M4875" t="s">
        <v>141</v>
      </c>
      <c r="N4875">
        <v>19134</v>
      </c>
      <c r="O4875" t="s">
        <v>142</v>
      </c>
      <c r="P4875" t="s">
        <v>8185</v>
      </c>
      <c r="Q4875" t="s">
        <v>42</v>
      </c>
      <c r="R4875" t="s">
        <v>64</v>
      </c>
      <c r="S4875" t="s">
        <v>8186</v>
      </c>
      <c r="T4875" s="2">
        <v>37.311999999999998</v>
      </c>
    </row>
    <row r="4876" spans="1:20" x14ac:dyDescent="0.25">
      <c r="A4876">
        <v>9718</v>
      </c>
      <c r="B4876" t="s">
        <v>10520</v>
      </c>
      <c r="C4876" s="1">
        <v>42885</v>
      </c>
      <c r="D4876" s="1" t="str">
        <f t="shared" si="152"/>
        <v>May-2017</v>
      </c>
      <c r="E4876">
        <f t="shared" si="153"/>
        <v>2017</v>
      </c>
      <c r="F4876" s="1">
        <v>42886</v>
      </c>
      <c r="G4876" t="s">
        <v>1273</v>
      </c>
      <c r="H4876" t="s">
        <v>2037</v>
      </c>
      <c r="I4876" t="s">
        <v>2038</v>
      </c>
      <c r="J4876" t="s">
        <v>22</v>
      </c>
      <c r="K4876" t="s">
        <v>23</v>
      </c>
      <c r="L4876" t="s">
        <v>178</v>
      </c>
      <c r="M4876" t="s">
        <v>100</v>
      </c>
      <c r="N4876">
        <v>77041</v>
      </c>
      <c r="O4876" t="s">
        <v>101</v>
      </c>
      <c r="P4876" t="s">
        <v>546</v>
      </c>
      <c r="Q4876" t="s">
        <v>67</v>
      </c>
      <c r="R4876" t="s">
        <v>68</v>
      </c>
      <c r="S4876" t="s">
        <v>547</v>
      </c>
      <c r="T4876" s="2">
        <v>79.959999999999994</v>
      </c>
    </row>
    <row r="4877" spans="1:20" x14ac:dyDescent="0.25">
      <c r="A4877">
        <v>9720</v>
      </c>
      <c r="B4877" t="s">
        <v>10521</v>
      </c>
      <c r="C4877" s="1">
        <v>43416</v>
      </c>
      <c r="D4877" s="1" t="str">
        <f t="shared" si="152"/>
        <v>Nov-2018</v>
      </c>
      <c r="E4877">
        <f t="shared" si="153"/>
        <v>2018</v>
      </c>
      <c r="F4877" s="1">
        <v>43418</v>
      </c>
      <c r="G4877" t="s">
        <v>19</v>
      </c>
      <c r="H4877" t="s">
        <v>5064</v>
      </c>
      <c r="I4877" t="s">
        <v>5065</v>
      </c>
      <c r="J4877" t="s">
        <v>22</v>
      </c>
      <c r="K4877" t="s">
        <v>23</v>
      </c>
      <c r="L4877" t="s">
        <v>2434</v>
      </c>
      <c r="M4877" t="s">
        <v>141</v>
      </c>
      <c r="N4877">
        <v>17602</v>
      </c>
      <c r="O4877" t="s">
        <v>142</v>
      </c>
      <c r="P4877" t="s">
        <v>3610</v>
      </c>
      <c r="Q4877" t="s">
        <v>42</v>
      </c>
      <c r="R4877" t="s">
        <v>55</v>
      </c>
      <c r="S4877" t="s">
        <v>3611</v>
      </c>
      <c r="T4877" s="2">
        <v>221.024</v>
      </c>
    </row>
    <row r="4878" spans="1:20" x14ac:dyDescent="0.25">
      <c r="A4878">
        <v>9721</v>
      </c>
      <c r="B4878" t="s">
        <v>10522</v>
      </c>
      <c r="C4878" s="1">
        <v>43000</v>
      </c>
      <c r="D4878" s="1" t="str">
        <f t="shared" si="152"/>
        <v>Sep-2017</v>
      </c>
      <c r="E4878">
        <f t="shared" si="153"/>
        <v>2017</v>
      </c>
      <c r="F4878" s="1">
        <v>43004</v>
      </c>
      <c r="G4878" t="s">
        <v>46</v>
      </c>
      <c r="H4878" t="s">
        <v>2383</v>
      </c>
      <c r="I4878" t="s">
        <v>2384</v>
      </c>
      <c r="J4878" t="s">
        <v>37</v>
      </c>
      <c r="K4878" t="s">
        <v>23</v>
      </c>
      <c r="L4878" t="s">
        <v>1815</v>
      </c>
      <c r="M4878" t="s">
        <v>110</v>
      </c>
      <c r="N4878">
        <v>54302</v>
      </c>
      <c r="O4878" t="s">
        <v>101</v>
      </c>
      <c r="P4878" t="s">
        <v>6012</v>
      </c>
      <c r="Q4878" t="s">
        <v>28</v>
      </c>
      <c r="R4878" t="s">
        <v>61</v>
      </c>
      <c r="S4878" t="s">
        <v>6013</v>
      </c>
      <c r="T4878" s="2">
        <v>18.96</v>
      </c>
    </row>
    <row r="4879" spans="1:20" x14ac:dyDescent="0.25">
      <c r="A4879">
        <v>9722</v>
      </c>
      <c r="B4879" t="s">
        <v>10523</v>
      </c>
      <c r="C4879" s="1">
        <v>42782</v>
      </c>
      <c r="D4879" s="1" t="str">
        <f t="shared" si="152"/>
        <v>Feb-2017</v>
      </c>
      <c r="E4879">
        <f t="shared" si="153"/>
        <v>2017</v>
      </c>
      <c r="F4879" s="1">
        <v>42786</v>
      </c>
      <c r="G4879" t="s">
        <v>46</v>
      </c>
      <c r="H4879" t="s">
        <v>4435</v>
      </c>
      <c r="I4879" t="s">
        <v>4436</v>
      </c>
      <c r="J4879" t="s">
        <v>22</v>
      </c>
      <c r="K4879" t="s">
        <v>23</v>
      </c>
      <c r="L4879" t="s">
        <v>260</v>
      </c>
      <c r="M4879" t="s">
        <v>261</v>
      </c>
      <c r="N4879">
        <v>10024</v>
      </c>
      <c r="O4879" t="s">
        <v>142</v>
      </c>
      <c r="P4879" t="s">
        <v>7650</v>
      </c>
      <c r="Q4879" t="s">
        <v>28</v>
      </c>
      <c r="R4879" t="s">
        <v>32</v>
      </c>
      <c r="S4879" t="s">
        <v>7651</v>
      </c>
      <c r="T4879" s="2">
        <v>326.64600000000002</v>
      </c>
    </row>
    <row r="4880" spans="1:20" x14ac:dyDescent="0.25">
      <c r="A4880">
        <v>9724</v>
      </c>
      <c r="B4880" t="s">
        <v>10524</v>
      </c>
      <c r="C4880" s="1">
        <v>42360</v>
      </c>
      <c r="D4880" s="1" t="str">
        <f t="shared" si="152"/>
        <v>Dec-2015</v>
      </c>
      <c r="E4880">
        <f t="shared" si="153"/>
        <v>2015</v>
      </c>
      <c r="F4880" s="1">
        <v>42364</v>
      </c>
      <c r="G4880" t="s">
        <v>46</v>
      </c>
      <c r="H4880" t="s">
        <v>609</v>
      </c>
      <c r="I4880" t="s">
        <v>610</v>
      </c>
      <c r="J4880" t="s">
        <v>98</v>
      </c>
      <c r="K4880" t="s">
        <v>23</v>
      </c>
      <c r="L4880" t="s">
        <v>260</v>
      </c>
      <c r="M4880" t="s">
        <v>261</v>
      </c>
      <c r="N4880">
        <v>10011</v>
      </c>
      <c r="O4880" t="s">
        <v>142</v>
      </c>
      <c r="P4880" t="s">
        <v>2671</v>
      </c>
      <c r="Q4880" t="s">
        <v>42</v>
      </c>
      <c r="R4880" t="s">
        <v>71</v>
      </c>
      <c r="S4880" t="s">
        <v>2672</v>
      </c>
      <c r="T4880" s="2">
        <v>296.71199999999999</v>
      </c>
    </row>
    <row r="4881" spans="1:20" x14ac:dyDescent="0.25">
      <c r="A4881">
        <v>9725</v>
      </c>
      <c r="B4881" t="s">
        <v>10525</v>
      </c>
      <c r="C4881" s="1">
        <v>42709</v>
      </c>
      <c r="D4881" s="1" t="str">
        <f t="shared" si="152"/>
        <v>Dec-2016</v>
      </c>
      <c r="E4881">
        <f t="shared" si="153"/>
        <v>2016</v>
      </c>
      <c r="F4881" s="1">
        <v>42715</v>
      </c>
      <c r="G4881" t="s">
        <v>46</v>
      </c>
      <c r="H4881" t="s">
        <v>5437</v>
      </c>
      <c r="I4881" t="s">
        <v>5438</v>
      </c>
      <c r="J4881" t="s">
        <v>22</v>
      </c>
      <c r="K4881" t="s">
        <v>23</v>
      </c>
      <c r="L4881" t="s">
        <v>526</v>
      </c>
      <c r="M4881" t="s">
        <v>205</v>
      </c>
      <c r="N4881">
        <v>61701</v>
      </c>
      <c r="O4881" t="s">
        <v>101</v>
      </c>
      <c r="P4881" t="s">
        <v>2540</v>
      </c>
      <c r="Q4881" t="s">
        <v>42</v>
      </c>
      <c r="R4881" t="s">
        <v>167</v>
      </c>
      <c r="S4881" t="s">
        <v>2541</v>
      </c>
      <c r="T4881" s="2">
        <v>12.224</v>
      </c>
    </row>
    <row r="4882" spans="1:20" x14ac:dyDescent="0.25">
      <c r="A4882">
        <v>9726</v>
      </c>
      <c r="B4882" t="s">
        <v>10526</v>
      </c>
      <c r="C4882" s="1">
        <v>43360</v>
      </c>
      <c r="D4882" s="1" t="str">
        <f t="shared" si="152"/>
        <v>Sep-2018</v>
      </c>
      <c r="E4882">
        <f t="shared" si="153"/>
        <v>2018</v>
      </c>
      <c r="F4882" s="1">
        <v>43363</v>
      </c>
      <c r="G4882" t="s">
        <v>182</v>
      </c>
      <c r="H4882" t="s">
        <v>5398</v>
      </c>
      <c r="I4882" t="s">
        <v>5399</v>
      </c>
      <c r="J4882" t="s">
        <v>22</v>
      </c>
      <c r="K4882" t="s">
        <v>23</v>
      </c>
      <c r="L4882" t="s">
        <v>7114</v>
      </c>
      <c r="M4882" t="s">
        <v>6108</v>
      </c>
      <c r="N4882">
        <v>83704</v>
      </c>
      <c r="O4882" t="s">
        <v>40</v>
      </c>
      <c r="P4882" t="s">
        <v>3904</v>
      </c>
      <c r="Q4882" t="s">
        <v>67</v>
      </c>
      <c r="R4882" t="s">
        <v>155</v>
      </c>
      <c r="S4882" t="s">
        <v>3905</v>
      </c>
      <c r="T4882" s="2">
        <v>89.97</v>
      </c>
    </row>
    <row r="4883" spans="1:20" x14ac:dyDescent="0.25">
      <c r="A4883">
        <v>9727</v>
      </c>
      <c r="B4883" t="s">
        <v>10527</v>
      </c>
      <c r="C4883" s="1">
        <v>43436</v>
      </c>
      <c r="D4883" s="1" t="str">
        <f t="shared" si="152"/>
        <v>Dec-2018</v>
      </c>
      <c r="E4883">
        <f t="shared" si="153"/>
        <v>2018</v>
      </c>
      <c r="F4883" s="1">
        <v>43438</v>
      </c>
      <c r="G4883" t="s">
        <v>182</v>
      </c>
      <c r="H4883" t="s">
        <v>278</v>
      </c>
      <c r="I4883" t="s">
        <v>279</v>
      </c>
      <c r="J4883" t="s">
        <v>22</v>
      </c>
      <c r="K4883" t="s">
        <v>23</v>
      </c>
      <c r="L4883" t="s">
        <v>1227</v>
      </c>
      <c r="M4883" t="s">
        <v>1228</v>
      </c>
      <c r="N4883">
        <v>1852</v>
      </c>
      <c r="O4883" t="s">
        <v>142</v>
      </c>
      <c r="P4883" t="s">
        <v>5468</v>
      </c>
      <c r="Q4883" t="s">
        <v>42</v>
      </c>
      <c r="R4883" t="s">
        <v>74</v>
      </c>
      <c r="S4883" t="s">
        <v>5469</v>
      </c>
      <c r="T4883" s="2">
        <v>286.86</v>
      </c>
    </row>
    <row r="4884" spans="1:20" x14ac:dyDescent="0.25">
      <c r="A4884">
        <v>9730</v>
      </c>
      <c r="B4884" t="s">
        <v>10528</v>
      </c>
      <c r="C4884" s="1">
        <v>42276</v>
      </c>
      <c r="D4884" s="1" t="str">
        <f t="shared" si="152"/>
        <v>Sep-2015</v>
      </c>
      <c r="E4884">
        <f t="shared" si="153"/>
        <v>2015</v>
      </c>
      <c r="F4884" s="1">
        <v>42281</v>
      </c>
      <c r="G4884" t="s">
        <v>46</v>
      </c>
      <c r="H4884" t="s">
        <v>3575</v>
      </c>
      <c r="I4884" t="s">
        <v>3576</v>
      </c>
      <c r="J4884" t="s">
        <v>22</v>
      </c>
      <c r="K4884" t="s">
        <v>23</v>
      </c>
      <c r="L4884" t="s">
        <v>91</v>
      </c>
      <c r="M4884" t="s">
        <v>92</v>
      </c>
      <c r="N4884">
        <v>98115</v>
      </c>
      <c r="O4884" t="s">
        <v>40</v>
      </c>
      <c r="P4884" t="s">
        <v>5545</v>
      </c>
      <c r="Q4884" t="s">
        <v>42</v>
      </c>
      <c r="R4884" t="s">
        <v>71</v>
      </c>
      <c r="S4884" t="s">
        <v>5546</v>
      </c>
      <c r="T4884" s="2">
        <v>10.048</v>
      </c>
    </row>
    <row r="4885" spans="1:20" x14ac:dyDescent="0.25">
      <c r="A4885">
        <v>9732</v>
      </c>
      <c r="B4885" t="s">
        <v>10529</v>
      </c>
      <c r="C4885" s="1">
        <v>43418</v>
      </c>
      <c r="D4885" s="1" t="str">
        <f t="shared" si="152"/>
        <v>Nov-2018</v>
      </c>
      <c r="E4885">
        <f t="shared" si="153"/>
        <v>2018</v>
      </c>
      <c r="F4885" s="1">
        <v>43423</v>
      </c>
      <c r="G4885" t="s">
        <v>46</v>
      </c>
      <c r="H4885" t="s">
        <v>4691</v>
      </c>
      <c r="I4885" t="s">
        <v>4692</v>
      </c>
      <c r="J4885" t="s">
        <v>22</v>
      </c>
      <c r="K4885" t="s">
        <v>23</v>
      </c>
      <c r="L4885" t="s">
        <v>38</v>
      </c>
      <c r="M4885" t="s">
        <v>39</v>
      </c>
      <c r="N4885">
        <v>90049</v>
      </c>
      <c r="O4885" t="s">
        <v>40</v>
      </c>
      <c r="P4885" t="s">
        <v>4069</v>
      </c>
      <c r="Q4885" t="s">
        <v>42</v>
      </c>
      <c r="R4885" t="s">
        <v>64</v>
      </c>
      <c r="S4885" t="s">
        <v>4070</v>
      </c>
      <c r="T4885" s="2">
        <v>34.24</v>
      </c>
    </row>
    <row r="4886" spans="1:20" x14ac:dyDescent="0.25">
      <c r="A4886">
        <v>9733</v>
      </c>
      <c r="B4886" t="s">
        <v>10530</v>
      </c>
      <c r="C4886" s="1">
        <v>42236</v>
      </c>
      <c r="D4886" s="1" t="str">
        <f t="shared" si="152"/>
        <v>Aug-2015</v>
      </c>
      <c r="E4886">
        <f t="shared" si="153"/>
        <v>2015</v>
      </c>
      <c r="F4886" s="1">
        <v>42241</v>
      </c>
      <c r="G4886" t="s">
        <v>46</v>
      </c>
      <c r="H4886" t="s">
        <v>6615</v>
      </c>
      <c r="I4886" t="s">
        <v>6616</v>
      </c>
      <c r="J4886" t="s">
        <v>37</v>
      </c>
      <c r="K4886" t="s">
        <v>23</v>
      </c>
      <c r="L4886" t="s">
        <v>7361</v>
      </c>
      <c r="M4886" t="s">
        <v>307</v>
      </c>
      <c r="N4886">
        <v>23666</v>
      </c>
      <c r="O4886" t="s">
        <v>26</v>
      </c>
      <c r="P4886" t="s">
        <v>6019</v>
      </c>
      <c r="Q4886" t="s">
        <v>28</v>
      </c>
      <c r="R4886" t="s">
        <v>32</v>
      </c>
      <c r="S4886" t="s">
        <v>6020</v>
      </c>
      <c r="T4886" s="2">
        <v>500.24</v>
      </c>
    </row>
    <row r="4887" spans="1:20" x14ac:dyDescent="0.25">
      <c r="A4887">
        <v>9736</v>
      </c>
      <c r="B4887" t="s">
        <v>10531</v>
      </c>
      <c r="C4887" s="1">
        <v>42327</v>
      </c>
      <c r="D4887" s="1" t="str">
        <f t="shared" si="152"/>
        <v>Nov-2015</v>
      </c>
      <c r="E4887">
        <f t="shared" si="153"/>
        <v>2015</v>
      </c>
      <c r="F4887" s="1">
        <v>42330</v>
      </c>
      <c r="G4887" t="s">
        <v>19</v>
      </c>
      <c r="H4887" t="s">
        <v>519</v>
      </c>
      <c r="I4887" t="s">
        <v>520</v>
      </c>
      <c r="J4887" t="s">
        <v>98</v>
      </c>
      <c r="K4887" t="s">
        <v>23</v>
      </c>
      <c r="L4887" t="s">
        <v>140</v>
      </c>
      <c r="M4887" t="s">
        <v>141</v>
      </c>
      <c r="N4887">
        <v>19134</v>
      </c>
      <c r="O4887" t="s">
        <v>142</v>
      </c>
      <c r="P4887" t="s">
        <v>9996</v>
      </c>
      <c r="Q4887" t="s">
        <v>42</v>
      </c>
      <c r="R4887" t="s">
        <v>86</v>
      </c>
      <c r="S4887" t="s">
        <v>9997</v>
      </c>
      <c r="T4887" s="2">
        <v>5.88</v>
      </c>
    </row>
    <row r="4888" spans="1:20" x14ac:dyDescent="0.25">
      <c r="A4888">
        <v>9737</v>
      </c>
      <c r="B4888" t="s">
        <v>10532</v>
      </c>
      <c r="C4888" s="1">
        <v>42550</v>
      </c>
      <c r="D4888" s="1" t="str">
        <f t="shared" si="152"/>
        <v>Jun-2016</v>
      </c>
      <c r="E4888">
        <f t="shared" si="153"/>
        <v>2016</v>
      </c>
      <c r="F4888" s="1">
        <v>42554</v>
      </c>
      <c r="G4888" t="s">
        <v>46</v>
      </c>
      <c r="H4888" t="s">
        <v>7151</v>
      </c>
      <c r="I4888" t="s">
        <v>7152</v>
      </c>
      <c r="J4888" t="s">
        <v>98</v>
      </c>
      <c r="K4888" t="s">
        <v>23</v>
      </c>
      <c r="L4888" t="s">
        <v>2494</v>
      </c>
      <c r="M4888" t="s">
        <v>132</v>
      </c>
      <c r="N4888">
        <v>68104</v>
      </c>
      <c r="O4888" t="s">
        <v>101</v>
      </c>
      <c r="P4888" t="s">
        <v>1997</v>
      </c>
      <c r="Q4888" t="s">
        <v>67</v>
      </c>
      <c r="R4888" t="s">
        <v>68</v>
      </c>
      <c r="S4888" t="s">
        <v>1998</v>
      </c>
      <c r="T4888" s="2">
        <v>269.98</v>
      </c>
    </row>
    <row r="4889" spans="1:20" x14ac:dyDescent="0.25">
      <c r="A4889">
        <v>9738</v>
      </c>
      <c r="B4889" t="s">
        <v>10533</v>
      </c>
      <c r="C4889" s="1">
        <v>43175</v>
      </c>
      <c r="D4889" s="1" t="str">
        <f t="shared" si="152"/>
        <v>Mar-2018</v>
      </c>
      <c r="E4889">
        <f t="shared" si="153"/>
        <v>2018</v>
      </c>
      <c r="F4889" s="1">
        <v>43180</v>
      </c>
      <c r="G4889" t="s">
        <v>46</v>
      </c>
      <c r="H4889" t="s">
        <v>5507</v>
      </c>
      <c r="I4889" t="s">
        <v>5508</v>
      </c>
      <c r="J4889" t="s">
        <v>37</v>
      </c>
      <c r="K4889" t="s">
        <v>23</v>
      </c>
      <c r="L4889" t="s">
        <v>38</v>
      </c>
      <c r="M4889" t="s">
        <v>39</v>
      </c>
      <c r="N4889">
        <v>90032</v>
      </c>
      <c r="O4889" t="s">
        <v>40</v>
      </c>
      <c r="P4889" t="s">
        <v>5952</v>
      </c>
      <c r="Q4889" t="s">
        <v>42</v>
      </c>
      <c r="R4889" t="s">
        <v>55</v>
      </c>
      <c r="S4889" t="s">
        <v>5953</v>
      </c>
      <c r="T4889" s="2">
        <v>310.12</v>
      </c>
    </row>
    <row r="4890" spans="1:20" x14ac:dyDescent="0.25">
      <c r="A4890">
        <v>9743</v>
      </c>
      <c r="B4890" t="s">
        <v>10534</v>
      </c>
      <c r="C4890" s="1">
        <v>43432</v>
      </c>
      <c r="D4890" s="1" t="str">
        <f t="shared" si="152"/>
        <v>Nov-2018</v>
      </c>
      <c r="E4890">
        <f t="shared" si="153"/>
        <v>2018</v>
      </c>
      <c r="F4890" s="1">
        <v>43436</v>
      </c>
      <c r="G4890" t="s">
        <v>46</v>
      </c>
      <c r="H4890" t="s">
        <v>1798</v>
      </c>
      <c r="I4890" t="s">
        <v>1799</v>
      </c>
      <c r="J4890" t="s">
        <v>22</v>
      </c>
      <c r="K4890" t="s">
        <v>23</v>
      </c>
      <c r="L4890" t="s">
        <v>936</v>
      </c>
      <c r="M4890" t="s">
        <v>39</v>
      </c>
      <c r="N4890">
        <v>92037</v>
      </c>
      <c r="O4890" t="s">
        <v>40</v>
      </c>
      <c r="P4890" t="s">
        <v>1180</v>
      </c>
      <c r="Q4890" t="s">
        <v>42</v>
      </c>
      <c r="R4890" t="s">
        <v>43</v>
      </c>
      <c r="S4890" t="s">
        <v>1181</v>
      </c>
      <c r="T4890" s="2">
        <v>62.65</v>
      </c>
    </row>
    <row r="4891" spans="1:20" x14ac:dyDescent="0.25">
      <c r="A4891">
        <v>9744</v>
      </c>
      <c r="B4891" t="s">
        <v>10535</v>
      </c>
      <c r="C4891" s="1">
        <v>42902</v>
      </c>
      <c r="D4891" s="1" t="str">
        <f t="shared" si="152"/>
        <v>Jun-2017</v>
      </c>
      <c r="E4891">
        <f t="shared" si="153"/>
        <v>2017</v>
      </c>
      <c r="F4891" s="1">
        <v>42908</v>
      </c>
      <c r="G4891" t="s">
        <v>46</v>
      </c>
      <c r="H4891" t="s">
        <v>3018</v>
      </c>
      <c r="I4891" t="s">
        <v>3019</v>
      </c>
      <c r="J4891" t="s">
        <v>22</v>
      </c>
      <c r="K4891" t="s">
        <v>23</v>
      </c>
      <c r="L4891" t="s">
        <v>595</v>
      </c>
      <c r="M4891" t="s">
        <v>239</v>
      </c>
      <c r="N4891">
        <v>19711</v>
      </c>
      <c r="O4891" t="s">
        <v>142</v>
      </c>
      <c r="P4891" t="s">
        <v>4046</v>
      </c>
      <c r="Q4891" t="s">
        <v>42</v>
      </c>
      <c r="R4891" t="s">
        <v>43</v>
      </c>
      <c r="S4891" t="s">
        <v>4047</v>
      </c>
      <c r="T4891" s="2">
        <v>9.4499999999999993</v>
      </c>
    </row>
    <row r="4892" spans="1:20" x14ac:dyDescent="0.25">
      <c r="A4892">
        <v>9745</v>
      </c>
      <c r="B4892" t="s">
        <v>10536</v>
      </c>
      <c r="C4892" s="1">
        <v>43121</v>
      </c>
      <c r="D4892" s="1" t="str">
        <f t="shared" si="152"/>
        <v>Jan-2018</v>
      </c>
      <c r="E4892">
        <f t="shared" si="153"/>
        <v>2018</v>
      </c>
      <c r="F4892" s="1">
        <v>43125</v>
      </c>
      <c r="G4892" t="s">
        <v>46</v>
      </c>
      <c r="H4892" t="s">
        <v>5703</v>
      </c>
      <c r="I4892" t="s">
        <v>5704</v>
      </c>
      <c r="J4892" t="s">
        <v>22</v>
      </c>
      <c r="K4892" t="s">
        <v>23</v>
      </c>
      <c r="L4892" t="s">
        <v>444</v>
      </c>
      <c r="M4892" t="s">
        <v>205</v>
      </c>
      <c r="N4892">
        <v>60505</v>
      </c>
      <c r="O4892" t="s">
        <v>101</v>
      </c>
      <c r="P4892" t="s">
        <v>2121</v>
      </c>
      <c r="Q4892" t="s">
        <v>42</v>
      </c>
      <c r="R4892" t="s">
        <v>167</v>
      </c>
      <c r="S4892" t="s">
        <v>2122</v>
      </c>
      <c r="T4892" s="2">
        <v>268.57600000000002</v>
      </c>
    </row>
    <row r="4893" spans="1:20" x14ac:dyDescent="0.25">
      <c r="A4893">
        <v>9746</v>
      </c>
      <c r="B4893" t="s">
        <v>10537</v>
      </c>
      <c r="C4893" s="1">
        <v>43428</v>
      </c>
      <c r="D4893" s="1" t="str">
        <f t="shared" si="152"/>
        <v>Nov-2018</v>
      </c>
      <c r="E4893">
        <f t="shared" si="153"/>
        <v>2018</v>
      </c>
      <c r="F4893" s="1">
        <v>43428</v>
      </c>
      <c r="G4893" t="s">
        <v>1273</v>
      </c>
      <c r="H4893" t="s">
        <v>3645</v>
      </c>
      <c r="I4893" t="s">
        <v>3646</v>
      </c>
      <c r="J4893" t="s">
        <v>22</v>
      </c>
      <c r="K4893" t="s">
        <v>23</v>
      </c>
      <c r="L4893" t="s">
        <v>38</v>
      </c>
      <c r="M4893" t="s">
        <v>39</v>
      </c>
      <c r="N4893">
        <v>90008</v>
      </c>
      <c r="O4893" t="s">
        <v>40</v>
      </c>
      <c r="P4893" t="s">
        <v>1337</v>
      </c>
      <c r="Q4893" t="s">
        <v>28</v>
      </c>
      <c r="R4893" t="s">
        <v>52</v>
      </c>
      <c r="S4893" t="s">
        <v>1338</v>
      </c>
      <c r="T4893" s="2">
        <v>364.08</v>
      </c>
    </row>
    <row r="4894" spans="1:20" x14ac:dyDescent="0.25">
      <c r="A4894">
        <v>9748</v>
      </c>
      <c r="B4894" t="s">
        <v>10538</v>
      </c>
      <c r="C4894" s="1">
        <v>42319</v>
      </c>
      <c r="D4894" s="1" t="str">
        <f t="shared" si="152"/>
        <v>Nov-2015</v>
      </c>
      <c r="E4894">
        <f t="shared" si="153"/>
        <v>2015</v>
      </c>
      <c r="F4894" s="1">
        <v>42323</v>
      </c>
      <c r="G4894" t="s">
        <v>46</v>
      </c>
      <c r="H4894" t="s">
        <v>58</v>
      </c>
      <c r="I4894" t="s">
        <v>59</v>
      </c>
      <c r="J4894" t="s">
        <v>22</v>
      </c>
      <c r="K4894" t="s">
        <v>23</v>
      </c>
      <c r="L4894" t="s">
        <v>291</v>
      </c>
      <c r="M4894" t="s">
        <v>205</v>
      </c>
      <c r="N4894">
        <v>60653</v>
      </c>
      <c r="O4894" t="s">
        <v>101</v>
      </c>
      <c r="P4894" t="s">
        <v>7218</v>
      </c>
      <c r="Q4894" t="s">
        <v>28</v>
      </c>
      <c r="R4894" t="s">
        <v>61</v>
      </c>
      <c r="S4894" t="s">
        <v>7219</v>
      </c>
      <c r="T4894" s="2">
        <v>10.984</v>
      </c>
    </row>
    <row r="4895" spans="1:20" x14ac:dyDescent="0.25">
      <c r="A4895">
        <v>9750</v>
      </c>
      <c r="B4895" t="s">
        <v>10539</v>
      </c>
      <c r="C4895" s="1">
        <v>42798</v>
      </c>
      <c r="D4895" s="1" t="str">
        <f t="shared" si="152"/>
        <v>Mar-2017</v>
      </c>
      <c r="E4895">
        <f t="shared" si="153"/>
        <v>2017</v>
      </c>
      <c r="F4895" s="1">
        <v>42802</v>
      </c>
      <c r="G4895" t="s">
        <v>46</v>
      </c>
      <c r="H4895" t="s">
        <v>5336</v>
      </c>
      <c r="I4895" t="s">
        <v>5337</v>
      </c>
      <c r="J4895" t="s">
        <v>37</v>
      </c>
      <c r="K4895" t="s">
        <v>23</v>
      </c>
      <c r="L4895" t="s">
        <v>238</v>
      </c>
      <c r="M4895" t="s">
        <v>2653</v>
      </c>
      <c r="N4895">
        <v>3820</v>
      </c>
      <c r="O4895" t="s">
        <v>142</v>
      </c>
      <c r="P4895" t="s">
        <v>1633</v>
      </c>
      <c r="Q4895" t="s">
        <v>67</v>
      </c>
      <c r="R4895" t="s">
        <v>155</v>
      </c>
      <c r="S4895" t="s">
        <v>1634</v>
      </c>
      <c r="T4895" s="2">
        <v>159.97999999999999</v>
      </c>
    </row>
    <row r="4896" spans="1:20" x14ac:dyDescent="0.25">
      <c r="A4896">
        <v>9751</v>
      </c>
      <c r="B4896" t="s">
        <v>10540</v>
      </c>
      <c r="C4896" s="1">
        <v>43019</v>
      </c>
      <c r="D4896" s="1" t="str">
        <f t="shared" si="152"/>
        <v>Oct-2017</v>
      </c>
      <c r="E4896">
        <f t="shared" si="153"/>
        <v>2017</v>
      </c>
      <c r="F4896" s="1">
        <v>43023</v>
      </c>
      <c r="G4896" t="s">
        <v>46</v>
      </c>
      <c r="H4896" t="s">
        <v>1798</v>
      </c>
      <c r="I4896" t="s">
        <v>1799</v>
      </c>
      <c r="J4896" t="s">
        <v>22</v>
      </c>
      <c r="K4896" t="s">
        <v>23</v>
      </c>
      <c r="L4896" t="s">
        <v>291</v>
      </c>
      <c r="M4896" t="s">
        <v>205</v>
      </c>
      <c r="N4896">
        <v>60610</v>
      </c>
      <c r="O4896" t="s">
        <v>101</v>
      </c>
      <c r="P4896" t="s">
        <v>5708</v>
      </c>
      <c r="Q4896" t="s">
        <v>42</v>
      </c>
      <c r="R4896" t="s">
        <v>64</v>
      </c>
      <c r="S4896" t="s">
        <v>5709</v>
      </c>
      <c r="T4896" s="2">
        <v>5.3440000000000003</v>
      </c>
    </row>
    <row r="4897" spans="1:20" x14ac:dyDescent="0.25">
      <c r="A4897">
        <v>9753</v>
      </c>
      <c r="B4897" t="s">
        <v>10541</v>
      </c>
      <c r="C4897" s="1">
        <v>42917</v>
      </c>
      <c r="D4897" s="1" t="str">
        <f t="shared" si="152"/>
        <v>Jul-2017</v>
      </c>
      <c r="E4897">
        <f t="shared" si="153"/>
        <v>2017</v>
      </c>
      <c r="F4897" s="1">
        <v>42918</v>
      </c>
      <c r="G4897" t="s">
        <v>182</v>
      </c>
      <c r="H4897" t="s">
        <v>1055</v>
      </c>
      <c r="I4897" t="s">
        <v>1056</v>
      </c>
      <c r="J4897" t="s">
        <v>98</v>
      </c>
      <c r="K4897" t="s">
        <v>23</v>
      </c>
      <c r="L4897" t="s">
        <v>91</v>
      </c>
      <c r="M4897" t="s">
        <v>92</v>
      </c>
      <c r="N4897">
        <v>98115</v>
      </c>
      <c r="O4897" t="s">
        <v>40</v>
      </c>
      <c r="P4897" t="s">
        <v>2868</v>
      </c>
      <c r="Q4897" t="s">
        <v>42</v>
      </c>
      <c r="R4897" t="s">
        <v>71</v>
      </c>
      <c r="S4897" t="s">
        <v>2869</v>
      </c>
      <c r="T4897" s="2">
        <v>2.496</v>
      </c>
    </row>
    <row r="4898" spans="1:20" x14ac:dyDescent="0.25">
      <c r="A4898">
        <v>9754</v>
      </c>
      <c r="B4898" t="s">
        <v>10542</v>
      </c>
      <c r="C4898" s="1">
        <v>43186</v>
      </c>
      <c r="D4898" s="1" t="str">
        <f t="shared" si="152"/>
        <v>Mar-2018</v>
      </c>
      <c r="E4898">
        <f t="shared" si="153"/>
        <v>2018</v>
      </c>
      <c r="F4898" s="1">
        <v>43188</v>
      </c>
      <c r="G4898" t="s">
        <v>19</v>
      </c>
      <c r="H4898" t="s">
        <v>442</v>
      </c>
      <c r="I4898" t="s">
        <v>443</v>
      </c>
      <c r="J4898" t="s">
        <v>22</v>
      </c>
      <c r="K4898" t="s">
        <v>23</v>
      </c>
      <c r="L4898" t="s">
        <v>1445</v>
      </c>
      <c r="M4898" t="s">
        <v>307</v>
      </c>
      <c r="N4898">
        <v>23223</v>
      </c>
      <c r="O4898" t="s">
        <v>26</v>
      </c>
      <c r="P4898" t="s">
        <v>6675</v>
      </c>
      <c r="Q4898" t="s">
        <v>42</v>
      </c>
      <c r="R4898" t="s">
        <v>43</v>
      </c>
      <c r="S4898" t="s">
        <v>6676</v>
      </c>
      <c r="T4898" s="2">
        <v>8.26</v>
      </c>
    </row>
    <row r="4899" spans="1:20" x14ac:dyDescent="0.25">
      <c r="A4899">
        <v>9760</v>
      </c>
      <c r="B4899" t="s">
        <v>10543</v>
      </c>
      <c r="C4899" s="1">
        <v>43039</v>
      </c>
      <c r="D4899" s="1" t="str">
        <f t="shared" si="152"/>
        <v>Oct-2017</v>
      </c>
      <c r="E4899">
        <f t="shared" si="153"/>
        <v>2017</v>
      </c>
      <c r="F4899" s="1">
        <v>43044</v>
      </c>
      <c r="G4899" t="s">
        <v>46</v>
      </c>
      <c r="H4899" t="s">
        <v>2022</v>
      </c>
      <c r="I4899" t="s">
        <v>2023</v>
      </c>
      <c r="J4899" t="s">
        <v>37</v>
      </c>
      <c r="K4899" t="s">
        <v>23</v>
      </c>
      <c r="L4899" t="s">
        <v>123</v>
      </c>
      <c r="M4899" t="s">
        <v>39</v>
      </c>
      <c r="N4899">
        <v>94109</v>
      </c>
      <c r="O4899" t="s">
        <v>40</v>
      </c>
      <c r="P4899" t="s">
        <v>4420</v>
      </c>
      <c r="Q4899" t="s">
        <v>28</v>
      </c>
      <c r="R4899" t="s">
        <v>32</v>
      </c>
      <c r="S4899" t="s">
        <v>4421</v>
      </c>
      <c r="T4899" s="2">
        <v>1403.92</v>
      </c>
    </row>
    <row r="4900" spans="1:20" x14ac:dyDescent="0.25">
      <c r="A4900">
        <v>9761</v>
      </c>
      <c r="B4900" t="s">
        <v>10544</v>
      </c>
      <c r="C4900" s="1">
        <v>43408</v>
      </c>
      <c r="D4900" s="1" t="str">
        <f t="shared" si="152"/>
        <v>Nov-2018</v>
      </c>
      <c r="E4900">
        <f t="shared" si="153"/>
        <v>2018</v>
      </c>
      <c r="F4900" s="1">
        <v>43412</v>
      </c>
      <c r="G4900" t="s">
        <v>46</v>
      </c>
      <c r="H4900" t="s">
        <v>3731</v>
      </c>
      <c r="I4900" t="s">
        <v>3732</v>
      </c>
      <c r="J4900" t="s">
        <v>98</v>
      </c>
      <c r="K4900" t="s">
        <v>23</v>
      </c>
      <c r="L4900" t="s">
        <v>10545</v>
      </c>
      <c r="M4900" t="s">
        <v>1678</v>
      </c>
      <c r="N4900">
        <v>72762</v>
      </c>
      <c r="O4900" t="s">
        <v>26</v>
      </c>
      <c r="P4900" t="s">
        <v>6480</v>
      </c>
      <c r="Q4900" t="s">
        <v>42</v>
      </c>
      <c r="R4900" t="s">
        <v>64</v>
      </c>
      <c r="S4900" t="s">
        <v>6481</v>
      </c>
      <c r="T4900" s="2">
        <v>4.3</v>
      </c>
    </row>
    <row r="4901" spans="1:20" x14ac:dyDescent="0.25">
      <c r="A4901">
        <v>9762</v>
      </c>
      <c r="B4901" t="s">
        <v>10546</v>
      </c>
      <c r="C4901" s="1">
        <v>42049</v>
      </c>
      <c r="D4901" s="1" t="str">
        <f t="shared" si="152"/>
        <v>Feb-2015</v>
      </c>
      <c r="E4901">
        <f t="shared" si="153"/>
        <v>2015</v>
      </c>
      <c r="F4901" s="1">
        <v>42053</v>
      </c>
      <c r="G4901" t="s">
        <v>46</v>
      </c>
      <c r="H4901" t="s">
        <v>4143</v>
      </c>
      <c r="I4901" t="s">
        <v>4144</v>
      </c>
      <c r="J4901" t="s">
        <v>37</v>
      </c>
      <c r="K4901" t="s">
        <v>23</v>
      </c>
      <c r="L4901" t="s">
        <v>91</v>
      </c>
      <c r="M4901" t="s">
        <v>92</v>
      </c>
      <c r="N4901">
        <v>98103</v>
      </c>
      <c r="O4901" t="s">
        <v>40</v>
      </c>
      <c r="P4901" t="s">
        <v>4320</v>
      </c>
      <c r="Q4901" t="s">
        <v>67</v>
      </c>
      <c r="R4901" t="s">
        <v>155</v>
      </c>
      <c r="S4901" t="s">
        <v>4321</v>
      </c>
      <c r="T4901" s="2">
        <v>239.97</v>
      </c>
    </row>
    <row r="4902" spans="1:20" x14ac:dyDescent="0.25">
      <c r="A4902">
        <v>9765</v>
      </c>
      <c r="B4902" t="s">
        <v>10547</v>
      </c>
      <c r="C4902" s="1">
        <v>42173</v>
      </c>
      <c r="D4902" s="1" t="str">
        <f t="shared" si="152"/>
        <v>Jun-2015</v>
      </c>
      <c r="E4902">
        <f t="shared" si="153"/>
        <v>2015</v>
      </c>
      <c r="F4902" s="1">
        <v>42178</v>
      </c>
      <c r="G4902" t="s">
        <v>46</v>
      </c>
      <c r="H4902" t="s">
        <v>4077</v>
      </c>
      <c r="I4902" t="s">
        <v>4078</v>
      </c>
      <c r="J4902" t="s">
        <v>22</v>
      </c>
      <c r="K4902" t="s">
        <v>23</v>
      </c>
      <c r="L4902" t="s">
        <v>38</v>
      </c>
      <c r="M4902" t="s">
        <v>39</v>
      </c>
      <c r="N4902">
        <v>90036</v>
      </c>
      <c r="O4902" t="s">
        <v>40</v>
      </c>
      <c r="P4902" t="s">
        <v>602</v>
      </c>
      <c r="Q4902" t="s">
        <v>67</v>
      </c>
      <c r="R4902" t="s">
        <v>68</v>
      </c>
      <c r="S4902" t="s">
        <v>603</v>
      </c>
      <c r="T4902" s="2">
        <v>139.80000000000001</v>
      </c>
    </row>
    <row r="4903" spans="1:20" x14ac:dyDescent="0.25">
      <c r="A4903">
        <v>9766</v>
      </c>
      <c r="B4903" t="s">
        <v>10548</v>
      </c>
      <c r="C4903" s="1">
        <v>43159</v>
      </c>
      <c r="D4903" s="1" t="str">
        <f t="shared" si="152"/>
        <v>Feb-2018</v>
      </c>
      <c r="E4903">
        <f t="shared" si="153"/>
        <v>2018</v>
      </c>
      <c r="F4903" s="1">
        <v>43165</v>
      </c>
      <c r="G4903" t="s">
        <v>46</v>
      </c>
      <c r="H4903" t="s">
        <v>4638</v>
      </c>
      <c r="I4903" t="s">
        <v>4639</v>
      </c>
      <c r="J4903" t="s">
        <v>22</v>
      </c>
      <c r="K4903" t="s">
        <v>23</v>
      </c>
      <c r="L4903" t="s">
        <v>3609</v>
      </c>
      <c r="M4903" t="s">
        <v>735</v>
      </c>
      <c r="N4903">
        <v>6457</v>
      </c>
      <c r="O4903" t="s">
        <v>142</v>
      </c>
      <c r="P4903" t="s">
        <v>4632</v>
      </c>
      <c r="Q4903" t="s">
        <v>42</v>
      </c>
      <c r="R4903" t="s">
        <v>71</v>
      </c>
      <c r="S4903" t="s">
        <v>4633</v>
      </c>
      <c r="T4903" s="2">
        <v>9.84</v>
      </c>
    </row>
    <row r="4904" spans="1:20" x14ac:dyDescent="0.25">
      <c r="A4904">
        <v>9768</v>
      </c>
      <c r="B4904" t="s">
        <v>10549</v>
      </c>
      <c r="C4904" s="1">
        <v>43443</v>
      </c>
      <c r="D4904" s="1" t="str">
        <f t="shared" si="152"/>
        <v>Dec-2018</v>
      </c>
      <c r="E4904">
        <f t="shared" si="153"/>
        <v>2018</v>
      </c>
      <c r="F4904" s="1">
        <v>43449</v>
      </c>
      <c r="G4904" t="s">
        <v>46</v>
      </c>
      <c r="H4904" t="s">
        <v>4766</v>
      </c>
      <c r="I4904" t="s">
        <v>4767</v>
      </c>
      <c r="J4904" t="s">
        <v>22</v>
      </c>
      <c r="K4904" t="s">
        <v>23</v>
      </c>
      <c r="L4904" t="s">
        <v>6306</v>
      </c>
      <c r="M4904" t="s">
        <v>232</v>
      </c>
      <c r="N4904">
        <v>49505</v>
      </c>
      <c r="O4904" t="s">
        <v>101</v>
      </c>
      <c r="P4904" t="s">
        <v>4065</v>
      </c>
      <c r="Q4904" t="s">
        <v>42</v>
      </c>
      <c r="R4904" t="s">
        <v>71</v>
      </c>
      <c r="S4904" t="s">
        <v>4066</v>
      </c>
      <c r="T4904" s="2">
        <v>54.9</v>
      </c>
    </row>
    <row r="4905" spans="1:20" x14ac:dyDescent="0.25">
      <c r="A4905">
        <v>9769</v>
      </c>
      <c r="B4905" t="s">
        <v>10550</v>
      </c>
      <c r="C4905" s="1">
        <v>43441</v>
      </c>
      <c r="D4905" s="1" t="str">
        <f t="shared" si="152"/>
        <v>Dec-2018</v>
      </c>
      <c r="E4905">
        <f t="shared" si="153"/>
        <v>2018</v>
      </c>
      <c r="F4905" s="1">
        <v>43448</v>
      </c>
      <c r="G4905" t="s">
        <v>46</v>
      </c>
      <c r="H4905" t="s">
        <v>3528</v>
      </c>
      <c r="I4905" t="s">
        <v>3529</v>
      </c>
      <c r="J4905" t="s">
        <v>98</v>
      </c>
      <c r="K4905" t="s">
        <v>23</v>
      </c>
      <c r="L4905" t="s">
        <v>123</v>
      </c>
      <c r="M4905" t="s">
        <v>39</v>
      </c>
      <c r="N4905">
        <v>94122</v>
      </c>
      <c r="O4905" t="s">
        <v>40</v>
      </c>
      <c r="P4905" t="s">
        <v>5228</v>
      </c>
      <c r="Q4905" t="s">
        <v>42</v>
      </c>
      <c r="R4905" t="s">
        <v>86</v>
      </c>
      <c r="S4905" t="s">
        <v>5229</v>
      </c>
      <c r="T4905" s="2">
        <v>50.04</v>
      </c>
    </row>
    <row r="4906" spans="1:20" x14ac:dyDescent="0.25">
      <c r="A4906">
        <v>9770</v>
      </c>
      <c r="B4906" t="s">
        <v>10551</v>
      </c>
      <c r="C4906" s="1">
        <v>43063</v>
      </c>
      <c r="D4906" s="1" t="str">
        <f t="shared" si="152"/>
        <v>Nov-2017</v>
      </c>
      <c r="E4906">
        <f t="shared" si="153"/>
        <v>2017</v>
      </c>
      <c r="F4906" s="1">
        <v>43069</v>
      </c>
      <c r="G4906" t="s">
        <v>46</v>
      </c>
      <c r="H4906" t="s">
        <v>2755</v>
      </c>
      <c r="I4906" t="s">
        <v>2756</v>
      </c>
      <c r="J4906" t="s">
        <v>98</v>
      </c>
      <c r="K4906" t="s">
        <v>23</v>
      </c>
      <c r="L4906" t="s">
        <v>2293</v>
      </c>
      <c r="M4906" t="s">
        <v>50</v>
      </c>
      <c r="N4906">
        <v>33012</v>
      </c>
      <c r="O4906" t="s">
        <v>26</v>
      </c>
      <c r="P4906" t="s">
        <v>2318</v>
      </c>
      <c r="Q4906" t="s">
        <v>28</v>
      </c>
      <c r="R4906" t="s">
        <v>29</v>
      </c>
      <c r="S4906" t="s">
        <v>2319</v>
      </c>
      <c r="T4906" s="2">
        <v>339.92</v>
      </c>
    </row>
    <row r="4907" spans="1:20" x14ac:dyDescent="0.25">
      <c r="A4907">
        <v>9773</v>
      </c>
      <c r="B4907" t="s">
        <v>10552</v>
      </c>
      <c r="C4907" s="1">
        <v>42919</v>
      </c>
      <c r="D4907" s="1" t="str">
        <f t="shared" si="152"/>
        <v>Jul-2017</v>
      </c>
      <c r="E4907">
        <f t="shared" si="153"/>
        <v>2017</v>
      </c>
      <c r="F4907" s="1">
        <v>42919</v>
      </c>
      <c r="G4907" t="s">
        <v>1273</v>
      </c>
      <c r="H4907" t="s">
        <v>4330</v>
      </c>
      <c r="I4907" t="s">
        <v>4331</v>
      </c>
      <c r="J4907" t="s">
        <v>37</v>
      </c>
      <c r="K4907" t="s">
        <v>23</v>
      </c>
      <c r="L4907" t="s">
        <v>140</v>
      </c>
      <c r="M4907" t="s">
        <v>141</v>
      </c>
      <c r="N4907">
        <v>19143</v>
      </c>
      <c r="O4907" t="s">
        <v>142</v>
      </c>
      <c r="P4907" t="s">
        <v>4243</v>
      </c>
      <c r="Q4907" t="s">
        <v>42</v>
      </c>
      <c r="R4907" t="s">
        <v>86</v>
      </c>
      <c r="S4907" t="s">
        <v>4244</v>
      </c>
      <c r="T4907" s="2">
        <v>123.92</v>
      </c>
    </row>
    <row r="4908" spans="1:20" x14ac:dyDescent="0.25">
      <c r="A4908">
        <v>9774</v>
      </c>
      <c r="B4908" t="s">
        <v>10553</v>
      </c>
      <c r="C4908" s="1">
        <v>42912</v>
      </c>
      <c r="D4908" s="1" t="str">
        <f t="shared" si="152"/>
        <v>Jun-2017</v>
      </c>
      <c r="E4908">
        <f t="shared" si="153"/>
        <v>2017</v>
      </c>
      <c r="F4908" s="1">
        <v>42919</v>
      </c>
      <c r="G4908" t="s">
        <v>46</v>
      </c>
      <c r="H4908" t="s">
        <v>3452</v>
      </c>
      <c r="I4908" t="s">
        <v>3453</v>
      </c>
      <c r="J4908" t="s">
        <v>22</v>
      </c>
      <c r="K4908" t="s">
        <v>23</v>
      </c>
      <c r="L4908" t="s">
        <v>1707</v>
      </c>
      <c r="M4908" t="s">
        <v>1255</v>
      </c>
      <c r="N4908">
        <v>30318</v>
      </c>
      <c r="O4908" t="s">
        <v>26</v>
      </c>
      <c r="P4908" t="s">
        <v>7008</v>
      </c>
      <c r="Q4908" t="s">
        <v>67</v>
      </c>
      <c r="R4908" t="s">
        <v>68</v>
      </c>
      <c r="S4908" t="s">
        <v>7009</v>
      </c>
      <c r="T4908" s="2">
        <v>135.94999999999999</v>
      </c>
    </row>
    <row r="4909" spans="1:20" x14ac:dyDescent="0.25">
      <c r="A4909">
        <v>9775</v>
      </c>
      <c r="B4909" t="s">
        <v>10554</v>
      </c>
      <c r="C4909" s="1">
        <v>42211</v>
      </c>
      <c r="D4909" s="1" t="str">
        <f t="shared" si="152"/>
        <v>Jul-2015</v>
      </c>
      <c r="E4909">
        <f t="shared" si="153"/>
        <v>2015</v>
      </c>
      <c r="F4909" s="1">
        <v>42215</v>
      </c>
      <c r="G4909" t="s">
        <v>46</v>
      </c>
      <c r="H4909" t="s">
        <v>1399</v>
      </c>
      <c r="I4909" t="s">
        <v>1400</v>
      </c>
      <c r="J4909" t="s">
        <v>22</v>
      </c>
      <c r="K4909" t="s">
        <v>23</v>
      </c>
      <c r="L4909" t="s">
        <v>666</v>
      </c>
      <c r="M4909" t="s">
        <v>100</v>
      </c>
      <c r="N4909">
        <v>78207</v>
      </c>
      <c r="O4909" t="s">
        <v>101</v>
      </c>
      <c r="P4909" t="s">
        <v>1238</v>
      </c>
      <c r="Q4909" t="s">
        <v>42</v>
      </c>
      <c r="R4909" t="s">
        <v>71</v>
      </c>
      <c r="S4909" t="s">
        <v>1239</v>
      </c>
      <c r="T4909" s="2">
        <v>2177.5839999999998</v>
      </c>
    </row>
    <row r="4910" spans="1:20" x14ac:dyDescent="0.25">
      <c r="A4910">
        <v>9781</v>
      </c>
      <c r="B4910" t="s">
        <v>10555</v>
      </c>
      <c r="C4910" s="1">
        <v>42992</v>
      </c>
      <c r="D4910" s="1" t="str">
        <f t="shared" si="152"/>
        <v>Sep-2017</v>
      </c>
      <c r="E4910">
        <f t="shared" si="153"/>
        <v>2017</v>
      </c>
      <c r="F4910" s="1">
        <v>42996</v>
      </c>
      <c r="G4910" t="s">
        <v>46</v>
      </c>
      <c r="H4910" t="s">
        <v>474</v>
      </c>
      <c r="I4910" t="s">
        <v>475</v>
      </c>
      <c r="J4910" t="s">
        <v>22</v>
      </c>
      <c r="K4910" t="s">
        <v>23</v>
      </c>
      <c r="L4910" t="s">
        <v>1156</v>
      </c>
      <c r="M4910" t="s">
        <v>261</v>
      </c>
      <c r="N4910">
        <v>11561</v>
      </c>
      <c r="O4910" t="s">
        <v>142</v>
      </c>
      <c r="P4910" t="s">
        <v>5119</v>
      </c>
      <c r="Q4910" t="s">
        <v>67</v>
      </c>
      <c r="R4910" t="s">
        <v>68</v>
      </c>
      <c r="S4910" t="s">
        <v>5120</v>
      </c>
      <c r="T4910" s="2">
        <v>437.85</v>
      </c>
    </row>
    <row r="4911" spans="1:20" x14ac:dyDescent="0.25">
      <c r="A4911">
        <v>9783</v>
      </c>
      <c r="B4911" t="s">
        <v>10556</v>
      </c>
      <c r="C4911" s="1">
        <v>42521</v>
      </c>
      <c r="D4911" s="1" t="str">
        <f t="shared" si="152"/>
        <v>May-2016</v>
      </c>
      <c r="E4911">
        <f t="shared" si="153"/>
        <v>2016</v>
      </c>
      <c r="F4911" s="1">
        <v>42523</v>
      </c>
      <c r="G4911" t="s">
        <v>19</v>
      </c>
      <c r="H4911" t="s">
        <v>5204</v>
      </c>
      <c r="I4911" t="s">
        <v>5205</v>
      </c>
      <c r="J4911" t="s">
        <v>37</v>
      </c>
      <c r="K4911" t="s">
        <v>23</v>
      </c>
      <c r="L4911" t="s">
        <v>4717</v>
      </c>
      <c r="M4911" t="s">
        <v>776</v>
      </c>
      <c r="N4911">
        <v>7501</v>
      </c>
      <c r="O4911" t="s">
        <v>142</v>
      </c>
      <c r="P4911" t="s">
        <v>1978</v>
      </c>
      <c r="Q4911" t="s">
        <v>42</v>
      </c>
      <c r="R4911" t="s">
        <v>86</v>
      </c>
      <c r="S4911" t="s">
        <v>1979</v>
      </c>
      <c r="T4911" s="2">
        <v>274.8</v>
      </c>
    </row>
    <row r="4912" spans="1:20" x14ac:dyDescent="0.25">
      <c r="A4912">
        <v>9786</v>
      </c>
      <c r="B4912" t="s">
        <v>10557</v>
      </c>
      <c r="C4912" s="1">
        <v>42499</v>
      </c>
      <c r="D4912" s="1" t="str">
        <f t="shared" si="152"/>
        <v>May-2016</v>
      </c>
      <c r="E4912">
        <f t="shared" si="153"/>
        <v>2016</v>
      </c>
      <c r="F4912" s="1">
        <v>42503</v>
      </c>
      <c r="G4912" t="s">
        <v>46</v>
      </c>
      <c r="H4912" t="s">
        <v>2063</v>
      </c>
      <c r="I4912" t="s">
        <v>2064</v>
      </c>
      <c r="J4912" t="s">
        <v>22</v>
      </c>
      <c r="K4912" t="s">
        <v>23</v>
      </c>
      <c r="L4912" t="s">
        <v>1454</v>
      </c>
      <c r="M4912" t="s">
        <v>25</v>
      </c>
      <c r="N4912">
        <v>40214</v>
      </c>
      <c r="O4912" t="s">
        <v>26</v>
      </c>
      <c r="P4912" t="s">
        <v>6382</v>
      </c>
      <c r="Q4912" t="s">
        <v>42</v>
      </c>
      <c r="R4912" t="s">
        <v>71</v>
      </c>
      <c r="S4912" t="s">
        <v>6383</v>
      </c>
      <c r="T4912" s="2">
        <v>48.81</v>
      </c>
    </row>
    <row r="4913" spans="1:20" x14ac:dyDescent="0.25">
      <c r="A4913">
        <v>9787</v>
      </c>
      <c r="B4913" t="s">
        <v>10558</v>
      </c>
      <c r="C4913" s="1">
        <v>42313</v>
      </c>
      <c r="D4913" s="1" t="str">
        <f t="shared" si="152"/>
        <v>Nov-2015</v>
      </c>
      <c r="E4913">
        <f t="shared" si="153"/>
        <v>2015</v>
      </c>
      <c r="F4913" s="1">
        <v>42313</v>
      </c>
      <c r="G4913" t="s">
        <v>1273</v>
      </c>
      <c r="H4913" t="s">
        <v>8143</v>
      </c>
      <c r="I4913" t="s">
        <v>8144</v>
      </c>
      <c r="J4913" t="s">
        <v>22</v>
      </c>
      <c r="K4913" t="s">
        <v>23</v>
      </c>
      <c r="L4913" t="s">
        <v>7361</v>
      </c>
      <c r="M4913" t="s">
        <v>307</v>
      </c>
      <c r="N4913">
        <v>23666</v>
      </c>
      <c r="O4913" t="s">
        <v>26</v>
      </c>
      <c r="P4913" t="s">
        <v>4476</v>
      </c>
      <c r="Q4913" t="s">
        <v>28</v>
      </c>
      <c r="R4913" t="s">
        <v>32</v>
      </c>
      <c r="S4913" t="s">
        <v>4477</v>
      </c>
      <c r="T4913" s="2">
        <v>149.9</v>
      </c>
    </row>
    <row r="4914" spans="1:20" x14ac:dyDescent="0.25">
      <c r="A4914">
        <v>9788</v>
      </c>
      <c r="B4914" t="s">
        <v>10559</v>
      </c>
      <c r="C4914" s="1">
        <v>43186</v>
      </c>
      <c r="D4914" s="1" t="str">
        <f t="shared" si="152"/>
        <v>Mar-2018</v>
      </c>
      <c r="E4914">
        <f t="shared" si="153"/>
        <v>2018</v>
      </c>
      <c r="F4914" s="1">
        <v>43191</v>
      </c>
      <c r="G4914" t="s">
        <v>46</v>
      </c>
      <c r="H4914" t="s">
        <v>1434</v>
      </c>
      <c r="I4914" t="s">
        <v>1435</v>
      </c>
      <c r="J4914" t="s">
        <v>22</v>
      </c>
      <c r="K4914" t="s">
        <v>23</v>
      </c>
      <c r="L4914" t="s">
        <v>178</v>
      </c>
      <c r="M4914" t="s">
        <v>100</v>
      </c>
      <c r="N4914">
        <v>77070</v>
      </c>
      <c r="O4914" t="s">
        <v>101</v>
      </c>
      <c r="P4914" t="s">
        <v>3036</v>
      </c>
      <c r="Q4914" t="s">
        <v>28</v>
      </c>
      <c r="R4914" t="s">
        <v>29</v>
      </c>
      <c r="S4914" t="s">
        <v>3037</v>
      </c>
      <c r="T4914" s="2">
        <v>1023.332</v>
      </c>
    </row>
    <row r="4915" spans="1:20" x14ac:dyDescent="0.25">
      <c r="A4915">
        <v>9792</v>
      </c>
      <c r="B4915" t="s">
        <v>10560</v>
      </c>
      <c r="C4915" s="1">
        <v>42145</v>
      </c>
      <c r="D4915" s="1" t="str">
        <f t="shared" si="152"/>
        <v>May-2015</v>
      </c>
      <c r="E4915">
        <f t="shared" si="153"/>
        <v>2015</v>
      </c>
      <c r="F4915" s="1">
        <v>42147</v>
      </c>
      <c r="G4915" t="s">
        <v>19</v>
      </c>
      <c r="H4915" t="s">
        <v>2842</v>
      </c>
      <c r="I4915" t="s">
        <v>2843</v>
      </c>
      <c r="J4915" t="s">
        <v>22</v>
      </c>
      <c r="K4915" t="s">
        <v>23</v>
      </c>
      <c r="L4915" t="s">
        <v>178</v>
      </c>
      <c r="M4915" t="s">
        <v>100</v>
      </c>
      <c r="N4915">
        <v>77070</v>
      </c>
      <c r="O4915" t="s">
        <v>101</v>
      </c>
      <c r="P4915" t="s">
        <v>4038</v>
      </c>
      <c r="Q4915" t="s">
        <v>42</v>
      </c>
      <c r="R4915" t="s">
        <v>167</v>
      </c>
      <c r="S4915" t="s">
        <v>657</v>
      </c>
      <c r="T4915" s="2">
        <v>56.064</v>
      </c>
    </row>
    <row r="4916" spans="1:20" x14ac:dyDescent="0.25">
      <c r="A4916">
        <v>9796</v>
      </c>
      <c r="B4916" t="s">
        <v>10561</v>
      </c>
      <c r="C4916" s="1">
        <v>42876</v>
      </c>
      <c r="D4916" s="1" t="str">
        <f t="shared" si="152"/>
        <v>May-2017</v>
      </c>
      <c r="E4916">
        <f t="shared" si="153"/>
        <v>2017</v>
      </c>
      <c r="F4916" s="1">
        <v>42883</v>
      </c>
      <c r="G4916" t="s">
        <v>46</v>
      </c>
      <c r="H4916" t="s">
        <v>573</v>
      </c>
      <c r="I4916" t="s">
        <v>574</v>
      </c>
      <c r="J4916" t="s">
        <v>37</v>
      </c>
      <c r="K4916" t="s">
        <v>23</v>
      </c>
      <c r="L4916" t="s">
        <v>291</v>
      </c>
      <c r="M4916" t="s">
        <v>205</v>
      </c>
      <c r="N4916">
        <v>60610</v>
      </c>
      <c r="O4916" t="s">
        <v>101</v>
      </c>
      <c r="P4916" t="s">
        <v>3273</v>
      </c>
      <c r="Q4916" t="s">
        <v>42</v>
      </c>
      <c r="R4916" t="s">
        <v>71</v>
      </c>
      <c r="S4916" t="s">
        <v>3274</v>
      </c>
      <c r="T4916" s="2">
        <v>3.798</v>
      </c>
    </row>
    <row r="4917" spans="1:20" x14ac:dyDescent="0.25">
      <c r="A4917">
        <v>9797</v>
      </c>
      <c r="B4917" t="s">
        <v>10562</v>
      </c>
      <c r="C4917" s="1">
        <v>42381</v>
      </c>
      <c r="D4917" s="1" t="str">
        <f t="shared" si="152"/>
        <v>Jan-2016</v>
      </c>
      <c r="E4917">
        <f t="shared" si="153"/>
        <v>2016</v>
      </c>
      <c r="F4917" s="1">
        <v>42386</v>
      </c>
      <c r="G4917" t="s">
        <v>46</v>
      </c>
      <c r="H4917" t="s">
        <v>6417</v>
      </c>
      <c r="I4917" t="s">
        <v>6418</v>
      </c>
      <c r="J4917" t="s">
        <v>37</v>
      </c>
      <c r="K4917" t="s">
        <v>23</v>
      </c>
      <c r="L4917" t="s">
        <v>2792</v>
      </c>
      <c r="M4917" t="s">
        <v>486</v>
      </c>
      <c r="N4917">
        <v>43615</v>
      </c>
      <c r="O4917" t="s">
        <v>142</v>
      </c>
      <c r="P4917" t="s">
        <v>1229</v>
      </c>
      <c r="Q4917" t="s">
        <v>42</v>
      </c>
      <c r="R4917" t="s">
        <v>64</v>
      </c>
      <c r="S4917" t="s">
        <v>1230</v>
      </c>
      <c r="T4917" s="2">
        <v>10.368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FA459-9B0A-4735-9999-8FC79322D562}">
  <dimension ref="A1:F15"/>
  <sheetViews>
    <sheetView topLeftCell="A2" workbookViewId="0">
      <selection activeCell="L20" sqref="L20"/>
    </sheetView>
  </sheetViews>
  <sheetFormatPr defaultRowHeight="15" x14ac:dyDescent="0.25"/>
  <cols>
    <col min="1" max="1" width="13.140625" bestFit="1" customWidth="1"/>
    <col min="2" max="2" width="16.28515625" bestFit="1" customWidth="1"/>
    <col min="3" max="5" width="9.5703125" bestFit="1" customWidth="1"/>
    <col min="6" max="6" width="11.28515625" bestFit="1" customWidth="1"/>
  </cols>
  <sheetData>
    <row r="1" spans="1:6" x14ac:dyDescent="0.25">
      <c r="A1" s="3" t="s">
        <v>10567</v>
      </c>
      <c r="B1" s="3" t="s">
        <v>10568</v>
      </c>
    </row>
    <row r="2" spans="1:6" x14ac:dyDescent="0.25">
      <c r="A2" s="3" t="s">
        <v>10565</v>
      </c>
      <c r="B2" t="s">
        <v>10569</v>
      </c>
      <c r="C2" t="s">
        <v>10570</v>
      </c>
      <c r="D2" t="s">
        <v>10571</v>
      </c>
      <c r="E2" t="s">
        <v>10572</v>
      </c>
      <c r="F2" t="s">
        <v>10566</v>
      </c>
    </row>
    <row r="3" spans="1:6" x14ac:dyDescent="0.25">
      <c r="A3" s="4" t="s">
        <v>10573</v>
      </c>
      <c r="B3" s="2">
        <v>6385.9140000000016</v>
      </c>
      <c r="C3" s="2">
        <v>10876.268000000002</v>
      </c>
      <c r="D3" s="2">
        <v>10771.021000000002</v>
      </c>
      <c r="E3" s="2">
        <v>22589.696</v>
      </c>
      <c r="F3" s="2">
        <v>50622.899000000005</v>
      </c>
    </row>
    <row r="4" spans="1:6" x14ac:dyDescent="0.25">
      <c r="A4" s="4" t="s">
        <v>10574</v>
      </c>
      <c r="B4" s="2">
        <v>1860.7360000000003</v>
      </c>
      <c r="C4" s="2">
        <v>7178.1929999999993</v>
      </c>
      <c r="D4" s="2">
        <v>17602.606</v>
      </c>
      <c r="E4" s="2">
        <v>9677.6283999999978</v>
      </c>
      <c r="F4" s="2">
        <v>36319.163399999998</v>
      </c>
    </row>
    <row r="5" spans="1:6" x14ac:dyDescent="0.25">
      <c r="A5" s="4" t="s">
        <v>10575</v>
      </c>
      <c r="B5" s="2">
        <v>18689.938000000009</v>
      </c>
      <c r="C5" s="2">
        <v>11591.120000000003</v>
      </c>
      <c r="D5" s="2">
        <v>18988.330999999991</v>
      </c>
      <c r="E5" s="2">
        <v>20073.051800000001</v>
      </c>
      <c r="F5" s="2">
        <v>69342.440800000011</v>
      </c>
    </row>
    <row r="6" spans="1:6" x14ac:dyDescent="0.25">
      <c r="A6" s="4" t="s">
        <v>10576</v>
      </c>
      <c r="B6" s="2">
        <v>12249.455999999998</v>
      </c>
      <c r="C6" s="2">
        <v>13832.896499999999</v>
      </c>
      <c r="D6" s="2">
        <v>25540.720000000001</v>
      </c>
      <c r="E6" s="2">
        <v>16575.931000000004</v>
      </c>
      <c r="F6" s="2">
        <v>68199.003499999992</v>
      </c>
    </row>
    <row r="7" spans="1:6" x14ac:dyDescent="0.25">
      <c r="A7" s="4" t="s">
        <v>10577</v>
      </c>
      <c r="B7" s="2">
        <v>15935.365</v>
      </c>
      <c r="C7" s="2">
        <v>13990.696499999996</v>
      </c>
      <c r="D7" s="2">
        <v>35437.258000000002</v>
      </c>
      <c r="E7" s="2">
        <v>19809.2484</v>
      </c>
      <c r="F7" s="2">
        <v>85172.567899999995</v>
      </c>
    </row>
    <row r="8" spans="1:6" x14ac:dyDescent="0.25">
      <c r="A8" s="4" t="s">
        <v>10578</v>
      </c>
      <c r="B8" s="2">
        <v>13759.745999999996</v>
      </c>
      <c r="C8" s="2">
        <v>12988.707999999999</v>
      </c>
      <c r="D8" s="2">
        <v>23958.818999999996</v>
      </c>
      <c r="E8" s="2">
        <v>30720.656499999986</v>
      </c>
      <c r="F8" s="2">
        <v>81427.929499999969</v>
      </c>
    </row>
    <row r="9" spans="1:6" x14ac:dyDescent="0.25">
      <c r="A9" s="4" t="s">
        <v>10579</v>
      </c>
      <c r="B9" s="2">
        <v>13398.094000000001</v>
      </c>
      <c r="C9" s="2">
        <v>11804.591</v>
      </c>
      <c r="D9" s="2">
        <v>16066.960000000003</v>
      </c>
      <c r="E9" s="2">
        <v>18189.687999999998</v>
      </c>
      <c r="F9" s="2">
        <v>59459.332999999999</v>
      </c>
    </row>
    <row r="10" spans="1:6" x14ac:dyDescent="0.25">
      <c r="A10" s="4" t="s">
        <v>10580</v>
      </c>
      <c r="B10" s="2">
        <v>14500.081999999993</v>
      </c>
      <c r="C10" s="2">
        <v>18917.210999999996</v>
      </c>
      <c r="D10" s="2">
        <v>14177.0905</v>
      </c>
      <c r="E10" s="2">
        <v>32579.559999999998</v>
      </c>
      <c r="F10" s="2">
        <v>80173.943499999994</v>
      </c>
    </row>
    <row r="11" spans="1:6" x14ac:dyDescent="0.25">
      <c r="A11" s="4" t="s">
        <v>10581</v>
      </c>
      <c r="B11" s="2">
        <v>26527.936999999994</v>
      </c>
      <c r="C11" s="2">
        <v>26903.743999999992</v>
      </c>
      <c r="D11" s="2">
        <v>30453.6643</v>
      </c>
      <c r="E11" s="2">
        <v>35492.571000000004</v>
      </c>
      <c r="F11" s="2">
        <v>119377.91629999998</v>
      </c>
    </row>
    <row r="12" spans="1:6" x14ac:dyDescent="0.25">
      <c r="A12" s="4" t="s">
        <v>10582</v>
      </c>
      <c r="B12" s="2">
        <v>13501.259</v>
      </c>
      <c r="C12" s="2">
        <v>16471.849499999997</v>
      </c>
      <c r="D12" s="2">
        <v>19580.182999999997</v>
      </c>
      <c r="E12" s="2">
        <v>38054.333999999973</v>
      </c>
      <c r="F12" s="2">
        <v>87607.625499999966</v>
      </c>
    </row>
    <row r="13" spans="1:6" x14ac:dyDescent="0.25">
      <c r="A13" s="4" t="s">
        <v>10583</v>
      </c>
      <c r="B13" s="2">
        <v>32967.210999999996</v>
      </c>
      <c r="C13" s="2">
        <v>34024.559499999996</v>
      </c>
      <c r="D13" s="2">
        <v>38087.489999999991</v>
      </c>
      <c r="E13" s="2">
        <v>62608.739800000003</v>
      </c>
      <c r="F13" s="2">
        <v>167688.00029999999</v>
      </c>
    </row>
    <row r="14" spans="1:6" x14ac:dyDescent="0.25">
      <c r="A14" s="4" t="s">
        <v>10584</v>
      </c>
      <c r="B14" s="2">
        <v>35586.986000000004</v>
      </c>
      <c r="C14" s="2">
        <v>32348.95299999999</v>
      </c>
      <c r="D14" s="2">
        <v>58254.088999999985</v>
      </c>
      <c r="E14" s="2">
        <v>44530.187999999995</v>
      </c>
      <c r="F14" s="2">
        <v>170720.21599999999</v>
      </c>
    </row>
    <row r="15" spans="1:6" x14ac:dyDescent="0.25">
      <c r="A15" s="4" t="s">
        <v>10566</v>
      </c>
      <c r="B15" s="2">
        <v>205362.72399999996</v>
      </c>
      <c r="C15" s="2">
        <v>210928.78999999998</v>
      </c>
      <c r="D15" s="2">
        <v>308918.23179999995</v>
      </c>
      <c r="E15" s="2">
        <v>350901.2929</v>
      </c>
      <c r="F15" s="2">
        <v>1076111.0386999997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5470-21CD-4553-B2E9-FCB16B223DD7}">
  <dimension ref="A3:B14"/>
  <sheetViews>
    <sheetView zoomScale="87" workbookViewId="0">
      <selection activeCell="A3" sqref="A3"/>
    </sheetView>
  </sheetViews>
  <sheetFormatPr defaultRowHeight="15" x14ac:dyDescent="0.25"/>
  <cols>
    <col min="1" max="1" width="72.28515625" bestFit="1" customWidth="1"/>
    <col min="2" max="2" width="12.140625" bestFit="1" customWidth="1"/>
  </cols>
  <sheetData>
    <row r="3" spans="1:2" x14ac:dyDescent="0.25">
      <c r="A3" s="3" t="s">
        <v>10565</v>
      </c>
      <c r="B3" t="s">
        <v>10567</v>
      </c>
    </row>
    <row r="4" spans="1:2" x14ac:dyDescent="0.25">
      <c r="A4" s="4" t="s">
        <v>1200</v>
      </c>
      <c r="B4">
        <v>10</v>
      </c>
    </row>
    <row r="5" spans="1:2" x14ac:dyDescent="0.25">
      <c r="A5" s="4" t="s">
        <v>1714</v>
      </c>
      <c r="B5">
        <v>9</v>
      </c>
    </row>
    <row r="6" spans="1:2" x14ac:dyDescent="0.25">
      <c r="A6" s="4" t="s">
        <v>6001</v>
      </c>
      <c r="B6">
        <v>8</v>
      </c>
    </row>
    <row r="7" spans="1:2" x14ac:dyDescent="0.25">
      <c r="A7" s="4" t="s">
        <v>7192</v>
      </c>
      <c r="B7">
        <v>7</v>
      </c>
    </row>
    <row r="8" spans="1:2" x14ac:dyDescent="0.25">
      <c r="A8" s="4" t="s">
        <v>1698</v>
      </c>
      <c r="B8">
        <v>6</v>
      </c>
    </row>
    <row r="9" spans="1:2" x14ac:dyDescent="0.25">
      <c r="A9" s="4" t="s">
        <v>1239</v>
      </c>
      <c r="B9">
        <v>5</v>
      </c>
    </row>
    <row r="10" spans="1:2" x14ac:dyDescent="0.25">
      <c r="A10" s="4" t="s">
        <v>1842</v>
      </c>
      <c r="B10">
        <v>4</v>
      </c>
    </row>
    <row r="11" spans="1:2" x14ac:dyDescent="0.25">
      <c r="A11" s="4" t="s">
        <v>7053</v>
      </c>
      <c r="B11">
        <v>3</v>
      </c>
    </row>
    <row r="12" spans="1:2" x14ac:dyDescent="0.25">
      <c r="A12" s="4" t="s">
        <v>2651</v>
      </c>
      <c r="B12">
        <v>2</v>
      </c>
    </row>
    <row r="13" spans="1:2" x14ac:dyDescent="0.25">
      <c r="A13" s="4" t="s">
        <v>5611</v>
      </c>
      <c r="B13">
        <v>1</v>
      </c>
    </row>
    <row r="14" spans="1:2" x14ac:dyDescent="0.25">
      <c r="A14" s="4" t="s">
        <v>10566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980F-8566-454B-B074-6608D94CF95B}">
  <dimension ref="A1:F7"/>
  <sheetViews>
    <sheetView workbookViewId="0">
      <selection activeCell="C16" sqref="C16"/>
    </sheetView>
  </sheetViews>
  <sheetFormatPr defaultRowHeight="15" x14ac:dyDescent="0.25"/>
  <cols>
    <col min="1" max="1" width="13.140625" bestFit="1" customWidth="1"/>
    <col min="2" max="2" width="16.28515625" bestFit="1" customWidth="1"/>
    <col min="3" max="5" width="9.5703125" bestFit="1" customWidth="1"/>
    <col min="6" max="6" width="11.28515625" bestFit="1" customWidth="1"/>
  </cols>
  <sheetData>
    <row r="1" spans="1:6" x14ac:dyDescent="0.25">
      <c r="A1" s="3" t="s">
        <v>10567</v>
      </c>
      <c r="B1" s="3" t="s">
        <v>10568</v>
      </c>
    </row>
    <row r="2" spans="1:6" x14ac:dyDescent="0.25">
      <c r="A2" s="3" t="s">
        <v>10565</v>
      </c>
      <c r="B2">
        <v>2015</v>
      </c>
      <c r="C2">
        <v>2016</v>
      </c>
      <c r="D2">
        <v>2017</v>
      </c>
      <c r="E2">
        <v>2018</v>
      </c>
      <c r="F2" t="s">
        <v>10566</v>
      </c>
    </row>
    <row r="3" spans="1:6" x14ac:dyDescent="0.25">
      <c r="A3" s="4" t="s">
        <v>40</v>
      </c>
      <c r="B3" s="2">
        <v>57561.685000000034</v>
      </c>
      <c r="C3" s="2">
        <v>67483.027500000011</v>
      </c>
      <c r="D3" s="2">
        <v>90867.158499999961</v>
      </c>
      <c r="E3" s="2">
        <v>109899.45449999989</v>
      </c>
      <c r="F3" s="2">
        <v>325811.32549999992</v>
      </c>
    </row>
    <row r="4" spans="1:6" x14ac:dyDescent="0.25">
      <c r="A4" s="4" t="s">
        <v>142</v>
      </c>
      <c r="B4" s="2">
        <v>63325.255000000026</v>
      </c>
      <c r="C4" s="2">
        <v>64309.330000000045</v>
      </c>
      <c r="D4" s="2">
        <v>87567.890000000029</v>
      </c>
      <c r="E4" s="2">
        <v>103372.82500000007</v>
      </c>
      <c r="F4" s="2">
        <v>318575.30000000016</v>
      </c>
    </row>
    <row r="5" spans="1:6" x14ac:dyDescent="0.25">
      <c r="A5" s="4" t="s">
        <v>101</v>
      </c>
      <c r="B5" s="2">
        <v>46361.937000000013</v>
      </c>
      <c r="C5" s="2">
        <v>42728.481999999989</v>
      </c>
      <c r="D5" s="2">
        <v>77385.865800000029</v>
      </c>
      <c r="E5" s="2">
        <v>75997.016399999964</v>
      </c>
      <c r="F5" s="2">
        <v>242473.30119999999</v>
      </c>
    </row>
    <row r="6" spans="1:6" x14ac:dyDescent="0.25">
      <c r="A6" s="4" t="s">
        <v>26</v>
      </c>
      <c r="B6" s="2">
        <v>38113.847000000002</v>
      </c>
      <c r="C6" s="2">
        <v>36407.950499999999</v>
      </c>
      <c r="D6" s="2">
        <v>53097.317500000012</v>
      </c>
      <c r="E6" s="2">
        <v>61631.996999999988</v>
      </c>
      <c r="F6" s="2">
        <v>189251.11200000002</v>
      </c>
    </row>
    <row r="7" spans="1:6" x14ac:dyDescent="0.25">
      <c r="A7" s="4" t="s">
        <v>10566</v>
      </c>
      <c r="B7" s="2">
        <v>205362.72400000007</v>
      </c>
      <c r="C7" s="2">
        <v>210928.79000000004</v>
      </c>
      <c r="D7" s="2">
        <v>308918.23180000001</v>
      </c>
      <c r="E7" s="2">
        <v>350901.29289999988</v>
      </c>
      <c r="F7" s="2">
        <v>1076111.0386999999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547A1-5E0F-4EE9-8667-0C0E58C79D8B}">
  <dimension ref="A1:B5"/>
  <sheetViews>
    <sheetView tabSelected="1" workbookViewId="0">
      <selection activeCell="B18" sqref="B18"/>
    </sheetView>
  </sheetViews>
  <sheetFormatPr defaultRowHeight="15" x14ac:dyDescent="0.25"/>
  <cols>
    <col min="1" max="1" width="16.42578125" bestFit="1" customWidth="1"/>
    <col min="2" max="2" width="12.140625" bestFit="1" customWidth="1"/>
  </cols>
  <sheetData>
    <row r="1" spans="1:2" x14ac:dyDescent="0.25">
      <c r="A1" s="3" t="s">
        <v>10565</v>
      </c>
      <c r="B1" t="s">
        <v>10567</v>
      </c>
    </row>
    <row r="2" spans="1:2" x14ac:dyDescent="0.25">
      <c r="A2" s="4" t="s">
        <v>28</v>
      </c>
      <c r="B2" s="2">
        <v>359646.75670000061</v>
      </c>
    </row>
    <row r="3" spans="1:2" x14ac:dyDescent="0.25">
      <c r="A3" s="4" t="s">
        <v>42</v>
      </c>
      <c r="B3" s="2">
        <v>339859.46</v>
      </c>
    </row>
    <row r="4" spans="1:2" x14ac:dyDescent="0.25">
      <c r="A4" s="4" t="s">
        <v>67</v>
      </c>
      <c r="B4" s="2">
        <v>376604.82199999981</v>
      </c>
    </row>
    <row r="5" spans="1:2" x14ac:dyDescent="0.25">
      <c r="A5" s="4" t="s">
        <v>10566</v>
      </c>
      <c r="B5" s="2">
        <v>1076111.0387000004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Monthly sales</vt:lpstr>
      <vt:lpstr>Top products</vt:lpstr>
      <vt:lpstr>Regional sales</vt:lpstr>
      <vt:lpstr>Category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 Ranga</dc:creator>
  <cp:lastModifiedBy>Madhav Ranga</cp:lastModifiedBy>
  <dcterms:created xsi:type="dcterms:W3CDTF">2026-05-19T08:41:41Z</dcterms:created>
  <dcterms:modified xsi:type="dcterms:W3CDTF">2026-05-20T06:45:08Z</dcterms:modified>
</cp:coreProperties>
</file>