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ownloads\"/>
    </mc:Choice>
  </mc:AlternateContent>
  <xr:revisionPtr revIDLastSave="0" documentId="13_ncr:1_{03845936-0AAF-4480-A6A0-05BBB3EFCEAE}" xr6:coauthVersionLast="47" xr6:coauthVersionMax="47" xr10:uidLastSave="{00000000-0000-0000-0000-000000000000}"/>
  <bookViews>
    <workbookView xWindow="-108" yWindow="-108" windowWidth="23256" windowHeight="12456" xr2:uid="{F17D41FD-BEC4-4D2C-9DAF-32076987284F}"/>
  </bookViews>
  <sheets>
    <sheet name="pivot table" sheetId="3" r:id="rId1"/>
    <sheet name="Sheet1" sheetId="1" r:id="rId2"/>
  </sheets>
  <definedNames>
    <definedName name="_xlnm._FilterDatabase" localSheetId="1" hidden="1">Sheet1!$A$1:$K$197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J2" i="1" a="1"/>
  <c r="J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J3" i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2" i="1" a="1"/>
  <c r="J22" i="1"/>
  <c r="J23" i="1" a="1"/>
  <c r="J23" i="1"/>
  <c r="J24" i="1" a="1"/>
  <c r="J24" i="1"/>
  <c r="J25" i="1" a="1"/>
  <c r="J25" i="1"/>
  <c r="J26" i="1" a="1"/>
  <c r="J26" i="1"/>
  <c r="J27" i="1" a="1"/>
  <c r="J27" i="1"/>
  <c r="J28" i="1" a="1"/>
  <c r="J28" i="1"/>
  <c r="J29" i="1" a="1"/>
  <c r="J29" i="1"/>
  <c r="J30" i="1" a="1"/>
  <c r="J30" i="1"/>
  <c r="J31" i="1" a="1"/>
  <c r="J31" i="1"/>
  <c r="J32" i="1" a="1"/>
  <c r="J32" i="1"/>
  <c r="J33" i="1" a="1"/>
  <c r="J33" i="1"/>
  <c r="J34" i="1" a="1"/>
  <c r="J34" i="1"/>
  <c r="J35" i="1" a="1"/>
  <c r="J35" i="1"/>
  <c r="J36" i="1" a="1"/>
  <c r="J36" i="1"/>
  <c r="J37" i="1" a="1"/>
  <c r="J37" i="1"/>
  <c r="J38" i="1" a="1"/>
  <c r="J38" i="1" s="1"/>
  <c r="J39" i="1" a="1"/>
  <c r="J39" i="1"/>
  <c r="J40" i="1" a="1"/>
  <c r="J40" i="1"/>
  <c r="J41" i="1" a="1"/>
  <c r="J41" i="1"/>
  <c r="J42" i="1" a="1"/>
  <c r="J42" i="1"/>
  <c r="J43" i="1" a="1"/>
  <c r="J43" i="1"/>
  <c r="J44" i="1" a="1"/>
  <c r="J44" i="1"/>
  <c r="J45" i="1" a="1"/>
  <c r="J45" i="1"/>
  <c r="J46" i="1" a="1"/>
  <c r="J46" i="1"/>
  <c r="J47" i="1" a="1"/>
  <c r="J47" i="1"/>
  <c r="J48" i="1" a="1"/>
  <c r="J48" i="1"/>
  <c r="J49" i="1" a="1"/>
  <c r="J49" i="1"/>
  <c r="J50" i="1" a="1"/>
  <c r="J50" i="1"/>
  <c r="J51" i="1" a="1"/>
  <c r="J51" i="1"/>
  <c r="J52" i="1" a="1"/>
  <c r="J52" i="1"/>
  <c r="J53" i="1" a="1"/>
  <c r="J53" i="1"/>
  <c r="J54" i="1" a="1"/>
  <c r="J54" i="1"/>
  <c r="J55" i="1" a="1"/>
  <c r="J55" i="1"/>
  <c r="J56" i="1" a="1"/>
  <c r="J56" i="1"/>
  <c r="J57" i="1" a="1"/>
  <c r="J57" i="1" s="1"/>
  <c r="J58" i="1" a="1"/>
  <c r="J58" i="1"/>
  <c r="J59" i="1" a="1"/>
  <c r="J59" i="1"/>
  <c r="J60" i="1" a="1"/>
  <c r="J60" i="1"/>
  <c r="J61" i="1" a="1"/>
  <c r="J61" i="1"/>
  <c r="J62" i="1" a="1"/>
  <c r="J62" i="1"/>
  <c r="J63" i="1" a="1"/>
  <c r="J63" i="1" s="1"/>
  <c r="J64" i="1" a="1"/>
  <c r="J64" i="1"/>
  <c r="J65" i="1" a="1"/>
  <c r="J65" i="1"/>
  <c r="J66" i="1" a="1"/>
  <c r="J66" i="1"/>
  <c r="J67" i="1" a="1"/>
  <c r="J67" i="1"/>
  <c r="J68" i="1" a="1"/>
  <c r="J68" i="1"/>
  <c r="J69" i="1" a="1"/>
  <c r="J69" i="1" s="1"/>
  <c r="J70" i="1" a="1"/>
  <c r="J70" i="1"/>
  <c r="J71" i="1" a="1"/>
  <c r="J71" i="1"/>
  <c r="J72" i="1" a="1"/>
  <c r="J72" i="1"/>
  <c r="J73" i="1" a="1"/>
  <c r="J73" i="1"/>
  <c r="J74" i="1" a="1"/>
  <c r="J74" i="1"/>
  <c r="J75" i="1" a="1"/>
  <c r="J75" i="1" s="1"/>
  <c r="J76" i="1" a="1"/>
  <c r="J76" i="1"/>
  <c r="J77" i="1" a="1"/>
  <c r="J77" i="1"/>
  <c r="J78" i="1" a="1"/>
  <c r="J78" i="1"/>
  <c r="J79" i="1" a="1"/>
  <c r="J79" i="1"/>
  <c r="J80" i="1" a="1"/>
  <c r="J80" i="1"/>
  <c r="J81" i="1" a="1"/>
  <c r="J81" i="1" s="1"/>
  <c r="J82" i="1" a="1"/>
  <c r="J82" i="1"/>
  <c r="J83" i="1" a="1"/>
  <c r="J83" i="1"/>
  <c r="J84" i="1" a="1"/>
  <c r="J84" i="1"/>
  <c r="J85" i="1" a="1"/>
  <c r="J85" i="1"/>
  <c r="J86" i="1" a="1"/>
  <c r="J86" i="1"/>
  <c r="J87" i="1" a="1"/>
  <c r="J87" i="1" s="1"/>
  <c r="J88" i="1" a="1"/>
  <c r="J88" i="1"/>
  <c r="J89" i="1" a="1"/>
  <c r="J89" i="1"/>
  <c r="J90" i="1" a="1"/>
  <c r="J90" i="1"/>
  <c r="J91" i="1" a="1"/>
  <c r="J91" i="1"/>
  <c r="J92" i="1" a="1"/>
  <c r="J92" i="1"/>
  <c r="J93" i="1" a="1"/>
  <c r="J93" i="1" s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 s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 s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 s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 s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 s="1"/>
  <c r="J124" i="1" a="1"/>
  <c r="J124" i="1"/>
  <c r="J125" i="1" a="1"/>
  <c r="J125" i="1"/>
  <c r="J126" i="1" a="1"/>
  <c r="J126" i="1"/>
  <c r="J127" i="1" a="1"/>
  <c r="J127" i="1"/>
  <c r="J128" i="1" a="1"/>
  <c r="J128" i="1"/>
  <c r="J129" i="1" a="1"/>
  <c r="J129" i="1" s="1"/>
  <c r="J130" i="1" a="1"/>
  <c r="J130" i="1"/>
  <c r="J131" i="1" a="1"/>
  <c r="J131" i="1"/>
  <c r="J132" i="1" a="1"/>
  <c r="J132" i="1"/>
  <c r="J133" i="1" a="1"/>
  <c r="J133" i="1"/>
  <c r="J134" i="1" a="1"/>
  <c r="J134" i="1"/>
  <c r="J135" i="1" a="1"/>
  <c r="J135" i="1" s="1"/>
  <c r="J136" i="1" a="1"/>
  <c r="J136" i="1"/>
  <c r="J137" i="1" a="1"/>
  <c r="J137" i="1"/>
  <c r="J138" i="1" a="1"/>
  <c r="J138" i="1"/>
  <c r="J139" i="1" a="1"/>
  <c r="J139" i="1"/>
  <c r="J140" i="1" a="1"/>
  <c r="J140" i="1"/>
  <c r="J141" i="1" a="1"/>
  <c r="J141" i="1" s="1"/>
  <c r="J142" i="1" a="1"/>
  <c r="J142" i="1"/>
  <c r="J143" i="1" a="1"/>
  <c r="J143" i="1"/>
  <c r="J144" i="1" a="1"/>
  <c r="J144" i="1"/>
  <c r="J145" i="1" a="1"/>
  <c r="J145" i="1"/>
  <c r="J146" i="1" a="1"/>
  <c r="J146" i="1"/>
  <c r="J147" i="1" a="1"/>
  <c r="J147" i="1" s="1"/>
  <c r="J148" i="1" a="1"/>
  <c r="J148" i="1"/>
  <c r="J149" i="1" a="1"/>
  <c r="J149" i="1"/>
  <c r="J150" i="1" a="1"/>
  <c r="J150" i="1"/>
  <c r="J151" i="1" a="1"/>
  <c r="J151" i="1"/>
  <c r="J152" i="1" a="1"/>
  <c r="J152" i="1"/>
  <c r="J153" i="1" a="1"/>
  <c r="J153" i="1" s="1"/>
  <c r="J154" i="1" a="1"/>
  <c r="J154" i="1"/>
  <c r="J155" i="1" a="1"/>
  <c r="J155" i="1"/>
  <c r="J156" i="1" a="1"/>
  <c r="J156" i="1"/>
  <c r="J157" i="1" a="1"/>
  <c r="J157" i="1"/>
  <c r="J158" i="1" a="1"/>
  <c r="J158" i="1"/>
  <c r="J159" i="1" a="1"/>
  <c r="J159" i="1" s="1"/>
  <c r="J160" i="1" a="1"/>
  <c r="J160" i="1"/>
  <c r="J161" i="1" a="1"/>
  <c r="J161" i="1"/>
  <c r="J162" i="1" a="1"/>
  <c r="J162" i="1"/>
  <c r="J163" i="1" a="1"/>
  <c r="J163" i="1"/>
  <c r="J164" i="1" a="1"/>
  <c r="J164" i="1"/>
  <c r="J165" i="1" a="1"/>
  <c r="J165" i="1" s="1"/>
  <c r="J166" i="1" a="1"/>
  <c r="J166" i="1"/>
  <c r="J167" i="1" a="1"/>
  <c r="J167" i="1"/>
  <c r="J168" i="1" a="1"/>
  <c r="J168" i="1"/>
  <c r="J169" i="1" a="1"/>
  <c r="J169" i="1"/>
  <c r="J170" i="1" a="1"/>
  <c r="J170" i="1"/>
  <c r="J171" i="1" a="1"/>
  <c r="J171" i="1" s="1"/>
  <c r="J172" i="1" a="1"/>
  <c r="J172" i="1"/>
  <c r="J173" i="1" a="1"/>
  <c r="J173" i="1"/>
  <c r="J174" i="1" a="1"/>
  <c r="J174" i="1"/>
  <c r="J175" i="1" a="1"/>
  <c r="J175" i="1"/>
  <c r="J176" i="1" a="1"/>
  <c r="J176" i="1"/>
  <c r="J177" i="1" a="1"/>
  <c r="J177" i="1" s="1"/>
  <c r="J178" i="1" a="1"/>
  <c r="J178" i="1"/>
  <c r="J179" i="1" a="1"/>
  <c r="J179" i="1"/>
  <c r="J180" i="1" a="1"/>
  <c r="J180" i="1"/>
  <c r="J181" i="1" a="1"/>
  <c r="J181" i="1"/>
  <c r="J182" i="1" a="1"/>
  <c r="J182" i="1"/>
  <c r="J183" i="1" a="1"/>
  <c r="J183" i="1" s="1"/>
  <c r="J184" i="1" a="1"/>
  <c r="J184" i="1"/>
  <c r="J185" i="1" a="1"/>
  <c r="J185" i="1"/>
  <c r="J186" i="1" a="1"/>
  <c r="J186" i="1"/>
  <c r="J187" i="1" a="1"/>
  <c r="J187" i="1"/>
  <c r="J188" i="1" a="1"/>
  <c r="J188" i="1"/>
  <c r="J189" i="1" a="1"/>
  <c r="J189" i="1" s="1"/>
  <c r="J190" i="1" a="1"/>
  <c r="J190" i="1"/>
  <c r="J191" i="1" a="1"/>
  <c r="J191" i="1"/>
  <c r="J192" i="1" a="1"/>
  <c r="J192" i="1"/>
  <c r="J193" i="1" a="1"/>
  <c r="J193" i="1"/>
  <c r="J194" i="1" a="1"/>
  <c r="J194" i="1"/>
  <c r="J195" i="1" a="1"/>
  <c r="J195" i="1" s="1"/>
  <c r="J196" i="1" a="1"/>
  <c r="J196" i="1"/>
  <c r="J197" i="1" a="1"/>
  <c r="J19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<sst xmlns="http://schemas.openxmlformats.org/spreadsheetml/2006/main" count="1291" uniqueCount="491">
  <si>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</si>
  <si>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</si>
  <si>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</si>
  <si>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</si>
  <si>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</si>
  <si>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</si>
  <si>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</si>
  <si>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</si>
  <si>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</si>
  <si>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</si>
  <si>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</si>
  <si>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</si>
  <si>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</si>
  <si>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</si>
  <si>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</si>
  <si>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</si>
  <si>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</si>
  <si>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</si>
  <si>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</si>
  <si>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</si>
  <si>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</si>
  <si>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</si>
  <si>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</si>
  <si>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</si>
  <si>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</si>
  <si>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</si>
  <si>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</si>
  <si>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</si>
  <si>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</si>
  <si>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</si>
  <si>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</si>
  <si>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</si>
  <si>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</si>
  <si>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</si>
  <si>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</si>
  <si>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</si>
  <si>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</si>
  <si>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</si>
  <si>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</si>
  <si>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</si>
  <si>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</si>
  <si>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</si>
  <si>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</si>
  <si>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</si>
  <si>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</si>
  <si>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</si>
  <si>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</si>
  <si>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</si>
  <si>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</si>
  <si>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</si>
  <si>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</si>
  <si>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</si>
  <si>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</si>
  <si>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</si>
  <si>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</si>
  <si>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</si>
  <si>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</si>
  <si>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</si>
  <si>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</si>
  <si>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</si>
  <si>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</si>
  <si>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</si>
  <si>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</si>
  <si>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</si>
  <si>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</si>
  <si>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</si>
  <si>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</si>
  <si>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</si>
  <si>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</si>
  <si>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</si>
  <si>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</si>
  <si>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</si>
  <si>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</si>
  <si>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</si>
  <si>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</si>
  <si>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</si>
  <si>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</si>
  <si>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</si>
  <si>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</si>
  <si>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</si>
  <si>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</si>
  <si>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</si>
  <si>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</si>
  <si>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</si>
  <si>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</si>
  <si>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</si>
  <si>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</si>
  <si>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</si>
  <si>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</si>
  <si>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</si>
  <si>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</si>
  <si>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</si>
  <si>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</si>
  <si>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</si>
  <si>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</si>
  <si>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</si>
  <si>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</si>
  <si>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</si>
  <si>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</si>
  <si>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</si>
  <si>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</si>
  <si>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</si>
  <si>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</si>
  <si>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</si>
  <si>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</si>
  <si>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</si>
  <si>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</si>
  <si>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</si>
  <si>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</si>
  <si>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</si>
  <si>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</si>
  <si>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</si>
  <si>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</si>
  <si>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</si>
  <si>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</si>
  <si>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</si>
  <si>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</si>
  <si>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</si>
  <si>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</si>
  <si>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</si>
  <si>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</si>
  <si>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</si>
  <si>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</si>
  <si>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</si>
  <si>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</si>
  <si>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</si>
  <si>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</si>
  <si>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</si>
  <si>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</si>
  <si>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</si>
  <si>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</si>
  <si>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</si>
  <si>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</si>
  <si>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</si>
  <si>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</si>
  <si>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</si>
  <si>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</si>
  <si>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</si>
  <si>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</si>
  <si>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</si>
  <si>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</si>
  <si>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</si>
  <si>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</si>
  <si>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</si>
  <si>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</si>
  <si>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</si>
  <si>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</si>
  <si>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</si>
  <si>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</si>
  <si>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</si>
  <si>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</si>
  <si>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</si>
  <si>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</si>
  <si>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</si>
  <si>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</si>
  <si>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</si>
  <si>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</si>
  <si>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</si>
  <si>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</si>
  <si>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</si>
  <si>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</si>
  <si>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</si>
  <si>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</si>
  <si>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</si>
  <si>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</si>
  <si>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</si>
  <si>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</si>
  <si>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</si>
  <si>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</si>
  <si>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</si>
  <si>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</si>
  <si>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</si>
  <si>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</si>
  <si>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</si>
  <si>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</si>
  <si>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</si>
  <si>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</si>
  <si>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</si>
  <si>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</si>
  <si>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</si>
  <si>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</si>
  <si>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</si>
  <si>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</si>
  <si>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</si>
  <si>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</si>
  <si>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</si>
  <si>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</si>
  <si>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</si>
  <si>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</si>
  <si>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</si>
  <si>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</si>
  <si>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</si>
  <si>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</si>
  <si>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</si>
  <si>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</si>
  <si>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</si>
  <si>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</si>
  <si>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</si>
  <si>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</si>
  <si>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</si>
  <si>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</si>
  <si>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</si>
  <si>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</si>
  <si>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</si>
  <si>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</si>
  <si>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</si>
  <si>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</si>
  <si>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</si>
  <si>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</si>
  <si>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</si>
  <si>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</si>
  <si>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</si>
  <si>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</si>
  <si>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</si>
  <si>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</si>
  <si>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</si>
  <si>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</si>
  <si>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</si>
  <si>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</si>
  <si>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</si>
  <si>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</si>
  <si>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</si>
  <si>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</si>
  <si>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</si>
  <si>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</si>
  <si>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</si>
  <si>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</si>
  <si>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</si>
  <si>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</si>
  <si>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</si>
  <si>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</si>
  <si>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</si>
  <si>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</si>
  <si>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</si>
  <si>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</si>
  <si>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</si>
  <si>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</si>
  <si>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</si>
  <si>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</si>
  <si>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</si>
  <si>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</si>
  <si>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</si>
  <si>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</si>
  <si>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</si>
  <si>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</si>
  <si>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</si>
  <si>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</si>
  <si>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</si>
  <si>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</si>
  <si>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</si>
  <si>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</si>
  <si>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</si>
  <si>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</si>
  <si>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</si>
  <si>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</si>
  <si>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</si>
  <si>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</si>
  <si>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</si>
  <si>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</si>
  <si>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</si>
  <si>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</si>
  <si>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</si>
  <si>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</si>
  <si>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</si>
  <si>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</si>
  <si>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</si>
  <si>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</si>
  <si>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</si>
  <si>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</si>
  <si>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</si>
  <si>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</si>
  <si>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</si>
  <si>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</si>
  <si>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</si>
  <si>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</si>
  <si>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</si>
  <si>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</si>
  <si>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</si>
  <si>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</si>
  <si>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</si>
  <si>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</si>
  <si>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</si>
  <si>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</si>
  <si>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</si>
  <si>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</si>
  <si>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</si>
  <si>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</si>
  <si>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</si>
  <si>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</si>
  <si>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</si>
  <si>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</si>
  <si>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</si>
  <si>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</si>
  <si>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</si>
  <si>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</si>
  <si>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</si>
  <si>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</si>
  <si>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</si>
  <si>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</si>
  <si>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</si>
  <si>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</si>
  <si>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</si>
  <si>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</si>
  <si>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</si>
  <si>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</si>
  <si>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</si>
  <si>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</si>
  <si>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</si>
  <si>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</si>
  <si>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</si>
  <si>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</si>
  <si>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</si>
  <si>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</si>
  <si>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</si>
  <si>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</si>
  <si>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</si>
  <si>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</si>
  <si>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</si>
  <si>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</si>
  <si>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</si>
  <si>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</si>
  <si>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</si>
  <si>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</si>
  <si>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</si>
  <si>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</si>
  <si>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</si>
  <si>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</si>
  <si>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</si>
  <si>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</si>
  <si>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</si>
  <si>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</si>
  <si>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</si>
  <si>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</si>
  <si>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</si>
  <si>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</si>
  <si>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</si>
  <si>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</si>
  <si>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</si>
  <si>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</si>
  <si>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</si>
  <si>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</si>
  <si>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</si>
  <si>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</si>
  <si>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</si>
  <si>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</si>
  <si>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</si>
  <si>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</si>
  <si>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</si>
  <si>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</si>
  <si>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</si>
  <si>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</si>
  <si>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</si>
  <si>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</si>
  <si>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</si>
  <si>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</si>
  <si>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</si>
  <si>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</si>
  <si>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</si>
  <si>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</si>
  <si>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</si>
  <si>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</si>
  <si>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</si>
  <si>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</si>
  <si>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</si>
  <si>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</si>
  <si>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</si>
  <si>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</si>
  <si>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</si>
  <si>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</si>
  <si>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</si>
  <si>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</si>
  <si>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</si>
  <si>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</si>
  <si>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</si>
  <si>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</si>
  <si>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</si>
  <si>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</si>
  <si>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</si>
  <si>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</si>
  <si>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</si>
  <si>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</si>
  <si>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</si>
  <si>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</si>
  <si>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</si>
  <si>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</si>
  <si>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</si>
  <si>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</si>
  <si>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</si>
  <si>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</si>
  <si>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</si>
  <si>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</si>
  <si>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</si>
  <si>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</si>
  <si>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</si>
  <si>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</si>
  <si>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</si>
  <si>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</si>
  <si>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</si>
  <si>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</si>
  <si>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</si>
  <si>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</si>
  <si>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</si>
  <si>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</si>
  <si>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</si>
  <si>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</si>
  <si>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</si>
  <si>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</si>
  <si>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</si>
  <si>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</si>
  <si>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</si>
  <si>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</si>
  <si>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</si>
  <si>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</si>
  <si>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</si>
  <si>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</si>
  <si>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</si>
  <si>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</si>
  <si>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</si>
  <si>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</si>
  <si>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</si>
  <si>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</si>
  <si>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</si>
  <si>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</si>
  <si>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</si>
  <si>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</si>
  <si>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</si>
  <si>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</si>
  <si>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</si>
  <si>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</si>
  <si>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</si>
  <si>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</si>
  <si>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</si>
  <si>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</si>
  <si>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</si>
  <si>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</si>
  <si>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</si>
  <si>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</si>
  <si>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</si>
  <si>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</si>
  <si>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</si>
  <si>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</si>
  <si>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</si>
  <si>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</si>
  <si>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</si>
  <si>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</si>
  <si>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</si>
  <si>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</si>
  <si>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</si>
  <si>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</si>
  <si>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</si>
  <si>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</si>
  <si>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</si>
  <si>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</si>
  <si>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</si>
  <si>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</si>
  <si>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</si>
  <si>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</si>
  <si>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</si>
  <si>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</si>
  <si>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</si>
  <si>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</si>
  <si>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</si>
  <si>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</si>
  <si>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</si>
  <si>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</si>
  <si>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</si>
  <si>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</si>
  <si>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</si>
  <si>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</si>
  <si>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</si>
  <si>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</si>
  <si>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</si>
  <si>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</si>
  <si>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</si>
  <si>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</si>
  <si>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</si>
  <si>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</si>
  <si>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</si>
  <si>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Salary Level</t>
  </si>
  <si>
    <t>FTE Level</t>
  </si>
  <si>
    <t>Column Labels</t>
  </si>
  <si>
    <t>AVERAGE</t>
  </si>
  <si>
    <t>HIGH</t>
  </si>
  <si>
    <t>LOW</t>
  </si>
  <si>
    <t>VERY HIGH</t>
  </si>
  <si>
    <t>Grand Total</t>
  </si>
  <si>
    <t>Row Labels</t>
  </si>
  <si>
    <t>FULL TIME</t>
  </si>
  <si>
    <t>PARTIAL TIME</t>
  </si>
  <si>
    <t>(All)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</si>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</sst>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Relationship between salary and FTE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table'!$B$4:$B$5</c:f>
              <c:strCache>
                <c:ptCount val="1"/>
                <c:pt idx="0">
                  <c:v>FULL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table'!$A$6:$A$10</c:f>
              <c:strCache>
                <c:ptCount val="4"/>
                <c:pt idx="0">
                  <c:v>AVERAGE</c:v>
                </c:pt>
                <c:pt idx="1">
                  <c:v>HIGH</c:v>
                </c:pt>
                <c:pt idx="2">
                  <c:v>LOW</c:v>
                </c:pt>
                <c:pt idx="3">
                  <c:v>VERY HIGH</c:v>
                </c:pt>
              </c:strCache>
            </c:strRef>
          </c:cat>
          <c:val>
            <c:numRef>
              <c:f>'pivot table'!$B$6:$B$10</c:f>
              <c:numCache>
                <c:formatCode>General</c:formatCode>
                <c:ptCount val="4"/>
                <c:pt idx="0">
                  <c:v>12</c:v>
                </c:pt>
                <c:pt idx="1">
                  <c:v>74</c:v>
                </c:pt>
                <c:pt idx="2">
                  <c:v>35</c:v>
                </c:pt>
                <c:pt idx="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2B-4DFF-909E-58B9336956D1}"/>
            </c:ext>
          </c:extLst>
        </c:ser>
        <c:ser>
          <c:idx val="1"/>
          <c:order val="1"/>
          <c:tx>
            <c:strRef>
              <c:f>'pivot table'!$C$4:$C$5</c:f>
              <c:strCache>
                <c:ptCount val="1"/>
                <c:pt idx="0">
                  <c:v>PARTIAL TIME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table'!$A$6:$A$10</c:f>
              <c:strCache>
                <c:ptCount val="4"/>
                <c:pt idx="0">
                  <c:v>AVERAGE</c:v>
                </c:pt>
                <c:pt idx="1">
                  <c:v>HIGH</c:v>
                </c:pt>
                <c:pt idx="2">
                  <c:v>LOW</c:v>
                </c:pt>
                <c:pt idx="3">
                  <c:v>VERY HIGH</c:v>
                </c:pt>
              </c:strCache>
            </c:strRef>
          </c:cat>
          <c:val>
            <c:numRef>
              <c:f>'pivot table'!$C$6:$C$10</c:f>
              <c:numCache>
                <c:formatCode>General</c:formatCode>
                <c:ptCount val="4"/>
                <c:pt idx="0">
                  <c:v>7</c:v>
                </c:pt>
                <c:pt idx="1">
                  <c:v>19</c:v>
                </c:pt>
                <c:pt idx="2">
                  <c:v>12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2B-4DFF-909E-58B9336956D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023734559"/>
        <c:axId val="1023730719"/>
        <c:axId val="0"/>
      </c:bar3DChart>
      <c:catAx>
        <c:axId val="102373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730719"/>
        <c:crosses val="autoZero"/>
        <c:auto val="1"/>
        <c:lblAlgn val="ctr"/>
        <c:lblOffset val="100"/>
        <c:noMultiLvlLbl val="0"/>
      </c:catAx>
      <c:valAx>
        <c:axId val="102373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73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5</xdr:row>
      <xdr:rowOff>163830</xdr:rowOff>
    </xdr:from>
    <xdr:to>
      <xdr:col>12</xdr:col>
      <xdr:colOff>68580</xdr:colOff>
      <xdr:row>20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86EE97-AEEF-DA04-F159-B68707CD65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hupriya P" refreshedDate="45532.337261574074" createdVersion="8" refreshedVersion="8" minRefreshableVersion="3" recordCount="196" xr:uid="{80CEA710-D864-4552-84B4-A4380F345BA4}">
  <cacheSource type="worksheet">
    <worksheetSource ref="A1:K197" sheet="Sheet1"/>
  </cacheSource>
  <cacheFields count="11">
    <cacheField name="Emp ID" numFmtId="0">
      <sharedItems/>
    </cacheField>
    <cacheField name="Name" numFmtId="0">
      <sharedItems count="177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/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/>
    </cacheField>
    <cacheField name="FTE" numFmtId="0">
      <sharedItems containsSemiMixedTypes="0" containsString="0" containsNumber="1" minValue="0.2" maxValue="1"/>
    </cacheField>
    <cacheField name="Employee type" numFmtId="0">
      <sharedItems/>
    </cacheField>
    <cacheField name="Work location" numFmtId="0">
      <sharedItems/>
    </cacheField>
    <cacheField name="Salary Level" numFmtId="0">
      <sharedItems count="4">
        <s v="VERY HIGH"/>
        <s v="HIGH"/>
        <s v="AVERAGE"/>
        <s v="LOW"/>
      </sharedItems>
    </cacheField>
    <cacheField name="FTE Level" numFmtId="0">
      <sharedItems count="2">
        <s v="FULL TIME"/>
        <s v="PARTIAL TIM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x v="0"/>
    <x v="0"/>
    <s v="NULL"/>
    <n v="105468.7"/>
    <s v="12-Nov-18"/>
    <n v="1"/>
    <s v="Permanent"/>
    <s v="Remote"/>
    <x v="0"/>
    <x v="0"/>
  </r>
  <r>
    <s v="PR04686"/>
    <x v="1"/>
    <x v="1"/>
    <s v="Business Development"/>
    <n v="88360.79"/>
    <n v="43710"/>
    <n v="1"/>
    <s v="Permanent"/>
    <s v="Seattle, USA"/>
    <x v="1"/>
    <x v="0"/>
  </r>
  <r>
    <s v="SQ04612"/>
    <x v="2"/>
    <x v="1"/>
    <s v="Services"/>
    <n v="85879.23"/>
    <n v="43902"/>
    <n v="1"/>
    <s v="Permanent"/>
    <s v="Remote"/>
    <x v="1"/>
    <x v="0"/>
  </r>
  <r>
    <s v="VT01803"/>
    <x v="3"/>
    <x v="1"/>
    <s v="Training"/>
    <n v="93128.34"/>
    <s v="Mar 5, 2018"/>
    <n v="1"/>
    <s v="Fixed Term"/>
    <s v="Seattle, USA"/>
    <x v="1"/>
    <x v="0"/>
  </r>
  <r>
    <s v="TN02749"/>
    <x v="4"/>
    <x v="1"/>
    <s v="Training"/>
    <n v="57002.02"/>
    <s v="2-Apr-18"/>
    <n v="0.7"/>
    <s v="Permanent"/>
    <s v="Hyderabad, India"/>
    <x v="2"/>
    <x v="1"/>
  </r>
  <r>
    <s v="SQ00144"/>
    <x v="5"/>
    <x v="0"/>
    <s v="Engineering"/>
    <n v="118976.16"/>
    <s v="Oct 16, 2020"/>
    <n v="1"/>
    <s v="Permanent"/>
    <s v="Wellington, New Zealand"/>
    <x v="0"/>
    <x v="0"/>
  </r>
  <r>
    <s v="PR04601"/>
    <x v="6"/>
    <x v="2"/>
    <s v="Support"/>
    <n v="104802.63"/>
    <n v="44502"/>
    <n v="1"/>
    <s v="Permanent"/>
    <s v="Hyderabad, India"/>
    <x v="0"/>
    <x v="0"/>
  </r>
  <r>
    <s v="SQ01854"/>
    <x v="7"/>
    <x v="1"/>
    <s v="Marketing"/>
    <n v="66017.179999999993"/>
    <n v="43643"/>
    <n v="0.9"/>
    <s v="Permanent"/>
    <s v="Remote"/>
    <x v="1"/>
    <x v="1"/>
  </r>
  <r>
    <s v="SQ00612"/>
    <x v="8"/>
    <x v="0"/>
    <s v="Research and Development"/>
    <n v="74279.009999999995"/>
    <n v="43466"/>
    <n v="1"/>
    <s v="Permanent"/>
    <s v="Wellington, New Zealand"/>
    <x v="1"/>
    <x v="0"/>
  </r>
  <r>
    <s v="PR00419"/>
    <x v="9"/>
    <x v="1"/>
    <s v="Business Development"/>
    <n v="68980.52"/>
    <n v="43494"/>
    <n v="0.8"/>
    <s v="Permanent"/>
    <s v="Remote"/>
    <x v="1"/>
    <x v="1"/>
  </r>
  <r>
    <s v="VT00578"/>
    <x v="10"/>
    <x v="1"/>
    <s v="Services"/>
    <n v="42314.39"/>
    <s v="Oct 18, 2021"/>
    <n v="1"/>
    <s v="Fixed Term"/>
    <s v="Remote"/>
    <x v="3"/>
    <x v="0"/>
  </r>
  <r>
    <s v="TN01281"/>
    <x v="11"/>
    <x v="1"/>
    <s v="Engineering"/>
    <n v="114425.19"/>
    <s v="27-Jan-20"/>
    <n v="1"/>
    <s v="Permanent"/>
    <s v="Wellington, New Zealand"/>
    <x v="0"/>
    <x v="0"/>
  </r>
  <r>
    <s v="PR04473"/>
    <x v="12"/>
    <x v="1"/>
    <s v="Business Development"/>
    <n v="69192.850000000006"/>
    <s v="19-Apr-21"/>
    <n v="1"/>
    <s v="Permanent"/>
    <s v="Columbus, USA"/>
    <x v="1"/>
    <x v="0"/>
  </r>
  <r>
    <s v="VT02417"/>
    <x v="13"/>
    <x v="0"/>
    <s v="Support"/>
    <n v="61214.26"/>
    <s v="12-Mar-18"/>
    <n v="1"/>
    <s v="Temporary"/>
    <s v="Auckland, New Zealand"/>
    <x v="1"/>
    <x v="0"/>
  </r>
  <r>
    <s v="SQ00691"/>
    <x v="14"/>
    <x v="0"/>
    <s v="Support"/>
    <n v="54137.05"/>
    <s v="25-Oct-19"/>
    <n v="1"/>
    <s v="Permanent"/>
    <s v="Remote"/>
    <x v="2"/>
    <x v="0"/>
  </r>
  <r>
    <s v="TN00214"/>
    <x v="15"/>
    <x v="1"/>
    <s v="Training"/>
    <n v="37902.35"/>
    <s v="Dec 24, 2019"/>
    <n v="1"/>
    <s v="Permanent"/>
    <s v="Chennai, India"/>
    <x v="3"/>
    <x v="0"/>
  </r>
  <r>
    <s v="VT02539"/>
    <x v="16"/>
    <x v="0"/>
    <s v="Engineering"/>
    <n v="39969.72"/>
    <s v="10-Dec-18"/>
    <n v="1"/>
    <s v="Temporary"/>
    <s v="Columbus, USA"/>
    <x v="3"/>
    <x v="0"/>
  </r>
  <r>
    <s v="SQ04598"/>
    <x v="17"/>
    <x v="0"/>
    <s v="Services"/>
    <n v="69913.39"/>
    <n v="43584"/>
    <n v="1"/>
    <s v="Permanent"/>
    <s v="Remote"/>
    <x v="1"/>
    <x v="0"/>
  </r>
  <r>
    <s v="TN00464"/>
    <x v="18"/>
    <x v="0"/>
    <s v="Research and Development"/>
    <n v="52748.63"/>
    <s v="27-Jan-20"/>
    <n v="1"/>
    <s v="Permanent"/>
    <s v="Chennai, India"/>
    <x v="2"/>
    <x v="0"/>
  </r>
  <r>
    <s v="PR00893"/>
    <x v="19"/>
    <x v="0"/>
    <s v="Human Resources"/>
    <n v="50310.09"/>
    <n v="44285"/>
    <n v="0.4"/>
    <s v="Permanent"/>
    <s v="Hyderabad, India"/>
    <x v="2"/>
    <x v="1"/>
  </r>
  <r>
    <s v="PR00882"/>
    <x v="20"/>
    <x v="0"/>
    <s v="Accounting"/>
    <n v="52963.65"/>
    <n v="44288"/>
    <n v="0.3"/>
    <s v="Permanent"/>
    <s v="Columbus, USA"/>
    <x v="2"/>
    <x v="1"/>
  </r>
  <r>
    <s v="PR03445"/>
    <x v="21"/>
    <x v="0"/>
    <s v="Sales"/>
    <n v="62195.47"/>
    <s v="26-Aug-21"/>
    <n v="1"/>
    <s v="Permanent"/>
    <s v="Remote"/>
    <x v="1"/>
    <x v="0"/>
  </r>
  <r>
    <s v="TN03416"/>
    <x v="22"/>
    <x v="0"/>
    <s v="Engineering"/>
    <n v="43329.22"/>
    <n v="43809"/>
    <n v="0.5"/>
    <s v="Fixed Term"/>
    <s v="Remote"/>
    <x v="3"/>
    <x v="1"/>
  </r>
  <r>
    <s v="TN00890"/>
    <x v="23"/>
    <x v="1"/>
    <s v="Training"/>
    <n v="71570.990000000005"/>
    <s v="22-Feb-21"/>
    <n v="0.5"/>
    <s v="Permanent"/>
    <s v="Hyderabad, India"/>
    <x v="1"/>
    <x v="1"/>
  </r>
  <r>
    <s v="VT04137"/>
    <x v="24"/>
    <x v="2"/>
    <s v="Training"/>
    <n v="78840.23"/>
    <n v="43633"/>
    <n v="1"/>
    <s v="Temporary"/>
    <s v="Remote"/>
    <x v="1"/>
    <x v="0"/>
  </r>
  <r>
    <s v="PR02603"/>
    <x v="25"/>
    <x v="1"/>
    <s v="Human Resources"/>
    <n v="61994.76"/>
    <n v="43794"/>
    <n v="0.3"/>
    <s v="Permanent"/>
    <s v="Hyderabad, India"/>
    <x v="1"/>
    <x v="1"/>
  </r>
  <r>
    <s v="PR03158"/>
    <x v="26"/>
    <x v="1"/>
    <s v="Services"/>
    <n v="89690.38"/>
    <n v="43206"/>
    <n v="1"/>
    <s v="Permanent"/>
    <s v="Wellington, New Zealand"/>
    <x v="1"/>
    <x v="0"/>
  </r>
  <r>
    <s v="PR02288"/>
    <x v="27"/>
    <x v="0"/>
    <s v="Product Management"/>
    <n v="104335.03999999999"/>
    <n v="43874"/>
    <n v="1"/>
    <s v="Permanent"/>
    <s v="Columbus, USA"/>
    <x v="0"/>
    <x v="0"/>
  </r>
  <r>
    <s v="VT03849"/>
    <x v="28"/>
    <x v="0"/>
    <s v="Accounting"/>
    <n v="52246.29"/>
    <s v="18-Apr-19"/>
    <n v="1"/>
    <s v="Temporary"/>
    <s v="Wellington, New Zealand"/>
    <x v="2"/>
    <x v="0"/>
  </r>
  <r>
    <s v="SQ01395"/>
    <x v="29"/>
    <x v="0"/>
    <s v="Legal"/>
    <n v="90697.67"/>
    <n v="44221"/>
    <n v="0.8"/>
    <s v="Permanent"/>
    <s v="Seattle, USA"/>
    <x v="1"/>
    <x v="1"/>
  </r>
  <r>
    <s v="SQ02559"/>
    <x v="30"/>
    <x v="0"/>
    <s v="Business Development"/>
    <n v="90884.32"/>
    <s v="27-Dec-19"/>
    <n v="1"/>
    <s v="Permanent"/>
    <s v="Columbus, USA"/>
    <x v="1"/>
    <x v="0"/>
  </r>
  <r>
    <s v="VT04627"/>
    <x v="31"/>
    <x v="0"/>
    <s v="Human Resources"/>
    <n v="76320.44"/>
    <n v="44383"/>
    <n v="0.8"/>
    <s v="Temporary"/>
    <s v="Remote"/>
    <x v="1"/>
    <x v="1"/>
  </r>
  <r>
    <s v="VT03537"/>
    <x v="32"/>
    <x v="0"/>
    <s v="Business Development"/>
    <n v="73360.38"/>
    <n v="43972"/>
    <n v="1"/>
    <s v="Temporary"/>
    <s v="Remote"/>
    <x v="1"/>
    <x v="0"/>
  </r>
  <r>
    <s v="PR01951"/>
    <x v="33"/>
    <x v="0"/>
    <s v="NULL"/>
    <m/>
    <s v="Aug 12, 2020"/>
    <n v="0.7"/>
    <s v="Permanent"/>
    <s v="Auckland, New Zealand"/>
    <x v="3"/>
    <x v="1"/>
  </r>
  <r>
    <s v="PR01662"/>
    <x v="34"/>
    <x v="1"/>
    <s v="Research and Development"/>
    <n v="50449.46"/>
    <s v="14-Nov-18"/>
    <n v="0.8"/>
    <s v="Permanent"/>
    <s v="Auckland, New Zealand"/>
    <x v="2"/>
    <x v="1"/>
  </r>
  <r>
    <s v="VT02313"/>
    <x v="35"/>
    <x v="0"/>
    <s v="Training"/>
    <n v="53949.26"/>
    <n v="43808"/>
    <n v="1"/>
    <s v="Temporary"/>
    <s v="Columbus, USA"/>
    <x v="2"/>
    <x v="0"/>
  </r>
  <r>
    <s v="SQ01620"/>
    <x v="36"/>
    <x v="0"/>
    <s v="Legal"/>
    <n v="113616.23"/>
    <n v="43255"/>
    <n v="1"/>
    <s v="Permanent"/>
    <s v="Remote"/>
    <x v="0"/>
    <x v="0"/>
  </r>
  <r>
    <s v="VT04681"/>
    <x v="37"/>
    <x v="1"/>
    <s v="Product Management"/>
    <n v="110906.35"/>
    <s v="Nov 30, 2018"/>
    <n v="1"/>
    <s v="Temporary"/>
    <s v="Wellington, New Zealand"/>
    <x v="0"/>
    <x v="0"/>
  </r>
  <r>
    <s v="TN04246"/>
    <x v="38"/>
    <x v="1"/>
    <s v="Support"/>
    <n v="100371.31"/>
    <n v="44067"/>
    <n v="0.8"/>
    <s v="Fixed Term"/>
    <s v="Auckland, New Zealand"/>
    <x v="0"/>
    <x v="1"/>
  </r>
  <r>
    <s v="TN02570"/>
    <x v="39"/>
    <x v="1"/>
    <s v="Accounting"/>
    <n v="69163.39"/>
    <n v="43397"/>
    <n v="1"/>
    <s v="Permanent"/>
    <s v="Remote"/>
    <x v="1"/>
    <x v="0"/>
  </r>
  <r>
    <s v="VT02801"/>
    <x v="40"/>
    <x v="0"/>
    <s v="Training"/>
    <n v="114691.03"/>
    <s v="27-Jul-20"/>
    <n v="1"/>
    <s v="Temporary"/>
    <s v="Wellington, New Zealand"/>
    <x v="0"/>
    <x v="0"/>
  </r>
  <r>
    <s v="SQ01177"/>
    <x v="41"/>
    <x v="0"/>
    <s v="Human Resources"/>
    <n v="86556.96"/>
    <s v="30-Sep-20"/>
    <n v="1"/>
    <s v="Permanent"/>
    <s v="Hyderabad, India"/>
    <x v="1"/>
    <x v="0"/>
  </r>
  <r>
    <s v="VT01740"/>
    <x v="42"/>
    <x v="1"/>
    <s v="Services"/>
    <n v="31172.77"/>
    <s v="19-Jul-19"/>
    <n v="1"/>
    <s v="Fixed Term"/>
    <s v="Remote"/>
    <x v="3"/>
    <x v="0"/>
  </r>
  <r>
    <s v="TN01876"/>
    <x v="43"/>
    <x v="0"/>
    <s v="Business Development"/>
    <n v="80169.42"/>
    <s v="10-Aug-20"/>
    <n v="1"/>
    <s v="Permanent"/>
    <s v="Auckland, New Zealand"/>
    <x v="1"/>
    <x v="0"/>
  </r>
  <r>
    <s v="VT02313"/>
    <x v="35"/>
    <x v="0"/>
    <s v="Training"/>
    <n v="53949.26"/>
    <n v="43808"/>
    <n v="1"/>
    <s v="Temporary"/>
    <s v="Columbus, USA"/>
    <x v="2"/>
    <x v="0"/>
  </r>
  <r>
    <s v="VT03988"/>
    <x v="44"/>
    <x v="1"/>
    <s v="Support"/>
    <n v="58935.92"/>
    <s v="9-Sep-19"/>
    <n v="1"/>
    <s v="Temporary"/>
    <s v="Hyderabad, India"/>
    <x v="2"/>
    <x v="0"/>
  </r>
  <r>
    <s v="TN00227"/>
    <x v="45"/>
    <x v="1"/>
    <s v="Support"/>
    <n v="63555.73"/>
    <s v="24-Nov-20"/>
    <n v="1"/>
    <s v="Permanent"/>
    <s v="Chennai, India"/>
    <x v="1"/>
    <x v="0"/>
  </r>
  <r>
    <s v="VT01092"/>
    <x v="46"/>
    <x v="0"/>
    <s v="Accounting"/>
    <n v="57419.35"/>
    <n v="43305"/>
    <n v="1"/>
    <s v="Fixed Term"/>
    <s v="Auckland, New Zealand"/>
    <x v="2"/>
    <x v="0"/>
  </r>
  <r>
    <s v="TN03169"/>
    <x v="47"/>
    <x v="1"/>
    <s v="Product Management"/>
    <n v="67818.14"/>
    <s v="Nov 2, 2018"/>
    <n v="0.6"/>
    <s v="Fixed Term"/>
    <s v="Remote"/>
    <x v="1"/>
    <x v="1"/>
  </r>
  <r>
    <s v="SQ01402"/>
    <x v="48"/>
    <x v="1"/>
    <s v="NULL"/>
    <n v="44403.77"/>
    <n v="43416"/>
    <n v="1"/>
    <s v="Permanent"/>
    <s v="Hyderabad, India"/>
    <x v="3"/>
    <x v="0"/>
  </r>
  <r>
    <s v="SQ00360"/>
    <x v="49"/>
    <x v="0"/>
    <s v="Marketing"/>
    <n v="40753.54"/>
    <n v="43152"/>
    <n v="0.6"/>
    <s v="Permanent"/>
    <s v="Wellington, New Zealand"/>
    <x v="3"/>
    <x v="1"/>
  </r>
  <r>
    <s v="PR02208"/>
    <x v="50"/>
    <x v="1"/>
    <s v="Training"/>
    <n v="102934.09"/>
    <s v="29-Apr-21"/>
    <n v="1"/>
    <s v="Permanent"/>
    <s v="Hyderabad, India"/>
    <x v="0"/>
    <x v="0"/>
  </r>
  <r>
    <s v="SQ01637"/>
    <x v="51"/>
    <x v="0"/>
    <s v="Sales"/>
    <n v="68860.399999999994"/>
    <n v="43508"/>
    <n v="0.4"/>
    <s v="Permanent"/>
    <s v="Columbus, USA"/>
    <x v="1"/>
    <x v="1"/>
  </r>
  <r>
    <s v="TN03210"/>
    <x v="52"/>
    <x v="0"/>
    <s v="Training"/>
    <n v="79567.69"/>
    <n v="43272"/>
    <n v="1"/>
    <s v="Fixed Term"/>
    <s v="Chennai, India"/>
    <x v="1"/>
    <x v="0"/>
  </r>
  <r>
    <s v="PR03844"/>
    <x v="53"/>
    <x v="1"/>
    <s v="Human Resources"/>
    <n v="35943.620000000003"/>
    <n v="44078"/>
    <n v="1"/>
    <s v="Permanent"/>
    <s v="Columbus, USA"/>
    <x v="3"/>
    <x v="0"/>
  </r>
  <r>
    <s v="VT04093"/>
    <x v="54"/>
    <x v="1"/>
    <s v="Training"/>
    <n v="116767.63"/>
    <n v="43949"/>
    <n v="0.4"/>
    <s v="Temporary"/>
    <s v="Chennai, India"/>
    <x v="0"/>
    <x v="1"/>
  </r>
  <r>
    <s v="SQ02246"/>
    <x v="55"/>
    <x v="0"/>
    <s v="Research and Development"/>
    <n v="85455.53"/>
    <n v="43839"/>
    <n v="1"/>
    <s v="Permanent"/>
    <s v="Wellington, New Zealand"/>
    <x v="1"/>
    <x v="0"/>
  </r>
  <r>
    <s v="TN03032"/>
    <x v="56"/>
    <x v="1"/>
    <s v="Research and Development"/>
    <n v="39700.82"/>
    <n v="44203"/>
    <n v="0.8"/>
    <s v="Permanent"/>
    <s v="Chennai, India"/>
    <x v="3"/>
    <x v="1"/>
  </r>
  <r>
    <s v="SQ00914"/>
    <x v="57"/>
    <x v="1"/>
    <s v="Product Management"/>
    <n v="38438.239999999998"/>
    <s v="May 11, 2020"/>
    <n v="1"/>
    <s v="Permanent"/>
    <s v="Chennai, India"/>
    <x v="3"/>
    <x v="0"/>
  </r>
  <r>
    <s v="SQ02525"/>
    <x v="58"/>
    <x v="0"/>
    <s v="Engineering"/>
    <n v="50855.53"/>
    <s v="Jan 25, 2021"/>
    <n v="1"/>
    <s v="Permanent"/>
    <s v="Wellington, New Zealand"/>
    <x v="2"/>
    <x v="0"/>
  </r>
  <r>
    <s v="TN02667"/>
    <x v="59"/>
    <x v="0"/>
    <s v="Support"/>
    <n v="0"/>
    <s v="16-Sep-19"/>
    <n v="0.2"/>
    <s v="Permanent"/>
    <s v="Auckland, New Zealand"/>
    <x v="3"/>
    <x v="1"/>
  </r>
  <r>
    <s v="PR02782"/>
    <x v="60"/>
    <x v="0"/>
    <s v="Marketing"/>
    <n v="37362.300000000003"/>
    <s v="26-Jun-19"/>
    <n v="1"/>
    <s v="Permanent"/>
    <s v="Auckland, New Zealand"/>
    <x v="3"/>
    <x v="0"/>
  </r>
  <r>
    <s v="TN03331"/>
    <x v="61"/>
    <x v="0"/>
    <s v="Human Resources"/>
    <n v="72876.91"/>
    <s v="27-May-19"/>
    <n v="0.4"/>
    <s v="Fixed Term"/>
    <s v="Auckland, New Zealand"/>
    <x v="1"/>
    <x v="1"/>
  </r>
  <r>
    <s v="VT01249"/>
    <x v="62"/>
    <x v="1"/>
    <s v="Legal"/>
    <n v="31042.51"/>
    <n v="44473"/>
    <n v="0.3"/>
    <s v="Fixed Term"/>
    <s v="Remote"/>
    <x v="3"/>
    <x v="1"/>
  </r>
  <r>
    <s v="PR00576"/>
    <x v="63"/>
    <x v="1"/>
    <s v="Legal"/>
    <n v="63705.4"/>
    <n v="43682"/>
    <n v="1"/>
    <s v="Permanent"/>
    <s v="Hyderabad, India"/>
    <x v="1"/>
    <x v="0"/>
  </r>
  <r>
    <s v="VT02260"/>
    <x v="64"/>
    <x v="1"/>
    <s v="Research and Development"/>
    <n v="59434.18"/>
    <s v="10-Apr-20"/>
    <n v="1"/>
    <s v="Temporary"/>
    <s v="Seattle, USA"/>
    <x v="2"/>
    <x v="0"/>
  </r>
  <r>
    <s v="TN02883"/>
    <x v="65"/>
    <x v="1"/>
    <s v="Sales"/>
    <n v="84762.76"/>
    <n v="43332"/>
    <n v="1"/>
    <s v="Permanent"/>
    <s v="Hyderabad, India"/>
    <x v="1"/>
    <x v="0"/>
  </r>
  <r>
    <s v="SQ03024"/>
    <x v="66"/>
    <x v="1"/>
    <s v="Services"/>
    <n v="69057.320000000007"/>
    <n v="43390"/>
    <n v="1"/>
    <s v="Permanent"/>
    <s v="Wellington, New Zealand"/>
    <x v="1"/>
    <x v="0"/>
  </r>
  <r>
    <s v="TN04428"/>
    <x v="67"/>
    <x v="2"/>
    <s v="Human Resources"/>
    <n v="99448.78"/>
    <s v="8-Jan-19"/>
    <n v="1"/>
    <s v="Fixed Term"/>
    <s v="Wellington, New Zealand"/>
    <x v="1"/>
    <x v="0"/>
  </r>
  <r>
    <s v="SQ03350"/>
    <x v="68"/>
    <x v="1"/>
    <s v="Product Management"/>
    <n v="66865.490000000005"/>
    <s v="18-Feb-19"/>
    <n v="1"/>
    <s v="Permanent"/>
    <s v="Seattle, USA"/>
    <x v="1"/>
    <x v="0"/>
  </r>
  <r>
    <s v="VT03421"/>
    <x v="69"/>
    <x v="0"/>
    <s v="Legal"/>
    <n v="113747.56"/>
    <s v="15-Mar-21"/>
    <n v="0.7"/>
    <s v="Temporary"/>
    <s v="Columbus, USA"/>
    <x v="0"/>
    <x v="1"/>
  </r>
  <r>
    <s v="PR01346"/>
    <x v="70"/>
    <x v="0"/>
    <s v="Business Development"/>
    <n v="85918.61"/>
    <s v="5-Feb-18"/>
    <n v="1"/>
    <s v="Permanent"/>
    <s v="Columbus, USA"/>
    <x v="1"/>
    <x v="0"/>
  </r>
  <r>
    <s v="VT02118"/>
    <x v="71"/>
    <x v="1"/>
    <s v="NULL"/>
    <n v="51165.37"/>
    <s v="10-Feb-21"/>
    <n v="1"/>
    <s v="Fixed Term"/>
    <s v="Hyderabad, India"/>
    <x v="2"/>
    <x v="0"/>
  </r>
  <r>
    <s v="PR00210"/>
    <x v="72"/>
    <x v="1"/>
    <s v="Legal"/>
    <m/>
    <n v="44011"/>
    <n v="1"/>
    <s v="Permanent"/>
    <s v="Wellington, New Zealand"/>
    <x v="3"/>
    <x v="0"/>
  </r>
  <r>
    <s v="TN02496"/>
    <x v="73"/>
    <x v="2"/>
    <s v="Human Resources"/>
    <n v="67957.899999999994"/>
    <n v="43430"/>
    <n v="1"/>
    <s v="Permanent"/>
    <s v="Chennai, India"/>
    <x v="1"/>
    <x v="0"/>
  </r>
  <r>
    <s v="VT02491"/>
    <x v="74"/>
    <x v="0"/>
    <s v="Engineering"/>
    <n v="114465.93"/>
    <n v="43291"/>
    <n v="1"/>
    <s v="Temporary"/>
    <s v="Wellington, New Zealand"/>
    <x v="0"/>
    <x v="0"/>
  </r>
  <r>
    <s v="PR03980"/>
    <x v="75"/>
    <x v="0"/>
    <s v="Marketing"/>
    <n v="65699.02"/>
    <s v="30-Apr-20"/>
    <n v="1"/>
    <s v="Permanent"/>
    <s v="Columbus, USA"/>
    <x v="1"/>
    <x v="0"/>
  </r>
  <r>
    <s v="VT03307"/>
    <x v="76"/>
    <x v="0"/>
    <s v="Sales"/>
    <n v="83191.95"/>
    <n v="43700"/>
    <n v="0.6"/>
    <s v="Temporary"/>
    <s v="Remote"/>
    <x v="1"/>
    <x v="1"/>
  </r>
  <r>
    <s v="TN04058"/>
    <x v="77"/>
    <x v="0"/>
    <s v="Product Management"/>
    <n v="106775.14"/>
    <n v="43563"/>
    <n v="1"/>
    <s v="Fixed Term"/>
    <s v="Hyderabad, India"/>
    <x v="0"/>
    <x v="0"/>
  </r>
  <r>
    <s v="VT03993"/>
    <x v="78"/>
    <x v="0"/>
    <s v="Human Resources"/>
    <n v="83396.5"/>
    <s v="30-Mar-21"/>
    <n v="1"/>
    <s v="Temporary"/>
    <s v="Auckland, New Zealand"/>
    <x v="1"/>
    <x v="0"/>
  </r>
  <r>
    <s v="VT02663"/>
    <x v="79"/>
    <x v="0"/>
    <s v="Legal"/>
    <n v="28481.16"/>
    <s v="1-Feb-21"/>
    <n v="1"/>
    <s v="Temporary"/>
    <s v="Chennai, India"/>
    <x v="3"/>
    <x v="0"/>
  </r>
  <r>
    <s v="PR03034"/>
    <x v="80"/>
    <x v="0"/>
    <s v="Sales"/>
    <n v="32192.15"/>
    <s v="4-Oct-21"/>
    <n v="1"/>
    <s v="Permanent"/>
    <s v="Hyderabad, India"/>
    <x v="3"/>
    <x v="0"/>
  </r>
  <r>
    <s v="PR01159"/>
    <x v="81"/>
    <x v="0"/>
    <s v="NULL"/>
    <n v="112645.99"/>
    <s v="21-Oct-19"/>
    <n v="0.6"/>
    <s v="Permanent"/>
    <s v="Seattle, USA"/>
    <x v="0"/>
    <x v="1"/>
  </r>
  <r>
    <s v="SQ03476"/>
    <x v="82"/>
    <x v="2"/>
    <s v="Accounting"/>
    <n v="107107.6"/>
    <s v="13-Aug-18"/>
    <n v="0.9"/>
    <s v="Permanent"/>
    <s v="Chennai, India"/>
    <x v="0"/>
    <x v="1"/>
  </r>
  <r>
    <s v="PR04380"/>
    <x v="83"/>
    <x v="1"/>
    <s v="Business Development"/>
    <n v="80695.740000000005"/>
    <s v="18-Nov-19"/>
    <n v="0.8"/>
    <s v="Permanent"/>
    <s v="Columbus, USA"/>
    <x v="1"/>
    <x v="1"/>
  </r>
  <r>
    <s v="TN00182"/>
    <x v="84"/>
    <x v="1"/>
    <s v="Product Management"/>
    <n v="75475.929999999993"/>
    <s v="Nov 25, 2019"/>
    <n v="1"/>
    <s v="Permanent"/>
    <s v="Remote"/>
    <x v="1"/>
    <x v="0"/>
  </r>
  <r>
    <s v="VT01523"/>
    <x v="85"/>
    <x v="1"/>
    <s v="Business Development"/>
    <n v="86558.58"/>
    <s v="26-Feb-20"/>
    <n v="1"/>
    <s v="Fixed Term"/>
    <s v="Remote"/>
    <x v="1"/>
    <x v="0"/>
  </r>
  <r>
    <s v="PR00916"/>
    <x v="86"/>
    <x v="1"/>
    <s v="Research and Development"/>
    <n v="84309.95"/>
    <n v="44501"/>
    <n v="1"/>
    <s v="Permanent"/>
    <s v="Remote"/>
    <x v="1"/>
    <x v="0"/>
  </r>
  <r>
    <s v="PR01211"/>
    <x v="87"/>
    <x v="0"/>
    <s v="Accounting"/>
    <n v="91645.04"/>
    <n v="44223"/>
    <n v="1"/>
    <s v="Permanent"/>
    <s v="Auckland, New Zealand"/>
    <x v="1"/>
    <x v="0"/>
  </r>
  <r>
    <s v="VT01684"/>
    <x v="88"/>
    <x v="1"/>
    <s v="Training"/>
    <n v="101187.36"/>
    <n v="43258"/>
    <n v="1"/>
    <s v="Fixed Term"/>
    <s v="Columbus, USA"/>
    <x v="0"/>
    <x v="0"/>
  </r>
  <r>
    <s v="TN01876"/>
    <x v="43"/>
    <x v="0"/>
    <s v="Business Development"/>
    <n v="80169.42"/>
    <s v="10-Aug-20"/>
    <n v="1"/>
    <s v="Permanent"/>
    <s v="Auckland, New Zealand"/>
    <x v="1"/>
    <x v="0"/>
  </r>
  <r>
    <s v="TN04740"/>
    <x v="89"/>
    <x v="1"/>
    <s v="Support"/>
    <n v="104038.9"/>
    <n v="43815"/>
    <n v="1"/>
    <s v="Fixed Term"/>
    <s v="Remote"/>
    <x v="0"/>
    <x v="0"/>
  </r>
  <r>
    <s v="TN03575"/>
    <x v="90"/>
    <x v="1"/>
    <s v="Research and Development"/>
    <n v="99683.67"/>
    <s v="4-Feb-19"/>
    <n v="1"/>
    <s v="Fixed Term"/>
    <s v="Seattle, USA"/>
    <x v="1"/>
    <x v="0"/>
  </r>
  <r>
    <s v="VT04984"/>
    <x v="91"/>
    <x v="0"/>
    <s v="Engineering"/>
    <n v="47362.62"/>
    <s v="22-May-20"/>
    <n v="1"/>
    <s v="Temporary"/>
    <s v="Remote"/>
    <x v="3"/>
    <x v="0"/>
  </r>
  <r>
    <s v="PR00095"/>
    <x v="92"/>
    <x v="1"/>
    <s v="Business Development"/>
    <n v="70649.460000000006"/>
    <s v="13-Jan-20"/>
    <n v="1"/>
    <s v="Permanent"/>
    <s v="Hyderabad, India"/>
    <x v="1"/>
    <x v="0"/>
  </r>
  <r>
    <s v="SQ03546"/>
    <x v="93"/>
    <x v="1"/>
    <s v="Legal"/>
    <n v="75733.740000000005"/>
    <s v="Jul 5, 2021"/>
    <n v="1"/>
    <s v="Permanent"/>
    <s v="Hyderabad, India"/>
    <x v="1"/>
    <x v="0"/>
  </r>
  <r>
    <s v="VT02374"/>
    <x v="94"/>
    <x v="1"/>
    <s v="Accounting"/>
    <n v="71823.56"/>
    <s v="Oct 1, 2018"/>
    <n v="0.3"/>
    <s v="Temporary"/>
    <s v="Remote"/>
    <x v="1"/>
    <x v="1"/>
  </r>
  <r>
    <s v="SQ00450"/>
    <x v="95"/>
    <x v="1"/>
    <s v="Sales"/>
    <n v="41934.71"/>
    <n v="43943"/>
    <n v="1"/>
    <s v="Permanent"/>
    <s v="Remote"/>
    <x v="3"/>
    <x v="0"/>
  </r>
  <r>
    <s v="PR03804"/>
    <x v="96"/>
    <x v="0"/>
    <s v="Legal"/>
    <n v="66572.58"/>
    <s v="28-Dec-20"/>
    <n v="1"/>
    <s v="Permanent"/>
    <s v="Chennai, India"/>
    <x v="1"/>
    <x v="0"/>
  </r>
  <r>
    <s v="SQ04488"/>
    <x v="97"/>
    <x v="0"/>
    <s v="Marketing"/>
    <n v="76932.600000000006"/>
    <s v="28-Jan-19"/>
    <n v="1"/>
    <s v="Permanent"/>
    <s v="Hyderabad, India"/>
    <x v="1"/>
    <x v="0"/>
  </r>
  <r>
    <s v="TN00735"/>
    <x v="98"/>
    <x v="0"/>
    <s v="Support"/>
    <n v="59258.19"/>
    <n v="43452"/>
    <n v="0.8"/>
    <s v="Permanent"/>
    <s v="Seattle, USA"/>
    <x v="2"/>
    <x v="1"/>
  </r>
  <r>
    <s v="VT01893"/>
    <x v="99"/>
    <x v="0"/>
    <s v="Training"/>
    <n v="112778.28"/>
    <n v="43250"/>
    <n v="1"/>
    <s v="Fixed Term"/>
    <s v="Remote"/>
    <x v="0"/>
    <x v="0"/>
  </r>
  <r>
    <s v="SQ02223"/>
    <x v="100"/>
    <x v="1"/>
    <s v="Accounting"/>
    <n v="44845.33"/>
    <s v="26-Jun-18"/>
    <n v="1"/>
    <s v="Permanent"/>
    <s v="Seattle, USA"/>
    <x v="3"/>
    <x v="0"/>
  </r>
  <r>
    <s v="PR02010"/>
    <x v="101"/>
    <x v="0"/>
    <s v="Product Management"/>
    <n v="115191.38"/>
    <n v="44004"/>
    <n v="1"/>
    <s v="Permanent"/>
    <s v="Hyderabad, India"/>
    <x v="0"/>
    <x v="0"/>
  </r>
  <r>
    <s v="SQ00498"/>
    <x v="102"/>
    <x v="1"/>
    <s v="Legal"/>
    <n v="111049.84"/>
    <n v="44393"/>
    <n v="1"/>
    <s v="Permanent"/>
    <s v="Wellington, New Zealand"/>
    <x v="0"/>
    <x v="0"/>
  </r>
  <r>
    <s v="PR02113"/>
    <x v="103"/>
    <x v="1"/>
    <s v="Support"/>
    <n v="75974.990000000005"/>
    <s v="7-Dec-20"/>
    <n v="1"/>
    <s v="Permanent"/>
    <s v="Remote"/>
    <x v="1"/>
    <x v="0"/>
  </r>
  <r>
    <s v="TN00727"/>
    <x v="104"/>
    <x v="1"/>
    <s v="Services"/>
    <n v="42161.77"/>
    <s v="Jan 29, 2019"/>
    <n v="1"/>
    <s v="Permanent"/>
    <s v="Auckland, New Zealand"/>
    <x v="3"/>
    <x v="0"/>
  </r>
  <r>
    <s v="SQ01697"/>
    <x v="105"/>
    <x v="0"/>
    <s v="Business Development"/>
    <n v="71371.37"/>
    <n v="43392"/>
    <n v="1"/>
    <s v="Permanent"/>
    <s v="Hyderabad, India"/>
    <x v="1"/>
    <x v="0"/>
  </r>
  <r>
    <s v="SQ01519"/>
    <x v="106"/>
    <x v="0"/>
    <s v="Accounting"/>
    <n v="49915.14"/>
    <s v="26-Mar-19"/>
    <n v="1"/>
    <s v="Permanent"/>
    <s v="Remote"/>
    <x v="3"/>
    <x v="0"/>
  </r>
  <r>
    <s v="PR00210"/>
    <x v="72"/>
    <x v="1"/>
    <s v="Legal"/>
    <n v="0"/>
    <n v="44011"/>
    <n v="1"/>
    <s v="Permanent"/>
    <s v="Wellington, New Zealand"/>
    <x v="3"/>
    <x v="0"/>
  </r>
  <r>
    <s v="VT03500"/>
    <x v="107"/>
    <x v="0"/>
    <s v="Support"/>
    <n v="37062.1"/>
    <n v="44357"/>
    <n v="1"/>
    <s v="Temporary"/>
    <s v="Chennai, India"/>
    <x v="3"/>
    <x v="0"/>
  </r>
  <r>
    <s v="SQ01962"/>
    <x v="108"/>
    <x v="1"/>
    <s v="Research and Development"/>
    <n v="0"/>
    <n v="43504"/>
    <n v="1"/>
    <s v="Permanent"/>
    <s v="Remote"/>
    <x v="3"/>
    <x v="0"/>
  </r>
  <r>
    <s v="VT00017"/>
    <x v="109"/>
    <x v="0"/>
    <s v="Accounting"/>
    <m/>
    <n v="44077"/>
    <n v="1"/>
    <s v="Fixed Term"/>
    <s v="Columbus, USA"/>
    <x v="3"/>
    <x v="0"/>
  </r>
  <r>
    <s v="SQ02559"/>
    <x v="30"/>
    <x v="0"/>
    <s v="Business Development"/>
    <n v="90884.32"/>
    <s v="27-Dec-19"/>
    <n v="1"/>
    <s v="Permanent"/>
    <s v="Columbus, USA"/>
    <x v="1"/>
    <x v="0"/>
  </r>
  <r>
    <s v="TN01210"/>
    <x v="110"/>
    <x v="0"/>
    <s v="Legal"/>
    <n v="89838.77"/>
    <n v="43602"/>
    <n v="1"/>
    <s v="Permanent"/>
    <s v="Remote"/>
    <x v="1"/>
    <x v="0"/>
  </r>
  <r>
    <s v="SQ02051"/>
    <x v="111"/>
    <x v="0"/>
    <s v="Legal"/>
    <n v="0"/>
    <s v="Sep 23, 2021"/>
    <n v="1"/>
    <s v="Permanent"/>
    <s v="Chennai, India"/>
    <x v="3"/>
    <x v="0"/>
  </r>
  <r>
    <s v="SQ03321"/>
    <x v="112"/>
    <x v="1"/>
    <s v="Accounting"/>
    <n v="68887.839999999997"/>
    <n v="43297"/>
    <n v="1"/>
    <s v="Permanent"/>
    <s v="Remote"/>
    <x v="1"/>
    <x v="0"/>
  </r>
  <r>
    <s v="TN04058"/>
    <x v="77"/>
    <x v="0"/>
    <s v="Product Management"/>
    <n v="106775.14"/>
    <n v="43563"/>
    <n v="1"/>
    <s v="Fixed Term"/>
    <s v="Hyderabad, India"/>
    <x v="0"/>
    <x v="0"/>
  </r>
  <r>
    <s v="SQ00841"/>
    <x v="26"/>
    <x v="1"/>
    <s v="Services"/>
    <n v="89690.38"/>
    <s v="23-Apr-18"/>
    <n v="1"/>
    <s v="Permanent"/>
    <s v="Hyderabad, India"/>
    <x v="1"/>
    <x v="0"/>
  </r>
  <r>
    <s v="SQ04603"/>
    <x v="113"/>
    <x v="0"/>
    <s v="Product Management"/>
    <n v="111229.47"/>
    <s v="29-Oct-18"/>
    <n v="1"/>
    <s v="Permanent"/>
    <s v="Remote"/>
    <x v="0"/>
    <x v="0"/>
  </r>
  <r>
    <s v="TN01028"/>
    <x v="114"/>
    <x v="0"/>
    <s v="Accounting"/>
    <n v="67633.850000000006"/>
    <n v="43340"/>
    <n v="1"/>
    <s v="Permanent"/>
    <s v="Columbus, USA"/>
    <x v="1"/>
    <x v="0"/>
  </r>
  <r>
    <s v="VT04028"/>
    <x v="115"/>
    <x v="0"/>
    <s v="Services"/>
    <n v="111815.49"/>
    <n v="43895"/>
    <n v="0.7"/>
    <s v="Temporary"/>
    <s v="Remote"/>
    <x v="0"/>
    <x v="1"/>
  </r>
  <r>
    <s v="TN03068"/>
    <x v="116"/>
    <x v="0"/>
    <s v="Business Development"/>
    <n v="39784.239999999998"/>
    <s v="31-Dec-18"/>
    <n v="1"/>
    <s v="Fixed Term"/>
    <s v="Chennai, India"/>
    <x v="3"/>
    <x v="0"/>
  </r>
  <r>
    <s v="VT03701"/>
    <x v="117"/>
    <x v="1"/>
    <s v="Product Management"/>
    <n v="89829.33"/>
    <n v="43794"/>
    <n v="1"/>
    <s v="Temporary"/>
    <s v="Chennai, India"/>
    <x v="1"/>
    <x v="0"/>
  </r>
  <r>
    <s v="VT04028"/>
    <x v="115"/>
    <x v="0"/>
    <s v="Services"/>
    <n v="111815.49"/>
    <n v="43895"/>
    <n v="0.7"/>
    <s v="Temporary"/>
    <s v="Remote"/>
    <x v="0"/>
    <x v="1"/>
  </r>
  <r>
    <s v="TN04101"/>
    <x v="118"/>
    <x v="0"/>
    <s v="Legal"/>
    <n v="72843.23"/>
    <n v="43280"/>
    <n v="1"/>
    <s v="Fixed Term"/>
    <s v="Wellington, New Zealand"/>
    <x v="1"/>
    <x v="0"/>
  </r>
  <r>
    <s v="VT02374"/>
    <x v="94"/>
    <x v="1"/>
    <s v="Accounting"/>
    <n v="71823.56"/>
    <s v="Oct 1, 2018"/>
    <n v="0.3"/>
    <s v="Temporary"/>
    <s v="Remote"/>
    <x v="1"/>
    <x v="1"/>
  </r>
  <r>
    <s v="TN01632"/>
    <x v="119"/>
    <x v="0"/>
    <s v="Business Development"/>
    <n v="88511.17"/>
    <s v="Apr 29, 2020"/>
    <n v="1"/>
    <s v="Permanent"/>
    <s v="Columbus, USA"/>
    <x v="1"/>
    <x v="0"/>
  </r>
  <r>
    <s v="PR01956"/>
    <x v="120"/>
    <x v="0"/>
    <s v="Accounting"/>
    <n v="36547.58"/>
    <n v="43416"/>
    <n v="1"/>
    <s v="Permanent"/>
    <s v="Remote"/>
    <x v="3"/>
    <x v="0"/>
  </r>
  <r>
    <s v="PR02140"/>
    <x v="121"/>
    <x v="0"/>
    <s v="Accounting"/>
    <n v="95954.02"/>
    <n v="43567"/>
    <n v="0.3"/>
    <s v="Permanent"/>
    <s v="Hyderabad, India"/>
    <x v="1"/>
    <x v="1"/>
  </r>
  <r>
    <s v="SQ03626"/>
    <x v="122"/>
    <x v="1"/>
    <s v="Training"/>
    <n v="95677.9"/>
    <s v="19-Jul-21"/>
    <n v="0.3"/>
    <s v="Permanent"/>
    <s v="Chennai, India"/>
    <x v="1"/>
    <x v="1"/>
  </r>
  <r>
    <s v="VT01610"/>
    <x v="123"/>
    <x v="1"/>
    <s v="Accounting"/>
    <n v="76303.820000000007"/>
    <n v="43458"/>
    <n v="1"/>
    <s v="Fixed Term"/>
    <s v="Hyderabad, India"/>
    <x v="1"/>
    <x v="0"/>
  </r>
  <r>
    <s v="TN00129"/>
    <x v="124"/>
    <x v="1"/>
    <s v="Research and Development"/>
    <m/>
    <n v="43538"/>
    <n v="1"/>
    <s v="Permanent"/>
    <s v="Auckland, New Zealand"/>
    <x v="3"/>
    <x v="0"/>
  </r>
  <r>
    <s v="TN01340"/>
    <x v="125"/>
    <x v="0"/>
    <s v="Legal"/>
    <n v="99460.78"/>
    <s v="May 5, 2020"/>
    <n v="1"/>
    <s v="Permanent"/>
    <s v="Remote"/>
    <x v="1"/>
    <x v="0"/>
  </r>
  <r>
    <s v="TN00698"/>
    <x v="126"/>
    <x v="1"/>
    <s v="Support"/>
    <n v="88034.67"/>
    <n v="43669"/>
    <n v="1"/>
    <s v="Permanent"/>
    <s v="Remote"/>
    <x v="1"/>
    <x v="0"/>
  </r>
  <r>
    <s v="SQ00960"/>
    <x v="127"/>
    <x v="1"/>
    <s v="Research and Development"/>
    <n v="44447.26"/>
    <n v="43846"/>
    <n v="0.4"/>
    <s v="Permanent"/>
    <s v="Seattle, USA"/>
    <x v="3"/>
    <x v="1"/>
  </r>
  <r>
    <s v="SQ01998"/>
    <x v="128"/>
    <x v="0"/>
    <s v="Product Management"/>
    <n v="40445.29"/>
    <n v="44393"/>
    <n v="1"/>
    <s v="Permanent"/>
    <s v="Chennai, India"/>
    <x v="3"/>
    <x v="0"/>
  </r>
  <r>
    <s v="PR04446"/>
    <x v="129"/>
    <x v="1"/>
    <s v="Research and Development"/>
    <n v="92336.08"/>
    <n v="44431"/>
    <n v="1"/>
    <s v="Permanent"/>
    <s v="Hyderabad, India"/>
    <x v="1"/>
    <x v="0"/>
  </r>
  <r>
    <s v="SQ01283"/>
    <x v="130"/>
    <x v="1"/>
    <s v="Marketing"/>
    <n v="68008.55"/>
    <n v="44062"/>
    <n v="1"/>
    <s v="Permanent"/>
    <s v="Auckland, New Zealand"/>
    <x v="1"/>
    <x v="0"/>
  </r>
  <r>
    <s v="SQ01026"/>
    <x v="131"/>
    <x v="0"/>
    <s v="Product Management"/>
    <n v="74924.649999999994"/>
    <s v="12-Feb-21"/>
    <n v="1"/>
    <s v="Permanent"/>
    <s v="Hyderabad, India"/>
    <x v="1"/>
    <x v="0"/>
  </r>
  <r>
    <s v="TN02667"/>
    <x v="59"/>
    <x v="0"/>
    <s v="Support"/>
    <m/>
    <s v="16-Sep-19"/>
    <n v="0.2"/>
    <s v="Permanent"/>
    <s v="Auckland, New Zealand"/>
    <x v="3"/>
    <x v="1"/>
  </r>
  <r>
    <s v="TN01912"/>
    <x v="132"/>
    <x v="0"/>
    <s v="Services"/>
    <n v="88689.09"/>
    <s v="2-Oct-19"/>
    <n v="1"/>
    <s v="Permanent"/>
    <s v="Seattle, USA"/>
    <x v="1"/>
    <x v="0"/>
  </r>
  <r>
    <s v="VT02319"/>
    <x v="133"/>
    <x v="1"/>
    <s v="Research and Development"/>
    <n v="96555.53"/>
    <n v="43489"/>
    <n v="0.2"/>
    <s v="Temporary"/>
    <s v="Hyderabad, India"/>
    <x v="1"/>
    <x v="1"/>
  </r>
  <r>
    <s v="SQ04960"/>
    <x v="134"/>
    <x v="1"/>
    <s v="Support"/>
    <n v="71924.850000000006"/>
    <n v="43822"/>
    <n v="1"/>
    <s v="Permanent"/>
    <s v="Chennai, India"/>
    <x v="1"/>
    <x v="0"/>
  </r>
  <r>
    <s v="SQ01829"/>
    <x v="135"/>
    <x v="0"/>
    <s v="Product Management"/>
    <n v="31241.24"/>
    <n v="43725"/>
    <n v="1"/>
    <s v="Permanent"/>
    <s v="Remote"/>
    <x v="3"/>
    <x v="0"/>
  </r>
  <r>
    <s v="SQ00022"/>
    <x v="136"/>
    <x v="0"/>
    <s v="Business Development"/>
    <n v="110042.37"/>
    <n v="43914"/>
    <n v="1"/>
    <s v="Permanent"/>
    <s v="Columbus, USA"/>
    <x v="0"/>
    <x v="0"/>
  </r>
  <r>
    <s v="TN00214"/>
    <x v="15"/>
    <x v="1"/>
    <s v="Training"/>
    <n v="37902.35"/>
    <s v="Dec 24, 2019"/>
    <n v="1"/>
    <s v="Permanent"/>
    <s v="Chennai, India"/>
    <x v="3"/>
    <x v="0"/>
  </r>
  <r>
    <s v="TN02798"/>
    <x v="137"/>
    <x v="1"/>
    <s v="Business Development"/>
    <n v="33031.26"/>
    <s v="3-Jan-19"/>
    <n v="0.4"/>
    <s v="Permanent"/>
    <s v="Hyderabad, India"/>
    <x v="3"/>
    <x v="1"/>
  </r>
  <r>
    <s v="VT02532"/>
    <x v="138"/>
    <x v="1"/>
    <s v="Legal"/>
    <n v="32496.880000000001"/>
    <n v="43234"/>
    <n v="1"/>
    <s v="Temporary"/>
    <s v="Remote"/>
    <x v="3"/>
    <x v="0"/>
  </r>
  <r>
    <s v="PR02321"/>
    <x v="139"/>
    <x v="1"/>
    <s v="Services"/>
    <n v="81897.789999999994"/>
    <n v="43146"/>
    <n v="1"/>
    <s v="Permanent"/>
    <s v="Auckland, New Zealand"/>
    <x v="1"/>
    <x v="0"/>
  </r>
  <r>
    <s v="SQ03116"/>
    <x v="140"/>
    <x v="0"/>
    <s v="Engineering"/>
    <n v="108872.77"/>
    <n v="43521"/>
    <n v="1"/>
    <s v="Permanent"/>
    <s v="Remote"/>
    <x v="0"/>
    <x v="0"/>
  </r>
  <r>
    <s v="SQ02638"/>
    <x v="141"/>
    <x v="0"/>
    <s v="Marketing"/>
    <n v="89605.13"/>
    <s v="7-Jun-18"/>
    <n v="1"/>
    <s v="Permanent"/>
    <s v="Seattle, USA"/>
    <x v="1"/>
    <x v="0"/>
  </r>
  <r>
    <s v="VT03704"/>
    <x v="142"/>
    <x v="2"/>
    <s v="Legal"/>
    <n v="63447.07"/>
    <s v="Nov 13, 2020"/>
    <n v="1"/>
    <s v="Temporary"/>
    <s v="Wellington, New Zealand"/>
    <x v="1"/>
    <x v="0"/>
  </r>
  <r>
    <s v="VT04552"/>
    <x v="143"/>
    <x v="1"/>
    <s v="Product Management"/>
    <n v="106665.67"/>
    <n v="43311"/>
    <n v="1"/>
    <s v="Temporary"/>
    <s v="Columbus, USA"/>
    <x v="0"/>
    <x v="0"/>
  </r>
  <r>
    <s v="SQ04665"/>
    <x v="144"/>
    <x v="0"/>
    <s v="Services"/>
    <n v="100424.23"/>
    <n v="43801"/>
    <n v="1"/>
    <s v="Permanent"/>
    <s v="Auckland, New Zealand"/>
    <x v="0"/>
    <x v="0"/>
  </r>
  <r>
    <s v="VT00336"/>
    <x v="145"/>
    <x v="0"/>
    <s v="Services"/>
    <n v="47646.95"/>
    <n v="43791"/>
    <n v="0.3"/>
    <s v="Fixed Term"/>
    <s v="Chennai, India"/>
    <x v="3"/>
    <x v="1"/>
  </r>
  <r>
    <s v="TN01256"/>
    <x v="79"/>
    <x v="0"/>
    <s v="Legal"/>
    <n v="28481.16"/>
    <n v="43916"/>
    <n v="1"/>
    <s v="Permanent"/>
    <s v="Hyderabad, India"/>
    <x v="3"/>
    <x v="0"/>
  </r>
  <r>
    <s v="SQ01962"/>
    <x v="108"/>
    <x v="1"/>
    <s v="Research and Development"/>
    <m/>
    <n v="43504"/>
    <n v="1"/>
    <s v="Permanent"/>
    <s v="Remote"/>
    <x v="3"/>
    <x v="0"/>
  </r>
  <r>
    <s v="PR03271"/>
    <x v="146"/>
    <x v="1"/>
    <s v="Sales"/>
    <n v="39535.49"/>
    <n v="43397"/>
    <n v="0.3"/>
    <s v="Permanent"/>
    <s v="Remote"/>
    <x v="3"/>
    <x v="1"/>
  </r>
  <r>
    <s v="VT01101"/>
    <x v="147"/>
    <x v="0"/>
    <s v="Support"/>
    <n v="95017.1"/>
    <n v="43283"/>
    <n v="1"/>
    <s v="Fixed Term"/>
    <s v="Seattle, USA"/>
    <x v="1"/>
    <x v="0"/>
  </r>
  <r>
    <s v="TN04660"/>
    <x v="148"/>
    <x v="0"/>
    <s v="Business Development"/>
    <n v="69764.100000000006"/>
    <n v="44195"/>
    <n v="1"/>
    <s v="Fixed Term"/>
    <s v="Seattle, USA"/>
    <x v="1"/>
    <x v="0"/>
  </r>
  <r>
    <s v="VT00596"/>
    <x v="149"/>
    <x v="1"/>
    <s v="Sales"/>
    <n v="84598.88"/>
    <s v="12-Oct-20"/>
    <n v="1"/>
    <s v="Fixed Term"/>
    <s v="Seattle, USA"/>
    <x v="1"/>
    <x v="0"/>
  </r>
  <r>
    <s v="VT03552"/>
    <x v="150"/>
    <x v="0"/>
    <s v="Engineering"/>
    <n v="36536.26"/>
    <s v="Jun 11, 2021"/>
    <n v="1"/>
    <s v="Temporary"/>
    <s v="Hyderabad, India"/>
    <x v="3"/>
    <x v="0"/>
  </r>
  <r>
    <s v="TN00083"/>
    <x v="151"/>
    <x v="1"/>
    <s v="Business Development"/>
    <n v="61688.77"/>
    <s v="3-Sep-18"/>
    <n v="0.9"/>
    <s v="Permanent"/>
    <s v="Chennai, India"/>
    <x v="1"/>
    <x v="1"/>
  </r>
  <r>
    <s v="TN01389"/>
    <x v="152"/>
    <x v="1"/>
    <s v="Product Management"/>
    <m/>
    <s v="21-Dec-20"/>
    <n v="1"/>
    <s v="Permanent"/>
    <s v="Seattle, USA"/>
    <x v="3"/>
    <x v="0"/>
  </r>
  <r>
    <s v="SQ02643"/>
    <x v="153"/>
    <x v="1"/>
    <s v="Engineering"/>
    <n v="88425.08"/>
    <s v="Jul 16, 2019"/>
    <n v="1"/>
    <s v="Permanent"/>
    <s v="Hyderabad, India"/>
    <x v="1"/>
    <x v="0"/>
  </r>
  <r>
    <s v="SQ00914"/>
    <x v="57"/>
    <x v="1"/>
    <s v="Product Management"/>
    <n v="38438.239999999998"/>
    <s v="May 11, 2020"/>
    <n v="1"/>
    <s v="Permanent"/>
    <s v="Chennai, India"/>
    <x v="3"/>
    <x v="0"/>
  </r>
  <r>
    <s v="TN02674"/>
    <x v="154"/>
    <x v="0"/>
    <s v="Sales"/>
    <n v="96753.78"/>
    <n v="44494"/>
    <n v="1"/>
    <s v="Permanent"/>
    <s v="Auckland, New Zealand"/>
    <x v="1"/>
    <x v="0"/>
  </r>
  <r>
    <s v="VT01893"/>
    <x v="99"/>
    <x v="0"/>
    <s v="Training"/>
    <n v="112778.28"/>
    <n v="43250"/>
    <n v="1"/>
    <s v="Fixed Term"/>
    <s v="Remote"/>
    <x v="0"/>
    <x v="0"/>
  </r>
  <r>
    <s v="TN02727"/>
    <x v="155"/>
    <x v="1"/>
    <s v="Support"/>
    <n v="28974.03"/>
    <s v="25-Sep-19"/>
    <n v="1"/>
    <s v="Permanent"/>
    <s v="Auckland, New Zealand"/>
    <x v="3"/>
    <x v="0"/>
  </r>
  <r>
    <s v="VT01323"/>
    <x v="156"/>
    <x v="1"/>
    <s v="Business Development"/>
    <n v="86233.83"/>
    <s v="29-Aug-19"/>
    <n v="1"/>
    <s v="Fixed Term"/>
    <s v="Chennai, India"/>
    <x v="1"/>
    <x v="0"/>
  </r>
  <r>
    <s v="SQ03350"/>
    <x v="68"/>
    <x v="1"/>
    <s v="Product Management"/>
    <n v="66865.490000000005"/>
    <s v="18-Feb-19"/>
    <n v="1"/>
    <s v="Permanent"/>
    <s v="Seattle, USA"/>
    <x v="1"/>
    <x v="0"/>
  </r>
  <r>
    <s v="PR03886"/>
    <x v="157"/>
    <x v="0"/>
    <s v="Accounting"/>
    <n v="119022.49"/>
    <n v="44431"/>
    <n v="1"/>
    <s v="Permanent"/>
    <s v="Auckland, New Zealand"/>
    <x v="0"/>
    <x v="0"/>
  </r>
  <r>
    <s v="PR00746"/>
    <x v="158"/>
    <x v="1"/>
    <s v="Accounting"/>
    <n v="114177.23"/>
    <s v="18-Mar-20"/>
    <n v="1"/>
    <s v="Permanent"/>
    <s v="Wellington, New Zealand"/>
    <x v="0"/>
    <x v="0"/>
  </r>
  <r>
    <s v="SQ03387"/>
    <x v="159"/>
    <x v="1"/>
    <s v="Human Resources"/>
    <n v="100731.95"/>
    <s v="Apr 15, 2020"/>
    <n v="1"/>
    <s v="Permanent"/>
    <s v="Auckland, New Zealand"/>
    <x v="0"/>
    <x v="0"/>
  </r>
  <r>
    <s v="SQ00105"/>
    <x v="160"/>
    <x v="1"/>
    <s v="Training"/>
    <n v="86010.54"/>
    <n v="43164"/>
    <n v="1"/>
    <s v="Permanent"/>
    <s v="Chennai, India"/>
    <x v="1"/>
    <x v="0"/>
  </r>
  <r>
    <s v="SQ02424"/>
    <x v="161"/>
    <x v="0"/>
    <s v="Accounting"/>
    <n v="52270.22"/>
    <n v="43521"/>
    <n v="0.3"/>
    <s v="Permanent"/>
    <s v="Chennai, India"/>
    <x v="2"/>
    <x v="1"/>
  </r>
  <r>
    <s v="VT01703"/>
    <x v="162"/>
    <x v="0"/>
    <s v="Engineering"/>
    <n v="61624.77"/>
    <n v="43430"/>
    <n v="0.3"/>
    <s v="Fixed Term"/>
    <s v="Hyderabad, India"/>
    <x v="1"/>
    <x v="1"/>
  </r>
  <r>
    <s v="SQ02703"/>
    <x v="163"/>
    <x v="1"/>
    <s v="Marketing"/>
    <n v="104903.79"/>
    <s v="3-Jul-19"/>
    <n v="1"/>
    <s v="Permanent"/>
    <s v="Chennai, India"/>
    <x v="0"/>
    <x v="0"/>
  </r>
  <r>
    <s v="SQ03024"/>
    <x v="66"/>
    <x v="1"/>
    <s v="Services"/>
    <n v="69057.320000000007"/>
    <n v="43390"/>
    <n v="1"/>
    <s v="Permanent"/>
    <s v="Wellington, New Zealand"/>
    <x v="1"/>
    <x v="0"/>
  </r>
  <r>
    <s v="TN00735"/>
    <x v="98"/>
    <x v="0"/>
    <s v="Support"/>
    <n v="59258.19"/>
    <n v="43452"/>
    <n v="0.8"/>
    <s v="Permanent"/>
    <s v="Seattle, USA"/>
    <x v="2"/>
    <x v="1"/>
  </r>
  <r>
    <s v="VT04373"/>
    <x v="164"/>
    <x v="0"/>
    <s v="Research and Development"/>
    <n v="28160.79"/>
    <s v="29-Jan-18"/>
    <n v="1"/>
    <s v="Temporary"/>
    <s v="Remote"/>
    <x v="3"/>
    <x v="0"/>
  </r>
  <r>
    <s v="SQ03733"/>
    <x v="165"/>
    <x v="0"/>
    <s v="NULL"/>
    <n v="109143.17"/>
    <s v="24-Apr-20"/>
    <n v="1"/>
    <s v="Permanent"/>
    <s v="Wellington, New Zealand"/>
    <x v="0"/>
    <x v="0"/>
  </r>
  <r>
    <s v="VT04467"/>
    <x v="166"/>
    <x v="1"/>
    <s v="Marketing"/>
    <n v="70755.5"/>
    <s v="16-Sep-20"/>
    <n v="0.8"/>
    <s v="Temporary"/>
    <s v="Hyderabad, India"/>
    <x v="1"/>
    <x v="1"/>
  </r>
  <r>
    <s v="VT03537"/>
    <x v="32"/>
    <x v="0"/>
    <s v="Business Development"/>
    <n v="73360.38"/>
    <n v="43972"/>
    <n v="1"/>
    <s v="Temporary"/>
    <s v="Remote"/>
    <x v="1"/>
    <x v="0"/>
  </r>
  <r>
    <s v="VT01610"/>
    <x v="123"/>
    <x v="1"/>
    <s v="Accounting"/>
    <n v="76303.820000000007"/>
    <n v="43458"/>
    <n v="1"/>
    <s v="Fixed Term"/>
    <s v="Hyderabad, India"/>
    <x v="1"/>
    <x v="0"/>
  </r>
  <r>
    <s v="PR02016"/>
    <x v="167"/>
    <x v="1"/>
    <s v="NULL"/>
    <n v="58861.19"/>
    <s v="8-Jul-19"/>
    <n v="1"/>
    <s v="Permanent"/>
    <s v="Columbus, USA"/>
    <x v="2"/>
    <x v="0"/>
  </r>
  <r>
    <s v="VT04415"/>
    <x v="168"/>
    <x v="1"/>
    <s v="Training"/>
    <n v="58744.17"/>
    <s v="12-Mar-18"/>
    <n v="1"/>
    <s v="Temporary"/>
    <s v="Columbus, USA"/>
    <x v="2"/>
    <x v="0"/>
  </r>
  <r>
    <s v="TN04067"/>
    <x v="169"/>
    <x v="1"/>
    <s v="Human Resources"/>
    <n v="73488.679999999993"/>
    <s v="15-Apr-19"/>
    <n v="1"/>
    <s v="Fixed Term"/>
    <s v="Seattle, USA"/>
    <x v="1"/>
    <x v="0"/>
  </r>
  <r>
    <s v="TN04175"/>
    <x v="170"/>
    <x v="1"/>
    <s v="Human Resources"/>
    <n v="92704.48"/>
    <s v="26-Nov-18"/>
    <n v="1"/>
    <s v="Fixed Term"/>
    <s v="Columbus, USA"/>
    <x v="1"/>
    <x v="0"/>
  </r>
  <r>
    <s v="VT00687"/>
    <x v="171"/>
    <x v="0"/>
    <s v="Engineering"/>
    <n v="78443.78"/>
    <s v="May 14, 2019"/>
    <n v="1"/>
    <s v="Fixed Term"/>
    <s v="Hyderabad, India"/>
    <x v="1"/>
    <x v="0"/>
  </r>
  <r>
    <s v="PR01269"/>
    <x v="172"/>
    <x v="1"/>
    <s v="Engineering"/>
    <n v="97105.19"/>
    <n v="44425"/>
    <n v="1"/>
    <s v="Permanent"/>
    <s v="Columbus, USA"/>
    <x v="1"/>
    <x v="0"/>
  </r>
  <r>
    <s v="TN00579"/>
    <x v="173"/>
    <x v="1"/>
    <s v="Services"/>
    <n v="109163.39"/>
    <n v="44019"/>
    <n v="0.8"/>
    <s v="Permanent"/>
    <s v="Seattle, USA"/>
    <x v="0"/>
    <x v="1"/>
  </r>
  <r>
    <s v="TN03097"/>
    <x v="174"/>
    <x v="0"/>
    <s v="Marketing"/>
    <n v="31816.57"/>
    <s v="1-Feb-19"/>
    <n v="0.3"/>
    <s v="Fixed Term"/>
    <s v="Remote"/>
    <x v="3"/>
    <x v="1"/>
  </r>
  <r>
    <s v="SQ02174"/>
    <x v="175"/>
    <x v="1"/>
    <s v="NULL"/>
    <n v="118442.54"/>
    <n v="44193"/>
    <n v="1"/>
    <s v="Permanent"/>
    <s v="Auckland, New Zealand"/>
    <x v="0"/>
    <x v="0"/>
  </r>
  <r>
    <s v="PR02957"/>
    <x v="176"/>
    <x v="1"/>
    <s v="Training"/>
    <n v="84745.93"/>
    <s v="30-Aug-19"/>
    <n v="1"/>
    <s v="Permanent"/>
    <s v="Wellington, New Zealand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71F89F-2EEC-42E5-86A8-A45844DDC91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D10" firstHeaderRow="1" firstDataRow="2" firstDataCol="1" rowPageCount="1" colPageCount="1"/>
  <pivotFields count="11">
    <pivotField showAll="0"/>
    <pivotField dataField="1" showAll="0">
      <items count="178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2" hier="-1"/>
  </pageFields>
  <dataFields count="1">
    <dataField name="Count of Name" fld="1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B3C6-1B45-4D1E-823F-3CF92B0EFB48}">
  <dimension ref="A2:D10"/>
  <sheetViews>
    <sheetView tabSelected="1" workbookViewId="0">
      <selection activeCell="O15" sqref="O15"/>
    </sheetView>
  </sheetViews>
  <sheetFormatPr defaultRowHeight="14.4" x14ac:dyDescent="0.3"/>
  <cols>
    <col min="1" max="1" width="13.88671875" bestFit="1" customWidth="1"/>
    <col min="2" max="2" width="15.5546875" bestFit="1" customWidth="1"/>
    <col min="3" max="3" width="12.88671875" bestFit="1" customWidth="1"/>
    <col min="4" max="4" width="10.77734375" bestFit="1" customWidth="1"/>
    <col min="5" max="5" width="10" bestFit="1" customWidth="1"/>
    <col min="6" max="6" width="10.77734375" bestFit="1" customWidth="1"/>
  </cols>
  <sheetData>
    <row r="2" spans="1:4" x14ac:dyDescent="0.3">
      <c r="A2" s="4" t="s">
        <v>2</v>
      </c>
      <c r="B2" t="s">
        <v>489</v>
      </c>
    </row>
    <row r="4" spans="1:4" x14ac:dyDescent="0.3">
      <c r="A4" s="4" t="s">
        <v>490</v>
      </c>
      <c r="B4" s="4" t="s">
        <v>480</v>
      </c>
    </row>
    <row r="5" spans="1:4" x14ac:dyDescent="0.3">
      <c r="A5" s="4" t="s">
        <v>486</v>
      </c>
      <c r="B5" t="s">
        <v>487</v>
      </c>
      <c r="C5" t="s">
        <v>488</v>
      </c>
      <c r="D5" t="s">
        <v>485</v>
      </c>
    </row>
    <row r="6" spans="1:4" x14ac:dyDescent="0.3">
      <c r="A6" s="5" t="s">
        <v>481</v>
      </c>
      <c r="B6">
        <v>12</v>
      </c>
      <c r="C6">
        <v>7</v>
      </c>
      <c r="D6">
        <v>19</v>
      </c>
    </row>
    <row r="7" spans="1:4" x14ac:dyDescent="0.3">
      <c r="A7" s="5" t="s">
        <v>482</v>
      </c>
      <c r="B7">
        <v>74</v>
      </c>
      <c r="C7">
        <v>19</v>
      </c>
      <c r="D7">
        <v>93</v>
      </c>
    </row>
    <row r="8" spans="1:4" x14ac:dyDescent="0.3">
      <c r="A8" s="5" t="s">
        <v>483</v>
      </c>
      <c r="B8">
        <v>35</v>
      </c>
      <c r="C8">
        <v>12</v>
      </c>
      <c r="D8">
        <v>47</v>
      </c>
    </row>
    <row r="9" spans="1:4" x14ac:dyDescent="0.3">
      <c r="A9" s="5" t="s">
        <v>484</v>
      </c>
      <c r="B9">
        <v>29</v>
      </c>
      <c r="C9">
        <v>8</v>
      </c>
      <c r="D9">
        <v>37</v>
      </c>
    </row>
    <row r="10" spans="1:4" x14ac:dyDescent="0.3">
      <c r="A10" s="5" t="s">
        <v>485</v>
      </c>
      <c r="B10">
        <v>150</v>
      </c>
      <c r="C10">
        <v>46</v>
      </c>
      <c r="D10">
        <v>196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K197"/>
  <sheetViews>
    <sheetView topLeftCell="B1" zoomScale="160" zoomScaleNormal="160" workbookViewId="0">
      <selection activeCell="J2" sqref="J2"/>
    </sheetView>
  </sheetViews>
  <sheetFormatPr defaultRowHeight="14.4" x14ac:dyDescent="0.3"/>
  <cols>
    <col min="8" max="8" width="16.5546875" customWidth="1"/>
    <col min="9" max="9" width="22" customWidth="1"/>
    <col min="10" max="10" width="16.44140625" customWidth="1"/>
    <col min="11" max="11" width="15.44140625" customWidth="1"/>
  </cols>
  <sheetData>
    <row r="1" spans="1:11" s="1" customForma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478</v>
      </c>
      <c r="K1" s="2" t="s">
        <v>479</v>
      </c>
    </row>
    <row r="2" spans="1:11" x14ac:dyDescent="0.3">
      <c r="A2" t="s">
        <v>9</v>
      </c>
      <c r="B2" s="3" t="s">
        <v>10</v>
      </c>
      <c r="C2" s="3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J2" s="3" t="str" cm="1">
        <f t="array" ref="J2">_xlfn.IFS(E2&gt;=100000,"VERY HIGH",E2&gt;=60000,"HIGH",E2&gt;=50000,"AVERAGE",TRUE,"LOW")</f>
        <v>VERY HIGH</v>
      </c>
      <c r="K2" s="3" t="str">
        <f>IF(G2=1,"FULL TIME","PARTIAL TIME")</f>
        <v>FULL TIME</v>
      </c>
    </row>
    <row r="3" spans="1:11" x14ac:dyDescent="0.3">
      <c r="A3" t="s">
        <v>16</v>
      </c>
      <c r="B3" s="3" t="s">
        <v>17</v>
      </c>
      <c r="C3" s="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  <c r="J3" s="3" t="str" cm="1">
        <f t="array" ref="J3">_xlfn.IFS(E3&gt;=100000,"VERY HIGH",E3&gt;=60000,"HIGH",E3&gt;=50000,"AVERAGE",TRUE,"LOW")</f>
        <v>HIGH</v>
      </c>
      <c r="K3" s="3" t="str">
        <f t="shared" ref="K3:K66" si="0">IF(G3=1,"FULL TIME","PARTIAL TIME")</f>
        <v>FULL TIME</v>
      </c>
    </row>
    <row r="4" spans="1:11" x14ac:dyDescent="0.3">
      <c r="A4" t="s">
        <v>21</v>
      </c>
      <c r="B4" s="3" t="s">
        <v>22</v>
      </c>
      <c r="C4" s="3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  <c r="J4" s="3" t="str" cm="1">
        <f t="array" ref="J4">_xlfn.IFS(E4&gt;=100000,"VERY HIGH",E4&gt;=60000,"HIGH",E4&gt;=50000,"AVERAGE",TRUE,"LOW")</f>
        <v>HIGH</v>
      </c>
      <c r="K4" s="3" t="str">
        <f t="shared" si="0"/>
        <v>FULL TIME</v>
      </c>
    </row>
    <row r="5" spans="1:11" x14ac:dyDescent="0.3">
      <c r="A5" t="s">
        <v>24</v>
      </c>
      <c r="B5" s="3" t="s">
        <v>25</v>
      </c>
      <c r="C5" s="3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  <c r="J5" s="3" t="str" cm="1">
        <f t="array" ref="J5">_xlfn.IFS(E5&gt;=100000,"VERY HIGH",E5&gt;=60000,"HIGH",E5&gt;=50000,"AVERAGE",TRUE,"LOW")</f>
        <v>HIGH</v>
      </c>
      <c r="K5" s="3" t="str">
        <f t="shared" si="0"/>
        <v>FULL TIME</v>
      </c>
    </row>
    <row r="6" spans="1:11" x14ac:dyDescent="0.3">
      <c r="A6" t="s">
        <v>29</v>
      </c>
      <c r="B6" s="3" t="s">
        <v>30</v>
      </c>
      <c r="C6" s="3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  <c r="J6" s="3" t="str" cm="1">
        <f t="array" ref="J6">_xlfn.IFS(E6&gt;=100000,"VERY HIGH",E6&gt;=60000,"HIGH",E6&gt;=50000,"AVERAGE",TRUE,"LOW")</f>
        <v>AVERAGE</v>
      </c>
      <c r="K6" s="3" t="str">
        <f t="shared" si="0"/>
        <v>PARTIAL TIME</v>
      </c>
    </row>
    <row r="7" spans="1:11" x14ac:dyDescent="0.3">
      <c r="A7" t="s">
        <v>33</v>
      </c>
      <c r="B7" s="3" t="s">
        <v>34</v>
      </c>
      <c r="C7" s="3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  <c r="J7" s="3" t="str" cm="1">
        <f t="array" ref="J7">_xlfn.IFS(E7&gt;=100000,"VERY HIGH",E7&gt;=60000,"HIGH",E7&gt;=50000,"AVERAGE",TRUE,"LOW")</f>
        <v>VERY HIGH</v>
      </c>
      <c r="K7" s="3" t="str">
        <f t="shared" si="0"/>
        <v>FULL TIME</v>
      </c>
    </row>
    <row r="8" spans="1:11" x14ac:dyDescent="0.3">
      <c r="A8" t="s">
        <v>38</v>
      </c>
      <c r="B8" s="3" t="s">
        <v>39</v>
      </c>
      <c r="C8" s="3"/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  <c r="J8" s="3" t="str" cm="1">
        <f t="array" ref="J8">_xlfn.IFS(E8&gt;=100000,"VERY HIGH",E8&gt;=60000,"HIGH",E8&gt;=50000,"AVERAGE",TRUE,"LOW")</f>
        <v>VERY HIGH</v>
      </c>
      <c r="K8" s="3" t="str">
        <f t="shared" si="0"/>
        <v>FULL TIME</v>
      </c>
    </row>
    <row r="9" spans="1:11" x14ac:dyDescent="0.3">
      <c r="A9" t="s">
        <v>41</v>
      </c>
      <c r="B9" s="3" t="s">
        <v>42</v>
      </c>
      <c r="C9" s="3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J9" s="3" t="str" cm="1">
        <f t="array" ref="J9">_xlfn.IFS(E9&gt;=100000,"VERY HIGH",E9&gt;=60000,"HIGH",E9&gt;=50000,"AVERAGE",TRUE,"LOW")</f>
        <v>HIGH</v>
      </c>
      <c r="K9" s="3" t="str">
        <f t="shared" si="0"/>
        <v>PARTIAL TIME</v>
      </c>
    </row>
    <row r="10" spans="1:11" x14ac:dyDescent="0.3">
      <c r="A10" t="s">
        <v>44</v>
      </c>
      <c r="B10" s="3" t="s">
        <v>45</v>
      </c>
      <c r="C10" s="3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  <c r="J10" s="3" t="str" cm="1">
        <f t="array" ref="J10">_xlfn.IFS(E10&gt;=100000,"VERY HIGH",E10&gt;=60000,"HIGH",E10&gt;=50000,"AVERAGE",TRUE,"LOW")</f>
        <v>HIGH</v>
      </c>
      <c r="K10" s="3" t="str">
        <f t="shared" si="0"/>
        <v>FULL TIME</v>
      </c>
    </row>
    <row r="11" spans="1:11" x14ac:dyDescent="0.3">
      <c r="A11" t="s">
        <v>47</v>
      </c>
      <c r="B11" s="3" t="s">
        <v>48</v>
      </c>
      <c r="C11" s="3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J11" s="3" t="str" cm="1">
        <f t="array" ref="J11">_xlfn.IFS(E11&gt;=100000,"VERY HIGH",E11&gt;=60000,"HIGH",E11&gt;=50000,"AVERAGE",TRUE,"LOW")</f>
        <v>HIGH</v>
      </c>
      <c r="K11" s="3" t="str">
        <f t="shared" si="0"/>
        <v>PARTIAL TIME</v>
      </c>
    </row>
    <row r="12" spans="1:11" x14ac:dyDescent="0.3">
      <c r="A12" t="s">
        <v>49</v>
      </c>
      <c r="B12" s="3" t="s">
        <v>50</v>
      </c>
      <c r="C12" s="3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J12" s="3" t="str" cm="1">
        <f t="array" ref="J12">_xlfn.IFS(E12&gt;=100000,"VERY HIGH",E12&gt;=60000,"HIGH",E12&gt;=50000,"AVERAGE",TRUE,"LOW")</f>
        <v>LOW</v>
      </c>
      <c r="K12" s="3" t="str">
        <f t="shared" si="0"/>
        <v>FULL TIME</v>
      </c>
    </row>
    <row r="13" spans="1:11" x14ac:dyDescent="0.3">
      <c r="A13" t="s">
        <v>52</v>
      </c>
      <c r="B13" s="3" t="s">
        <v>53</v>
      </c>
      <c r="C13" s="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  <c r="J13" s="3" t="str" cm="1">
        <f t="array" ref="J13">_xlfn.IFS(E13&gt;=100000,"VERY HIGH",E13&gt;=60000,"HIGH",E13&gt;=50000,"AVERAGE",TRUE,"LOW")</f>
        <v>VERY HIGH</v>
      </c>
      <c r="K13" s="3" t="str">
        <f t="shared" si="0"/>
        <v>FULL TIME</v>
      </c>
    </row>
    <row r="14" spans="1:11" x14ac:dyDescent="0.3">
      <c r="A14" t="s">
        <v>55</v>
      </c>
      <c r="B14" s="3" t="s">
        <v>56</v>
      </c>
      <c r="C14" s="3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J14" s="3" t="str" cm="1">
        <f t="array" ref="J14">_xlfn.IFS(E14&gt;=100000,"VERY HIGH",E14&gt;=60000,"HIGH",E14&gt;=50000,"AVERAGE",TRUE,"LOW")</f>
        <v>HIGH</v>
      </c>
      <c r="K14" s="3" t="str">
        <f t="shared" si="0"/>
        <v>FULL TIME</v>
      </c>
    </row>
    <row r="15" spans="1:11" x14ac:dyDescent="0.3">
      <c r="A15" t="s">
        <v>59</v>
      </c>
      <c r="B15" s="3" t="s">
        <v>60</v>
      </c>
      <c r="C15" s="3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  <c r="J15" s="3" t="str" cm="1">
        <f t="array" ref="J15">_xlfn.IFS(E15&gt;=100000,"VERY HIGH",E15&gt;=60000,"HIGH",E15&gt;=50000,"AVERAGE",TRUE,"LOW")</f>
        <v>HIGH</v>
      </c>
      <c r="K15" s="3" t="str">
        <f t="shared" si="0"/>
        <v>FULL TIME</v>
      </c>
    </row>
    <row r="16" spans="1:11" x14ac:dyDescent="0.3">
      <c r="A16" t="s">
        <v>64</v>
      </c>
      <c r="B16" s="3" t="s">
        <v>65</v>
      </c>
      <c r="C16" s="3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  <c r="J16" s="3" t="str" cm="1">
        <f t="array" ref="J16">_xlfn.IFS(E16&gt;=100000,"VERY HIGH",E16&gt;=60000,"HIGH",E16&gt;=50000,"AVERAGE",TRUE,"LOW")</f>
        <v>AVERAGE</v>
      </c>
      <c r="K16" s="3" t="str">
        <f t="shared" si="0"/>
        <v>FULL TIME</v>
      </c>
    </row>
    <row r="17" spans="1:11" x14ac:dyDescent="0.3">
      <c r="A17" t="s">
        <v>67</v>
      </c>
      <c r="B17" s="3" t="s">
        <v>68</v>
      </c>
      <c r="C17" s="3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  <c r="J17" s="3" t="str" cm="1">
        <f t="array" ref="J17">_xlfn.IFS(E17&gt;=100000,"VERY HIGH",E17&gt;=60000,"HIGH",E17&gt;=50000,"AVERAGE",TRUE,"LOW")</f>
        <v>LOW</v>
      </c>
      <c r="K17" s="3" t="str">
        <f t="shared" si="0"/>
        <v>FULL TIME</v>
      </c>
    </row>
    <row r="18" spans="1:11" x14ac:dyDescent="0.3">
      <c r="A18" t="s">
        <v>71</v>
      </c>
      <c r="B18" s="3" t="s">
        <v>72</v>
      </c>
      <c r="C18" s="3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  <c r="J18" s="3" t="str" cm="1">
        <f t="array" ref="J18">_xlfn.IFS(E18&gt;=100000,"VERY HIGH",E18&gt;=60000,"HIGH",E18&gt;=50000,"AVERAGE",TRUE,"LOW")</f>
        <v>LOW</v>
      </c>
      <c r="K18" s="3" t="str">
        <f t="shared" si="0"/>
        <v>FULL TIME</v>
      </c>
    </row>
    <row r="19" spans="1:11" x14ac:dyDescent="0.3">
      <c r="A19" t="s">
        <v>74</v>
      </c>
      <c r="B19" s="3" t="s">
        <v>75</v>
      </c>
      <c r="C19" s="3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  <c r="J19" s="3" t="str" cm="1">
        <f t="array" ref="J19">_xlfn.IFS(E19&gt;=100000,"VERY HIGH",E19&gt;=60000,"HIGH",E19&gt;=50000,"AVERAGE",TRUE,"LOW")</f>
        <v>HIGH</v>
      </c>
      <c r="K19" s="3" t="str">
        <f t="shared" si="0"/>
        <v>FULL TIME</v>
      </c>
    </row>
    <row r="20" spans="1:11" x14ac:dyDescent="0.3">
      <c r="A20" t="s">
        <v>76</v>
      </c>
      <c r="B20" s="3" t="s">
        <v>77</v>
      </c>
      <c r="C20" s="3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  <c r="J20" s="3" t="str" cm="1">
        <f t="array" ref="J20">_xlfn.IFS(E20&gt;=100000,"VERY HIGH",E20&gt;=60000,"HIGH",E20&gt;=50000,"AVERAGE",TRUE,"LOW")</f>
        <v>AVERAGE</v>
      </c>
      <c r="K20" s="3" t="str">
        <f t="shared" si="0"/>
        <v>FULL TIME</v>
      </c>
    </row>
    <row r="21" spans="1:11" x14ac:dyDescent="0.3">
      <c r="A21" t="s">
        <v>78</v>
      </c>
      <c r="B21" s="3" t="s">
        <v>79</v>
      </c>
      <c r="C21" s="3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  <c r="J21" s="3" t="str" cm="1">
        <f t="array" ref="J21">_xlfn.IFS(E21&gt;=100000,"VERY HIGH",E21&gt;=60000,"HIGH",E21&gt;=50000,"AVERAGE",TRUE,"LOW")</f>
        <v>AVERAGE</v>
      </c>
      <c r="K21" s="3" t="str">
        <f t="shared" si="0"/>
        <v>PARTIAL TIME</v>
      </c>
    </row>
    <row r="22" spans="1:11" x14ac:dyDescent="0.3">
      <c r="A22" t="s">
        <v>81</v>
      </c>
      <c r="B22" s="3" t="s">
        <v>82</v>
      </c>
      <c r="C22" s="3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  <c r="J22" s="3" t="str" cm="1">
        <f t="array" ref="J22">_xlfn.IFS(E22&gt;=100000,"VERY HIGH",E22&gt;=60000,"HIGH",E22&gt;=50000,"AVERAGE",TRUE,"LOW")</f>
        <v>AVERAGE</v>
      </c>
      <c r="K22" s="3" t="str">
        <f t="shared" si="0"/>
        <v>PARTIAL TIME</v>
      </c>
    </row>
    <row r="23" spans="1:11" x14ac:dyDescent="0.3">
      <c r="A23" t="s">
        <v>84</v>
      </c>
      <c r="B23" s="3" t="s">
        <v>85</v>
      </c>
      <c r="C23" s="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  <c r="J23" s="3" t="str" cm="1">
        <f t="array" ref="J23">_xlfn.IFS(E23&gt;=100000,"VERY HIGH",E23&gt;=60000,"HIGH",E23&gt;=50000,"AVERAGE",TRUE,"LOW")</f>
        <v>HIGH</v>
      </c>
      <c r="K23" s="3" t="str">
        <f t="shared" si="0"/>
        <v>FULL TIME</v>
      </c>
    </row>
    <row r="24" spans="1:11" x14ac:dyDescent="0.3">
      <c r="A24" t="s">
        <v>88</v>
      </c>
      <c r="B24" s="3" t="s">
        <v>89</v>
      </c>
      <c r="C24" s="3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  <c r="J24" s="3" t="str" cm="1">
        <f t="array" ref="J24">_xlfn.IFS(E24&gt;=100000,"VERY HIGH",E24&gt;=60000,"HIGH",E24&gt;=50000,"AVERAGE",TRUE,"LOW")</f>
        <v>LOW</v>
      </c>
      <c r="K24" s="3" t="str">
        <f t="shared" si="0"/>
        <v>PARTIAL TIME</v>
      </c>
    </row>
    <row r="25" spans="1:11" x14ac:dyDescent="0.3">
      <c r="A25" t="s">
        <v>90</v>
      </c>
      <c r="B25" s="3" t="s">
        <v>91</v>
      </c>
      <c r="C25" s="3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  <c r="J25" s="3" t="str" cm="1">
        <f t="array" ref="J25">_xlfn.IFS(E25&gt;=100000,"VERY HIGH",E25&gt;=60000,"HIGH",E25&gt;=50000,"AVERAGE",TRUE,"LOW")</f>
        <v>HIGH</v>
      </c>
      <c r="K25" s="3" t="str">
        <f t="shared" si="0"/>
        <v>PARTIAL TIME</v>
      </c>
    </row>
    <row r="26" spans="1:11" x14ac:dyDescent="0.3">
      <c r="A26" t="s">
        <v>93</v>
      </c>
      <c r="B26" s="3" t="s">
        <v>94</v>
      </c>
      <c r="C26" s="3"/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  <c r="J26" s="3" t="str" cm="1">
        <f t="array" ref="J26">_xlfn.IFS(E26&gt;=100000,"VERY HIGH",E26&gt;=60000,"HIGH",E26&gt;=50000,"AVERAGE",TRUE,"LOW")</f>
        <v>HIGH</v>
      </c>
      <c r="K26" s="3" t="str">
        <f t="shared" si="0"/>
        <v>FULL TIME</v>
      </c>
    </row>
    <row r="27" spans="1:11" x14ac:dyDescent="0.3">
      <c r="A27" t="s">
        <v>95</v>
      </c>
      <c r="B27" s="3" t="s">
        <v>96</v>
      </c>
      <c r="C27" s="3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  <c r="J27" s="3" t="str" cm="1">
        <f t="array" ref="J27">_xlfn.IFS(E27&gt;=100000,"VERY HIGH",E27&gt;=60000,"HIGH",E27&gt;=50000,"AVERAGE",TRUE,"LOW")</f>
        <v>HIGH</v>
      </c>
      <c r="K27" s="3" t="str">
        <f t="shared" si="0"/>
        <v>PARTIAL TIME</v>
      </c>
    </row>
    <row r="28" spans="1:11" x14ac:dyDescent="0.3">
      <c r="A28" t="s">
        <v>97</v>
      </c>
      <c r="B28" s="3" t="s">
        <v>98</v>
      </c>
      <c r="C28" s="3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  <c r="J28" s="3" t="str" cm="1">
        <f t="array" ref="J28">_xlfn.IFS(E28&gt;=100000,"VERY HIGH",E28&gt;=60000,"HIGH",E28&gt;=50000,"AVERAGE",TRUE,"LOW")</f>
        <v>HIGH</v>
      </c>
      <c r="K28" s="3" t="str">
        <f t="shared" si="0"/>
        <v>FULL TIME</v>
      </c>
    </row>
    <row r="29" spans="1:11" x14ac:dyDescent="0.3">
      <c r="A29" t="s">
        <v>99</v>
      </c>
      <c r="B29" s="3" t="s">
        <v>100</v>
      </c>
      <c r="C29" s="3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  <c r="J29" s="3" t="str" cm="1">
        <f t="array" ref="J29">_xlfn.IFS(E29&gt;=100000,"VERY HIGH",E29&gt;=60000,"HIGH",E29&gt;=50000,"AVERAGE",TRUE,"LOW")</f>
        <v>VERY HIGH</v>
      </c>
      <c r="K29" s="3" t="str">
        <f t="shared" si="0"/>
        <v>FULL TIME</v>
      </c>
    </row>
    <row r="30" spans="1:11" x14ac:dyDescent="0.3">
      <c r="A30" t="s">
        <v>102</v>
      </c>
      <c r="B30" s="3" t="s">
        <v>103</v>
      </c>
      <c r="C30" s="3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  <c r="J30" s="3" t="str" cm="1">
        <f t="array" ref="J30">_xlfn.IFS(E30&gt;=100000,"VERY HIGH",E30&gt;=60000,"HIGH",E30&gt;=50000,"AVERAGE",TRUE,"LOW")</f>
        <v>AVERAGE</v>
      </c>
      <c r="K30" s="3" t="str">
        <f t="shared" si="0"/>
        <v>FULL TIME</v>
      </c>
    </row>
    <row r="31" spans="1:11" x14ac:dyDescent="0.3">
      <c r="A31" t="s">
        <v>105</v>
      </c>
      <c r="B31" s="3" t="s">
        <v>106</v>
      </c>
      <c r="C31" s="3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  <c r="J31" s="3" t="str" cm="1">
        <f t="array" ref="J31">_xlfn.IFS(E31&gt;=100000,"VERY HIGH",E31&gt;=60000,"HIGH",E31&gt;=50000,"AVERAGE",TRUE,"LOW")</f>
        <v>HIGH</v>
      </c>
      <c r="K31" s="3" t="str">
        <f t="shared" si="0"/>
        <v>PARTIAL TIME</v>
      </c>
    </row>
    <row r="32" spans="1:11" x14ac:dyDescent="0.3">
      <c r="A32" t="s">
        <v>108</v>
      </c>
      <c r="B32" s="3" t="s">
        <v>109</v>
      </c>
      <c r="C32" s="3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  <c r="J32" s="3" t="str" cm="1">
        <f t="array" ref="J32">_xlfn.IFS(E32&gt;=100000,"VERY HIGH",E32&gt;=60000,"HIGH",E32&gt;=50000,"AVERAGE",TRUE,"LOW")</f>
        <v>HIGH</v>
      </c>
      <c r="K32" s="3" t="str">
        <f t="shared" si="0"/>
        <v>FULL TIME</v>
      </c>
    </row>
    <row r="33" spans="1:11" x14ac:dyDescent="0.3">
      <c r="A33" t="s">
        <v>111</v>
      </c>
      <c r="B33" s="3" t="s">
        <v>112</v>
      </c>
      <c r="C33" s="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  <c r="J33" s="3" t="str" cm="1">
        <f t="array" ref="J33">_xlfn.IFS(E33&gt;=100000,"VERY HIGH",E33&gt;=60000,"HIGH",E33&gt;=50000,"AVERAGE",TRUE,"LOW")</f>
        <v>HIGH</v>
      </c>
      <c r="K33" s="3" t="str">
        <f t="shared" si="0"/>
        <v>PARTIAL TIME</v>
      </c>
    </row>
    <row r="34" spans="1:11" x14ac:dyDescent="0.3">
      <c r="A34" t="s">
        <v>113</v>
      </c>
      <c r="B34" s="3" t="s">
        <v>114</v>
      </c>
      <c r="C34" s="3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  <c r="J34" s="3" t="str" cm="1">
        <f t="array" ref="J34">_xlfn.IFS(E34&gt;=100000,"VERY HIGH",E34&gt;=60000,"HIGH",E34&gt;=50000,"AVERAGE",TRUE,"LOW")</f>
        <v>HIGH</v>
      </c>
      <c r="K34" s="3" t="str">
        <f t="shared" si="0"/>
        <v>FULL TIME</v>
      </c>
    </row>
    <row r="35" spans="1:11" x14ac:dyDescent="0.3">
      <c r="A35" t="s">
        <v>115</v>
      </c>
      <c r="B35" s="3" t="s">
        <v>116</v>
      </c>
      <c r="C35" s="3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  <c r="J35" s="3" t="str" cm="1">
        <f t="array" ref="J35">_xlfn.IFS(E35&gt;=100000,"VERY HIGH",E35&gt;=60000,"HIGH",E35&gt;=50000,"AVERAGE",TRUE,"LOW")</f>
        <v>LOW</v>
      </c>
      <c r="K35" s="3" t="str">
        <f t="shared" si="0"/>
        <v>PARTIAL TIME</v>
      </c>
    </row>
    <row r="36" spans="1:11" x14ac:dyDescent="0.3">
      <c r="A36" t="s">
        <v>118</v>
      </c>
      <c r="B36" s="3" t="s">
        <v>119</v>
      </c>
      <c r="C36" s="3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  <c r="J36" s="3" t="str" cm="1">
        <f t="array" ref="J36">_xlfn.IFS(E36&gt;=100000,"VERY HIGH",E36&gt;=60000,"HIGH",E36&gt;=50000,"AVERAGE",TRUE,"LOW")</f>
        <v>AVERAGE</v>
      </c>
      <c r="K36" s="3" t="str">
        <f t="shared" si="0"/>
        <v>PARTIAL TIME</v>
      </c>
    </row>
    <row r="37" spans="1:11" x14ac:dyDescent="0.3">
      <c r="A37" t="s">
        <v>121</v>
      </c>
      <c r="B37" s="3" t="s">
        <v>122</v>
      </c>
      <c r="C37" s="3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  <c r="J37" s="3" t="str" cm="1">
        <f t="array" ref="J37">_xlfn.IFS(E37&gt;=100000,"VERY HIGH",E37&gt;=60000,"HIGH",E37&gt;=50000,"AVERAGE",TRUE,"LOW")</f>
        <v>AVERAGE</v>
      </c>
      <c r="K37" s="3" t="str">
        <f t="shared" si="0"/>
        <v>FULL TIME</v>
      </c>
    </row>
    <row r="38" spans="1:11" x14ac:dyDescent="0.3">
      <c r="A38" t="s">
        <v>123</v>
      </c>
      <c r="B38" s="3" t="s">
        <v>124</v>
      </c>
      <c r="C38" s="3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  <c r="J38" s="3" t="str" cm="1">
        <f t="array" ref="J38">_xlfn.IFS(E38&gt;=100000,"VERY HIGH",E38&gt;=60000,"HIGH",E38&gt;=50000,"AVERAGE",TRUE,"LOW")</f>
        <v>VERY HIGH</v>
      </c>
      <c r="K38" s="3" t="str">
        <f t="shared" si="0"/>
        <v>FULL TIME</v>
      </c>
    </row>
    <row r="39" spans="1:11" x14ac:dyDescent="0.3">
      <c r="A39" t="s">
        <v>125</v>
      </c>
      <c r="B39" s="3" t="s">
        <v>126</v>
      </c>
      <c r="C39" s="3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  <c r="J39" s="3" t="str" cm="1">
        <f t="array" ref="J39">_xlfn.IFS(E39&gt;=100000,"VERY HIGH",E39&gt;=60000,"HIGH",E39&gt;=50000,"AVERAGE",TRUE,"LOW")</f>
        <v>VERY HIGH</v>
      </c>
      <c r="K39" s="3" t="str">
        <f t="shared" si="0"/>
        <v>FULL TIME</v>
      </c>
    </row>
    <row r="40" spans="1:11" x14ac:dyDescent="0.3">
      <c r="A40" t="s">
        <v>128</v>
      </c>
      <c r="B40" s="3" t="s">
        <v>129</v>
      </c>
      <c r="C40" s="3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  <c r="J40" s="3" t="str" cm="1">
        <f t="array" ref="J40">_xlfn.IFS(E40&gt;=100000,"VERY HIGH",E40&gt;=60000,"HIGH",E40&gt;=50000,"AVERAGE",TRUE,"LOW")</f>
        <v>VERY HIGH</v>
      </c>
      <c r="K40" s="3" t="str">
        <f t="shared" si="0"/>
        <v>PARTIAL TIME</v>
      </c>
    </row>
    <row r="41" spans="1:11" x14ac:dyDescent="0.3">
      <c r="A41" t="s">
        <v>130</v>
      </c>
      <c r="B41" s="3" t="s">
        <v>131</v>
      </c>
      <c r="C41" s="3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  <c r="J41" s="3" t="str" cm="1">
        <f t="array" ref="J41">_xlfn.IFS(E41&gt;=100000,"VERY HIGH",E41&gt;=60000,"HIGH",E41&gt;=50000,"AVERAGE",TRUE,"LOW")</f>
        <v>HIGH</v>
      </c>
      <c r="K41" s="3" t="str">
        <f t="shared" si="0"/>
        <v>FULL TIME</v>
      </c>
    </row>
    <row r="42" spans="1:11" x14ac:dyDescent="0.3">
      <c r="A42" t="s">
        <v>132</v>
      </c>
      <c r="B42" s="3" t="s">
        <v>133</v>
      </c>
      <c r="C42" s="3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  <c r="J42" s="3" t="str" cm="1">
        <f t="array" ref="J42">_xlfn.IFS(E42&gt;=100000,"VERY HIGH",E42&gt;=60000,"HIGH",E42&gt;=50000,"AVERAGE",TRUE,"LOW")</f>
        <v>VERY HIGH</v>
      </c>
      <c r="K42" s="3" t="str">
        <f t="shared" si="0"/>
        <v>FULL TIME</v>
      </c>
    </row>
    <row r="43" spans="1:11" x14ac:dyDescent="0.3">
      <c r="A43" t="s">
        <v>135</v>
      </c>
      <c r="B43" s="3" t="s">
        <v>136</v>
      </c>
      <c r="C43" s="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  <c r="J43" s="3" t="str" cm="1">
        <f t="array" ref="J43">_xlfn.IFS(E43&gt;=100000,"VERY HIGH",E43&gt;=60000,"HIGH",E43&gt;=50000,"AVERAGE",TRUE,"LOW")</f>
        <v>HIGH</v>
      </c>
      <c r="K43" s="3" t="str">
        <f t="shared" si="0"/>
        <v>FULL TIME</v>
      </c>
    </row>
    <row r="44" spans="1:11" x14ac:dyDescent="0.3">
      <c r="A44" t="s">
        <v>138</v>
      </c>
      <c r="B44" s="3" t="s">
        <v>139</v>
      </c>
      <c r="C44" s="3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  <c r="J44" s="3" t="str" cm="1">
        <f t="array" ref="J44">_xlfn.IFS(E44&gt;=100000,"VERY HIGH",E44&gt;=60000,"HIGH",E44&gt;=50000,"AVERAGE",TRUE,"LOW")</f>
        <v>LOW</v>
      </c>
      <c r="K44" s="3" t="str">
        <f t="shared" si="0"/>
        <v>FULL TIME</v>
      </c>
    </row>
    <row r="45" spans="1:11" x14ac:dyDescent="0.3">
      <c r="A45" t="s">
        <v>141</v>
      </c>
      <c r="B45" s="3" t="s">
        <v>142</v>
      </c>
      <c r="C45" s="3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  <c r="J45" s="3" t="str" cm="1">
        <f t="array" ref="J45">_xlfn.IFS(E45&gt;=100000,"VERY HIGH",E45&gt;=60000,"HIGH",E45&gt;=50000,"AVERAGE",TRUE,"LOW")</f>
        <v>HIGH</v>
      </c>
      <c r="K45" s="3" t="str">
        <f t="shared" si="0"/>
        <v>FULL TIME</v>
      </c>
    </row>
    <row r="46" spans="1:11" x14ac:dyDescent="0.3">
      <c r="A46" t="s">
        <v>121</v>
      </c>
      <c r="B46" s="3" t="s">
        <v>122</v>
      </c>
      <c r="C46" s="3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  <c r="J46" s="3" t="str" cm="1">
        <f t="array" ref="J46">_xlfn.IFS(E46&gt;=100000,"VERY HIGH",E46&gt;=60000,"HIGH",E46&gt;=50000,"AVERAGE",TRUE,"LOW")</f>
        <v>AVERAGE</v>
      </c>
      <c r="K46" s="3" t="str">
        <f t="shared" si="0"/>
        <v>FULL TIME</v>
      </c>
    </row>
    <row r="47" spans="1:11" x14ac:dyDescent="0.3">
      <c r="A47" t="s">
        <v>144</v>
      </c>
      <c r="B47" s="3" t="s">
        <v>145</v>
      </c>
      <c r="C47" s="3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  <c r="J47" s="3" t="str" cm="1">
        <f t="array" ref="J47">_xlfn.IFS(E47&gt;=100000,"VERY HIGH",E47&gt;=60000,"HIGH",E47&gt;=50000,"AVERAGE",TRUE,"LOW")</f>
        <v>AVERAGE</v>
      </c>
      <c r="K47" s="3" t="str">
        <f t="shared" si="0"/>
        <v>FULL TIME</v>
      </c>
    </row>
    <row r="48" spans="1:11" x14ac:dyDescent="0.3">
      <c r="A48" t="s">
        <v>147</v>
      </c>
      <c r="B48" s="3" t="s">
        <v>148</v>
      </c>
      <c r="C48" s="3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  <c r="J48" s="3" t="str" cm="1">
        <f t="array" ref="J48">_xlfn.IFS(E48&gt;=100000,"VERY HIGH",E48&gt;=60000,"HIGH",E48&gt;=50000,"AVERAGE",TRUE,"LOW")</f>
        <v>HIGH</v>
      </c>
      <c r="K48" s="3" t="str">
        <f t="shared" si="0"/>
        <v>FULL TIME</v>
      </c>
    </row>
    <row r="49" spans="1:11" x14ac:dyDescent="0.3">
      <c r="A49" t="s">
        <v>150</v>
      </c>
      <c r="B49" s="3" t="s">
        <v>151</v>
      </c>
      <c r="C49" s="3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  <c r="J49" s="3" t="str" cm="1">
        <f t="array" ref="J49">_xlfn.IFS(E49&gt;=100000,"VERY HIGH",E49&gt;=60000,"HIGH",E49&gt;=50000,"AVERAGE",TRUE,"LOW")</f>
        <v>AVERAGE</v>
      </c>
      <c r="K49" s="3" t="str">
        <f t="shared" si="0"/>
        <v>FULL TIME</v>
      </c>
    </row>
    <row r="50" spans="1:11" x14ac:dyDescent="0.3">
      <c r="A50" t="s">
        <v>152</v>
      </c>
      <c r="B50" s="3" t="s">
        <v>153</v>
      </c>
      <c r="C50" s="3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  <c r="J50" s="3" t="str" cm="1">
        <f t="array" ref="J50">_xlfn.IFS(E50&gt;=100000,"VERY HIGH",E50&gt;=60000,"HIGH",E50&gt;=50000,"AVERAGE",TRUE,"LOW")</f>
        <v>HIGH</v>
      </c>
      <c r="K50" s="3" t="str">
        <f t="shared" si="0"/>
        <v>PARTIAL TIME</v>
      </c>
    </row>
    <row r="51" spans="1:11" x14ac:dyDescent="0.3">
      <c r="A51" t="s">
        <v>155</v>
      </c>
      <c r="B51" s="3" t="s">
        <v>156</v>
      </c>
      <c r="C51" s="3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  <c r="J51" s="3" t="str" cm="1">
        <f t="array" ref="J51">_xlfn.IFS(E51&gt;=100000,"VERY HIGH",E51&gt;=60000,"HIGH",E51&gt;=50000,"AVERAGE",TRUE,"LOW")</f>
        <v>LOW</v>
      </c>
      <c r="K51" s="3" t="str">
        <f t="shared" si="0"/>
        <v>FULL TIME</v>
      </c>
    </row>
    <row r="52" spans="1:11" x14ac:dyDescent="0.3">
      <c r="A52" t="s">
        <v>157</v>
      </c>
      <c r="B52" s="3" t="s">
        <v>158</v>
      </c>
      <c r="C52" s="3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  <c r="J52" s="3" t="str" cm="1">
        <f t="array" ref="J52">_xlfn.IFS(E52&gt;=100000,"VERY HIGH",E52&gt;=60000,"HIGH",E52&gt;=50000,"AVERAGE",TRUE,"LOW")</f>
        <v>LOW</v>
      </c>
      <c r="K52" s="3" t="str">
        <f t="shared" si="0"/>
        <v>PARTIAL TIME</v>
      </c>
    </row>
    <row r="53" spans="1:11" x14ac:dyDescent="0.3">
      <c r="A53" t="s">
        <v>159</v>
      </c>
      <c r="B53" s="3" t="s">
        <v>160</v>
      </c>
      <c r="C53" s="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  <c r="J53" s="3" t="str" cm="1">
        <f t="array" ref="J53">_xlfn.IFS(E53&gt;=100000,"VERY HIGH",E53&gt;=60000,"HIGH",E53&gt;=50000,"AVERAGE",TRUE,"LOW")</f>
        <v>VERY HIGH</v>
      </c>
      <c r="K53" s="3" t="str">
        <f t="shared" si="0"/>
        <v>FULL TIME</v>
      </c>
    </row>
    <row r="54" spans="1:11" x14ac:dyDescent="0.3">
      <c r="A54" t="s">
        <v>162</v>
      </c>
      <c r="B54" s="3" t="s">
        <v>163</v>
      </c>
      <c r="C54" s="3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  <c r="J54" s="3" t="str" cm="1">
        <f t="array" ref="J54">_xlfn.IFS(E54&gt;=100000,"VERY HIGH",E54&gt;=60000,"HIGH",E54&gt;=50000,"AVERAGE",TRUE,"LOW")</f>
        <v>HIGH</v>
      </c>
      <c r="K54" s="3" t="str">
        <f t="shared" si="0"/>
        <v>PARTIAL TIME</v>
      </c>
    </row>
    <row r="55" spans="1:11" x14ac:dyDescent="0.3">
      <c r="A55" t="s">
        <v>164</v>
      </c>
      <c r="B55" s="3" t="s">
        <v>165</v>
      </c>
      <c r="C55" s="3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  <c r="J55" s="3" t="str" cm="1">
        <f t="array" ref="J55">_xlfn.IFS(E55&gt;=100000,"VERY HIGH",E55&gt;=60000,"HIGH",E55&gt;=50000,"AVERAGE",TRUE,"LOW")</f>
        <v>HIGH</v>
      </c>
      <c r="K55" s="3" t="str">
        <f t="shared" si="0"/>
        <v>FULL TIME</v>
      </c>
    </row>
    <row r="56" spans="1:11" x14ac:dyDescent="0.3">
      <c r="A56" t="s">
        <v>166</v>
      </c>
      <c r="B56" s="3" t="s">
        <v>167</v>
      </c>
      <c r="C56" s="3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  <c r="J56" s="3" t="str" cm="1">
        <f t="array" ref="J56">_xlfn.IFS(E56&gt;=100000,"VERY HIGH",E56&gt;=60000,"HIGH",E56&gt;=50000,"AVERAGE",TRUE,"LOW")</f>
        <v>LOW</v>
      </c>
      <c r="K56" s="3" t="str">
        <f t="shared" si="0"/>
        <v>FULL TIME</v>
      </c>
    </row>
    <row r="57" spans="1:11" x14ac:dyDescent="0.3">
      <c r="A57" t="s">
        <v>168</v>
      </c>
      <c r="B57" s="3" t="s">
        <v>169</v>
      </c>
      <c r="C57" s="3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  <c r="J57" s="3" t="str" cm="1">
        <f t="array" ref="J57">_xlfn.IFS(E57&gt;=100000,"VERY HIGH",E57&gt;=60000,"HIGH",E57&gt;=50000,"AVERAGE",TRUE,"LOW")</f>
        <v>VERY HIGH</v>
      </c>
      <c r="K57" s="3" t="str">
        <f t="shared" si="0"/>
        <v>PARTIAL TIME</v>
      </c>
    </row>
    <row r="58" spans="1:11" x14ac:dyDescent="0.3">
      <c r="A58" t="s">
        <v>170</v>
      </c>
      <c r="B58" s="3" t="s">
        <v>171</v>
      </c>
      <c r="C58" s="3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  <c r="J58" s="3" t="str" cm="1">
        <f t="array" ref="J58">_xlfn.IFS(E58&gt;=100000,"VERY HIGH",E58&gt;=60000,"HIGH",E58&gt;=50000,"AVERAGE",TRUE,"LOW")</f>
        <v>HIGH</v>
      </c>
      <c r="K58" s="3" t="str">
        <f t="shared" si="0"/>
        <v>FULL TIME</v>
      </c>
    </row>
    <row r="59" spans="1:11" x14ac:dyDescent="0.3">
      <c r="A59" t="s">
        <v>172</v>
      </c>
      <c r="B59" s="3" t="s">
        <v>173</v>
      </c>
      <c r="C59" s="3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  <c r="J59" s="3" t="str" cm="1">
        <f t="array" ref="J59">_xlfn.IFS(E59&gt;=100000,"VERY HIGH",E59&gt;=60000,"HIGH",E59&gt;=50000,"AVERAGE",TRUE,"LOW")</f>
        <v>LOW</v>
      </c>
      <c r="K59" s="3" t="str">
        <f t="shared" si="0"/>
        <v>PARTIAL TIME</v>
      </c>
    </row>
    <row r="60" spans="1:11" x14ac:dyDescent="0.3">
      <c r="A60" t="s">
        <v>174</v>
      </c>
      <c r="B60" s="3" t="s">
        <v>175</v>
      </c>
      <c r="C60" s="3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  <c r="J60" s="3" t="str" cm="1">
        <f t="array" ref="J60">_xlfn.IFS(E60&gt;=100000,"VERY HIGH",E60&gt;=60000,"HIGH",E60&gt;=50000,"AVERAGE",TRUE,"LOW")</f>
        <v>LOW</v>
      </c>
      <c r="K60" s="3" t="str">
        <f t="shared" si="0"/>
        <v>FULL TIME</v>
      </c>
    </row>
    <row r="61" spans="1:11" x14ac:dyDescent="0.3">
      <c r="A61" t="s">
        <v>177</v>
      </c>
      <c r="B61" s="3" t="s">
        <v>178</v>
      </c>
      <c r="C61" s="3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  <c r="J61" s="3" t="str" cm="1">
        <f t="array" ref="J61">_xlfn.IFS(E61&gt;=100000,"VERY HIGH",E61&gt;=60000,"HIGH",E61&gt;=50000,"AVERAGE",TRUE,"LOW")</f>
        <v>AVERAGE</v>
      </c>
      <c r="K61" s="3" t="str">
        <f t="shared" si="0"/>
        <v>FULL TIME</v>
      </c>
    </row>
    <row r="62" spans="1:11" x14ac:dyDescent="0.3">
      <c r="A62" t="s">
        <v>180</v>
      </c>
      <c r="B62" s="3" t="s">
        <v>181</v>
      </c>
      <c r="C62" s="3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  <c r="J62" s="3" t="str" cm="1">
        <f t="array" ref="J62">_xlfn.IFS(E62&gt;=100000,"VERY HIGH",E62&gt;=60000,"HIGH",E62&gt;=50000,"AVERAGE",TRUE,"LOW")</f>
        <v>LOW</v>
      </c>
      <c r="K62" s="3" t="str">
        <f t="shared" si="0"/>
        <v>PARTIAL TIME</v>
      </c>
    </row>
    <row r="63" spans="1:11" x14ac:dyDescent="0.3">
      <c r="A63" t="s">
        <v>183</v>
      </c>
      <c r="B63" s="3" t="s">
        <v>184</v>
      </c>
      <c r="C63" s="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  <c r="J63" s="3" t="str" cm="1">
        <f t="array" ref="J63">_xlfn.IFS(E63&gt;=100000,"VERY HIGH",E63&gt;=60000,"HIGH",E63&gt;=50000,"AVERAGE",TRUE,"LOW")</f>
        <v>LOW</v>
      </c>
      <c r="K63" s="3" t="str">
        <f t="shared" si="0"/>
        <v>FULL TIME</v>
      </c>
    </row>
    <row r="64" spans="1:11" x14ac:dyDescent="0.3">
      <c r="A64" t="s">
        <v>186</v>
      </c>
      <c r="B64" s="3" t="s">
        <v>187</v>
      </c>
      <c r="C64" s="3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  <c r="J64" s="3" t="str" cm="1">
        <f t="array" ref="J64">_xlfn.IFS(E64&gt;=100000,"VERY HIGH",E64&gt;=60000,"HIGH",E64&gt;=50000,"AVERAGE",TRUE,"LOW")</f>
        <v>HIGH</v>
      </c>
      <c r="K64" s="3" t="str">
        <f t="shared" si="0"/>
        <v>PARTIAL TIME</v>
      </c>
    </row>
    <row r="65" spans="1:11" x14ac:dyDescent="0.3">
      <c r="A65" t="s">
        <v>189</v>
      </c>
      <c r="B65" s="3" t="s">
        <v>190</v>
      </c>
      <c r="C65" s="3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  <c r="J65" s="3" t="str" cm="1">
        <f t="array" ref="J65">_xlfn.IFS(E65&gt;=100000,"VERY HIGH",E65&gt;=60000,"HIGH",E65&gt;=50000,"AVERAGE",TRUE,"LOW")</f>
        <v>LOW</v>
      </c>
      <c r="K65" s="3" t="str">
        <f t="shared" si="0"/>
        <v>PARTIAL TIME</v>
      </c>
    </row>
    <row r="66" spans="1:11" x14ac:dyDescent="0.3">
      <c r="A66" t="s">
        <v>191</v>
      </c>
      <c r="B66" s="3" t="s">
        <v>192</v>
      </c>
      <c r="C66" s="3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  <c r="J66" s="3" t="str" cm="1">
        <f t="array" ref="J66">_xlfn.IFS(E66&gt;=100000,"VERY HIGH",E66&gt;=60000,"HIGH",E66&gt;=50000,"AVERAGE",TRUE,"LOW")</f>
        <v>HIGH</v>
      </c>
      <c r="K66" s="3" t="str">
        <f t="shared" si="0"/>
        <v>FULL TIME</v>
      </c>
    </row>
    <row r="67" spans="1:11" x14ac:dyDescent="0.3">
      <c r="A67" t="s">
        <v>193</v>
      </c>
      <c r="B67" s="3" t="s">
        <v>194</v>
      </c>
      <c r="C67" s="3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  <c r="J67" s="3" t="str" cm="1">
        <f t="array" ref="J67">_xlfn.IFS(E67&gt;=100000,"VERY HIGH",E67&gt;=60000,"HIGH",E67&gt;=50000,"AVERAGE",TRUE,"LOW")</f>
        <v>AVERAGE</v>
      </c>
      <c r="K67" s="3" t="str">
        <f t="shared" ref="K67:K130" si="1">IF(G67=1,"FULL TIME","PARTIAL TIME")</f>
        <v>FULL TIME</v>
      </c>
    </row>
    <row r="68" spans="1:11" x14ac:dyDescent="0.3">
      <c r="A68" t="s">
        <v>196</v>
      </c>
      <c r="B68" s="3" t="s">
        <v>197</v>
      </c>
      <c r="C68" s="3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  <c r="J68" s="3" t="str" cm="1">
        <f t="array" ref="J68">_xlfn.IFS(E68&gt;=100000,"VERY HIGH",E68&gt;=60000,"HIGH",E68&gt;=50000,"AVERAGE",TRUE,"LOW")</f>
        <v>HIGH</v>
      </c>
      <c r="K68" s="3" t="str">
        <f t="shared" si="1"/>
        <v>FULL TIME</v>
      </c>
    </row>
    <row r="69" spans="1:11" x14ac:dyDescent="0.3">
      <c r="A69" t="s">
        <v>198</v>
      </c>
      <c r="B69" s="3" t="s">
        <v>199</v>
      </c>
      <c r="C69" s="3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  <c r="J69" s="3" t="str" cm="1">
        <f t="array" ref="J69">_xlfn.IFS(E69&gt;=100000,"VERY HIGH",E69&gt;=60000,"HIGH",E69&gt;=50000,"AVERAGE",TRUE,"LOW")</f>
        <v>HIGH</v>
      </c>
      <c r="K69" s="3" t="str">
        <f t="shared" si="1"/>
        <v>FULL TIME</v>
      </c>
    </row>
    <row r="70" spans="1:11" x14ac:dyDescent="0.3">
      <c r="A70" t="s">
        <v>200</v>
      </c>
      <c r="B70" s="3" t="s">
        <v>201</v>
      </c>
      <c r="C70" s="3"/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  <c r="J70" s="3" t="str" cm="1">
        <f t="array" ref="J70">_xlfn.IFS(E70&gt;=100000,"VERY HIGH",E70&gt;=60000,"HIGH",E70&gt;=50000,"AVERAGE",TRUE,"LOW")</f>
        <v>HIGH</v>
      </c>
      <c r="K70" s="3" t="str">
        <f t="shared" si="1"/>
        <v>FULL TIME</v>
      </c>
    </row>
    <row r="71" spans="1:11" x14ac:dyDescent="0.3">
      <c r="A71" t="s">
        <v>203</v>
      </c>
      <c r="B71" s="3" t="s">
        <v>204</v>
      </c>
      <c r="C71" s="3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  <c r="J71" s="3" t="str" cm="1">
        <f t="array" ref="J71">_xlfn.IFS(E71&gt;=100000,"VERY HIGH",E71&gt;=60000,"HIGH",E71&gt;=50000,"AVERAGE",TRUE,"LOW")</f>
        <v>HIGH</v>
      </c>
      <c r="K71" s="3" t="str">
        <f t="shared" si="1"/>
        <v>FULL TIME</v>
      </c>
    </row>
    <row r="72" spans="1:11" x14ac:dyDescent="0.3">
      <c r="A72" t="s">
        <v>206</v>
      </c>
      <c r="B72" s="3" t="s">
        <v>207</v>
      </c>
      <c r="C72" s="3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  <c r="J72" s="3" t="str" cm="1">
        <f t="array" ref="J72">_xlfn.IFS(E72&gt;=100000,"VERY HIGH",E72&gt;=60000,"HIGH",E72&gt;=50000,"AVERAGE",TRUE,"LOW")</f>
        <v>VERY HIGH</v>
      </c>
      <c r="K72" s="3" t="str">
        <f t="shared" si="1"/>
        <v>PARTIAL TIME</v>
      </c>
    </row>
    <row r="73" spans="1:11" x14ac:dyDescent="0.3">
      <c r="A73" t="s">
        <v>209</v>
      </c>
      <c r="B73" s="3" t="s">
        <v>210</v>
      </c>
      <c r="C73" s="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  <c r="J73" s="3" t="str" cm="1">
        <f t="array" ref="J73">_xlfn.IFS(E73&gt;=100000,"VERY HIGH",E73&gt;=60000,"HIGH",E73&gt;=50000,"AVERAGE",TRUE,"LOW")</f>
        <v>HIGH</v>
      </c>
      <c r="K73" s="3" t="str">
        <f t="shared" si="1"/>
        <v>FULL TIME</v>
      </c>
    </row>
    <row r="74" spans="1:11" x14ac:dyDescent="0.3">
      <c r="A74" t="s">
        <v>212</v>
      </c>
      <c r="B74" s="3" t="s">
        <v>213</v>
      </c>
      <c r="C74" s="3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  <c r="J74" s="3" t="str" cm="1">
        <f t="array" ref="J74">_xlfn.IFS(E74&gt;=100000,"VERY HIGH",E74&gt;=60000,"HIGH",E74&gt;=50000,"AVERAGE",TRUE,"LOW")</f>
        <v>AVERAGE</v>
      </c>
      <c r="K74" s="3" t="str">
        <f t="shared" si="1"/>
        <v>FULL TIME</v>
      </c>
    </row>
    <row r="75" spans="1:11" x14ac:dyDescent="0.3">
      <c r="A75" t="s">
        <v>215</v>
      </c>
      <c r="B75" s="3" t="s">
        <v>216</v>
      </c>
      <c r="C75" s="3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  <c r="J75" s="3" t="str" cm="1">
        <f t="array" ref="J75">_xlfn.IFS(E75&gt;=100000,"VERY HIGH",E75&gt;=60000,"HIGH",E75&gt;=50000,"AVERAGE",TRUE,"LOW")</f>
        <v>LOW</v>
      </c>
      <c r="K75" s="3" t="str">
        <f t="shared" si="1"/>
        <v>FULL TIME</v>
      </c>
    </row>
    <row r="76" spans="1:11" x14ac:dyDescent="0.3">
      <c r="A76" t="s">
        <v>217</v>
      </c>
      <c r="B76" s="3" t="s">
        <v>218</v>
      </c>
      <c r="C76" s="3"/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  <c r="J76" s="3" t="str" cm="1">
        <f t="array" ref="J76">_xlfn.IFS(E76&gt;=100000,"VERY HIGH",E76&gt;=60000,"HIGH",E76&gt;=50000,"AVERAGE",TRUE,"LOW")</f>
        <v>HIGH</v>
      </c>
      <c r="K76" s="3" t="str">
        <f t="shared" si="1"/>
        <v>FULL TIME</v>
      </c>
    </row>
    <row r="77" spans="1:11" x14ac:dyDescent="0.3">
      <c r="A77" t="s">
        <v>219</v>
      </c>
      <c r="B77" s="3" t="s">
        <v>220</v>
      </c>
      <c r="C77" s="3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  <c r="J77" s="3" t="str" cm="1">
        <f t="array" ref="J77">_xlfn.IFS(E77&gt;=100000,"VERY HIGH",E77&gt;=60000,"HIGH",E77&gt;=50000,"AVERAGE",TRUE,"LOW")</f>
        <v>VERY HIGH</v>
      </c>
      <c r="K77" s="3" t="str">
        <f t="shared" si="1"/>
        <v>FULL TIME</v>
      </c>
    </row>
    <row r="78" spans="1:11" x14ac:dyDescent="0.3">
      <c r="A78" t="s">
        <v>221</v>
      </c>
      <c r="B78" s="3" t="s">
        <v>222</v>
      </c>
      <c r="C78" s="3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  <c r="J78" s="3" t="str" cm="1">
        <f t="array" ref="J78">_xlfn.IFS(E78&gt;=100000,"VERY HIGH",E78&gt;=60000,"HIGH",E78&gt;=50000,"AVERAGE",TRUE,"LOW")</f>
        <v>HIGH</v>
      </c>
      <c r="K78" s="3" t="str">
        <f t="shared" si="1"/>
        <v>FULL TIME</v>
      </c>
    </row>
    <row r="79" spans="1:11" x14ac:dyDescent="0.3">
      <c r="A79" t="s">
        <v>224</v>
      </c>
      <c r="B79" s="3" t="s">
        <v>225</v>
      </c>
      <c r="C79" s="3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  <c r="J79" s="3" t="str" cm="1">
        <f t="array" ref="J79">_xlfn.IFS(E79&gt;=100000,"VERY HIGH",E79&gt;=60000,"HIGH",E79&gt;=50000,"AVERAGE",TRUE,"LOW")</f>
        <v>HIGH</v>
      </c>
      <c r="K79" s="3" t="str">
        <f t="shared" si="1"/>
        <v>PARTIAL TIME</v>
      </c>
    </row>
    <row r="80" spans="1:11" x14ac:dyDescent="0.3">
      <c r="A80" t="s">
        <v>226</v>
      </c>
      <c r="B80" s="3" t="s">
        <v>227</v>
      </c>
      <c r="C80" s="3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  <c r="J80" s="3" t="str" cm="1">
        <f t="array" ref="J80">_xlfn.IFS(E80&gt;=100000,"VERY HIGH",E80&gt;=60000,"HIGH",E80&gt;=50000,"AVERAGE",TRUE,"LOW")</f>
        <v>VERY HIGH</v>
      </c>
      <c r="K80" s="3" t="str">
        <f t="shared" si="1"/>
        <v>FULL TIME</v>
      </c>
    </row>
    <row r="81" spans="1:11" x14ac:dyDescent="0.3">
      <c r="A81" t="s">
        <v>228</v>
      </c>
      <c r="B81" s="3" t="s">
        <v>229</v>
      </c>
      <c r="C81" s="3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  <c r="J81" s="3" t="str" cm="1">
        <f t="array" ref="J81">_xlfn.IFS(E81&gt;=100000,"VERY HIGH",E81&gt;=60000,"HIGH",E81&gt;=50000,"AVERAGE",TRUE,"LOW")</f>
        <v>HIGH</v>
      </c>
      <c r="K81" s="3" t="str">
        <f t="shared" si="1"/>
        <v>FULL TIME</v>
      </c>
    </row>
    <row r="82" spans="1:11" x14ac:dyDescent="0.3">
      <c r="A82" t="s">
        <v>231</v>
      </c>
      <c r="B82" s="3" t="s">
        <v>232</v>
      </c>
      <c r="C82" s="3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  <c r="J82" s="3" t="str" cm="1">
        <f t="array" ref="J82">_xlfn.IFS(E82&gt;=100000,"VERY HIGH",E82&gt;=60000,"HIGH",E82&gt;=50000,"AVERAGE",TRUE,"LOW")</f>
        <v>LOW</v>
      </c>
      <c r="K82" s="3" t="str">
        <f t="shared" si="1"/>
        <v>FULL TIME</v>
      </c>
    </row>
    <row r="83" spans="1:11" x14ac:dyDescent="0.3">
      <c r="A83" t="s">
        <v>234</v>
      </c>
      <c r="B83" s="3" t="s">
        <v>235</v>
      </c>
      <c r="C83" s="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  <c r="J83" s="3" t="str" cm="1">
        <f t="array" ref="J83">_xlfn.IFS(E83&gt;=100000,"VERY HIGH",E83&gt;=60000,"HIGH",E83&gt;=50000,"AVERAGE",TRUE,"LOW")</f>
        <v>LOW</v>
      </c>
      <c r="K83" s="3" t="str">
        <f t="shared" si="1"/>
        <v>FULL TIME</v>
      </c>
    </row>
    <row r="84" spans="1:11" x14ac:dyDescent="0.3">
      <c r="A84" t="s">
        <v>237</v>
      </c>
      <c r="B84" s="3" t="s">
        <v>238</v>
      </c>
      <c r="C84" s="3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  <c r="J84" s="3" t="str" cm="1">
        <f t="array" ref="J84">_xlfn.IFS(E84&gt;=100000,"VERY HIGH",E84&gt;=60000,"HIGH",E84&gt;=50000,"AVERAGE",TRUE,"LOW")</f>
        <v>VERY HIGH</v>
      </c>
      <c r="K84" s="3" t="str">
        <f t="shared" si="1"/>
        <v>PARTIAL TIME</v>
      </c>
    </row>
    <row r="85" spans="1:11" x14ac:dyDescent="0.3">
      <c r="A85" t="s">
        <v>240</v>
      </c>
      <c r="B85" s="3" t="s">
        <v>241</v>
      </c>
      <c r="C85" s="3"/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  <c r="J85" s="3" t="str" cm="1">
        <f t="array" ref="J85">_xlfn.IFS(E85&gt;=100000,"VERY HIGH",E85&gt;=60000,"HIGH",E85&gt;=50000,"AVERAGE",TRUE,"LOW")</f>
        <v>VERY HIGH</v>
      </c>
      <c r="K85" s="3" t="str">
        <f t="shared" si="1"/>
        <v>PARTIAL TIME</v>
      </c>
    </row>
    <row r="86" spans="1:11" x14ac:dyDescent="0.3">
      <c r="A86" t="s">
        <v>243</v>
      </c>
      <c r="B86" s="3" t="s">
        <v>244</v>
      </c>
      <c r="C86" s="3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  <c r="J86" s="3" t="str" cm="1">
        <f t="array" ref="J86">_xlfn.IFS(E86&gt;=100000,"VERY HIGH",E86&gt;=60000,"HIGH",E86&gt;=50000,"AVERAGE",TRUE,"LOW")</f>
        <v>HIGH</v>
      </c>
      <c r="K86" s="3" t="str">
        <f t="shared" si="1"/>
        <v>PARTIAL TIME</v>
      </c>
    </row>
    <row r="87" spans="1:11" x14ac:dyDescent="0.3">
      <c r="A87" t="s">
        <v>246</v>
      </c>
      <c r="B87" s="3" t="s">
        <v>247</v>
      </c>
      <c r="C87" s="3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  <c r="J87" s="3" t="str" cm="1">
        <f t="array" ref="J87">_xlfn.IFS(E87&gt;=100000,"VERY HIGH",E87&gt;=60000,"HIGH",E87&gt;=50000,"AVERAGE",TRUE,"LOW")</f>
        <v>HIGH</v>
      </c>
      <c r="K87" s="3" t="str">
        <f t="shared" si="1"/>
        <v>FULL TIME</v>
      </c>
    </row>
    <row r="88" spans="1:11" x14ac:dyDescent="0.3">
      <c r="A88" t="s">
        <v>249</v>
      </c>
      <c r="B88" s="3" t="s">
        <v>250</v>
      </c>
      <c r="C88" s="3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  <c r="J88" s="3" t="str" cm="1">
        <f t="array" ref="J88">_xlfn.IFS(E88&gt;=100000,"VERY HIGH",E88&gt;=60000,"HIGH",E88&gt;=50000,"AVERAGE",TRUE,"LOW")</f>
        <v>HIGH</v>
      </c>
      <c r="K88" s="3" t="str">
        <f t="shared" si="1"/>
        <v>FULL TIME</v>
      </c>
    </row>
    <row r="89" spans="1:11" x14ac:dyDescent="0.3">
      <c r="A89" t="s">
        <v>252</v>
      </c>
      <c r="B89" s="3" t="s">
        <v>253</v>
      </c>
      <c r="C89" s="3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  <c r="J89" s="3" t="str" cm="1">
        <f t="array" ref="J89">_xlfn.IFS(E89&gt;=100000,"VERY HIGH",E89&gt;=60000,"HIGH",E89&gt;=50000,"AVERAGE",TRUE,"LOW")</f>
        <v>HIGH</v>
      </c>
      <c r="K89" s="3" t="str">
        <f t="shared" si="1"/>
        <v>FULL TIME</v>
      </c>
    </row>
    <row r="90" spans="1:11" x14ac:dyDescent="0.3">
      <c r="A90" t="s">
        <v>254</v>
      </c>
      <c r="B90" s="3" t="s">
        <v>255</v>
      </c>
      <c r="C90" s="3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  <c r="J90" s="3" t="str" cm="1">
        <f t="array" ref="J90">_xlfn.IFS(E90&gt;=100000,"VERY HIGH",E90&gt;=60000,"HIGH",E90&gt;=50000,"AVERAGE",TRUE,"LOW")</f>
        <v>HIGH</v>
      </c>
      <c r="K90" s="3" t="str">
        <f t="shared" si="1"/>
        <v>FULL TIME</v>
      </c>
    </row>
    <row r="91" spans="1:11" x14ac:dyDescent="0.3">
      <c r="A91" t="s">
        <v>256</v>
      </c>
      <c r="B91" s="3" t="s">
        <v>257</v>
      </c>
      <c r="C91" s="3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  <c r="J91" s="3" t="str" cm="1">
        <f t="array" ref="J91">_xlfn.IFS(E91&gt;=100000,"VERY HIGH",E91&gt;=60000,"HIGH",E91&gt;=50000,"AVERAGE",TRUE,"LOW")</f>
        <v>VERY HIGH</v>
      </c>
      <c r="K91" s="3" t="str">
        <f t="shared" si="1"/>
        <v>FULL TIME</v>
      </c>
    </row>
    <row r="92" spans="1:11" x14ac:dyDescent="0.3">
      <c r="A92" t="s">
        <v>141</v>
      </c>
      <c r="B92" s="3" t="s">
        <v>142</v>
      </c>
      <c r="C92" s="3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  <c r="J92" s="3" t="str" cm="1">
        <f t="array" ref="J92">_xlfn.IFS(E92&gt;=100000,"VERY HIGH",E92&gt;=60000,"HIGH",E92&gt;=50000,"AVERAGE",TRUE,"LOW")</f>
        <v>HIGH</v>
      </c>
      <c r="K92" s="3" t="str">
        <f t="shared" si="1"/>
        <v>FULL TIME</v>
      </c>
    </row>
    <row r="93" spans="1:11" x14ac:dyDescent="0.3">
      <c r="A93" t="s">
        <v>258</v>
      </c>
      <c r="B93" s="3" t="s">
        <v>259</v>
      </c>
      <c r="C93" s="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  <c r="J93" s="3" t="str" cm="1">
        <f t="array" ref="J93">_xlfn.IFS(E93&gt;=100000,"VERY HIGH",E93&gt;=60000,"HIGH",E93&gt;=50000,"AVERAGE",TRUE,"LOW")</f>
        <v>VERY HIGH</v>
      </c>
      <c r="K93" s="3" t="str">
        <f t="shared" si="1"/>
        <v>FULL TIME</v>
      </c>
    </row>
    <row r="94" spans="1:11" x14ac:dyDescent="0.3">
      <c r="A94" t="s">
        <v>260</v>
      </c>
      <c r="B94" s="3" t="s">
        <v>261</v>
      </c>
      <c r="C94" s="3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  <c r="J94" s="3" t="str" cm="1">
        <f t="array" ref="J94">_xlfn.IFS(E94&gt;=100000,"VERY HIGH",E94&gt;=60000,"HIGH",E94&gt;=50000,"AVERAGE",TRUE,"LOW")</f>
        <v>HIGH</v>
      </c>
      <c r="K94" s="3" t="str">
        <f t="shared" si="1"/>
        <v>FULL TIME</v>
      </c>
    </row>
    <row r="95" spans="1:11" x14ac:dyDescent="0.3">
      <c r="A95" t="s">
        <v>263</v>
      </c>
      <c r="B95" s="3" t="s">
        <v>264</v>
      </c>
      <c r="C95" s="3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  <c r="J95" s="3" t="str" cm="1">
        <f t="array" ref="J95">_xlfn.IFS(E95&gt;=100000,"VERY HIGH",E95&gt;=60000,"HIGH",E95&gt;=50000,"AVERAGE",TRUE,"LOW")</f>
        <v>LOW</v>
      </c>
      <c r="K95" s="3" t="str">
        <f t="shared" si="1"/>
        <v>FULL TIME</v>
      </c>
    </row>
    <row r="96" spans="1:11" x14ac:dyDescent="0.3">
      <c r="A96" t="s">
        <v>266</v>
      </c>
      <c r="B96" s="3" t="s">
        <v>267</v>
      </c>
      <c r="C96" s="3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  <c r="J96" s="3" t="str" cm="1">
        <f t="array" ref="J96">_xlfn.IFS(E96&gt;=100000,"VERY HIGH",E96&gt;=60000,"HIGH",E96&gt;=50000,"AVERAGE",TRUE,"LOW")</f>
        <v>HIGH</v>
      </c>
      <c r="K96" s="3" t="str">
        <f t="shared" si="1"/>
        <v>FULL TIME</v>
      </c>
    </row>
    <row r="97" spans="1:11" x14ac:dyDescent="0.3">
      <c r="A97" t="s">
        <v>269</v>
      </c>
      <c r="B97" s="3" t="s">
        <v>270</v>
      </c>
      <c r="C97" s="3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  <c r="J97" s="3" t="str" cm="1">
        <f t="array" ref="J97">_xlfn.IFS(E97&gt;=100000,"VERY HIGH",E97&gt;=60000,"HIGH",E97&gt;=50000,"AVERAGE",TRUE,"LOW")</f>
        <v>HIGH</v>
      </c>
      <c r="K97" s="3" t="str">
        <f t="shared" si="1"/>
        <v>FULL TIME</v>
      </c>
    </row>
    <row r="98" spans="1:11" x14ac:dyDescent="0.3">
      <c r="A98" t="s">
        <v>272</v>
      </c>
      <c r="B98" s="3" t="s">
        <v>273</v>
      </c>
      <c r="C98" s="3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  <c r="J98" s="3" t="str" cm="1">
        <f t="array" ref="J98">_xlfn.IFS(E98&gt;=100000,"VERY HIGH",E98&gt;=60000,"HIGH",E98&gt;=50000,"AVERAGE",TRUE,"LOW")</f>
        <v>HIGH</v>
      </c>
      <c r="K98" s="3" t="str">
        <f t="shared" si="1"/>
        <v>PARTIAL TIME</v>
      </c>
    </row>
    <row r="99" spans="1:11" x14ac:dyDescent="0.3">
      <c r="A99" t="s">
        <v>275</v>
      </c>
      <c r="B99" s="3" t="s">
        <v>276</v>
      </c>
      <c r="C99" s="3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  <c r="J99" s="3" t="str" cm="1">
        <f t="array" ref="J99">_xlfn.IFS(E99&gt;=100000,"VERY HIGH",E99&gt;=60000,"HIGH",E99&gt;=50000,"AVERAGE",TRUE,"LOW")</f>
        <v>LOW</v>
      </c>
      <c r="K99" s="3" t="str">
        <f t="shared" si="1"/>
        <v>FULL TIME</v>
      </c>
    </row>
    <row r="100" spans="1:11" x14ac:dyDescent="0.3">
      <c r="A100" t="s">
        <v>277</v>
      </c>
      <c r="B100" s="3" t="s">
        <v>278</v>
      </c>
      <c r="C100" s="3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  <c r="J100" s="3" t="str" cm="1">
        <f t="array" ref="J100">_xlfn.IFS(E100&gt;=100000,"VERY HIGH",E100&gt;=60000,"HIGH",E100&gt;=50000,"AVERAGE",TRUE,"LOW")</f>
        <v>HIGH</v>
      </c>
      <c r="K100" s="3" t="str">
        <f t="shared" si="1"/>
        <v>FULL TIME</v>
      </c>
    </row>
    <row r="101" spans="1:11" x14ac:dyDescent="0.3">
      <c r="A101" t="s">
        <v>280</v>
      </c>
      <c r="B101" s="3" t="s">
        <v>281</v>
      </c>
      <c r="C101" s="3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  <c r="J101" s="3" t="str" cm="1">
        <f t="array" ref="J101">_xlfn.IFS(E101&gt;=100000,"VERY HIGH",E101&gt;=60000,"HIGH",E101&gt;=50000,"AVERAGE",TRUE,"LOW")</f>
        <v>HIGH</v>
      </c>
      <c r="K101" s="3" t="str">
        <f t="shared" si="1"/>
        <v>FULL TIME</v>
      </c>
    </row>
    <row r="102" spans="1:11" x14ac:dyDescent="0.3">
      <c r="A102" t="s">
        <v>283</v>
      </c>
      <c r="B102" s="3" t="s">
        <v>284</v>
      </c>
      <c r="C102" s="3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  <c r="J102" s="3" t="str" cm="1">
        <f t="array" ref="J102">_xlfn.IFS(E102&gt;=100000,"VERY HIGH",E102&gt;=60000,"HIGH",E102&gt;=50000,"AVERAGE",TRUE,"LOW")</f>
        <v>AVERAGE</v>
      </c>
      <c r="K102" s="3" t="str">
        <f t="shared" si="1"/>
        <v>PARTIAL TIME</v>
      </c>
    </row>
    <row r="103" spans="1:11" x14ac:dyDescent="0.3">
      <c r="A103" t="s">
        <v>285</v>
      </c>
      <c r="B103" s="3" t="s">
        <v>286</v>
      </c>
      <c r="C103" s="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  <c r="J103" s="3" t="str" cm="1">
        <f t="array" ref="J103">_xlfn.IFS(E103&gt;=100000,"VERY HIGH",E103&gt;=60000,"HIGH",E103&gt;=50000,"AVERAGE",TRUE,"LOW")</f>
        <v>VERY HIGH</v>
      </c>
      <c r="K103" s="3" t="str">
        <f t="shared" si="1"/>
        <v>FULL TIME</v>
      </c>
    </row>
    <row r="104" spans="1:11" x14ac:dyDescent="0.3">
      <c r="A104" t="s">
        <v>287</v>
      </c>
      <c r="B104" s="3" t="s">
        <v>288</v>
      </c>
      <c r="C104" s="3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  <c r="J104" s="3" t="str" cm="1">
        <f t="array" ref="J104">_xlfn.IFS(E104&gt;=100000,"VERY HIGH",E104&gt;=60000,"HIGH",E104&gt;=50000,"AVERAGE",TRUE,"LOW")</f>
        <v>LOW</v>
      </c>
      <c r="K104" s="3" t="str">
        <f t="shared" si="1"/>
        <v>FULL TIME</v>
      </c>
    </row>
    <row r="105" spans="1:11" x14ac:dyDescent="0.3">
      <c r="A105" t="s">
        <v>290</v>
      </c>
      <c r="B105" s="3" t="s">
        <v>291</v>
      </c>
      <c r="C105" s="3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  <c r="J105" s="3" t="str" cm="1">
        <f t="array" ref="J105">_xlfn.IFS(E105&gt;=100000,"VERY HIGH",E105&gt;=60000,"HIGH",E105&gt;=50000,"AVERAGE",TRUE,"LOW")</f>
        <v>VERY HIGH</v>
      </c>
      <c r="K105" s="3" t="str">
        <f t="shared" si="1"/>
        <v>FULL TIME</v>
      </c>
    </row>
    <row r="106" spans="1:11" x14ac:dyDescent="0.3">
      <c r="A106" t="s">
        <v>292</v>
      </c>
      <c r="B106" s="3" t="s">
        <v>293</v>
      </c>
      <c r="C106" s="3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  <c r="J106" s="3" t="str" cm="1">
        <f t="array" ref="J106">_xlfn.IFS(E106&gt;=100000,"VERY HIGH",E106&gt;=60000,"HIGH",E106&gt;=50000,"AVERAGE",TRUE,"LOW")</f>
        <v>VERY HIGH</v>
      </c>
      <c r="K106" s="3" t="str">
        <f t="shared" si="1"/>
        <v>FULL TIME</v>
      </c>
    </row>
    <row r="107" spans="1:11" x14ac:dyDescent="0.3">
      <c r="A107" t="s">
        <v>294</v>
      </c>
      <c r="B107" s="3" t="s">
        <v>295</v>
      </c>
      <c r="C107" s="3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  <c r="J107" s="3" t="str" cm="1">
        <f t="array" ref="J107">_xlfn.IFS(E107&gt;=100000,"VERY HIGH",E107&gt;=60000,"HIGH",E107&gt;=50000,"AVERAGE",TRUE,"LOW")</f>
        <v>HIGH</v>
      </c>
      <c r="K107" s="3" t="str">
        <f t="shared" si="1"/>
        <v>FULL TIME</v>
      </c>
    </row>
    <row r="108" spans="1:11" x14ac:dyDescent="0.3">
      <c r="A108" t="s">
        <v>297</v>
      </c>
      <c r="B108" s="3" t="s">
        <v>298</v>
      </c>
      <c r="C108" s="3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  <c r="J108" s="3" t="str" cm="1">
        <f t="array" ref="J108">_xlfn.IFS(E108&gt;=100000,"VERY HIGH",E108&gt;=60000,"HIGH",E108&gt;=50000,"AVERAGE",TRUE,"LOW")</f>
        <v>LOW</v>
      </c>
      <c r="K108" s="3" t="str">
        <f t="shared" si="1"/>
        <v>FULL TIME</v>
      </c>
    </row>
    <row r="109" spans="1:11" x14ac:dyDescent="0.3">
      <c r="A109" t="s">
        <v>300</v>
      </c>
      <c r="B109" s="3" t="s">
        <v>301</v>
      </c>
      <c r="C109" s="3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  <c r="J109" s="3" t="str" cm="1">
        <f t="array" ref="J109">_xlfn.IFS(E109&gt;=100000,"VERY HIGH",E109&gt;=60000,"HIGH",E109&gt;=50000,"AVERAGE",TRUE,"LOW")</f>
        <v>HIGH</v>
      </c>
      <c r="K109" s="3" t="str">
        <f t="shared" si="1"/>
        <v>FULL TIME</v>
      </c>
    </row>
    <row r="110" spans="1:11" x14ac:dyDescent="0.3">
      <c r="A110" t="s">
        <v>302</v>
      </c>
      <c r="B110" s="3" t="s">
        <v>303</v>
      </c>
      <c r="C110" s="3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  <c r="J110" s="3" t="str" cm="1">
        <f t="array" ref="J110">_xlfn.IFS(E110&gt;=100000,"VERY HIGH",E110&gt;=60000,"HIGH",E110&gt;=50000,"AVERAGE",TRUE,"LOW")</f>
        <v>LOW</v>
      </c>
      <c r="K110" s="3" t="str">
        <f t="shared" si="1"/>
        <v>FULL TIME</v>
      </c>
    </row>
    <row r="111" spans="1:11" x14ac:dyDescent="0.3">
      <c r="A111" t="s">
        <v>215</v>
      </c>
      <c r="B111" s="3" t="s">
        <v>216</v>
      </c>
      <c r="C111" s="3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  <c r="J111" s="3" t="str" cm="1">
        <f t="array" ref="J111">_xlfn.IFS(E111&gt;=100000,"VERY HIGH",E111&gt;=60000,"HIGH",E111&gt;=50000,"AVERAGE",TRUE,"LOW")</f>
        <v>LOW</v>
      </c>
      <c r="K111" s="3" t="str">
        <f t="shared" si="1"/>
        <v>FULL TIME</v>
      </c>
    </row>
    <row r="112" spans="1:11" x14ac:dyDescent="0.3">
      <c r="A112" t="s">
        <v>305</v>
      </c>
      <c r="B112" s="3" t="s">
        <v>306</v>
      </c>
      <c r="C112" s="3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  <c r="J112" s="3" t="str" cm="1">
        <f t="array" ref="J112">_xlfn.IFS(E112&gt;=100000,"VERY HIGH",E112&gt;=60000,"HIGH",E112&gt;=50000,"AVERAGE",TRUE,"LOW")</f>
        <v>LOW</v>
      </c>
      <c r="K112" s="3" t="str">
        <f t="shared" si="1"/>
        <v>FULL TIME</v>
      </c>
    </row>
    <row r="113" spans="1:11" x14ac:dyDescent="0.3">
      <c r="A113" t="s">
        <v>307</v>
      </c>
      <c r="B113" s="3" t="s">
        <v>308</v>
      </c>
      <c r="C113" s="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  <c r="J113" s="3" t="str" cm="1">
        <f t="array" ref="J113">_xlfn.IFS(E113&gt;=100000,"VERY HIGH",E113&gt;=60000,"HIGH",E113&gt;=50000,"AVERAGE",TRUE,"LOW")</f>
        <v>LOW</v>
      </c>
      <c r="K113" s="3" t="str">
        <f t="shared" si="1"/>
        <v>FULL TIME</v>
      </c>
    </row>
    <row r="114" spans="1:11" x14ac:dyDescent="0.3">
      <c r="A114" t="s">
        <v>309</v>
      </c>
      <c r="B114" s="3" t="s">
        <v>310</v>
      </c>
      <c r="C114" s="3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  <c r="J114" s="3" t="str" cm="1">
        <f t="array" ref="J114">_xlfn.IFS(E114&gt;=100000,"VERY HIGH",E114&gt;=60000,"HIGH",E114&gt;=50000,"AVERAGE",TRUE,"LOW")</f>
        <v>LOW</v>
      </c>
      <c r="K114" s="3" t="str">
        <f t="shared" si="1"/>
        <v>FULL TIME</v>
      </c>
    </row>
    <row r="115" spans="1:11" x14ac:dyDescent="0.3">
      <c r="A115" t="s">
        <v>108</v>
      </c>
      <c r="B115" s="3" t="s">
        <v>109</v>
      </c>
      <c r="C115" s="3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  <c r="J115" s="3" t="str" cm="1">
        <f t="array" ref="J115">_xlfn.IFS(E115&gt;=100000,"VERY HIGH",E115&gt;=60000,"HIGH",E115&gt;=50000,"AVERAGE",TRUE,"LOW")</f>
        <v>HIGH</v>
      </c>
      <c r="K115" s="3" t="str">
        <f t="shared" si="1"/>
        <v>FULL TIME</v>
      </c>
    </row>
    <row r="116" spans="1:11" x14ac:dyDescent="0.3">
      <c r="A116" t="s">
        <v>311</v>
      </c>
      <c r="B116" s="3" t="s">
        <v>312</v>
      </c>
      <c r="C116" s="3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  <c r="J116" s="3" t="str" cm="1">
        <f t="array" ref="J116">_xlfn.IFS(E116&gt;=100000,"VERY HIGH",E116&gt;=60000,"HIGH",E116&gt;=50000,"AVERAGE",TRUE,"LOW")</f>
        <v>HIGH</v>
      </c>
      <c r="K116" s="3" t="str">
        <f t="shared" si="1"/>
        <v>FULL TIME</v>
      </c>
    </row>
    <row r="117" spans="1:11" x14ac:dyDescent="0.3">
      <c r="A117" t="s">
        <v>313</v>
      </c>
      <c r="B117" s="3" t="s">
        <v>314</v>
      </c>
      <c r="C117" s="3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  <c r="J117" s="3" t="str" cm="1">
        <f t="array" ref="J117">_xlfn.IFS(E117&gt;=100000,"VERY HIGH",E117&gt;=60000,"HIGH",E117&gt;=50000,"AVERAGE",TRUE,"LOW")</f>
        <v>LOW</v>
      </c>
      <c r="K117" s="3" t="str">
        <f t="shared" si="1"/>
        <v>FULL TIME</v>
      </c>
    </row>
    <row r="118" spans="1:11" x14ac:dyDescent="0.3">
      <c r="A118" t="s">
        <v>316</v>
      </c>
      <c r="B118" s="3" t="s">
        <v>317</v>
      </c>
      <c r="C118" s="3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  <c r="J118" s="3" t="str" cm="1">
        <f t="array" ref="J118">_xlfn.IFS(E118&gt;=100000,"VERY HIGH",E118&gt;=60000,"HIGH",E118&gt;=50000,"AVERAGE",TRUE,"LOW")</f>
        <v>HIGH</v>
      </c>
      <c r="K118" s="3" t="str">
        <f t="shared" si="1"/>
        <v>FULL TIME</v>
      </c>
    </row>
    <row r="119" spans="1:11" x14ac:dyDescent="0.3">
      <c r="A119" t="s">
        <v>226</v>
      </c>
      <c r="B119" s="3" t="s">
        <v>227</v>
      </c>
      <c r="C119" s="3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  <c r="J119" s="3" t="str" cm="1">
        <f t="array" ref="J119">_xlfn.IFS(E119&gt;=100000,"VERY HIGH",E119&gt;=60000,"HIGH",E119&gt;=50000,"AVERAGE",TRUE,"LOW")</f>
        <v>VERY HIGH</v>
      </c>
      <c r="K119" s="3" t="str">
        <f t="shared" si="1"/>
        <v>FULL TIME</v>
      </c>
    </row>
    <row r="120" spans="1:11" x14ac:dyDescent="0.3">
      <c r="A120" t="s">
        <v>318</v>
      </c>
      <c r="B120" s="3" t="s">
        <v>98</v>
      </c>
      <c r="C120" s="3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  <c r="J120" s="3" t="str" cm="1">
        <f t="array" ref="J120">_xlfn.IFS(E120&gt;=100000,"VERY HIGH",E120&gt;=60000,"HIGH",E120&gt;=50000,"AVERAGE",TRUE,"LOW")</f>
        <v>HIGH</v>
      </c>
      <c r="K120" s="3" t="str">
        <f t="shared" si="1"/>
        <v>FULL TIME</v>
      </c>
    </row>
    <row r="121" spans="1:11" x14ac:dyDescent="0.3">
      <c r="A121" t="s">
        <v>320</v>
      </c>
      <c r="B121" s="3" t="s">
        <v>321</v>
      </c>
      <c r="C121" s="3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  <c r="J121" s="3" t="str" cm="1">
        <f t="array" ref="J121">_xlfn.IFS(E121&gt;=100000,"VERY HIGH",E121&gt;=60000,"HIGH",E121&gt;=50000,"AVERAGE",TRUE,"LOW")</f>
        <v>VERY HIGH</v>
      </c>
      <c r="K121" s="3" t="str">
        <f t="shared" si="1"/>
        <v>FULL TIME</v>
      </c>
    </row>
    <row r="122" spans="1:11" x14ac:dyDescent="0.3">
      <c r="A122" t="s">
        <v>323</v>
      </c>
      <c r="B122" s="3" t="s">
        <v>324</v>
      </c>
      <c r="C122" s="3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  <c r="J122" s="3" t="str" cm="1">
        <f t="array" ref="J122">_xlfn.IFS(E122&gt;=100000,"VERY HIGH",E122&gt;=60000,"HIGH",E122&gt;=50000,"AVERAGE",TRUE,"LOW")</f>
        <v>HIGH</v>
      </c>
      <c r="K122" s="3" t="str">
        <f t="shared" si="1"/>
        <v>FULL TIME</v>
      </c>
    </row>
    <row r="123" spans="1:11" x14ac:dyDescent="0.3">
      <c r="A123" t="s">
        <v>325</v>
      </c>
      <c r="B123" s="3" t="s">
        <v>326</v>
      </c>
      <c r="C123" s="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  <c r="J123" s="3" t="str" cm="1">
        <f t="array" ref="J123">_xlfn.IFS(E123&gt;=100000,"VERY HIGH",E123&gt;=60000,"HIGH",E123&gt;=50000,"AVERAGE",TRUE,"LOW")</f>
        <v>VERY HIGH</v>
      </c>
      <c r="K123" s="3" t="str">
        <f t="shared" si="1"/>
        <v>PARTIAL TIME</v>
      </c>
    </row>
    <row r="124" spans="1:11" x14ac:dyDescent="0.3">
      <c r="A124" t="s">
        <v>327</v>
      </c>
      <c r="B124" s="3" t="s">
        <v>328</v>
      </c>
      <c r="C124" s="3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  <c r="J124" s="3" t="str" cm="1">
        <f t="array" ref="J124">_xlfn.IFS(E124&gt;=100000,"VERY HIGH",E124&gt;=60000,"HIGH",E124&gt;=50000,"AVERAGE",TRUE,"LOW")</f>
        <v>LOW</v>
      </c>
      <c r="K124" s="3" t="str">
        <f t="shared" si="1"/>
        <v>FULL TIME</v>
      </c>
    </row>
    <row r="125" spans="1:11" x14ac:dyDescent="0.3">
      <c r="A125" t="s">
        <v>330</v>
      </c>
      <c r="B125" s="3" t="s">
        <v>331</v>
      </c>
      <c r="C125" s="3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  <c r="J125" s="3" t="str" cm="1">
        <f t="array" ref="J125">_xlfn.IFS(E125&gt;=100000,"VERY HIGH",E125&gt;=60000,"HIGH",E125&gt;=50000,"AVERAGE",TRUE,"LOW")</f>
        <v>HIGH</v>
      </c>
      <c r="K125" s="3" t="str">
        <f t="shared" si="1"/>
        <v>FULL TIME</v>
      </c>
    </row>
    <row r="126" spans="1:11" x14ac:dyDescent="0.3">
      <c r="A126" t="s">
        <v>325</v>
      </c>
      <c r="B126" s="3" t="s">
        <v>326</v>
      </c>
      <c r="C126" s="3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  <c r="J126" s="3" t="str" cm="1">
        <f t="array" ref="J126">_xlfn.IFS(E126&gt;=100000,"VERY HIGH",E126&gt;=60000,"HIGH",E126&gt;=50000,"AVERAGE",TRUE,"LOW")</f>
        <v>VERY HIGH</v>
      </c>
      <c r="K126" s="3" t="str">
        <f t="shared" si="1"/>
        <v>PARTIAL TIME</v>
      </c>
    </row>
    <row r="127" spans="1:11" x14ac:dyDescent="0.3">
      <c r="A127" t="s">
        <v>332</v>
      </c>
      <c r="B127" s="3" t="s">
        <v>333</v>
      </c>
      <c r="C127" s="3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  <c r="J127" s="3" t="str" cm="1">
        <f t="array" ref="J127">_xlfn.IFS(E127&gt;=100000,"VERY HIGH",E127&gt;=60000,"HIGH",E127&gt;=50000,"AVERAGE",TRUE,"LOW")</f>
        <v>HIGH</v>
      </c>
      <c r="K127" s="3" t="str">
        <f t="shared" si="1"/>
        <v>FULL TIME</v>
      </c>
    </row>
    <row r="128" spans="1:11" x14ac:dyDescent="0.3">
      <c r="A128" t="s">
        <v>272</v>
      </c>
      <c r="B128" s="3" t="s">
        <v>273</v>
      </c>
      <c r="C128" s="3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  <c r="J128" s="3" t="str" cm="1">
        <f t="array" ref="J128">_xlfn.IFS(E128&gt;=100000,"VERY HIGH",E128&gt;=60000,"HIGH",E128&gt;=50000,"AVERAGE",TRUE,"LOW")</f>
        <v>HIGH</v>
      </c>
      <c r="K128" s="3" t="str">
        <f t="shared" si="1"/>
        <v>PARTIAL TIME</v>
      </c>
    </row>
    <row r="129" spans="1:11" x14ac:dyDescent="0.3">
      <c r="A129" t="s">
        <v>334</v>
      </c>
      <c r="B129" s="3" t="s">
        <v>335</v>
      </c>
      <c r="C129" s="3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  <c r="J129" s="3" t="str" cm="1">
        <f t="array" ref="J129">_xlfn.IFS(E129&gt;=100000,"VERY HIGH",E129&gt;=60000,"HIGH",E129&gt;=50000,"AVERAGE",TRUE,"LOW")</f>
        <v>HIGH</v>
      </c>
      <c r="K129" s="3" t="str">
        <f t="shared" si="1"/>
        <v>FULL TIME</v>
      </c>
    </row>
    <row r="130" spans="1:11" x14ac:dyDescent="0.3">
      <c r="A130" t="s">
        <v>337</v>
      </c>
      <c r="B130" s="3" t="s">
        <v>338</v>
      </c>
      <c r="C130" s="3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  <c r="J130" s="3" t="str" cm="1">
        <f t="array" ref="J130">_xlfn.IFS(E130&gt;=100000,"VERY HIGH",E130&gt;=60000,"HIGH",E130&gt;=50000,"AVERAGE",TRUE,"LOW")</f>
        <v>LOW</v>
      </c>
      <c r="K130" s="3" t="str">
        <f t="shared" si="1"/>
        <v>FULL TIME</v>
      </c>
    </row>
    <row r="131" spans="1:11" x14ac:dyDescent="0.3">
      <c r="A131" t="s">
        <v>339</v>
      </c>
      <c r="B131" s="3" t="s">
        <v>340</v>
      </c>
      <c r="C131" s="3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  <c r="J131" s="3" t="str" cm="1">
        <f t="array" ref="J131">_xlfn.IFS(E131&gt;=100000,"VERY HIGH",E131&gt;=60000,"HIGH",E131&gt;=50000,"AVERAGE",TRUE,"LOW")</f>
        <v>HIGH</v>
      </c>
      <c r="K131" s="3" t="str">
        <f t="shared" ref="K131:K194" si="2">IF(G131=1,"FULL TIME","PARTIAL TIME")</f>
        <v>PARTIAL TIME</v>
      </c>
    </row>
    <row r="132" spans="1:11" x14ac:dyDescent="0.3">
      <c r="A132" t="s">
        <v>341</v>
      </c>
      <c r="B132" s="3" t="s">
        <v>342</v>
      </c>
      <c r="C132" s="3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  <c r="J132" s="3" t="str" cm="1">
        <f t="array" ref="J132">_xlfn.IFS(E132&gt;=100000,"VERY HIGH",E132&gt;=60000,"HIGH",E132&gt;=50000,"AVERAGE",TRUE,"LOW")</f>
        <v>HIGH</v>
      </c>
      <c r="K132" s="3" t="str">
        <f t="shared" si="2"/>
        <v>PARTIAL TIME</v>
      </c>
    </row>
    <row r="133" spans="1:11" x14ac:dyDescent="0.3">
      <c r="A133" t="s">
        <v>344</v>
      </c>
      <c r="B133" s="3" t="s">
        <v>345</v>
      </c>
      <c r="C133" s="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  <c r="J133" s="3" t="str" cm="1">
        <f t="array" ref="J133">_xlfn.IFS(E133&gt;=100000,"VERY HIGH",E133&gt;=60000,"HIGH",E133&gt;=50000,"AVERAGE",TRUE,"LOW")</f>
        <v>HIGH</v>
      </c>
      <c r="K133" s="3" t="str">
        <f t="shared" si="2"/>
        <v>FULL TIME</v>
      </c>
    </row>
    <row r="134" spans="1:11" x14ac:dyDescent="0.3">
      <c r="A134" t="s">
        <v>346</v>
      </c>
      <c r="B134" s="3" t="s">
        <v>347</v>
      </c>
      <c r="C134" s="3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  <c r="J134" s="3" t="str" cm="1">
        <f t="array" ref="J134">_xlfn.IFS(E134&gt;=100000,"VERY HIGH",E134&gt;=60000,"HIGH",E134&gt;=50000,"AVERAGE",TRUE,"LOW")</f>
        <v>LOW</v>
      </c>
      <c r="K134" s="3" t="str">
        <f t="shared" si="2"/>
        <v>FULL TIME</v>
      </c>
    </row>
    <row r="135" spans="1:11" x14ac:dyDescent="0.3">
      <c r="A135" t="s">
        <v>348</v>
      </c>
      <c r="B135" s="3" t="s">
        <v>349</v>
      </c>
      <c r="C135" s="3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  <c r="J135" s="3" t="str" cm="1">
        <f t="array" ref="J135">_xlfn.IFS(E135&gt;=100000,"VERY HIGH",E135&gt;=60000,"HIGH",E135&gt;=50000,"AVERAGE",TRUE,"LOW")</f>
        <v>HIGH</v>
      </c>
      <c r="K135" s="3" t="str">
        <f t="shared" si="2"/>
        <v>FULL TIME</v>
      </c>
    </row>
    <row r="136" spans="1:11" x14ac:dyDescent="0.3">
      <c r="A136" t="s">
        <v>351</v>
      </c>
      <c r="B136" s="3" t="s">
        <v>352</v>
      </c>
      <c r="C136" s="3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  <c r="J136" s="3" t="str" cm="1">
        <f t="array" ref="J136">_xlfn.IFS(E136&gt;=100000,"VERY HIGH",E136&gt;=60000,"HIGH",E136&gt;=50000,"AVERAGE",TRUE,"LOW")</f>
        <v>HIGH</v>
      </c>
      <c r="K136" s="3" t="str">
        <f t="shared" si="2"/>
        <v>FULL TIME</v>
      </c>
    </row>
    <row r="137" spans="1:11" x14ac:dyDescent="0.3">
      <c r="A137" t="s">
        <v>353</v>
      </c>
      <c r="B137" s="3" t="s">
        <v>354</v>
      </c>
      <c r="C137" s="3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  <c r="J137" s="3" t="str" cm="1">
        <f t="array" ref="J137">_xlfn.IFS(E137&gt;=100000,"VERY HIGH",E137&gt;=60000,"HIGH",E137&gt;=50000,"AVERAGE",TRUE,"LOW")</f>
        <v>LOW</v>
      </c>
      <c r="K137" s="3" t="str">
        <f t="shared" si="2"/>
        <v>PARTIAL TIME</v>
      </c>
    </row>
    <row r="138" spans="1:11" x14ac:dyDescent="0.3">
      <c r="A138" t="s">
        <v>355</v>
      </c>
      <c r="B138" s="3" t="s">
        <v>356</v>
      </c>
      <c r="C138" s="3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  <c r="J138" s="3" t="str" cm="1">
        <f t="array" ref="J138">_xlfn.IFS(E138&gt;=100000,"VERY HIGH",E138&gt;=60000,"HIGH",E138&gt;=50000,"AVERAGE",TRUE,"LOW")</f>
        <v>LOW</v>
      </c>
      <c r="K138" s="3" t="str">
        <f t="shared" si="2"/>
        <v>FULL TIME</v>
      </c>
    </row>
    <row r="139" spans="1:11" x14ac:dyDescent="0.3">
      <c r="A139" t="s">
        <v>357</v>
      </c>
      <c r="B139" s="3" t="s">
        <v>358</v>
      </c>
      <c r="C139" s="3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  <c r="J139" s="3" t="str" cm="1">
        <f t="array" ref="J139">_xlfn.IFS(E139&gt;=100000,"VERY HIGH",E139&gt;=60000,"HIGH",E139&gt;=50000,"AVERAGE",TRUE,"LOW")</f>
        <v>HIGH</v>
      </c>
      <c r="K139" s="3" t="str">
        <f t="shared" si="2"/>
        <v>FULL TIME</v>
      </c>
    </row>
    <row r="140" spans="1:11" x14ac:dyDescent="0.3">
      <c r="A140" t="s">
        <v>359</v>
      </c>
      <c r="B140" s="3" t="s">
        <v>360</v>
      </c>
      <c r="C140" s="3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  <c r="J140" s="3" t="str" cm="1">
        <f t="array" ref="J140">_xlfn.IFS(E140&gt;=100000,"VERY HIGH",E140&gt;=60000,"HIGH",E140&gt;=50000,"AVERAGE",TRUE,"LOW")</f>
        <v>HIGH</v>
      </c>
      <c r="K140" s="3" t="str">
        <f t="shared" si="2"/>
        <v>FULL TIME</v>
      </c>
    </row>
    <row r="141" spans="1:11" x14ac:dyDescent="0.3">
      <c r="A141" t="s">
        <v>361</v>
      </c>
      <c r="B141" s="3" t="s">
        <v>362</v>
      </c>
      <c r="C141" s="3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  <c r="J141" s="3" t="str" cm="1">
        <f t="array" ref="J141">_xlfn.IFS(E141&gt;=100000,"VERY HIGH",E141&gt;=60000,"HIGH",E141&gt;=50000,"AVERAGE",TRUE,"LOW")</f>
        <v>HIGH</v>
      </c>
      <c r="K141" s="3" t="str">
        <f t="shared" si="2"/>
        <v>FULL TIME</v>
      </c>
    </row>
    <row r="142" spans="1:11" x14ac:dyDescent="0.3">
      <c r="A142" t="s">
        <v>180</v>
      </c>
      <c r="B142" s="3" t="s">
        <v>181</v>
      </c>
      <c r="C142" s="3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  <c r="J142" s="3" t="str" cm="1">
        <f t="array" ref="J142">_xlfn.IFS(E142&gt;=100000,"VERY HIGH",E142&gt;=60000,"HIGH",E142&gt;=50000,"AVERAGE",TRUE,"LOW")</f>
        <v>LOW</v>
      </c>
      <c r="K142" s="3" t="str">
        <f t="shared" si="2"/>
        <v>PARTIAL TIME</v>
      </c>
    </row>
    <row r="143" spans="1:11" x14ac:dyDescent="0.3">
      <c r="A143" t="s">
        <v>364</v>
      </c>
      <c r="B143" s="3" t="s">
        <v>365</v>
      </c>
      <c r="C143" s="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  <c r="J143" s="3" t="str" cm="1">
        <f t="array" ref="J143">_xlfn.IFS(E143&gt;=100000,"VERY HIGH",E143&gt;=60000,"HIGH",E143&gt;=50000,"AVERAGE",TRUE,"LOW")</f>
        <v>HIGH</v>
      </c>
      <c r="K143" s="3" t="str">
        <f t="shared" si="2"/>
        <v>FULL TIME</v>
      </c>
    </row>
    <row r="144" spans="1:11" x14ac:dyDescent="0.3">
      <c r="A144" t="s">
        <v>367</v>
      </c>
      <c r="B144" s="3" t="s">
        <v>368</v>
      </c>
      <c r="C144" s="3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  <c r="J144" s="3" t="str" cm="1">
        <f t="array" ref="J144">_xlfn.IFS(E144&gt;=100000,"VERY HIGH",E144&gt;=60000,"HIGH",E144&gt;=50000,"AVERAGE",TRUE,"LOW")</f>
        <v>HIGH</v>
      </c>
      <c r="K144" s="3" t="str">
        <f t="shared" si="2"/>
        <v>PARTIAL TIME</v>
      </c>
    </row>
    <row r="145" spans="1:11" x14ac:dyDescent="0.3">
      <c r="A145" t="s">
        <v>369</v>
      </c>
      <c r="B145" s="3" t="s">
        <v>370</v>
      </c>
      <c r="C145" s="3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  <c r="J145" s="3" t="str" cm="1">
        <f t="array" ref="J145">_xlfn.IFS(E145&gt;=100000,"VERY HIGH",E145&gt;=60000,"HIGH",E145&gt;=50000,"AVERAGE",TRUE,"LOW")</f>
        <v>HIGH</v>
      </c>
      <c r="K145" s="3" t="str">
        <f t="shared" si="2"/>
        <v>FULL TIME</v>
      </c>
    </row>
    <row r="146" spans="1:11" x14ac:dyDescent="0.3">
      <c r="A146" t="s">
        <v>371</v>
      </c>
      <c r="B146" s="3" t="s">
        <v>372</v>
      </c>
      <c r="C146" s="3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  <c r="J146" s="3" t="str" cm="1">
        <f t="array" ref="J146">_xlfn.IFS(E146&gt;=100000,"VERY HIGH",E146&gt;=60000,"HIGH",E146&gt;=50000,"AVERAGE",TRUE,"LOW")</f>
        <v>LOW</v>
      </c>
      <c r="K146" s="3" t="str">
        <f t="shared" si="2"/>
        <v>FULL TIME</v>
      </c>
    </row>
    <row r="147" spans="1:11" x14ac:dyDescent="0.3">
      <c r="A147" t="s">
        <v>373</v>
      </c>
      <c r="B147" s="3" t="s">
        <v>374</v>
      </c>
      <c r="C147" s="3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  <c r="J147" s="3" t="str" cm="1">
        <f t="array" ref="J147">_xlfn.IFS(E147&gt;=100000,"VERY HIGH",E147&gt;=60000,"HIGH",E147&gt;=50000,"AVERAGE",TRUE,"LOW")</f>
        <v>VERY HIGH</v>
      </c>
      <c r="K147" s="3" t="str">
        <f t="shared" si="2"/>
        <v>FULL TIME</v>
      </c>
    </row>
    <row r="148" spans="1:11" x14ac:dyDescent="0.3">
      <c r="A148" t="s">
        <v>67</v>
      </c>
      <c r="B148" s="3" t="s">
        <v>68</v>
      </c>
      <c r="C148" s="3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  <c r="J148" s="3" t="str" cm="1">
        <f t="array" ref="J148">_xlfn.IFS(E148&gt;=100000,"VERY HIGH",E148&gt;=60000,"HIGH",E148&gt;=50000,"AVERAGE",TRUE,"LOW")</f>
        <v>LOW</v>
      </c>
      <c r="K148" s="3" t="str">
        <f t="shared" si="2"/>
        <v>FULL TIME</v>
      </c>
    </row>
    <row r="149" spans="1:11" x14ac:dyDescent="0.3">
      <c r="A149" t="s">
        <v>375</v>
      </c>
      <c r="B149" s="3" t="s">
        <v>376</v>
      </c>
      <c r="C149" s="3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  <c r="J149" s="3" t="str" cm="1">
        <f t="array" ref="J149">_xlfn.IFS(E149&gt;=100000,"VERY HIGH",E149&gt;=60000,"HIGH",E149&gt;=50000,"AVERAGE",TRUE,"LOW")</f>
        <v>LOW</v>
      </c>
      <c r="K149" s="3" t="str">
        <f t="shared" si="2"/>
        <v>PARTIAL TIME</v>
      </c>
    </row>
    <row r="150" spans="1:11" x14ac:dyDescent="0.3">
      <c r="A150" t="s">
        <v>378</v>
      </c>
      <c r="B150" s="3" t="s">
        <v>379</v>
      </c>
      <c r="C150" s="3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  <c r="J150" s="3" t="str" cm="1">
        <f t="array" ref="J150">_xlfn.IFS(E150&gt;=100000,"VERY HIGH",E150&gt;=60000,"HIGH",E150&gt;=50000,"AVERAGE",TRUE,"LOW")</f>
        <v>LOW</v>
      </c>
      <c r="K150" s="3" t="str">
        <f t="shared" si="2"/>
        <v>FULL TIME</v>
      </c>
    </row>
    <row r="151" spans="1:11" x14ac:dyDescent="0.3">
      <c r="A151" t="s">
        <v>380</v>
      </c>
      <c r="B151" s="3" t="s">
        <v>381</v>
      </c>
      <c r="C151" s="3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  <c r="J151" s="3" t="str" cm="1">
        <f t="array" ref="J151">_xlfn.IFS(E151&gt;=100000,"VERY HIGH",E151&gt;=60000,"HIGH",E151&gt;=50000,"AVERAGE",TRUE,"LOW")</f>
        <v>HIGH</v>
      </c>
      <c r="K151" s="3" t="str">
        <f t="shared" si="2"/>
        <v>FULL TIME</v>
      </c>
    </row>
    <row r="152" spans="1:11" x14ac:dyDescent="0.3">
      <c r="A152" t="s">
        <v>382</v>
      </c>
      <c r="B152" s="3" t="s">
        <v>383</v>
      </c>
      <c r="C152" s="3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  <c r="J152" s="3" t="str" cm="1">
        <f t="array" ref="J152">_xlfn.IFS(E152&gt;=100000,"VERY HIGH",E152&gt;=60000,"HIGH",E152&gt;=50000,"AVERAGE",TRUE,"LOW")</f>
        <v>VERY HIGH</v>
      </c>
      <c r="K152" s="3" t="str">
        <f t="shared" si="2"/>
        <v>FULL TIME</v>
      </c>
    </row>
    <row r="153" spans="1:11" x14ac:dyDescent="0.3">
      <c r="A153" t="s">
        <v>384</v>
      </c>
      <c r="B153" s="3" t="s">
        <v>385</v>
      </c>
      <c r="C153" s="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  <c r="J153" s="3" t="str" cm="1">
        <f t="array" ref="J153">_xlfn.IFS(E153&gt;=100000,"VERY HIGH",E153&gt;=60000,"HIGH",E153&gt;=50000,"AVERAGE",TRUE,"LOW")</f>
        <v>HIGH</v>
      </c>
      <c r="K153" s="3" t="str">
        <f t="shared" si="2"/>
        <v>FULL TIME</v>
      </c>
    </row>
    <row r="154" spans="1:11" x14ac:dyDescent="0.3">
      <c r="A154" t="s">
        <v>387</v>
      </c>
      <c r="B154" s="3" t="s">
        <v>388</v>
      </c>
      <c r="C154" s="3"/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  <c r="J154" s="3" t="str" cm="1">
        <f t="array" ref="J154">_xlfn.IFS(E154&gt;=100000,"VERY HIGH",E154&gt;=60000,"HIGH",E154&gt;=50000,"AVERAGE",TRUE,"LOW")</f>
        <v>HIGH</v>
      </c>
      <c r="K154" s="3" t="str">
        <f t="shared" si="2"/>
        <v>FULL TIME</v>
      </c>
    </row>
    <row r="155" spans="1:11" x14ac:dyDescent="0.3">
      <c r="A155" t="s">
        <v>390</v>
      </c>
      <c r="B155" s="3" t="s">
        <v>391</v>
      </c>
      <c r="C155" s="3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  <c r="J155" s="3" t="str" cm="1">
        <f t="array" ref="J155">_xlfn.IFS(E155&gt;=100000,"VERY HIGH",E155&gt;=60000,"HIGH",E155&gt;=50000,"AVERAGE",TRUE,"LOW")</f>
        <v>VERY HIGH</v>
      </c>
      <c r="K155" s="3" t="str">
        <f t="shared" si="2"/>
        <v>FULL TIME</v>
      </c>
    </row>
    <row r="156" spans="1:11" x14ac:dyDescent="0.3">
      <c r="A156" t="s">
        <v>392</v>
      </c>
      <c r="B156" s="3" t="s">
        <v>393</v>
      </c>
      <c r="C156" s="3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  <c r="J156" s="3" t="str" cm="1">
        <f t="array" ref="J156">_xlfn.IFS(E156&gt;=100000,"VERY HIGH",E156&gt;=60000,"HIGH",E156&gt;=50000,"AVERAGE",TRUE,"LOW")</f>
        <v>VERY HIGH</v>
      </c>
      <c r="K156" s="3" t="str">
        <f t="shared" si="2"/>
        <v>FULL TIME</v>
      </c>
    </row>
    <row r="157" spans="1:11" x14ac:dyDescent="0.3">
      <c r="A157" t="s">
        <v>394</v>
      </c>
      <c r="B157" s="3" t="s">
        <v>395</v>
      </c>
      <c r="C157" s="3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  <c r="J157" s="3" t="str" cm="1">
        <f t="array" ref="J157">_xlfn.IFS(E157&gt;=100000,"VERY HIGH",E157&gt;=60000,"HIGH",E157&gt;=50000,"AVERAGE",TRUE,"LOW")</f>
        <v>LOW</v>
      </c>
      <c r="K157" s="3" t="str">
        <f t="shared" si="2"/>
        <v>PARTIAL TIME</v>
      </c>
    </row>
    <row r="158" spans="1:11" x14ac:dyDescent="0.3">
      <c r="A158" t="s">
        <v>396</v>
      </c>
      <c r="B158" s="3" t="s">
        <v>232</v>
      </c>
      <c r="C158" s="3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  <c r="J158" s="3" t="str" cm="1">
        <f t="array" ref="J158">_xlfn.IFS(E158&gt;=100000,"VERY HIGH",E158&gt;=60000,"HIGH",E158&gt;=50000,"AVERAGE",TRUE,"LOW")</f>
        <v>LOW</v>
      </c>
      <c r="K158" s="3" t="str">
        <f t="shared" si="2"/>
        <v>FULL TIME</v>
      </c>
    </row>
    <row r="159" spans="1:11" x14ac:dyDescent="0.3">
      <c r="A159" t="s">
        <v>307</v>
      </c>
      <c r="B159" s="3" t="s">
        <v>308</v>
      </c>
      <c r="C159" s="3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  <c r="J159" s="3" t="str" cm="1">
        <f t="array" ref="J159">_xlfn.IFS(E159&gt;=100000,"VERY HIGH",E159&gt;=60000,"HIGH",E159&gt;=50000,"AVERAGE",TRUE,"LOW")</f>
        <v>LOW</v>
      </c>
      <c r="K159" s="3" t="str">
        <f t="shared" si="2"/>
        <v>FULL TIME</v>
      </c>
    </row>
    <row r="160" spans="1:11" x14ac:dyDescent="0.3">
      <c r="A160" t="s">
        <v>397</v>
      </c>
      <c r="B160" s="3" t="s">
        <v>398</v>
      </c>
      <c r="C160" s="3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  <c r="J160" s="3" t="str" cm="1">
        <f t="array" ref="J160">_xlfn.IFS(E160&gt;=100000,"VERY HIGH",E160&gt;=60000,"HIGH",E160&gt;=50000,"AVERAGE",TRUE,"LOW")</f>
        <v>LOW</v>
      </c>
      <c r="K160" s="3" t="str">
        <f t="shared" si="2"/>
        <v>PARTIAL TIME</v>
      </c>
    </row>
    <row r="161" spans="1:11" x14ac:dyDescent="0.3">
      <c r="A161" t="s">
        <v>399</v>
      </c>
      <c r="B161" s="3" t="s">
        <v>400</v>
      </c>
      <c r="C161" s="3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  <c r="J161" s="3" t="str" cm="1">
        <f t="array" ref="J161">_xlfn.IFS(E161&gt;=100000,"VERY HIGH",E161&gt;=60000,"HIGH",E161&gt;=50000,"AVERAGE",TRUE,"LOW")</f>
        <v>HIGH</v>
      </c>
      <c r="K161" s="3" t="str">
        <f t="shared" si="2"/>
        <v>FULL TIME</v>
      </c>
    </row>
    <row r="162" spans="1:11" x14ac:dyDescent="0.3">
      <c r="A162" t="s">
        <v>401</v>
      </c>
      <c r="B162" s="3" t="s">
        <v>402</v>
      </c>
      <c r="C162" s="3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  <c r="J162" s="3" t="str" cm="1">
        <f t="array" ref="J162">_xlfn.IFS(E162&gt;=100000,"VERY HIGH",E162&gt;=60000,"HIGH",E162&gt;=50000,"AVERAGE",TRUE,"LOW")</f>
        <v>HIGH</v>
      </c>
      <c r="K162" s="3" t="str">
        <f t="shared" si="2"/>
        <v>FULL TIME</v>
      </c>
    </row>
    <row r="163" spans="1:11" x14ac:dyDescent="0.3">
      <c r="A163" t="s">
        <v>403</v>
      </c>
      <c r="B163" s="3" t="s">
        <v>404</v>
      </c>
      <c r="C163" s="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  <c r="J163" s="3" t="str" cm="1">
        <f t="array" ref="J163">_xlfn.IFS(E163&gt;=100000,"VERY HIGH",E163&gt;=60000,"HIGH",E163&gt;=50000,"AVERAGE",TRUE,"LOW")</f>
        <v>HIGH</v>
      </c>
      <c r="K163" s="3" t="str">
        <f t="shared" si="2"/>
        <v>FULL TIME</v>
      </c>
    </row>
    <row r="164" spans="1:11" x14ac:dyDescent="0.3">
      <c r="A164" t="s">
        <v>406</v>
      </c>
      <c r="B164" s="3" t="s">
        <v>407</v>
      </c>
      <c r="C164" s="3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  <c r="J164" s="3" t="str" cm="1">
        <f t="array" ref="J164">_xlfn.IFS(E164&gt;=100000,"VERY HIGH",E164&gt;=60000,"HIGH",E164&gt;=50000,"AVERAGE",TRUE,"LOW")</f>
        <v>LOW</v>
      </c>
      <c r="K164" s="3" t="str">
        <f t="shared" si="2"/>
        <v>FULL TIME</v>
      </c>
    </row>
    <row r="165" spans="1:11" x14ac:dyDescent="0.3">
      <c r="A165" t="s">
        <v>409</v>
      </c>
      <c r="B165" s="3" t="s">
        <v>410</v>
      </c>
      <c r="C165" s="3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  <c r="J165" s="3" t="str" cm="1">
        <f t="array" ref="J165">_xlfn.IFS(E165&gt;=100000,"VERY HIGH",E165&gt;=60000,"HIGH",E165&gt;=50000,"AVERAGE",TRUE,"LOW")</f>
        <v>HIGH</v>
      </c>
      <c r="K165" s="3" t="str">
        <f t="shared" si="2"/>
        <v>PARTIAL TIME</v>
      </c>
    </row>
    <row r="166" spans="1:11" x14ac:dyDescent="0.3">
      <c r="A166" t="s">
        <v>412</v>
      </c>
      <c r="B166" s="3" t="s">
        <v>413</v>
      </c>
      <c r="C166" s="3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  <c r="J166" s="3" t="str" cm="1">
        <f t="array" ref="J166">_xlfn.IFS(E166&gt;=100000,"VERY HIGH",E166&gt;=60000,"HIGH",E166&gt;=50000,"AVERAGE",TRUE,"LOW")</f>
        <v>LOW</v>
      </c>
      <c r="K166" s="3" t="str">
        <f t="shared" si="2"/>
        <v>FULL TIME</v>
      </c>
    </row>
    <row r="167" spans="1:11" x14ac:dyDescent="0.3">
      <c r="A167" t="s">
        <v>415</v>
      </c>
      <c r="B167" s="3" t="s">
        <v>416</v>
      </c>
      <c r="C167" s="3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  <c r="J167" s="3" t="str" cm="1">
        <f t="array" ref="J167">_xlfn.IFS(E167&gt;=100000,"VERY HIGH",E167&gt;=60000,"HIGH",E167&gt;=50000,"AVERAGE",TRUE,"LOW")</f>
        <v>HIGH</v>
      </c>
      <c r="K167" s="3" t="str">
        <f t="shared" si="2"/>
        <v>FULL TIME</v>
      </c>
    </row>
    <row r="168" spans="1:11" x14ac:dyDescent="0.3">
      <c r="A168" t="s">
        <v>174</v>
      </c>
      <c r="B168" s="3" t="s">
        <v>175</v>
      </c>
      <c r="C168" s="3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  <c r="J168" s="3" t="str" cm="1">
        <f t="array" ref="J168">_xlfn.IFS(E168&gt;=100000,"VERY HIGH",E168&gt;=60000,"HIGH",E168&gt;=50000,"AVERAGE",TRUE,"LOW")</f>
        <v>LOW</v>
      </c>
      <c r="K168" s="3" t="str">
        <f t="shared" si="2"/>
        <v>FULL TIME</v>
      </c>
    </row>
    <row r="169" spans="1:11" x14ac:dyDescent="0.3">
      <c r="A169" t="s">
        <v>418</v>
      </c>
      <c r="B169" s="3" t="s">
        <v>419</v>
      </c>
      <c r="C169" s="3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  <c r="J169" s="3" t="str" cm="1">
        <f t="array" ref="J169">_xlfn.IFS(E169&gt;=100000,"VERY HIGH",E169&gt;=60000,"HIGH",E169&gt;=50000,"AVERAGE",TRUE,"LOW")</f>
        <v>HIGH</v>
      </c>
      <c r="K169" s="3" t="str">
        <f t="shared" si="2"/>
        <v>FULL TIME</v>
      </c>
    </row>
    <row r="170" spans="1:11" x14ac:dyDescent="0.3">
      <c r="A170" t="s">
        <v>285</v>
      </c>
      <c r="B170" s="3" t="s">
        <v>286</v>
      </c>
      <c r="C170" s="3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  <c r="J170" s="3" t="str" cm="1">
        <f t="array" ref="J170">_xlfn.IFS(E170&gt;=100000,"VERY HIGH",E170&gt;=60000,"HIGH",E170&gt;=50000,"AVERAGE",TRUE,"LOW")</f>
        <v>VERY HIGH</v>
      </c>
      <c r="K170" s="3" t="str">
        <f t="shared" si="2"/>
        <v>FULL TIME</v>
      </c>
    </row>
    <row r="171" spans="1:11" x14ac:dyDescent="0.3">
      <c r="A171" t="s">
        <v>420</v>
      </c>
      <c r="B171" s="3" t="s">
        <v>421</v>
      </c>
      <c r="C171" s="3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  <c r="J171" s="3" t="str" cm="1">
        <f t="array" ref="J171">_xlfn.IFS(E171&gt;=100000,"VERY HIGH",E171&gt;=60000,"HIGH",E171&gt;=50000,"AVERAGE",TRUE,"LOW")</f>
        <v>LOW</v>
      </c>
      <c r="K171" s="3" t="str">
        <f t="shared" si="2"/>
        <v>FULL TIME</v>
      </c>
    </row>
    <row r="172" spans="1:11" x14ac:dyDescent="0.3">
      <c r="A172" t="s">
        <v>423</v>
      </c>
      <c r="B172" s="3" t="s">
        <v>424</v>
      </c>
      <c r="C172" s="3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  <c r="J172" s="3" t="str" cm="1">
        <f t="array" ref="J172">_xlfn.IFS(E172&gt;=100000,"VERY HIGH",E172&gt;=60000,"HIGH",E172&gt;=50000,"AVERAGE",TRUE,"LOW")</f>
        <v>HIGH</v>
      </c>
      <c r="K172" s="3" t="str">
        <f t="shared" si="2"/>
        <v>FULL TIME</v>
      </c>
    </row>
    <row r="173" spans="1:11" x14ac:dyDescent="0.3">
      <c r="A173" t="s">
        <v>203</v>
      </c>
      <c r="B173" s="3" t="s">
        <v>204</v>
      </c>
      <c r="C173" s="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  <c r="J173" s="3" t="str" cm="1">
        <f t="array" ref="J173">_xlfn.IFS(E173&gt;=100000,"VERY HIGH",E173&gt;=60000,"HIGH",E173&gt;=50000,"AVERAGE",TRUE,"LOW")</f>
        <v>HIGH</v>
      </c>
      <c r="K173" s="3" t="str">
        <f t="shared" si="2"/>
        <v>FULL TIME</v>
      </c>
    </row>
    <row r="174" spans="1:11" x14ac:dyDescent="0.3">
      <c r="A174" t="s">
        <v>426</v>
      </c>
      <c r="B174" s="3" t="s">
        <v>427</v>
      </c>
      <c r="C174" s="3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  <c r="J174" s="3" t="str" cm="1">
        <f t="array" ref="J174">_xlfn.IFS(E174&gt;=100000,"VERY HIGH",E174&gt;=60000,"HIGH",E174&gt;=50000,"AVERAGE",TRUE,"LOW")</f>
        <v>VERY HIGH</v>
      </c>
      <c r="K174" s="3" t="str">
        <f t="shared" si="2"/>
        <v>FULL TIME</v>
      </c>
    </row>
    <row r="175" spans="1:11" x14ac:dyDescent="0.3">
      <c r="A175" t="s">
        <v>428</v>
      </c>
      <c r="B175" s="3" t="s">
        <v>429</v>
      </c>
      <c r="C175" s="3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  <c r="J175" s="3" t="str" cm="1">
        <f t="array" ref="J175">_xlfn.IFS(E175&gt;=100000,"VERY HIGH",E175&gt;=60000,"HIGH",E175&gt;=50000,"AVERAGE",TRUE,"LOW")</f>
        <v>VERY HIGH</v>
      </c>
      <c r="K175" s="3" t="str">
        <f t="shared" si="2"/>
        <v>FULL TIME</v>
      </c>
    </row>
    <row r="176" spans="1:11" x14ac:dyDescent="0.3">
      <c r="A176" t="s">
        <v>431</v>
      </c>
      <c r="B176" s="3" t="s">
        <v>432</v>
      </c>
      <c r="C176" s="3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  <c r="J176" s="3" t="str" cm="1">
        <f t="array" ref="J176">_xlfn.IFS(E176&gt;=100000,"VERY HIGH",E176&gt;=60000,"HIGH",E176&gt;=50000,"AVERAGE",TRUE,"LOW")</f>
        <v>VERY HIGH</v>
      </c>
      <c r="K176" s="3" t="str">
        <f t="shared" si="2"/>
        <v>FULL TIME</v>
      </c>
    </row>
    <row r="177" spans="1:11" x14ac:dyDescent="0.3">
      <c r="A177" t="s">
        <v>434</v>
      </c>
      <c r="B177" s="3" t="s">
        <v>435</v>
      </c>
      <c r="C177" s="3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  <c r="J177" s="3" t="str" cm="1">
        <f t="array" ref="J177">_xlfn.IFS(E177&gt;=100000,"VERY HIGH",E177&gt;=60000,"HIGH",E177&gt;=50000,"AVERAGE",TRUE,"LOW")</f>
        <v>HIGH</v>
      </c>
      <c r="K177" s="3" t="str">
        <f t="shared" si="2"/>
        <v>FULL TIME</v>
      </c>
    </row>
    <row r="178" spans="1:11" x14ac:dyDescent="0.3">
      <c r="A178" t="s">
        <v>436</v>
      </c>
      <c r="B178" s="3" t="s">
        <v>437</v>
      </c>
      <c r="C178" s="3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  <c r="J178" s="3" t="str" cm="1">
        <f t="array" ref="J178">_xlfn.IFS(E178&gt;=100000,"VERY HIGH",E178&gt;=60000,"HIGH",E178&gt;=50000,"AVERAGE",TRUE,"LOW")</f>
        <v>AVERAGE</v>
      </c>
      <c r="K178" s="3" t="str">
        <f t="shared" si="2"/>
        <v>PARTIAL TIME</v>
      </c>
    </row>
    <row r="179" spans="1:11" x14ac:dyDescent="0.3">
      <c r="A179" t="s">
        <v>438</v>
      </c>
      <c r="B179" s="3" t="s">
        <v>439</v>
      </c>
      <c r="C179" s="3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  <c r="J179" s="3" t="str" cm="1">
        <f t="array" ref="J179">_xlfn.IFS(E179&gt;=100000,"VERY HIGH",E179&gt;=60000,"HIGH",E179&gt;=50000,"AVERAGE",TRUE,"LOW")</f>
        <v>HIGH</v>
      </c>
      <c r="K179" s="3" t="str">
        <f t="shared" si="2"/>
        <v>PARTIAL TIME</v>
      </c>
    </row>
    <row r="180" spans="1:11" x14ac:dyDescent="0.3">
      <c r="A180" t="s">
        <v>440</v>
      </c>
      <c r="B180" s="3" t="s">
        <v>441</v>
      </c>
      <c r="C180" s="3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  <c r="J180" s="3" t="str" cm="1">
        <f t="array" ref="J180">_xlfn.IFS(E180&gt;=100000,"VERY HIGH",E180&gt;=60000,"HIGH",E180&gt;=50000,"AVERAGE",TRUE,"LOW")</f>
        <v>VERY HIGH</v>
      </c>
      <c r="K180" s="3" t="str">
        <f t="shared" si="2"/>
        <v>FULL TIME</v>
      </c>
    </row>
    <row r="181" spans="1:11" x14ac:dyDescent="0.3">
      <c r="A181" t="s">
        <v>198</v>
      </c>
      <c r="B181" s="3" t="s">
        <v>199</v>
      </c>
      <c r="C181" s="3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  <c r="J181" s="3" t="str" cm="1">
        <f t="array" ref="J181">_xlfn.IFS(E181&gt;=100000,"VERY HIGH",E181&gt;=60000,"HIGH",E181&gt;=50000,"AVERAGE",TRUE,"LOW")</f>
        <v>HIGH</v>
      </c>
      <c r="K181" s="3" t="str">
        <f t="shared" si="2"/>
        <v>FULL TIME</v>
      </c>
    </row>
    <row r="182" spans="1:11" x14ac:dyDescent="0.3">
      <c r="A182" t="s">
        <v>283</v>
      </c>
      <c r="B182" s="3" t="s">
        <v>284</v>
      </c>
      <c r="C182" s="3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  <c r="J182" s="3" t="str" cm="1">
        <f t="array" ref="J182">_xlfn.IFS(E182&gt;=100000,"VERY HIGH",E182&gt;=60000,"HIGH",E182&gt;=50000,"AVERAGE",TRUE,"LOW")</f>
        <v>AVERAGE</v>
      </c>
      <c r="K182" s="3" t="str">
        <f t="shared" si="2"/>
        <v>PARTIAL TIME</v>
      </c>
    </row>
    <row r="183" spans="1:11" x14ac:dyDescent="0.3">
      <c r="A183" t="s">
        <v>443</v>
      </c>
      <c r="B183" s="3" t="s">
        <v>444</v>
      </c>
      <c r="C183" s="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  <c r="J183" s="3" t="str" cm="1">
        <f t="array" ref="J183">_xlfn.IFS(E183&gt;=100000,"VERY HIGH",E183&gt;=60000,"HIGH",E183&gt;=50000,"AVERAGE",TRUE,"LOW")</f>
        <v>LOW</v>
      </c>
      <c r="K183" s="3" t="str">
        <f t="shared" si="2"/>
        <v>FULL TIME</v>
      </c>
    </row>
    <row r="184" spans="1:11" x14ac:dyDescent="0.3">
      <c r="A184" t="s">
        <v>446</v>
      </c>
      <c r="B184" s="3" t="s">
        <v>447</v>
      </c>
      <c r="C184" s="3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  <c r="J184" s="3" t="str" cm="1">
        <f t="array" ref="J184">_xlfn.IFS(E184&gt;=100000,"VERY HIGH",E184&gt;=60000,"HIGH",E184&gt;=50000,"AVERAGE",TRUE,"LOW")</f>
        <v>VERY HIGH</v>
      </c>
      <c r="K184" s="3" t="str">
        <f t="shared" si="2"/>
        <v>FULL TIME</v>
      </c>
    </row>
    <row r="185" spans="1:11" x14ac:dyDescent="0.3">
      <c r="A185" t="s">
        <v>449</v>
      </c>
      <c r="B185" s="3" t="s">
        <v>450</v>
      </c>
      <c r="C185" s="3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  <c r="J185" s="3" t="str" cm="1">
        <f t="array" ref="J185">_xlfn.IFS(E185&gt;=100000,"VERY HIGH",E185&gt;=60000,"HIGH",E185&gt;=50000,"AVERAGE",TRUE,"LOW")</f>
        <v>HIGH</v>
      </c>
      <c r="K185" s="3" t="str">
        <f t="shared" si="2"/>
        <v>PARTIAL TIME</v>
      </c>
    </row>
    <row r="186" spans="1:11" x14ac:dyDescent="0.3">
      <c r="A186" t="s">
        <v>113</v>
      </c>
      <c r="B186" s="3" t="s">
        <v>114</v>
      </c>
      <c r="C186" s="3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  <c r="J186" s="3" t="str" cm="1">
        <f t="array" ref="J186">_xlfn.IFS(E186&gt;=100000,"VERY HIGH",E186&gt;=60000,"HIGH",E186&gt;=50000,"AVERAGE",TRUE,"LOW")</f>
        <v>HIGH</v>
      </c>
      <c r="K186" s="3" t="str">
        <f t="shared" si="2"/>
        <v>FULL TIME</v>
      </c>
    </row>
    <row r="187" spans="1:11" x14ac:dyDescent="0.3">
      <c r="A187" t="s">
        <v>344</v>
      </c>
      <c r="B187" s="3" t="s">
        <v>345</v>
      </c>
      <c r="C187" s="3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  <c r="J187" s="3" t="str" cm="1">
        <f t="array" ref="J187">_xlfn.IFS(E187&gt;=100000,"VERY HIGH",E187&gt;=60000,"HIGH",E187&gt;=50000,"AVERAGE",TRUE,"LOW")</f>
        <v>HIGH</v>
      </c>
      <c r="K187" s="3" t="str">
        <f t="shared" si="2"/>
        <v>FULL TIME</v>
      </c>
    </row>
    <row r="188" spans="1:11" x14ac:dyDescent="0.3">
      <c r="A188" t="s">
        <v>452</v>
      </c>
      <c r="B188" s="3" t="s">
        <v>453</v>
      </c>
      <c r="C188" s="3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  <c r="J188" s="3" t="str" cm="1">
        <f t="array" ref="J188">_xlfn.IFS(E188&gt;=100000,"VERY HIGH",E188&gt;=60000,"HIGH",E188&gt;=50000,"AVERAGE",TRUE,"LOW")</f>
        <v>AVERAGE</v>
      </c>
      <c r="K188" s="3" t="str">
        <f t="shared" si="2"/>
        <v>FULL TIME</v>
      </c>
    </row>
    <row r="189" spans="1:11" x14ac:dyDescent="0.3">
      <c r="A189" t="s">
        <v>455</v>
      </c>
      <c r="B189" s="3" t="s">
        <v>456</v>
      </c>
      <c r="C189" s="3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  <c r="J189" s="3" t="str" cm="1">
        <f t="array" ref="J189">_xlfn.IFS(E189&gt;=100000,"VERY HIGH",E189&gt;=60000,"HIGH",E189&gt;=50000,"AVERAGE",TRUE,"LOW")</f>
        <v>AVERAGE</v>
      </c>
      <c r="K189" s="3" t="str">
        <f t="shared" si="2"/>
        <v>FULL TIME</v>
      </c>
    </row>
    <row r="190" spans="1:11" x14ac:dyDescent="0.3">
      <c r="A190" t="s">
        <v>457</v>
      </c>
      <c r="B190" s="3" t="s">
        <v>458</v>
      </c>
      <c r="C190" s="3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  <c r="J190" s="3" t="str" cm="1">
        <f t="array" ref="J190">_xlfn.IFS(E190&gt;=100000,"VERY HIGH",E190&gt;=60000,"HIGH",E190&gt;=50000,"AVERAGE",TRUE,"LOW")</f>
        <v>HIGH</v>
      </c>
      <c r="K190" s="3" t="str">
        <f t="shared" si="2"/>
        <v>FULL TIME</v>
      </c>
    </row>
    <row r="191" spans="1:11" x14ac:dyDescent="0.3">
      <c r="A191" t="s">
        <v>460</v>
      </c>
      <c r="B191" s="3" t="s">
        <v>461</v>
      </c>
      <c r="C191" s="3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  <c r="J191" s="3" t="str" cm="1">
        <f t="array" ref="J191">_xlfn.IFS(E191&gt;=100000,"VERY HIGH",E191&gt;=60000,"HIGH",E191&gt;=50000,"AVERAGE",TRUE,"LOW")</f>
        <v>HIGH</v>
      </c>
      <c r="K191" s="3" t="str">
        <f t="shared" si="2"/>
        <v>FULL TIME</v>
      </c>
    </row>
    <row r="192" spans="1:11" x14ac:dyDescent="0.3">
      <c r="A192" t="s">
        <v>463</v>
      </c>
      <c r="B192" s="3" t="s">
        <v>464</v>
      </c>
      <c r="C192" s="3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  <c r="J192" s="3" t="str" cm="1">
        <f t="array" ref="J192">_xlfn.IFS(E192&gt;=100000,"VERY HIGH",E192&gt;=60000,"HIGH",E192&gt;=50000,"AVERAGE",TRUE,"LOW")</f>
        <v>HIGH</v>
      </c>
      <c r="K192" s="3" t="str">
        <f t="shared" si="2"/>
        <v>FULL TIME</v>
      </c>
    </row>
    <row r="193" spans="1:11" x14ac:dyDescent="0.3">
      <c r="A193" t="s">
        <v>466</v>
      </c>
      <c r="B193" s="3" t="s">
        <v>467</v>
      </c>
      <c r="C193" s="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  <c r="J193" s="3" t="str" cm="1">
        <f t="array" ref="J193">_xlfn.IFS(E193&gt;=100000,"VERY HIGH",E193&gt;=60000,"HIGH",E193&gt;=50000,"AVERAGE",TRUE,"LOW")</f>
        <v>HIGH</v>
      </c>
      <c r="K193" s="3" t="str">
        <f t="shared" si="2"/>
        <v>FULL TIME</v>
      </c>
    </row>
    <row r="194" spans="1:11" x14ac:dyDescent="0.3">
      <c r="A194" t="s">
        <v>468</v>
      </c>
      <c r="B194" s="3" t="s">
        <v>469</v>
      </c>
      <c r="C194" s="3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  <c r="J194" s="3" t="str" cm="1">
        <f t="array" ref="J194">_xlfn.IFS(E194&gt;=100000,"VERY HIGH",E194&gt;=60000,"HIGH",E194&gt;=50000,"AVERAGE",TRUE,"LOW")</f>
        <v>VERY HIGH</v>
      </c>
      <c r="K194" s="3" t="str">
        <f t="shared" si="2"/>
        <v>PARTIAL TIME</v>
      </c>
    </row>
    <row r="195" spans="1:11" x14ac:dyDescent="0.3">
      <c r="A195" t="s">
        <v>470</v>
      </c>
      <c r="B195" s="3" t="s">
        <v>471</v>
      </c>
      <c r="C195" s="3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  <c r="J195" s="3" t="str" cm="1">
        <f t="array" ref="J195">_xlfn.IFS(E195&gt;=100000,"VERY HIGH",E195&gt;=60000,"HIGH",E195&gt;=50000,"AVERAGE",TRUE,"LOW")</f>
        <v>LOW</v>
      </c>
      <c r="K195" s="3" t="str">
        <f t="shared" ref="K195:K197" si="3">IF(G195=1,"FULL TIME","PARTIAL TIME")</f>
        <v>PARTIAL TIME</v>
      </c>
    </row>
    <row r="196" spans="1:11" x14ac:dyDescent="0.3">
      <c r="A196" t="s">
        <v>473</v>
      </c>
      <c r="B196" s="3" t="s">
        <v>474</v>
      </c>
      <c r="C196" s="3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  <c r="J196" s="3" t="str" cm="1">
        <f t="array" ref="J196">_xlfn.IFS(E196&gt;=100000,"VERY HIGH",E196&gt;=60000,"HIGH",E196&gt;=50000,"AVERAGE",TRUE,"LOW")</f>
        <v>VERY HIGH</v>
      </c>
      <c r="K196" s="3" t="str">
        <f t="shared" si="3"/>
        <v>FULL TIME</v>
      </c>
    </row>
    <row r="197" spans="1:11" x14ac:dyDescent="0.3">
      <c r="A197" t="s">
        <v>475</v>
      </c>
      <c r="B197" s="3" t="s">
        <v>476</v>
      </c>
      <c r="C197" s="3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  <c r="J197" s="3" t="str" cm="1">
        <f t="array" ref="J197">_xlfn.IFS(E197&gt;=100000,"VERY HIGH",E197&gt;=60000,"HIGH",E197&gt;=50000,"AVERAGE",TRUE,"LOW")</f>
        <v>HIGH</v>
      </c>
      <c r="K197" s="3" t="str">
        <f t="shared" si="3"/>
        <v>FULL TIME</v>
      </c>
    </row>
  </sheetData>
  <autoFilter ref="A1:K197" xr:uid="{F48F7783-79A6-4E3D-8F76-12EE78D63A04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Madhupriya P</cp:lastModifiedBy>
  <cp:revision/>
  <dcterms:created xsi:type="dcterms:W3CDTF">2022-07-14T09:17:22Z</dcterms:created>
  <dcterms:modified xsi:type="dcterms:W3CDTF">2024-08-29T05:45:48Z</dcterms:modified>
  <cp:category/>
  <cp:contentStatus/>
</cp:coreProperties>
</file>