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91628\Desktop\excel assignment !\"/>
    </mc:Choice>
  </mc:AlternateContent>
  <xr:revisionPtr revIDLastSave="0" documentId="13_ncr:1_{27EB3797-8C72-446A-8690-6D08693172B9}" xr6:coauthVersionLast="47" xr6:coauthVersionMax="47" xr10:uidLastSave="{00000000-0000-0000-0000-000000000000}"/>
  <bookViews>
    <workbookView xWindow="-108" yWindow="-108" windowWidth="23256" windowHeight="12456" activeTab="5" xr2:uid="{00000000-000D-0000-FFFF-FFFF00000000}"/>
  </bookViews>
  <sheets>
    <sheet name="Assignment" sheetId="1" r:id="rId1"/>
    <sheet name="Orders" sheetId="3" r:id="rId2"/>
    <sheet name="Users" sheetId="5" r:id="rId3"/>
    <sheet name="Returns" sheetId="4" r:id="rId4"/>
    <sheet name="Sheet2" sheetId="6" state="hidden" r:id="rId5"/>
    <sheet name="Sheet1" sheetId="2" r:id="rId6"/>
  </sheets>
  <definedNames>
    <definedName name="_xlcn.WorksheetConnection_Q7.DashboardPowerQueryJPowerPivotJDataModellingJPivottablesandchartsJslicers.xlsxOrders" hidden="1">Orders[]</definedName>
    <definedName name="_xlcn.WorksheetConnection_Q7.DashboardPowerQueryJPowerPivotJDataModellingJPivottablesandchartsJslicers.xlsxReturns" hidden="1">Returns[]</definedName>
    <definedName name="_xlcn.WorksheetConnection_Q7.DashboardPowerQueryJPowerPivotJDataModellingJPivottablesandchartsJslicers.xlsxUsers" hidden="1">Users[]</definedName>
    <definedName name="ExternalData_1" localSheetId="1" hidden="1">Orders!$A$1:$Y$1953</definedName>
    <definedName name="ExternalData_2" localSheetId="3" hidden="1">'Returns'!$A$1:$B$1635</definedName>
    <definedName name="ExternalData_3" localSheetId="2" hidden="1">Users!$A$1:$B$5</definedName>
    <definedName name="Slicer_Customer_Segment">#N/A</definedName>
    <definedName name="Slicer_Product_Category">#N/A</definedName>
    <definedName name="Slicer_Ship_Mode">#N/A</definedName>
  </definedNames>
  <calcPr calcId="0"/>
  <pivotCaches>
    <pivotCache cacheId="43" r:id="rId7"/>
    <pivotCache cacheId="46" r:id="rId8"/>
    <pivotCache cacheId="49" r:id="rId9"/>
    <pivotCache cacheId="52"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JPower Pivot^JData Modelling^JPivot tables and charts^Jslicers).xlsx!Users"/>
          <x15:modelTable id="Returns" name="Returns" connection="WorksheetConnection_Q7. Dashboard(Power Query^JPower Pivot^JData Modelling^JPivot tables and charts^Jslicers).xlsx!Returns"/>
          <x15:modelTable id="Orders" name="Orders" connection="WorksheetConnection_Q7. Dashboard(Power Query^JPower Pivot^JData Modelling^JPivot tables and charts^Jslicers).xlsx!Ord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4D0336-26F8-473D-B5E2-B753529CFD1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2D6FB4D-302A-40DA-8927-BB09B4F4348F}"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FE7798F7-2338-43ED-96C1-A8C48F44B623}"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3643221F-6DEF-4CE4-ABDB-F172E14E667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29D27327-C2F7-4BCF-A262-AFB7A389B740}" name="WorksheetConnection_Q7. Dashboard(Power Query^JPower Pivot^JData Modelling^JPivot tables and charts^Jslicers).xlsx!Orders" type="102" refreshedVersion="8" minRefreshableVersion="5">
    <extLst>
      <ext xmlns:x15="http://schemas.microsoft.com/office/spreadsheetml/2010/11/main" uri="{DE250136-89BD-433C-8126-D09CA5730AF9}">
        <x15:connection id="Orders">
          <x15:rangePr sourceName="_xlcn.WorksheetConnection_Q7.DashboardPowerQueryJPowerPivotJDataModellingJPivottablesandchartsJslicers.xlsxOrders"/>
        </x15:connection>
      </ext>
    </extLst>
  </connection>
  <connection id="6" xr16:uid="{2F844AC3-41CE-43DD-A73C-29B7C53C6B27}" name="WorksheetConnection_Q7. Dashboard(Power Query^JPower Pivot^JData Modelling^JPivot tables and charts^Jslicers).xlsx!Returns" type="102" refreshedVersion="8" minRefreshableVersion="5">
    <extLst>
      <ext xmlns:x15="http://schemas.microsoft.com/office/spreadsheetml/2010/11/main" uri="{DE250136-89BD-433C-8126-D09CA5730AF9}">
        <x15:connection id="Returns">
          <x15:rangePr sourceName="_xlcn.WorksheetConnection_Q7.DashboardPowerQueryJPowerPivotJDataModellingJPivottablesandchartsJslicers.xlsxReturns"/>
        </x15:connection>
      </ext>
    </extLst>
  </connection>
  <connection id="7" xr16:uid="{7D08831D-3A98-48F3-A857-36AA5FDF6F38}" name="WorksheetConnection_Q7. Dashboard(Power Query^JPower Pivot^JData Modelling^JPivot tables and charts^Jslicers).xlsx!Users" type="102" refreshedVersion="8" minRefreshableVersion="5">
    <extLst>
      <ext xmlns:x15="http://schemas.microsoft.com/office/spreadsheetml/2010/11/main" uri="{DE250136-89BD-433C-8126-D09CA5730AF9}">
        <x15:connection id="Users">
          <x15:rangePr sourceName="_xlcn.WorksheetConnection_Q7.DashboardPowerQueryJPowerPivotJDataModellingJPivottablesandchartsJslicers.xlsxUsers"/>
        </x15:connection>
      </ext>
    </extLst>
  </connection>
</connections>
</file>

<file path=xl/sharedStrings.xml><?xml version="1.0" encoding="utf-8"?>
<sst xmlns="http://schemas.openxmlformats.org/spreadsheetml/2006/main" count="25138" uniqueCount="3053">
  <si>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</si>
  <si>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</si>
  <si>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</si>
  <si>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</si>
  <si>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</si>
  <si>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</si>
  <si>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</si>
  <si>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</si>
  <si>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</si>
  <si>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</si>
  <si>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</si>
  <si>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</si>
  <si>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</si>
  <si>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</si>
  <si>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</si>
  <si>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</si>
  <si>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</si>
  <si>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</si>
  <si>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</si>
  <si>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</si>
  <si>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</si>
  <si>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</si>
  <si>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</si>
  <si>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</si>
  <si>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</si>
  <si>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</si>
  <si>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</si>
  <si>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</si>
  <si>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</si>
  <si>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</si>
  <si>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</si>
  <si>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</si>
  <si>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</si>
  <si>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</si>
  <si>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</si>
  <si>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</si>
  <si>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</si>
  <si>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</si>
  <si>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</si>
  <si>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</si>
  <si>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</si>
  <si>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</si>
  <si>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</si>
  <si>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</si>
  <si>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</si>
  <si>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</si>
  <si>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</si>
  <si>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</si>
  <si>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</si>
  <si>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</si>
  <si>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</si>
  <si>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</si>
  <si>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</si>
  <si>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</si>
  <si>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</si>
  <si>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</si>
  <si>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</si>
  <si>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</si>
  <si>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</si>
  <si>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</si>
  <si>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</si>
  <si>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</si>
  <si>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</si>
  <si>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</si>
  <si>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</si>
  <si>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</si>
  <si>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</si>
  <si>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</si>
  <si>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</si>
  <si>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</si>
  <si>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</si>
  <si>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</si>
  <si>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</si>
  <si>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</si>
  <si>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</si>
  <si>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</si>
  <si>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</si>
  <si>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</si>
  <si>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</si>
  <si>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</si>
  <si>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</si>
  <si>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</si>
  <si>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</si>
  <si>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</si>
  <si>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</si>
  <si>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</si>
  <si>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</si>
  <si>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</si>
  <si>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</si>
  <si>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</si>
  <si>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</si>
  <si>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</si>
  <si>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</si>
  <si>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</si>
  <si>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</si>
  <si>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</si>
  <si>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</si>
  <si>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</si>
  <si>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</si>
  <si>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</si>
  <si>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</si>
  <si>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</si>
  <si>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</si>
  <si>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</si>
  <si>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</si>
  <si>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</si>
  <si>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</si>
  <si>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</si>
  <si>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</si>
  <si>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</si>
  <si>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</si>
  <si>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</si>
  <si>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</si>
  <si>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</si>
  <si>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</si>
  <si>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</si>
  <si>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</si>
  <si>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</si>
  <si>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</si>
  <si>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</si>
  <si>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</si>
  <si>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</si>
  <si>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</si>
  <si>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</si>
  <si>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</si>
  <si>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</si>
  <si>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</si>
  <si>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</si>
  <si>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</si>
  <si>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</si>
  <si>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</si>
  <si>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</si>
  <si>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</si>
  <si>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</si>
  <si>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</si>
  <si>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</si>
  <si>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</si>
  <si>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</si>
  <si>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</si>
  <si>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</si>
  <si>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</si>
  <si>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</si>
  <si>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</si>
  <si>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</si>
  <si>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</si>
  <si>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</si>
  <si>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</si>
  <si>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</si>
  <si>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</si>
  <si>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</si>
  <si>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</si>
  <si>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</si>
  <si>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</si>
  <si>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</si>
  <si>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</si>
  <si>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</si>
  <si>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</si>
  <si>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</si>
  <si>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</si>
  <si>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</si>
  <si>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</si>
  <si>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</si>
  <si>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</si>
  <si>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</si>
  <si>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</si>
  <si>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</si>
  <si>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</si>
  <si>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</si>
  <si>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</si>
  <si>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</si>
  <si>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</si>
  <si>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</si>
  <si>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</si>
  <si>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</si>
  <si>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</si>
  <si>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</si>
  <si>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</si>
  <si>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</si>
  <si>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</si>
  <si>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</si>
  <si>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</si>
  <si>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</si>
  <si>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</si>
  <si>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</si>
  <si>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</si>
  <si>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</si>
  <si>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</si>
  <si>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</si>
  <si>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</si>
  <si>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</si>
  <si>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</si>
  <si>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</si>
  <si>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</si>
  <si>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</si>
  <si>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</si>
  <si>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</si>
  <si>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</si>
  <si>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</si>
  <si>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</si>
  <si>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</si>
  <si>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</si>
  <si>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</si>
  <si>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</si>
  <si>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</si>
  <si>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</si>
  <si>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</si>
  <si>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</si>
  <si>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</si>
  <si>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</si>
  <si>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</si>
  <si>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</si>
  <si>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</si>
  <si>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</si>
  <si>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</si>
  <si>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</si>
  <si>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</si>
  <si>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</si>
  <si>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</si>
  <si>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</si>
  <si>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</si>
  <si>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</si>
  <si>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</si>
  <si>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</si>
  <si>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</si>
  <si>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</si>
  <si>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</si>
  <si>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</si>
  <si>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</si>
  <si>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</si>
  <si>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</si>
  <si>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</si>
  <si>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</si>
  <si>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</si>
  <si>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</si>
  <si>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</si>
  <si>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</si>
  <si>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</si>
  <si>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</si>
  <si>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</si>
  <si>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</si>
  <si>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</si>
  <si>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</si>
  <si>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</si>
  <si>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</si>
  <si>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</si>
  <si>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</si>
  <si>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</si>
  <si>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</si>
  <si>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</si>
  <si>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</si>
  <si>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</si>
  <si>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</si>
  <si>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</si>
  <si>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</si>
  <si>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</si>
  <si>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</si>
  <si>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</si>
  <si>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</si>
  <si>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</si>
  <si>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</si>
  <si>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</si>
  <si>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</si>
  <si>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</si>
  <si>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</si>
  <si>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</si>
  <si>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</si>
  <si>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</si>
  <si>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</si>
  <si>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</si>
  <si>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</si>
  <si>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</si>
  <si>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</si>
  <si>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</si>
  <si>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</si>
  <si>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</si>
  <si>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</si>
  <si>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</si>
  <si>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</si>
  <si>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</si>
  <si>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</si>
  <si>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</si>
  <si>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</si>
  <si>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</si>
  <si>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</si>
  <si>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</si>
  <si>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</si>
  <si>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</si>
  <si>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</si>
  <si>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</si>
  <si>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</si>
  <si>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</si>
  <si>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</si>
  <si>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</si>
  <si>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</si>
  <si>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</si>
  <si>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</si>
  <si>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</si>
  <si>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</si>
  <si>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</si>
  <si>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</si>
  <si>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</si>
  <si>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</si>
  <si>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</si>
  <si>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</si>
  <si>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</si>
  <si>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</si>
  <si>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</si>
  <si>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</si>
  <si>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</si>
  <si>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</si>
  <si>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</si>
  <si>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</si>
  <si>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</si>
  <si>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</si>
  <si>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</si>
  <si>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</si>
  <si>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</si>
  <si>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</si>
  <si>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</si>
  <si>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</si>
  <si>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</si>
  <si>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</si>
  <si>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</si>
  <si>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</si>
  <si>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</si>
  <si>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</si>
  <si>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</si>
  <si>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</si>
  <si>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</si>
  <si>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</si>
  <si>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</si>
  <si>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</si>
  <si>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</si>
  <si>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</si>
  <si>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</si>
  <si>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</si>
  <si>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</si>
  <si>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</si>
  <si>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</si>
  <si>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</si>
  <si>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</si>
  <si>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</si>
  <si>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</si>
  <si>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</si>
  <si>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</si>
  <si>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</si>
  <si>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</si>
  <si>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</si>
  <si>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</si>
  <si>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</si>
  <si>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</si>
  <si>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</si>
  <si>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</si>
  <si>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</si>
  <si>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</si>
  <si>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</si>
  <si>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</si>
  <si>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</si>
  <si>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</si>
  <si>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</si>
  <si>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</si>
  <si>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</si>
  <si>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</si>
  <si>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</si>
  <si>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</si>
  <si>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</si>
  <si>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</si>
  <si>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</si>
  <si>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</si>
  <si>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</si>
  <si>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</si>
  <si>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</si>
  <si>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</si>
  <si>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</si>
  <si>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</si>
  <si>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</si>
  <si>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</si>
  <si>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</si>
  <si>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</si>
  <si>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</si>
  <si>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</si>
  <si>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</si>
  <si>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</si>
  <si>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</si>
  <si>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</si>
  <si>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</si>
  <si>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</si>
  <si>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</si>
  <si>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</si>
  <si>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</si>
  <si>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</si>
  <si>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</si>
  <si>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</si>
  <si>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</si>
  <si>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</si>
  <si>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</si>
  <si>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</si>
  <si>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</si>
  <si>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</si>
  <si>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</si>
  <si>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</si>
  <si>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</si>
  <si>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</si>
  <si>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</si>
  <si>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</si>
  <si>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</si>
  <si>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</si>
  <si>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</si>
  <si>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</si>
  <si>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</si>
  <si>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</si>
  <si>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</si>
  <si>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</si>
  <si>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</si>
  <si>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</si>
  <si>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</si>
  <si>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</si>
  <si>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</si>
  <si>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</si>
  <si>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</si>
  <si>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</si>
  <si>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</si>
  <si>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</si>
  <si>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</si>
  <si>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</si>
  <si>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</si>
  <si>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</si>
  <si>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</si>
  <si>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</si>
  <si>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</si>
  <si>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</si>
  <si>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</si>
  <si>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</si>
  <si>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</si>
  <si>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</si>
  <si>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</si>
  <si>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</si>
  <si>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</si>
  <si>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</si>
  <si>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</si>
  <si>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</si>
  <si>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</si>
  <si>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</si>
  <si>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</si>
  <si>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</si>
  <si>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</si>
  <si>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</si>
  <si>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</si>
  <si>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</si>
  <si>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</si>
  <si>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</si>
  <si>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</si>
  <si>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</si>
  <si>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</si>
  <si>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</si>
  <si>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</si>
  <si>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</si>
  <si>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</si>
  <si>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</si>
  <si>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</si>
  <si>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</si>
  <si>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</si>
  <si>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</si>
  <si>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</si>
  <si>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</si>
  <si>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</si>
  <si>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</si>
  <si>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</si>
  <si>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</si>
  <si>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</si>
  <si>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</si>
  <si>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</si>
  <si>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</si>
  <si>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</si>
  <si>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</si>
  <si>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</si>
  <si>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</si>
  <si>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</si>
  <si>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</si>
  <si>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</si>
  <si>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</si>
  <si>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</si>
  <si>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</si>
  <si>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</si>
  <si>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</si>
  <si>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</si>
  <si>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</si>
  <si>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</si>
  <si>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</si>
  <si>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</si>
  <si>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</si>
  <si>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</si>
  <si>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</si>
  <si>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</si>
  <si>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</si>
  <si>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</si>
  <si>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</si>
  <si>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</si>
  <si>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</si>
  <si>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</si>
  <si>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</si>
  <si>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</si>
  <si>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</si>
  <si>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</si>
  <si>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</si>
  <si>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</si>
  <si>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</si>
  <si>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</si>
  <si>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</si>
  <si>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</si>
  <si>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</si>
  <si>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</si>
  <si>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</si>
  <si>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</si>
  <si>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</si>
  <si>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</si>
  <si>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</si>
  <si>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</si>
  <si>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</si>
  <si>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</si>
  <si>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</si>
  <si>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</si>
  <si>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</si>
  <si>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</si>
  <si>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</si>
  <si>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</si>
  <si>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</si>
  <si>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</si>
  <si>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</si>
  <si>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</si>
  <si>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</si>
  <si>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</si>
  <si>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</si>
  <si>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</si>
  <si>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</si>
  <si>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</si>
  <si>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</si>
  <si>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</si>
  <si>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</si>
  <si>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</si>
  <si>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</si>
  <si>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</si>
  <si>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</si>
  <si>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</si>
  <si>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</si>
  <si>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</si>
  <si>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</si>
  <si>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</si>
  <si>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</si>
  <si>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</si>
  <si>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</si>
  <si>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</si>
  <si>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</si>
  <si>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</si>
  <si>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</si>
  <si>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</si>
  <si>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</si>
  <si>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</si>
  <si>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</si>
  <si>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</si>
  <si>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</si>
  <si>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</si>
  <si>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</si>
  <si>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</si>
  <si>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</si>
  <si>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</si>
  <si>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</si>
  <si>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</si>
  <si>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</si>
  <si>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</si>
  <si>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</si>
  <si>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</si>
  <si>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</si>
  <si>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</si>
  <si>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</si>
  <si>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</si>
  <si>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</si>
  <si>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</si>
  <si>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</si>
  <si>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</si>
  <si>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</si>
  <si>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</si>
  <si>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</si>
  <si>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</si>
  <si>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</si>
  <si>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</si>
  <si>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</si>
  <si>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</si>
  <si>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</si>
  <si>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</si>
  <si>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</si>
  <si>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</si>
  <si>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</si>
  <si>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</si>
  <si>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</si>
  <si>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</si>
  <si>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</si>
  <si>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</si>
  <si>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</si>
  <si>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</si>
  <si>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</si>
  <si>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</si>
  <si>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</si>
  <si>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</si>
  <si>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</si>
  <si>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</si>
  <si>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</si>
  <si>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</si>
  <si>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</si>
  <si>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</si>
  <si>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</si>
  <si>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</si>
  <si>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</si>
  <si>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</si>
  <si>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</si>
  <si>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</si>
  <si>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</si>
  <si>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</si>
  <si>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</si>
  <si>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</si>
  <si>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</si>
  <si>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</si>
  <si>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</si>
  <si>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</si>
  <si>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</si>
  <si>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</si>
  <si>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</si>
  <si>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</si>
  <si>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</si>
  <si>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</si>
  <si>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</si>
  <si>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</si>
  <si>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</si>
  <si>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</si>
  <si>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</si>
  <si>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</si>
  <si>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</si>
  <si>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</si>
  <si>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</si>
  <si>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</si>
  <si>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</si>
  <si>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</si>
  <si>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</si>
  <si>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</si>
  <si>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</si>
  <si>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</si>
  <si>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</si>
  <si>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</si>
  <si>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</si>
  <si>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</si>
  <si>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</si>
  <si>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</si>
  <si>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</si>
  <si>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</si>
  <si>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</si>
  <si>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</si>
  <si>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</si>
  <si>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</si>
  <si>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</si>
  <si>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</si>
  <si>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</si>
  <si>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</si>
  <si>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</si>
  <si>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</si>
  <si>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</si>
  <si>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</si>
  <si>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</si>
  <si>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</si>
  <si>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</si>
  <si>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</si>
  <si>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</si>
  <si>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</si>
  <si>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</si>
  <si>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</si>
  <si>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</si>
  <si>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</si>
  <si>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</si>
  <si>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</si>
  <si>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</si>
  <si>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</si>
  <si>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</si>
  <si>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</si>
  <si>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</si>
  <si>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</si>
  <si>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</si>
  <si>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</si>
  <si>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</si>
  <si>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</si>
  <si>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</si>
  <si>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</si>
  <si>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</si>
  <si>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</si>
  <si>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</si>
  <si>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</si>
  <si>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</si>
  <si>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</si>
  <si>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</si>
  <si>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</si>
  <si>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</si>
  <si>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</si>
  <si>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</si>
  <si>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</si>
  <si>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</si>
  <si>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</si>
  <si>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</si>
  <si>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</si>
  <si>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</si>
  <si>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</si>
  <si>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</si>
  <si>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</si>
  <si>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</si>
  <si>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</si>
  <si>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</si>
  <si>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</si>
  <si>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</si>
  <si>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</si>
  <si>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</si>
  <si>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</si>
  <si>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</si>
  <si>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</si>
  <si>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</si>
  <si>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</si>
  <si>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</si>
  <si>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</si>
  <si>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</si>
  <si>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</si>
  <si>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</si>
  <si>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</si>
  <si>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</si>
  <si>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</si>
  <si>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</si>
  <si>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</si>
  <si>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</si>
  <si>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</si>
  <si>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</si>
  <si>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</si>
  <si>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</si>
  <si>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</si>
  <si>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</si>
  <si>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</si>
  <si>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</si>
  <si>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</si>
  <si>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</si>
  <si>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</si>
  <si>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</si>
  <si>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</si>
  <si>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</si>
  <si>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</si>
  <si>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</si>
  <si>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</si>
  <si>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</si>
  <si>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</si>
  <si>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</si>
  <si>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</si>
  <si>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</si>
  <si>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</si>
  <si>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</si>
  <si>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</si>
  <si>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</si>
  <si>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</si>
  <si>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</si>
  <si>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</si>
  <si>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</si>
  <si>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</si>
  <si>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</si>
  <si>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</si>
  <si>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</si>
  <si>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</si>
  <si>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</si>
  <si>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</si>
  <si>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</si>
  <si>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</si>
  <si>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</si>
  <si>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</si>
  <si>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</si>
  <si>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</si>
  <si>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</si>
  <si>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</si>
  <si>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</si>
  <si>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</si>
  <si>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</si>
  <si>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</si>
  <si>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</si>
  <si>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</si>
  <si>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</si>
  <si>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</si>
  <si>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</si>
  <si>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</si>
  <si>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</si>
  <si>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</si>
  <si>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</si>
  <si>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</si>
  <si>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</si>
  <si>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</si>
  <si>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</si>
  <si>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</si>
  <si>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</si>
  <si>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</si>
  <si>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</si>
  <si>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</si>
  <si>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</si>
  <si>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</si>
  <si>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</si>
  <si>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</si>
  <si>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</si>
  <si>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</si>
  <si>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</si>
  <si>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</si>
  <si>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</si>
  <si>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</si>
  <si>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</si>
  <si>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</si>
  <si>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</si>
  <si>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</si>
  <si>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</si>
  <si>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</si>
  <si>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</si>
  <si>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</si>
  <si>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</si>
  <si>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</si>
  <si>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</si>
  <si>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</si>
  <si>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</si>
  <si>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</si>
  <si>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</si>
  <si>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</si>
  <si>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</si>
  <si>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</si>
  <si>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</si>
  <si>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</si>
  <si>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</si>
  <si>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</si>
  <si>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</si>
  <si>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</si>
  <si>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</si>
  <si>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</si>
  <si>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</si>
  <si>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</si>
  <si>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</si>
  <si>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</si>
  <si>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</si>
  <si>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</si>
  <si>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</si>
  <si>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</si>
  <si>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</si>
  <si>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</si>
  <si>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</si>
  <si>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</si>
  <si>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</si>
  <si>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</si>
  <si>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</si>
  <si>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</si>
  <si>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</si>
  <si>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</si>
  <si>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</si>
  <si>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</si>
  <si>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</si>
  <si>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</si>
  <si>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</si>
  <si>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</si>
  <si>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</si>
  <si>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</si>
  <si>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</si>
  <si>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</si>
  <si>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</si>
  <si>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</si>
  <si>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</si>
  <si>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</si>
  <si>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</si>
  <si>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</si>
  <si>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</si>
  <si>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</si>
  <si>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</si>
  <si>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</si>
  <si>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</si>
  <si>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</si>
  <si>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</si>
  <si>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</si>
  <si>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</si>
  <si>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</si>
  <si>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</si>
  <si>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</si>
  <si>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</si>
  <si>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</si>
  <si>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</si>
  <si>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</si>
  <si>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</si>
  <si>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</si>
  <si>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</si>
  <si>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</si>
  <si>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</si>
  <si>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</si>
  <si>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</si>
  <si>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</si>
  <si>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</si>
  <si>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</si>
  <si>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</si>
  <si>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</si>
  <si>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</si>
  <si>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</si>
  <si>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</si>
  <si>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</si>
  <si>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</si>
  <si>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</si>
  <si>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</si>
  <si>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</si>
  <si>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</si>
  <si>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</si>
  <si>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</si>
  <si>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</si>
  <si>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</si>
  <si>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</si>
  <si>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</si>
  <si>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</si>
  <si>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</si>
  <si>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</si>
  <si>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</si>
  <si>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</si>
  <si>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</si>
  <si>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</si>
  <si>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</si>
  <si>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</si>
  <si>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</si>
  <si>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</si>
  <si>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</si>
  <si>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</si>
  <si>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</si>
  <si>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</si>
  <si>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</si>
  <si>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</si>
  <si>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</si>
  <si>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</si>
  <si>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</si>
  <si>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</si>
  <si>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</si>
  <si>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</si>
  <si>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</si>
  <si>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</si>
  <si>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</si>
  <si>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</si>
  <si>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</si>
  <si>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</si>
  <si>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</si>
  <si>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</si>
  <si>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</si>
  <si>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</si>
  <si>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</si>
  <si>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</si>
  <si>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</si>
  <si>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</si>
  <si>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</si>
  <si>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</si>
  <si>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</si>
  <si>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</si>
  <si>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</si>
  <si>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</si>
  <si>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</si>
  <si>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</si>
  <si>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</si>
  <si>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</si>
  <si>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</si>
  <si>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</si>
  <si>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</si>
  <si>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</si>
  <si>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</si>
  <si>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</si>
  <si>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</si>
  <si>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</si>
  <si>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</si>
  <si>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</si>
  <si>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</si>
  <si>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</si>
  <si>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</si>
  <si>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</si>
  <si>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</si>
  <si>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</si>
  <si>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</si>
  <si>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</si>
  <si>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</si>
  <si>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</si>
  <si>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</si>
  <si>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</si>
  <si>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</si>
  <si>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</si>
  <si>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</si>
  <si>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</si>
  <si>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</si>
  <si>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</si>
  <si>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</si>
  <si>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</si>
  <si>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</si>
  <si>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</si>
  <si>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</si>
  <si>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</si>
  <si>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</si>
  <si>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</si>
  <si>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</si>
  <si>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</si>
  <si>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</si>
  <si>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</si>
  <si>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</si>
  <si>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</si>
  <si>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</si>
  <si>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</si>
  <si>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</si>
  <si>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</si>
  <si>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</si>
  <si>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</si>
  <si>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</si>
  <si>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</si>
  <si>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</si>
  <si>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</si>
  <si>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</si>
  <si>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</si>
  <si>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</si>
  <si>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</si>
  <si>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</si>
  <si>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</si>
  <si>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</si>
  <si>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</si>
  <si>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</si>
  <si>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</si>
  <si>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</si>
  <si>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</si>
  <si>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</si>
  <si>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</si>
  <si>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</si>
  <si>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</si>
  <si>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</si>
  <si>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</si>
  <si>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</si>
  <si>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</si>
  <si>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</si>
  <si>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</si>
  <si>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</si>
  <si>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</si>
  <si>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</si>
  <si>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</si>
  <si>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</si>
  <si>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</si>
  <si>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</si>
  <si>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</si>
  <si>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</si>
  <si>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</si>
  <si>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</si>
  <si>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</si>
  <si>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</si>
  <si>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</si>
  <si>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</si>
  <si>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</si>
  <si>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</si>
  <si>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</si>
  <si>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</si>
  <si>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</si>
  <si>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</si>
  <si>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</si>
  <si>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</si>
  <si>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</si>
  <si>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</si>
  <si>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</si>
  <si>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</si>
  <si>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</si>
  <si>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</si>
  <si>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</si>
  <si>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</si>
  <si>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</si>
  <si>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</si>
  <si>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</si>
  <si>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</si>
  <si>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</si>
  <si>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</si>
  <si>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</si>
  <si>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</si>
  <si>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</si>
  <si>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</si>
  <si>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</si>
  <si>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</si>
  <si>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</si>
  <si>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</si>
  <si>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</si>
  <si>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</si>
  <si>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</si>
  <si>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</si>
  <si>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</si>
  <si>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</si>
  <si>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</si>
  <si>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</si>
  <si>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</si>
  <si>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</si>
  <si>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</si>
  <si>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</si>
  <si>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</si>
  <si>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</si>
  <si>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</si>
  <si>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</si>
  <si>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</si>
  <si>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</si>
  <si>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</si>
  <si>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</si>
  <si>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</si>
  <si>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</si>
  <si>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</si>
  <si>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</si>
  <si>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</si>
  <si>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</si>
  <si>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</si>
  <si>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</si>
  <si>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</si>
  <si>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</si>
  <si>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</si>
  <si>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</si>
  <si>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</si>
  <si>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</si>
  <si>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</si>
  <si>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</si>
  <si>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</si>
  <si>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</si>
  <si>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</si>
  <si>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</si>
  <si>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</si>
  <si>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</si>
  <si>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</si>
  <si>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</si>
  <si>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</si>
  <si>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</si>
  <si>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</si>
  <si>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</si>
  <si>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</si>
  <si>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</si>
  <si>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</si>
  <si>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</si>
  <si>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</si>
  <si>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</si>
  <si>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</si>
  <si>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</si>
  <si>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</si>
  <si>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</si>
  <si>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</si>
  <si>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</si>
  <si>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</si>
  <si>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</si>
  <si>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</si>
  <si>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</si>
  <si>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</si>
  <si>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</si>
  <si>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</si>
  <si>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</si>
  <si>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</si>
  <si>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</si>
  <si>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</si>
  <si>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</si>
  <si>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</si>
  <si>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</si>
  <si>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</si>
  <si>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</si>
  <si>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</si>
  <si>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</si>
  <si>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</si>
  <si>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</si>
  <si>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</si>
  <si>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</si>
  <si>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</si>
  <si>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</si>
  <si>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</si>
  <si>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</si>
  <si>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</si>
  <si>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</si>
  <si>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</si>
  <si>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</si>
  <si>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</si>
  <si>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</si>
  <si>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</si>
  <si>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</si>
  <si>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</si>
  <si>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</si>
  <si>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</si>
  <si>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</si>
  <si>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</si>
  <si>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</si>
  <si>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</si>
  <si>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</si>
  <si>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</si>
  <si>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</si>
  <si>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</si>
  <si>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</si>
  <si>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</si>
  <si>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</si>
  <si>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</si>
  <si>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</si>
  <si>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</si>
  <si>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</si>
  <si>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</si>
  <si>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</si>
  <si>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</si>
  <si>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</si>
  <si>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</si>
  <si>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</si>
  <si>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</si>
  <si>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</si>
  <si>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</si>
  <si>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</si>
  <si>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</si>
  <si>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</si>
  <si>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</si>
  <si>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</si>
  <si>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</si>
  <si>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</si>
  <si>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</si>
  <si>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</si>
  <si>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</si>
  <si>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</si>
  <si>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</si>
  <si>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</si>
  <si>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</si>
  <si>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</si>
  <si>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</si>
  <si>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</si>
  <si>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</si>
  <si>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</si>
  <si>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</si>
  <si>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</si>
  <si>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</si>
  <si>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</si>
  <si>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</si>
  <si>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</si>
  <si>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</si>
  <si>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</si>
  <si>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</si>
  <si>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</si>
  <si>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</si>
  <si>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</si>
  <si>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</si>
  <si>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</si>
  <si>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</si>
  <si>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</si>
  <si>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</si>
  <si>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</si>
  <si>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</si>
  <si>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</si>
  <si>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</si>
  <si>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</si>
  <si>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</si>
  <si>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</si>
  <si>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</si>
  <si>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</si>
  <si>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</si>
  <si>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</si>
  <si>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</si>
  <si>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</si>
  <si>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</si>
  <si>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</si>
  <si>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</si>
  <si>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</si>
  <si>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</si>
  <si>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</si>
  <si>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</si>
  <si>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</si>
  <si>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</si>
  <si>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</si>
  <si>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</si>
  <si>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</si>
  <si>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</si>
  <si>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</si>
  <si>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</si>
  <si>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</si>
  <si>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</si>
  <si>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</si>
  <si>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</si>
  <si>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</si>
  <si>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</si>
  <si>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</si>
  <si>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</si>
  <si>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</si>
  <si>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</si>
  <si>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</si>
  <si>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</si>
  <si>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</si>
  <si>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</si>
  <si>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</si>
  <si>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</si>
  <si>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</si>
  <si>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</si>
  <si>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</si>
  <si>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</si>
  <si>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</si>
  <si>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</si>
  <si>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</si>
  <si>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</si>
  <si>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</si>
  <si>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</si>
  <si>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</si>
  <si>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</si>
  <si>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</si>
  <si>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</si>
  <si>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</si>
  <si>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</si>
  <si>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</si>
  <si>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</si>
  <si>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</si>
  <si>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</si>
  <si>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</si>
  <si>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</si>
  <si>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</si>
  <si>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</si>
  <si>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</si>
  <si>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</si>
  <si>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</si>
  <si>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</si>
  <si>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</si>
  <si>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</si>
  <si>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</si>
  <si>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</si>
  <si>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</si>
  <si>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</si>
  <si>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</si>
  <si>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</si>
  <si>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</si>
  <si>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</si>
  <si>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</si>
  <si>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</si>
  <si>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</si>
  <si>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</si>
  <si>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</si>
  <si>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</si>
  <si>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</si>
  <si>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</si>
  <si>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</si>
  <si>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</si>
  <si>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</si>
  <si>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</si>
  <si>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</si>
  <si>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</si>
  <si>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</si>
  <si>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</si>
  <si>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</si>
  <si>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</si>
  <si>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</si>
  <si>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</si>
  <si>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</si>
  <si>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</si>
  <si>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</si>
  <si>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</si>
  <si>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</si>
  <si>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</si>
  <si>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</si>
  <si>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</si>
  <si>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</si>
  <si>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</si>
  <si>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</si>
  <si>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</si>
  <si>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</si>
  <si>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</si>
  <si>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</si>
  <si>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</si>
  <si>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</si>
  <si>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</si>
  <si>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</si>
  <si>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</si>
  <si>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</si>
  <si>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</si>
  <si>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</si>
  <si>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</si>
  <si>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</si>
  <si>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</si>
  <si>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</si>
  <si>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</si>
  <si>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</si>
  <si>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</si>
  <si>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</si>
  <si>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</si>
  <si>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</si>
  <si>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</si>
  <si>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</si>
  <si>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</si>
  <si>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</si>
  <si>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</si>
  <si>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</si>
  <si>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</si>
  <si>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</si>
  <si>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</si>
  <si>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</si>
  <si>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</si>
  <si>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</si>
  <si>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</si>
  <si>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</si>
  <si>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</si>
  <si>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</si>
  <si>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</si>
  <si>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</si>
  <si>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</si>
  <si>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</si>
  <si>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</si>
  <si>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</si>
  <si>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</si>
  <si>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</si>
  <si>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</si>
  <si>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</si>
  <si>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</si>
  <si>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</si>
  <si>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</si>
  <si>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</si>
  <si>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</si>
  <si>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</si>
  <si>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</si>
  <si>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</si>
  <si>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</si>
  <si>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</si>
  <si>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</si>
  <si>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</si>
  <si>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</si>
  <si>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</si>
  <si>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</si>
  <si>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</si>
  <si>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</si>
  <si>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</si>
  <si>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</si>
  <si>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</si>
  <si>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</si>
  <si>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</si>
  <si>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</si>
  <si>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</si>
  <si>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</si>
  <si>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</si>
  <si>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</si>
  <si>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</si>
  <si>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</si>
  <si>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</si>
  <si>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</si>
  <si>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</si>
  <si>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</si>
  <si>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</si>
  <si>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</si>
  <si>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</si>
  <si>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</si>
  <si>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</si>
  <si>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</si>
  <si>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</si>
  <si>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</si>
  <si>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</si>
  <si>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</si>
  <si>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</si>
  <si>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</si>
  <si>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</si>
  <si>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</si>
  <si>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</si>
  <si>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</si>
  <si>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</si>
  <si>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</si>
  <si>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</si>
  <si>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</si>
  <si>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</si>
  <si>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</si>
  <si>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</si>
  <si>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</si>
  <si>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</si>
  <si>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</si>
  <si>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</si>
  <si>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</si>
  <si>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</si>
  <si>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</si>
  <si>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</si>
  <si>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</si>
  <si>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</si>
  <si>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</si>
  <si>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</si>
  <si>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</si>
  <si>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</si>
  <si>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</si>
  <si>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</si>
  <si>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</si>
  <si>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</si>
  <si>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</si>
  <si>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</si>
  <si>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</si>
  <si>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</si>
  <si>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</si>
  <si>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</si>
  <si>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</si>
  <si>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</si>
  <si>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</si>
  <si>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</si>
  <si>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</si>
  <si>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</si>
  <si>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</si>
  <si>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</si>
  <si>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</si>
  <si>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</si>
  <si>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</si>
  <si>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</si>
  <si>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</si>
  <si>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</si>
  <si>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</si>
  <si>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</si>
  <si>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</si>
  <si>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</si>
  <si>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</si>
  <si>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</si>
  <si>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</si>
  <si>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</si>
  <si>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</si>
  <si>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</si>
  <si>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</si>
  <si>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</si>
  <si>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</si>
  <si>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</si>
  <si>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</si>
  <si>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</si>
  <si>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</si>
  <si>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</si>
  <si>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</si>
  <si>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</si>
  <si>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</si>
  <si>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</si>
  <si>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</si>
  <si>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</si>
  <si>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</si>
  <si>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</si>
  <si>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</si>
  <si>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</si>
  <si>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</si>
  <si>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</si>
  <si>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</si>
  <si>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</si>
  <si>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</si>
  <si>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</si>
  <si>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</si>
  <si>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</si>
  <si>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</si>
  <si>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</si>
  <si>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</si>
  <si>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</si>
  <si>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</si>
  <si>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</si>
  <si>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</si>
  <si>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</si>
  <si>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</si>
  <si>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</si>
  <si>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</si>
  <si>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</si>
  <si>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</si>
  <si>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</si>
  <si>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</si>
  <si>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</si>
  <si>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</si>
  <si>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</si>
  <si>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</si>
  <si>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</si>
  <si>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</si>
  <si>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</si>
  <si>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</si>
  <si>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</si>
  <si>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</si>
  <si>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</si>
  <si>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</si>
  <si>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</si>
  <si>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</si>
  <si>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</si>
  <si>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</si>
  <si>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</si>
  <si>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</si>
  <si>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</si>
  <si>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</si>
  <si>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</si>
  <si>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</si>
  <si>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</si>
  <si>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</si>
  <si>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</si>
  <si>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</si>
  <si>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</si>
  <si>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</si>
  <si>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</si>
  <si>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</si>
  <si>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</si>
  <si>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</si>
  <si>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</si>
  <si>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</si>
  <si>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</si>
  <si>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</si>
  <si>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</si>
  <si>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</si>
  <si>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</si>
  <si>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</si>
  <si>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</si>
  <si>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</si>
  <si>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</si>
  <si>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</si>
  <si>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</si>
  <si>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</si>
  <si>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</si>
  <si>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</si>
  <si>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</si>
  <si>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</si>
  <si>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</si>
  <si>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</si>
  <si>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</si>
  <si>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</si>
  <si>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</si>
  <si>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</si>
  <si>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</si>
  <si>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</si>
  <si>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</si>
  <si>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</si>
  <si>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</si>
  <si>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</si>
  <si>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</si>
  <si>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</si>
  <si>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</si>
  <si>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</si>
  <si>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</si>
  <si>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</si>
  <si>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</si>
  <si>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</si>
  <si>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</si>
  <si>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</si>
  <si>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</si>
  <si>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</si>
  <si>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</si>
  <si>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</si>
  <si>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</si>
  <si>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</si>
  <si>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</si>
  <si>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</si>
  <si>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</si>
  <si>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</si>
  <si>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</si>
  <si>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</si>
  <si>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</si>
  <si>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</si>
  <si>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</si>
  <si>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</si>
  <si>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</si>
  <si>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</si>
  <si>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</si>
  <si>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</si>
  <si>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</si>
  <si>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</si>
  <si>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</si>
  <si>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</si>
  <si>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</si>
  <si>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</si>
  <si>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</si>
  <si>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</si>
  <si>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</si>
  <si>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</si>
  <si>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</si>
  <si>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</si>
  <si>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</si>
  <si>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</si>
  <si>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</si>
  <si>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</si>
  <si>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</si>
  <si>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</si>
  <si>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</si>
  <si>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</si>
  <si>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</si>
  <si>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</si>
  <si>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</si>
  <si>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</si>
  <si>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</si>
  <si>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</si>
  <si>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</si>
  <si>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</si>
  <si>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</si>
  <si>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</si>
  <si>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</si>
  <si>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</si>
  <si>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</si>
  <si>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</si>
  <si>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</si>
  <si>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</si>
  <si>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</si>
  <si>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</si>
  <si>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</si>
  <si>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</si>
  <si>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</si>
  <si>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</si>
  <si>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</si>
  <si>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</si>
  <si>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</si>
  <si>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</si>
  <si>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</si>
  <si>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</si>
  <si>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</si>
  <si>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</si>
  <si>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</si>
  <si>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</si>
  <si>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</si>
  <si>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</si>
  <si>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</si>
  <si>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</si>
  <si>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</si>
  <si>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</si>
  <si>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</si>
  <si>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</si>
  <si>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</si>
  <si>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</si>
  <si>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</si>
  <si>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</si>
  <si>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</si>
  <si>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</si>
  <si>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</si>
  <si>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</si>
  <si>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</si>
  <si>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</si>
  <si>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</si>
  <si>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</si>
  <si>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</si>
  <si>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</si>
  <si>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</si>
  <si>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</si>
  <si>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</si>
  <si>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</si>
  <si>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</si>
  <si>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</si>
  <si>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</si>
  <si>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</si>
  <si>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</si>
  <si>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</si>
  <si>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</si>
  <si>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</si>
  <si>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</si>
  <si>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</si>
  <si>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</si>
  <si>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</si>
  <si>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</si>
  <si>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</si>
  <si>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</si>
  <si>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</si>
  <si>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</si>
  <si>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</si>
  <si>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</si>
  <si>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</si>
  <si>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</si>
  <si>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</si>
  <si>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</si>
  <si>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</si>
  <si>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</si>
  <si>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</si>
  <si>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</si>
  <si>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</si>
  <si>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</si>
  <si>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</si>
  <si>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</si>
  <si>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</si>
  <si>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</si>
  <si>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</si>
  <si>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</si>
  <si>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</si>
  <si>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</si>
  <si>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</si>
  <si>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</si>
  <si>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</si>
  <si>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</si>
  <si>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</si>
  <si>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</si>
  <si>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</si>
  <si>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</si>
  <si>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</si>
  <si>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</si>
  <si>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</si>
  <si>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</si>
  <si>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</si>
  <si>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</si>
  <si>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</si>
  <si>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</si>
  <si>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</si>
  <si>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</si>
  <si>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</si>
  <si>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</si>
  <si>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</si>
  <si>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</si>
  <si>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</si>
  <si>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</si>
  <si>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</si>
  <si>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</si>
  <si>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</si>
  <si>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</si>
  <si>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</si>
  <si>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</si>
  <si>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</si>
  <si>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</si>
  <si>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</si>
  <si>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</si>
  <si>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</si>
  <si>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</si>
  <si>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</si>
  <si>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</si>
  <si>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</si>
  <si>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</si>
  <si>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</si>
  <si>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</si>
  <si>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</si>
  <si>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</si>
  <si>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</si>
  <si>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</si>
  <si>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</si>
  <si>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</si>
  <si>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</si>
  <si>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</si>
  <si>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</si>
  <si>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</si>
  <si>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</si>
  <si>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</si>
  <si>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</si>
  <si>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</si>
  <si>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</si>
  <si>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</si>
  <si>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</si>
  <si>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</si>
  <si>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</si>
  <si>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</si>
  <si>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</si>
  <si>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</si>
  <si>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</si>
  <si>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</si>
  <si>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</si>
  <si>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</si>
  <si>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</si>
  <si>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</si>
  <si>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</si>
  <si>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</si>
  <si>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</si>
  <si>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</si>
  <si>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</si>
  <si>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</si>
  <si>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</si>
  <si>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</si>
  <si>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</si>
  <si>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</si>
  <si>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</si>
  <si>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</si>
  <si>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</si>
  <si>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</si>
  <si>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</si>
  <si>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</si>
  <si>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</si>
  <si>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</si>
  <si>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</si>
  <si>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</si>
  <si>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</si>
  <si>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</si>
  <si>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</si>
  <si>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</si>
  <si>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</si>
  <si>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</si>
  <si>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</si>
  <si>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</si>
  <si>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</si>
  <si>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</si>
  <si>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</si>
  <si>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</si>
  <si>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</si>
  <si>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</si>
  <si>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</si>
  <si>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</si>
  <si>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</si>
  <si>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</si>
  <si>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</si>
  <si>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</si>
  <si>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</si>
  <si>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</si>
  <si>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</si>
  <si>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</si>
  <si>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</si>
  <si>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</si>
  <si>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</si>
  <si>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</si>
  <si>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</si>
  <si>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</si>
  <si>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</si>
  <si>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</si>
  <si>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</si>
  <si>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</si>
  <si>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</si>
  <si>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</si>
  <si>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</si>
  <si>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</si>
  <si>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</si>
  <si>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</si>
  <si>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</si>
  <si>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</si>
  <si>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</si>
  <si>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</si>
  <si>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</si>
  <si>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</si>
  <si>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</si>
  <si>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</si>
  <si>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</si>
  <si>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</si>
  <si>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</si>
  <si>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</si>
  <si>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</si>
  <si>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</si>
  <si>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</si>
  <si>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</si>
  <si>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</si>
  <si>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</si>
  <si>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</si>
  <si>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</si>
  <si>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</si>
  <si>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</si>
  <si>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</si>
  <si>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</si>
  <si>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</si>
  <si>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</si>
  <si>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</si>
  <si>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</si>
  <si>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</si>
  <si>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</si>
  <si>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</si>
  <si>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</si>
  <si>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</si>
  <si>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</si>
  <si>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</si>
  <si>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</si>
  <si>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</si>
  <si>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</si>
  <si>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</si>
  <si>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</si>
  <si>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</si>
  <si>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</si>
  <si>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</si>
  <si>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</si>
  <si>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</si>
  <si>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</si>
  <si>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</si>
  <si>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</si>
  <si>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</si>
  <si>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</si>
  <si>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</si>
  <si>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</si>
  <si>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</si>
  <si>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</si>
  <si>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</si>
  <si>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</si>
  <si>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</si>
  <si>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</si>
  <si>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</si>
  <si>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</si>
  <si>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</si>
  <si>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</si>
  <si>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</si>
  <si>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</si>
  <si>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</si>
  <si>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</si>
  <si>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</si>
  <si>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</si>
  <si>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</si>
  <si>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</si>
  <si>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</si>
  <si>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</si>
  <si>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</si>
  <si>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</si>
  <si>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</si>
  <si>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</si>
  <si>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</si>
  <si>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</si>
  <si>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</si>
  <si>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</si>
  <si>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</si>
  <si>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</si>
  <si>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</si>
  <si>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</si>
  <si>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</si>
  <si>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</si>
  <si>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</si>
  <si>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</si>
  <si>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</si>
  <si>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</si>
  <si>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</si>
  <si>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</si>
  <si>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</si>
  <si>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</si>
  <si>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</si>
  <si>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</si>
  <si>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</si>
  <si>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</si>
  <si>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</si>
  <si>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</si>
  <si>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</si>
  <si>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</si>
  <si>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</si>
  <si>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</si>
  <si>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</si>
  <si>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</si>
  <si>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</si>
  <si>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</si>
  <si>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</si>
  <si>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</si>
  <si>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</si>
  <si>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</si>
  <si>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</si>
  <si>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</si>
  <si>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</si>
  <si>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</si>
  <si>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</si>
  <si>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</si>
  <si>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</si>
  <si>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</si>
  <si>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</si>
  <si>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</si>
  <si>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</si>
  <si>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</si>
  <si>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</si>
  <si>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</si>
  <si>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</si>
  <si>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</si>
  <si>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</si>
  <si>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</si>
  <si>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</si>
  <si>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</si>
  <si>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</si>
  <si>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</si>
  <si>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</si>
  <si>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</si>
  <si>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</si>
  <si>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</si>
  <si>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</si>
  <si>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</si>
  <si>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</si>
  <si>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</si>
  <si>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</si>
  <si>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</si>
  <si>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</si>
  <si>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</si>
  <si>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</si>
  <si>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</si>
  <si>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</si>
  <si>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</si>
  <si>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</si>
  <si>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</si>
  <si>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</si>
  <si>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</si>
  <si>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</si>
  <si>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</si>
  <si>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</si>
  <si>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</si>
  <si>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</si>
  <si>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</si>
  <si>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</si>
  <si>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</si>
  <si>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</si>
  <si>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</si>
  <si>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</si>
  <si>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</si>
  <si>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</si>
  <si>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</si>
  <si>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</si>
  <si>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</si>
  <si>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</si>
  <si>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</si>
  <si>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</si>
  <si>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</si>
  <si>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</si>
  <si>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</si>
  <si>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</si>
  <si>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</si>
  <si>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</si>
  <si>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</si>
  <si>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</si>
  <si>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</si>
  <si>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</si>
  <si>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</si>
  <si>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</si>
  <si>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</si>
  <si>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</si>
  <si>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</si>
  <si>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</si>
  <si>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</si>
  <si>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</si>
  <si>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</si>
  <si>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</si>
  <si>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</si>
  <si>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</si>
  <si>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</si>
  <si>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</si>
  <si>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</si>
  <si>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</si>
  <si>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</si>
  <si>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</si>
  <si>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</si>
  <si>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</si>
  <si>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</si>
  <si>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</si>
  <si>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</si>
  <si>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</si>
  <si>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</si>
  <si>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</si>
  <si>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</si>
  <si>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</si>
  <si>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</si>
  <si>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</si>
  <si>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</si>
  <si>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</si>
  <si>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</si>
  <si>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</si>
  <si>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</si>
  <si>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</si>
  <si>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</si>
  <si>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</si>
  <si>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</si>
  <si>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</si>
  <si>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</si>
  <si>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</si>
  <si>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</si>
  <si>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</si>
  <si>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</si>
  <si>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</si>
  <si>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</si>
  <si>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</si>
  <si>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</si>
  <si>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</si>
  <si>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</si>
  <si>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</si>
  <si>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</si>
  <si>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</si>
  <si>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</si>
  <si>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</si>
  <si>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</si>
  <si>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</si>
  <si>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</si>
  <si>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</si>
  <si>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</si>
  <si>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</si>
  <si>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</si>
  <si>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</si>
  <si>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</si>
  <si>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</si>
  <si>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</si>
  <si>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</si>
  <si>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</si>
  <si>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</si>
  <si>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</si>
  <si>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</si>
  <si>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</si>
  <si>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</si>
  <si>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</si>
  <si>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</si>
  <si>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</si>
  <si>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</si>
  <si>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</si>
  <si>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</si>
  <si>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</si>
  <si>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</si>
  <si>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</si>
  <si>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</si>
  <si>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</si>
  <si>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</si>
  <si>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</si>
  <si>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</si>
  <si>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</si>
  <si>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</si>
  <si>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</si>
  <si>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</si>
  <si>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</si>
  <si>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</si>
  <si>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</si>
  <si>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</si>
  <si>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</si>
  <si>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</si>
  <si>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</si>
  <si>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</si>
  <si>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</si>
  <si>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</si>
  <si>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</si>
  <si>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</si>
  <si>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</si>
  <si>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</si>
  <si>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</si>
  <si>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</si>
  <si>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</si>
  <si>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</si>
  <si>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</si>
  <si>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</si>
  <si>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</si>
  <si>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</si>
  <si>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</si>
  <si>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</si>
  <si>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</si>
  <si>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</si>
  <si>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</si>
  <si>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</si>
  <si>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</si>
  <si>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</si>
  <si>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</si>
  <si>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</si>
  <si>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</si>
  <si>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</si>
  <si>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</si>
  <si>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</si>
  <si>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</si>
  <si>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</si>
  <si>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</si>
  <si>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</si>
  <si>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</si>
  <si>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</si>
  <si>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</si>
  <si>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</si>
  <si>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</si>
  <si>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</si>
  <si>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</si>
  <si>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</si>
  <si>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</si>
  <si>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</si>
  <si>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</si>
  <si>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</si>
  <si>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</si>
  <si>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</si>
  <si>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</si>
  <si>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</si>
  <si>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</si>
  <si>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</si>
  <si>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</si>
  <si>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</si>
  <si>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</si>
  <si>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</si>
  <si>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</si>
  <si>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</si>
  <si>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</si>
  <si>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</si>
  <si>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</si>
  <si>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</si>
  <si>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</si>
  <si>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</si>
  <si>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</si>
  <si>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</si>
  <si>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</si>
  <si>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</si>
  <si>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</si>
  <si>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</si>
  <si>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</si>
  <si>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</si>
  <si>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</si>
  <si>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</si>
  <si>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</si>
  <si>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</si>
  <si>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</si>
  <si>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</si>
  <si>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</si>
  <si>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</si>
  <si>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</si>
  <si>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</si>
  <si>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</si>
  <si>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</si>
  <si>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</si>
  <si>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</si>
  <si>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</si>
  <si>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</si>
  <si>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</si>
  <si>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</si>
  <si>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</si>
  <si>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</si>
  <si>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</si>
  <si>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</si>
  <si>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</si>
  <si>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</si>
  <si>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</si>
  <si>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</si>
  <si>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</si>
  <si>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</si>
  <si>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</si>
  <si>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</si>
  <si>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</si>
  <si>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</si>
  <si>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</si>
  <si>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</si>
  <si>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</si>
  <si>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</si>
  <si>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</si>
  <si>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</si>
  <si>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</si>
  <si>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</si>
  <si>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</si>
  <si>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</si>
  <si>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</si>
  <si>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</si>
  <si>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</si>
  <si>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</si>
  <si>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</si>
  <si>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</si>
  <si>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</si>
  <si>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</si>
  <si>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</si>
  <si>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</si>
  <si>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</si>
  <si>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</si>
  <si>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</si>
  <si>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</si>
  <si>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</si>
  <si>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</si>
  <si>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</si>
  <si>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</si>
  <si>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</si>
  <si>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</si>
  <si>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</si>
  <si>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</si>
  <si>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</si>
  <si>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</si>
  <si>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</si>
  <si>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</si>
  <si>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</si>
  <si>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</si>
  <si>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</si>
  <si>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</si>
  <si>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</si>
  <si>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</si>
  <si>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</si>
  <si>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</si>
  <si>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</si>
  <si>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</si>
  <si>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</si>
  <si>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</si>
  <si>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</si>
  <si>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</si>
  <si>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</si>
  <si>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</si>
  <si>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</si>
  <si>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</si>
  <si>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</si>
  <si>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</si>
  <si>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</si>
  <si>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</si>
  <si>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</si>
  <si>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</si>
  <si>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</si>
  <si>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</si>
  <si>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</si>
  <si>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</si>
  <si>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</si>
  <si>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</si>
  <si>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</si>
  <si>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</si>
  <si>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</si>
  <si>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</si>
  <si>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</si>
  <si>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</si>
  <si>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</si>
  <si>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</si>
  <si>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</si>
  <si>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</si>
  <si>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</si>
  <si>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</si>
  <si>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</si>
  <si>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</si>
  <si>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</si>
  <si>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</si>
  <si>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</si>
  <si>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</si>
  <si>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</si>
  <si>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</si>
  <si>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</si>
  <si>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</si>
  <si>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</si>
  <si>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</si>
  <si>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</si>
  <si>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</si>
  <si>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</si>
  <si>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</si>
  <si>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</si>
  <si>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</si>
  <si>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</si>
  <si>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</si>
  <si>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</si>
  <si>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</si>
  <si>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</si>
  <si>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</si>
  <si>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</si>
  <si>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</si>
  <si>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</si>
  <si>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</si>
  <si>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</si>
  <si>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</si>
  <si>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</si>
  <si>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</si>
  <si>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</si>
  <si>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</si>
  <si>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</si>
  <si>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</si>
  <si>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</si>
  <si>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</si>
  <si>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</si>
  <si>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</si>
  <si>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</si>
  <si>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</si>
  <si>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</si>
  <si>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</si>
  <si>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</si>
  <si>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</si>
  <si>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</si>
  <si>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</si>
  <si>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</si>
  <si>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</si>
  <si>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</si>
  <si>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</si>
  <si>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</si>
  <si>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</si>
  <si>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</si>
  <si>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</si>
  <si>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</si>
  <si>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</si>
  <si>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</si>
  <si>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</si>
  <si>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</si>
  <si>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</si>
  <si>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</si>
  <si>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</si>
  <si>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</si>
  <si>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</si>
  <si>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</si>
  <si>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</si>
  <si>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</si>
  <si>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</si>
  <si>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</si>
  <si>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</si>
  <si>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</si>
  <si>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</si>
  <si>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</si>
  <si>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</si>
  <si>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</si>
  <si>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</si>
  <si>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</si>
  <si>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</si>
  <si>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</si>
  <si>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</si>
  <si>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</si>
  <si>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</si>
  <si>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</si>
  <si>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</si>
  <si>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</si>
  <si>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</si>
  <si>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</si>
  <si>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</si>
  <si>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</si>
  <si>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</si>
  <si>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</si>
  <si>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</si>
  <si>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</si>
  <si>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</si>
  <si>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</si>
  <si>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</si>
  <si>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</si>
  <si>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</si>
  <si>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</si>
  <si>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</si>
  <si>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</si>
  <si>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</si>
  <si>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</si>
  <si>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</si>
  <si>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</si>
  <si>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</si>
  <si>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</si>
  <si>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</si>
  <si>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</si>
  <si>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</si>
  <si>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</si>
  <si>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</si>
  <si>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</si>
  <si>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</si>
  <si>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</si>
  <si>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</si>
  <si>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</si>
  <si>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</si>
  <si>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</si>
  <si>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</si>
  <si>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</si>
  <si>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</si>
  <si>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</si>
  <si>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</si>
  <si>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</si>
  <si>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</si>
  <si>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</si>
  <si>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</si>
  <si>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</si>
  <si>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</si>
  <si>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</si>
  <si>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</si>
  <si>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</si>
  <si>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</si>
  <si>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</si>
  <si>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</si>
  <si>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</si>
  <si>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</si>
  <si>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</si>
  <si>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</si>
  <si>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</si>
  <si>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</si>
  <si>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</si>
  <si>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</si>
  <si>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</si>
  <si>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</si>
  <si>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</si>
  <si>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</si>
  <si>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</si>
  <si>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</si>
  <si>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</si>
  <si>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</si>
  <si>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</si>
  <si>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</si>
  <si>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</si>
  <si>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</si>
  <si>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</si>
  <si>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</si>
  <si>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</si>
  <si>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</si>
  <si>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</si>
  <si>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</si>
  <si>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</si>
  <si>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</si>
  <si>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</si>
  <si>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</si>
  <si>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</si>
  <si>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</si>
  <si>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</si>
  <si>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</si>
  <si>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</si>
  <si>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</si>
  <si>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</si>
  <si>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</si>
  <si>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</si>
  <si>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</si>
  <si>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</si>
  <si>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</si>
  <si>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</si>
  <si>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</si>
  <si>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</si>
  <si>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</si>
  <si>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</si>
  <si>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</si>
  <si>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</si>
  <si>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</si>
  <si>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</si>
  <si>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</si>
  <si>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</si>
  <si>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</si>
  <si>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</si>
  <si>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</si>
  <si>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</si>
  <si>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</si>
  <si>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</si>
  <si>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</si>
  <si>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</si>
  <si>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</si>
  <si>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</si>
  <si>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</si>
  <si>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</si>
  <si>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</si>
  <si>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</si>
  <si>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</si>
  <si>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</si>
  <si>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</si>
  <si>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</si>
  <si>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</si>
  <si>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</si>
  <si>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</si>
  <si>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</si>
  <si>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</si>
  <si>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</si>
  <si>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</si>
  <si>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</si>
  <si>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</si>
  <si>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</si>
  <si>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</si>
  <si>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</si>
  <si>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</si>
  <si>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</si>
  <si>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</si>
  <si>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</si>
  <si>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</si>
  <si>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</si>
  <si>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</si>
  <si>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</si>
  <si>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</si>
  <si>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</si>
  <si>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</si>
  <si>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</si>
  <si>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</si>
  <si>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</si>
  <si>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</si>
  <si>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</si>
  <si>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</si>
  <si>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</si>
  <si>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</si>
  <si>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</si>
  <si>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</si>
  <si>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</si>
  <si>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</si>
  <si>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</si>
  <si>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</si>
  <si>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</si>
  <si>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</si>
  <si>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</si>
  <si>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</si>
  <si>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</si>
  <si>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</si>
  <si>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</si>
  <si>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</si>
  <si>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</si>
  <si>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</si>
  <si>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</si>
  <si>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</si>
  <si>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</si>
  <si>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</si>
  <si>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</si>
  <si>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</si>
  <si>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</si>
  <si>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</si>
  <si>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</si>
  <si>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</si>
  <si>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</si>
  <si>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</si>
  <si>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</si>
  <si>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</si>
  <si>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</si>
  <si>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</si>
  <si>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</si>
  <si>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</si>
  <si>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</si>
  <si>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</si>
  <si>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</si>
  <si>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</si>
  <si>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</si>
  <si>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</si>
  <si>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</si>
  <si>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</si>
  <si>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</si>
  <si>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</si>
  <si>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</si>
  <si>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</si>
  <si>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</si>
  <si>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</si>
  <si>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</si>
  <si>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</si>
  <si>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</si>
  <si>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</si>
  <si>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</si>
  <si>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</si>
  <si>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</si>
  <si>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</si>
  <si>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</si>
  <si>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</si>
  <si>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</si>
  <si>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</si>
  <si>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</si>
  <si>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</si>
  <si>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</si>
  <si>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</si>
  <si>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</si>
  <si>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</si>
  <si>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</si>
  <si>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</si>
  <si>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</si>
  <si>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</si>
  <si>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</si>
  <si>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</si>
  <si>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</si>
  <si>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</si>
  <si>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</si>
  <si>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</si>
  <si>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</si>
  <si>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</si>
  <si>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</si>
  <si>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</si>
  <si>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</si>
  <si>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</si>
  <si>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</si>
  <si>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</si>
  <si>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</si>
  <si>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</si>
  <si>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</si>
  <si>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</si>
  <si>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</si>
  <si>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</si>
  <si>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</si>
  <si>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</si>
  <si>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</si>
  <si>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</si>
  <si>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</si>
  <si>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</si>
  <si>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</si>
  <si>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</si>
  <si>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</si>
  <si>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</si>
  <si>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</si>
  <si>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</si>
  <si>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</si>
  <si>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</si>
  <si>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</si>
  <si>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</si>
  <si>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</si>
  <si>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</si>
  <si>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</si>
  <si>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</si>
  <si>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</si>
  <si>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</si>
  <si>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</si>
  <si>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</si>
  <si>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</si>
  <si>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</si>
  <si>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</si>
  <si>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</si>
  <si>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</si>
  <si>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</si>
  <si>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</si>
  <si>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</si>
  <si>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</si>
  <si>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</si>
  <si>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</si>
  <si>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</si>
  <si>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</si>
  <si>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</si>
  <si>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</si>
  <si>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</si>
  <si>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</si>
  <si>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</si>
  <si>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</si>
  <si>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</si>
  <si>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</si>
  <si>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</si>
  <si>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</si>
  <si>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</si>
  <si>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</si>
  <si>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</si>
  <si>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</si>
  <si>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</si>
  <si>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</si>
  <si>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</si>
  <si>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</si>
  <si>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</si>
  <si>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</si>
  <si>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</si>
  <si>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</si>
  <si>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</si>
  <si>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</si>
  <si>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</si>
  <si>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</si>
  <si>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</si>
  <si>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</si>
  <si>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</si>
  <si>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</si>
  <si>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</si>
  <si>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</si>
  <si>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</si>
  <si>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</si>
  <si>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</si>
  <si>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</si>
  <si>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</si>
  <si>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</si>
  <si>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</si>
  <si>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</si>
  <si>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</si>
  <si>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</si>
  <si>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</si>
  <si>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</si>
  <si>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</si>
  <si>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</si>
  <si>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</si>
  <si>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</si>
  <si>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</si>
  <si>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</si>
  <si>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</si>
  <si>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</si>
  <si>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</si>
  <si>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</si>
  <si>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</si>
  <si>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</si>
  <si>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</si>
  <si>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</si>
  <si>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</si>
  <si>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</si>
  <si>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</si>
  <si>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</si>
  <si>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</si>
  <si>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</si>
  <si>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</si>
  <si>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</si>
  <si>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</si>
  <si>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</si>
  <si>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</si>
  <si>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</si>
  <si>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</si>
  <si>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</si>
  <si>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</si>
  <si>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</si>
  <si>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</si>
  <si>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</si>
  <si>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</si>
  <si>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</si>
  <si>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</si>
  <si>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</si>
  <si>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</si>
  <si>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</si>
  <si>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</si>
  <si>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</si>
  <si>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</si>
  <si>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</si>
  <si>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</si>
  <si>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</si>
  <si>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</si>
  <si>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</si>
  <si>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</si>
  <si>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</si>
  <si>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</si>
  <si>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</si>
  <si>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</si>
  <si>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</si>
  <si>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</si>
  <si>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</si>
  <si>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</si>
  <si>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</si>
  <si>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</si>
  <si>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</si>
  <si>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</si>
  <si>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</si>
  <si>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</si>
  <si>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</si>
  <si>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</si>
  <si>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</si>
  <si>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</si>
  <si>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</si>
  <si>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</si>
  <si>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</si>
  <si>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</si>
  <si>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</si>
  <si>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</si>
  <si>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</si>
  <si>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</si>
  <si>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</si>
  <si>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</si>
  <si>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</si>
  <si>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</si>
  <si>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</si>
  <si>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</si>
  <si>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</si>
  <si>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</si>
  <si>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</si>
  <si>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</si>
  <si>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</si>
  <si>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</si>
  <si>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</si>
  <si>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</si>
  <si>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</si>
  <si>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</si>
  <si>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</si>
  <si>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</si>
  <si>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</si>
  <si>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</si>
  <si>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</si>
  <si>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</si>
  <si>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</si>
  <si>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</si>
  <si>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</si>
  <si>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</si>
  <si>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</si>
  <si>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</si>
  <si>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</si>
  <si>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</si>
  <si>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</si>
  <si>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</si>
  <si>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</si>
  <si>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</si>
  <si>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</si>
  <si>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</si>
  <si>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</si>
  <si>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</si>
  <si>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</si>
  <si>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</si>
  <si>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</si>
  <si>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</si>
  <si>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</si>
  <si>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</si>
  <si>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</si>
  <si>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</si>
  <si>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</si>
  <si>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</si>
  <si>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</si>
  <si>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</si>
  <si>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</si>
  <si>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</si>
  <si>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</si>
  <si>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</si>
  <si>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</si>
  <si>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</si>
  <si>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</si>
  <si>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</si>
  <si>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</si>
  <si>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</si>
  <si>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</si>
  <si>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</si>
  <si>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</si>
  <si>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</si>
  <si>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</si>
  <si>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</si>
  <si>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</si>
  <si>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</si>
  <si>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</si>
  <si>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</si>
  <si>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</si>
  <si>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</si>
  <si>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</si>
  <si>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</si>
  <si>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</si>
  <si>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</si>
  <si>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</si>
  <si>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</si>
  <si>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</si>
  <si>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</si>
  <si>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</si>
  <si>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</si>
  <si>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</si>
  <si>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</si>
  <si>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</si>
  <si>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</si>
  <si>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</si>
  <si>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</si>
  <si>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</si>
  <si>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</si>
  <si>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</si>
  <si>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</si>
  <si>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</si>
  <si>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</si>
  <si>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</si>
  <si>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</si>
  <si>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</si>
  <si>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</si>
  <si>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</si>
  <si>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</si>
  <si>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</si>
  <si>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</si>
  <si>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</si>
  <si>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</si>
  <si>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</si>
  <si>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</si>
  <si>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</si>
  <si>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</si>
  <si>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</si>
  <si>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</si>
  <si>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</si>
  <si>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</si>
  <si>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</si>
  <si>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</si>
  <si>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</si>
  <si>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</si>
  <si>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</si>
  <si>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</si>
  <si>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</si>
  <si>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</si>
  <si>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</si>
  <si>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</si>
  <si>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</si>
  <si>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</si>
  <si>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</si>
  <si>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</si>
  <si>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</si>
  <si>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</si>
  <si>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</si>
  <si>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</si>
  <si>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</si>
  <si>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</si>
  <si>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</si>
  <si>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</si>
  <si>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</si>
  <si>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</si>
  <si>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</si>
  <si>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</si>
  <si>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</si>
  <si>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</si>
  <si>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</si>
  <si>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</si>
  <si>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</si>
  <si>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</si>
  <si>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</si>
  <si>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</si>
  <si>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</si>
  <si>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</si>
  <si>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</si>
  <si>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</si>
  <si>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</si>
  <si>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</si>
  <si>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</si>
  <si>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</si>
  <si>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</si>
  <si>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</si>
  <si>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</si>
  <si>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</si>
  <si>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</si>
  <si>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</si>
  <si>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</si>
  <si>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</si>
  <si>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</si>
  <si>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</si>
  <si>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</si>
  <si>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</si>
  <si>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</si>
  <si>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</si>
  <si>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</si>
  <si>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</si>
  <si>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</si>
  <si>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</si>
  <si>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</si>
  <si>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</si>
  <si>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</si>
  <si>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</si>
  <si>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</si>
  <si>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</si>
  <si>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</si>
  <si>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</si>
  <si>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</si>
  <si>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</si>
  <si>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</si>
  <si>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</si>
  <si>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</si>
  <si>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</si>
  <si>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</si>
  <si>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</si>
  <si>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</si>
  <si>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</si>
  <si>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</si>
  <si>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</si>
  <si>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</si>
  <si>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</si>
  <si>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</si>
  <si>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</si>
  <si>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</si>
  <si>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</si>
  <si>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</si>
  <si>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</si>
  <si>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</si>
  <si>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</si>
  <si>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</si>
  <si>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</si>
  <si>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</si>
  <si>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</si>
  <si>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</si>
  <si>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</si>
  <si>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</si>
  <si>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</si>
  <si>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</si>
  <si>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</si>
  <si>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</si>
  <si>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</si>
  <si>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</si>
  <si>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</si>
  <si>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</si>
  <si>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</si>
  <si>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</si>
  <si>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</si>
  <si>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</si>
  <si>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</si>
  <si>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</si>
  <si>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</si>
  <si>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Count of Order ID</t>
  </si>
  <si>
    <t>Sum of Profit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</si>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</sst>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Rockwell"/>
      <scheme val="minor"/>
    </font>
    <font>
      <b/>
      <sz val="11"/>
      <color rgb="FFFF0000"/>
      <name val="Calibri"/>
    </font>
    <font>
      <sz val="11"/>
      <color theme="1"/>
      <name val="Rockwell"/>
      <scheme val="minor"/>
    </font>
    <font>
      <b/>
      <sz val="12"/>
      <color theme="1"/>
      <name val="Rockwell"/>
      <scheme val="minor"/>
    </font>
    <font>
      <sz val="11"/>
      <color theme="1"/>
      <name val="Lexend"/>
    </font>
    <font>
      <b/>
      <sz val="48"/>
      <color theme="1"/>
      <name val="Rockwell"/>
      <family val="1"/>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5"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customschemas.google.com/relationships/workbookmetadata" Target="metadata"/><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a.xlsx]Sheet2!PivotTable1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pivotFmt>
      <c:pivotFmt>
        <c:idx val="6"/>
        <c:spPr>
          <a:solidFill>
            <a:schemeClr val="accent2">
              <a:lumMod val="40000"/>
              <a:lumOff val="60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pivotFmt>
      <c:pivotFmt>
        <c:idx val="7"/>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pivotFmt>
      <c:pivotFmt>
        <c:idx val="9"/>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pivotFmt>
      <c:pivotFmt>
        <c:idx val="10"/>
        <c:spPr>
          <a:solidFill>
            <a:schemeClr val="accent2">
              <a:lumMod val="40000"/>
              <a:lumOff val="60000"/>
            </a:schemeClr>
          </a:soli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pivotFmt>
    </c:pivotFmts>
    <c:plotArea>
      <c:layout/>
      <c:pieChart>
        <c:varyColors val="1"/>
        <c:ser>
          <c:idx val="0"/>
          <c:order val="0"/>
          <c:tx>
            <c:strRef>
              <c:f>Sheet2!$C$3</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1-F986-462C-8930-A7C0795FFA4B}"/>
              </c:ext>
            </c:extLst>
          </c:dPt>
          <c:dPt>
            <c:idx val="1"/>
            <c:bubble3D val="0"/>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3-F986-462C-8930-A7C0795FFA4B}"/>
              </c:ext>
            </c:extLst>
          </c:dPt>
          <c:dPt>
            <c:idx val="2"/>
            <c:bubble3D val="0"/>
            <c:spPr>
              <a:solidFill>
                <a:schemeClr val="accent2">
                  <a:lumMod val="40000"/>
                  <a:lumOff val="60000"/>
                </a:schemeClr>
              </a:soli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extLst>
              <c:ext xmlns:c16="http://schemas.microsoft.com/office/drawing/2014/chart" uri="{C3380CC4-5D6E-409C-BE32-E72D297353CC}">
                <c16:uniqueId val="{00000005-F986-462C-8930-A7C0795FFA4B}"/>
              </c:ext>
            </c:extLst>
          </c:dPt>
          <c:dLbls>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Sheet2!$B$4:$B$6</c:f>
              <c:strCache>
                <c:ptCount val="3"/>
                <c:pt idx="0">
                  <c:v>Delivery Truck</c:v>
                </c:pt>
                <c:pt idx="1">
                  <c:v>Express Air</c:v>
                </c:pt>
                <c:pt idx="2">
                  <c:v>Regular Air</c:v>
                </c:pt>
              </c:strCache>
            </c:strRef>
          </c:cat>
          <c:val>
            <c:numRef>
              <c:f>Sheet2!$C$4:$C$6</c:f>
              <c:numCache>
                <c:formatCode>General</c:formatCode>
                <c:ptCount val="3"/>
                <c:pt idx="0">
                  <c:v>55</c:v>
                </c:pt>
                <c:pt idx="1">
                  <c:v>49</c:v>
                </c:pt>
                <c:pt idx="2">
                  <c:v>306</c:v>
                </c:pt>
              </c:numCache>
            </c:numRef>
          </c:val>
          <c:extLst>
            <c:ext xmlns:c16="http://schemas.microsoft.com/office/drawing/2014/chart" uri="{C3380CC4-5D6E-409C-BE32-E72D297353CC}">
              <c16:uniqueId val="{00000006-F986-462C-8930-A7C0795FFA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a.xlsx]Sheet2!PivotTable3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Sheet2!$C$22</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Sheet2!$B$23:$B$25</c:f>
              <c:strCache>
                <c:ptCount val="3"/>
                <c:pt idx="0">
                  <c:v>Eldon ClusterMat Chair Mat with Cordless Antistatic Protection</c:v>
                </c:pt>
                <c:pt idx="1">
                  <c:v>Epson DFX5000+ Dot Matrix Printer</c:v>
                </c:pt>
                <c:pt idx="2">
                  <c:v>Polycom ViewStation™ ISDN Videoconferencing Unit</c:v>
                </c:pt>
              </c:strCache>
            </c:strRef>
          </c:cat>
          <c:val>
            <c:numRef>
              <c:f>Sheet2!$C$23:$C$25</c:f>
              <c:numCache>
                <c:formatCode>General</c:formatCode>
                <c:ptCount val="3"/>
                <c:pt idx="0">
                  <c:v>-2935.0436</c:v>
                </c:pt>
                <c:pt idx="1">
                  <c:v>-2561.3235</c:v>
                </c:pt>
                <c:pt idx="2">
                  <c:v>-14136.5916</c:v>
                </c:pt>
              </c:numCache>
            </c:numRef>
          </c:val>
          <c:extLst>
            <c:ext xmlns:c16="http://schemas.microsoft.com/office/drawing/2014/chart" uri="{C3380CC4-5D6E-409C-BE32-E72D297353CC}">
              <c16:uniqueId val="{00000000-04DC-460E-86F9-D78F035EAFD9}"/>
            </c:ext>
          </c:extLst>
        </c:ser>
        <c:dLbls>
          <c:showLegendKey val="0"/>
          <c:showVal val="0"/>
          <c:showCatName val="0"/>
          <c:showSerName val="0"/>
          <c:showPercent val="0"/>
          <c:showBubbleSize val="0"/>
        </c:dLbls>
        <c:gapWidth val="115"/>
        <c:overlap val="-20"/>
        <c:axId val="1933388527"/>
        <c:axId val="1933387087"/>
      </c:barChart>
      <c:catAx>
        <c:axId val="1933388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387087"/>
        <c:crosses val="autoZero"/>
        <c:auto val="1"/>
        <c:lblAlgn val="ctr"/>
        <c:lblOffset val="100"/>
        <c:noMultiLvlLbl val="0"/>
      </c:catAx>
      <c:valAx>
        <c:axId val="1933387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38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a.xlsx]Sheet2!PivotTable2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Sheet2!$B$14:$B$18</c:f>
              <c:strCache>
                <c:ptCount val="5"/>
                <c:pt idx="0">
                  <c:v>Nevada</c:v>
                </c:pt>
                <c:pt idx="1">
                  <c:v>Illinois</c:v>
                </c:pt>
                <c:pt idx="2">
                  <c:v>Oregon</c:v>
                </c:pt>
                <c:pt idx="3">
                  <c:v>New York</c:v>
                </c:pt>
                <c:pt idx="4">
                  <c:v>California</c:v>
                </c:pt>
              </c:strCache>
            </c:strRef>
          </c:cat>
          <c:val>
            <c:numRef>
              <c:f>Sheet2!$C$14:$C$18</c:f>
              <c:numCache>
                <c:formatCode>General</c:formatCode>
                <c:ptCount val="5"/>
                <c:pt idx="0">
                  <c:v>3930.2966959999999</c:v>
                </c:pt>
                <c:pt idx="1">
                  <c:v>5712.6219999999994</c:v>
                </c:pt>
                <c:pt idx="2">
                  <c:v>8372.5488999999998</c:v>
                </c:pt>
                <c:pt idx="3">
                  <c:v>10028.35692</c:v>
                </c:pt>
                <c:pt idx="4">
                  <c:v>10601.951640000001</c:v>
                </c:pt>
              </c:numCache>
            </c:numRef>
          </c:val>
          <c:extLst>
            <c:ext xmlns:c16="http://schemas.microsoft.com/office/drawing/2014/chart" uri="{C3380CC4-5D6E-409C-BE32-E72D297353CC}">
              <c16:uniqueId val="{00000000-BAD8-4291-8CE3-A6663EC219DD}"/>
            </c:ext>
          </c:extLst>
        </c:ser>
        <c:dLbls>
          <c:showLegendKey val="0"/>
          <c:showVal val="0"/>
          <c:showCatName val="0"/>
          <c:showSerName val="0"/>
          <c:showPercent val="0"/>
          <c:showBubbleSize val="0"/>
        </c:dLbls>
        <c:gapWidth val="115"/>
        <c:overlap val="-20"/>
        <c:axId val="1920846175"/>
        <c:axId val="1920847615"/>
      </c:barChart>
      <c:catAx>
        <c:axId val="1920846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847615"/>
        <c:crosses val="autoZero"/>
        <c:auto val="1"/>
        <c:lblAlgn val="ctr"/>
        <c:lblOffset val="100"/>
        <c:noMultiLvlLbl val="0"/>
      </c:catAx>
      <c:valAx>
        <c:axId val="1920847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8461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a.xlsx]Sheet2!PivotTable4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Sheet2!$C$29</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Sheet2!$B$30:$B$39</c:f>
              <c:strCache>
                <c:ptCount val="10"/>
                <c:pt idx="0">
                  <c:v>Woodburn</c:v>
                </c:pt>
                <c:pt idx="1">
                  <c:v>New York City</c:v>
                </c:pt>
                <c:pt idx="2">
                  <c:v>Seattle</c:v>
                </c:pt>
                <c:pt idx="3">
                  <c:v>Davis</c:v>
                </c:pt>
                <c:pt idx="4">
                  <c:v>Longview</c:v>
                </c:pt>
                <c:pt idx="5">
                  <c:v>Las Vegas</c:v>
                </c:pt>
                <c:pt idx="6">
                  <c:v>Franklin Park</c:v>
                </c:pt>
                <c:pt idx="7">
                  <c:v>Gaithersburg</c:v>
                </c:pt>
                <c:pt idx="8">
                  <c:v>Carol Stream</c:v>
                </c:pt>
                <c:pt idx="9">
                  <c:v>Niagara Falls</c:v>
                </c:pt>
              </c:strCache>
            </c:strRef>
          </c:cat>
          <c:val>
            <c:numRef>
              <c:f>Sheet2!$C$30:$C$39</c:f>
              <c:numCache>
                <c:formatCode>General</c:formatCode>
                <c:ptCount val="10"/>
                <c:pt idx="0">
                  <c:v>7495.0609999999997</c:v>
                </c:pt>
                <c:pt idx="1">
                  <c:v>5815.4168799999998</c:v>
                </c:pt>
                <c:pt idx="2">
                  <c:v>5299.0276000000003</c:v>
                </c:pt>
                <c:pt idx="3">
                  <c:v>4770.9544000000005</c:v>
                </c:pt>
                <c:pt idx="4">
                  <c:v>4209.7308999999996</c:v>
                </c:pt>
                <c:pt idx="5">
                  <c:v>4052.4296959999997</c:v>
                </c:pt>
                <c:pt idx="6">
                  <c:v>2860.9331999999995</c:v>
                </c:pt>
                <c:pt idx="7">
                  <c:v>2694.5092999999997</c:v>
                </c:pt>
                <c:pt idx="8">
                  <c:v>2660.1432</c:v>
                </c:pt>
                <c:pt idx="9">
                  <c:v>2653.7813999999998</c:v>
                </c:pt>
              </c:numCache>
            </c:numRef>
          </c:val>
          <c:extLst>
            <c:ext xmlns:c16="http://schemas.microsoft.com/office/drawing/2014/chart" uri="{C3380CC4-5D6E-409C-BE32-E72D297353CC}">
              <c16:uniqueId val="{00000000-AB3C-4744-A685-2AA47A42ACE2}"/>
            </c:ext>
          </c:extLst>
        </c:ser>
        <c:dLbls>
          <c:showLegendKey val="0"/>
          <c:showVal val="0"/>
          <c:showCatName val="0"/>
          <c:showSerName val="0"/>
          <c:showPercent val="0"/>
          <c:showBubbleSize val="0"/>
        </c:dLbls>
        <c:gapWidth val="150"/>
        <c:shape val="box"/>
        <c:axId val="810392687"/>
        <c:axId val="810393167"/>
        <c:axId val="0"/>
      </c:bar3DChart>
      <c:catAx>
        <c:axId val="81039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93167"/>
        <c:crosses val="autoZero"/>
        <c:auto val="1"/>
        <c:lblAlgn val="ctr"/>
        <c:lblOffset val="100"/>
        <c:noMultiLvlLbl val="0"/>
      </c:catAx>
      <c:valAx>
        <c:axId val="8103931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926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588917</xdr:colOff>
      <xdr:row>5</xdr:row>
      <xdr:rowOff>45721</xdr:rowOff>
    </xdr:from>
    <xdr:to>
      <xdr:col>7</xdr:col>
      <xdr:colOff>217714</xdr:colOff>
      <xdr:row>18</xdr:row>
      <xdr:rowOff>9072</xdr:rowOff>
    </xdr:to>
    <xdr:graphicFrame macro="">
      <xdr:nvGraphicFramePr>
        <xdr:cNvPr id="2" name="Chart 1">
          <a:extLst>
            <a:ext uri="{FF2B5EF4-FFF2-40B4-BE49-F238E27FC236}">
              <a16:creationId xmlns:a16="http://schemas.microsoft.com/office/drawing/2014/main" id="{F2B21C3B-48FF-4A31-92B0-462EC08B1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18</xdr:row>
      <xdr:rowOff>7619</xdr:rowOff>
    </xdr:from>
    <xdr:to>
      <xdr:col>7</xdr:col>
      <xdr:colOff>198120</xdr:colOff>
      <xdr:row>34</xdr:row>
      <xdr:rowOff>145143</xdr:rowOff>
    </xdr:to>
    <xdr:graphicFrame macro="">
      <xdr:nvGraphicFramePr>
        <xdr:cNvPr id="3" name="Chart 2">
          <a:extLst>
            <a:ext uri="{FF2B5EF4-FFF2-40B4-BE49-F238E27FC236}">
              <a16:creationId xmlns:a16="http://schemas.microsoft.com/office/drawing/2014/main" id="{10383D82-A802-44B9-8D84-FD10B12E5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5</xdr:row>
      <xdr:rowOff>45720</xdr:rowOff>
    </xdr:from>
    <xdr:to>
      <xdr:col>15</xdr:col>
      <xdr:colOff>541020</xdr:colOff>
      <xdr:row>18</xdr:row>
      <xdr:rowOff>99785</xdr:rowOff>
    </xdr:to>
    <xdr:graphicFrame macro="">
      <xdr:nvGraphicFramePr>
        <xdr:cNvPr id="4" name="Chart 3">
          <a:extLst>
            <a:ext uri="{FF2B5EF4-FFF2-40B4-BE49-F238E27FC236}">
              <a16:creationId xmlns:a16="http://schemas.microsoft.com/office/drawing/2014/main" id="{887DC063-90EA-45D6-A141-8A299B77A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199572</xdr:colOff>
      <xdr:row>18</xdr:row>
      <xdr:rowOff>97610</xdr:rowOff>
    </xdr:from>
    <xdr:to>
      <xdr:col>15</xdr:col>
      <xdr:colOff>550454</xdr:colOff>
      <xdr:row>34</xdr:row>
      <xdr:rowOff>163286</xdr:rowOff>
    </xdr:to>
    <xdr:graphicFrame macro="">
      <xdr:nvGraphicFramePr>
        <xdr:cNvPr id="5" name="Chart 4">
          <a:extLst>
            <a:ext uri="{FF2B5EF4-FFF2-40B4-BE49-F238E27FC236}">
              <a16:creationId xmlns:a16="http://schemas.microsoft.com/office/drawing/2014/main" id="{847AE8A3-827B-403A-A8DE-1D976B0AC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579120</xdr:colOff>
      <xdr:row>5</xdr:row>
      <xdr:rowOff>7620</xdr:rowOff>
    </xdr:from>
    <xdr:to>
      <xdr:col>18</xdr:col>
      <xdr:colOff>81726</xdr:colOff>
      <xdr:row>14</xdr:row>
      <xdr:rowOff>97971</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0BFE461C-F2F6-448A-99B0-8DA5BD4FE03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648406" y="869406"/>
              <a:ext cx="1817914" cy="164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631734</xdr:colOff>
      <xdr:row>22</xdr:row>
      <xdr:rowOff>166915</xdr:rowOff>
    </xdr:from>
    <xdr:to>
      <xdr:col>18</xdr:col>
      <xdr:colOff>134340</xdr:colOff>
      <xdr:row>31</xdr:row>
      <xdr:rowOff>114663</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A77E451C-384B-4496-84E5-859E6E4A2D2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701020" y="3958772"/>
              <a:ext cx="1817914" cy="1498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604157</xdr:colOff>
      <xdr:row>14</xdr:row>
      <xdr:rowOff>63136</xdr:rowOff>
    </xdr:from>
    <xdr:to>
      <xdr:col>18</xdr:col>
      <xdr:colOff>106763</xdr:colOff>
      <xdr:row>22</xdr:row>
      <xdr:rowOff>119742</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2B32F176-3736-4D3B-8545-3A994E38DC5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673443" y="2476136"/>
              <a:ext cx="1817914" cy="1435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reddy" refreshedDate="45849.656703009263" createdVersion="5" refreshedVersion="8" minRefreshableVersion="3" recordCount="0" supportSubquery="1" supportAdvancedDrill="1" xr:uid="{3520F5A4-8C15-4E36-9BBF-EC19A2374852}">
  <cacheSource type="external" connectionId="4"/>
  <cacheFields count="3">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 name="[Orders].[Customer Segment].[Customer Segment]" caption="Customer Segment" numFmtId="0" hierarchy="8" level="1">
      <sharedItems containsSemiMixedTypes="0" containsNonDate="0" containsString="0"/>
    </cacheField>
  </cacheFields>
  <cacheHierarchies count="35">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reddy" refreshedDate="45849.656703472225" createdVersion="5" refreshedVersion="8" minRefreshableVersion="3" recordCount="0" supportSubquery="1" supportAdvancedDrill="1" xr:uid="{0347C84F-2AFA-4C8E-874A-32818D20D52B}">
  <cacheSource type="external" connectionId="4"/>
  <cacheFields count="3">
    <cacheField name="[Orders].[State or Province].[State or Province]" caption="State or Province" numFmtId="0" hierarchy="16" level="1">
      <sharedItems count="5">
        <s v="California"/>
        <s v="Illinois"/>
        <s v="Nevada"/>
        <s v="New York"/>
        <s v="Oregon"/>
      </sharedItems>
    </cacheField>
    <cacheField name="[Measures].[Sum of Profit]" caption="Sum of Profit" numFmtId="0" hierarchy="35"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reddy" refreshedDate="45849.656703819448" createdVersion="5" refreshedVersion="8" minRefreshableVersion="3" recordCount="0" supportSubquery="1" supportAdvancedDrill="1" xr:uid="{1351B784-1E45-4334-92A7-3C904B81E98C}">
  <cacheSource type="external" connectionId="4"/>
  <cacheFields count="3">
    <cacheField name="[Orders].[Product Name].[Product Name]" caption="Product Name" numFmtId="0" hierarchy="12" level="1">
      <sharedItems count="3">
        <s v="Eldon ClusterMat Chair Mat with Cordless Antistatic Protection"/>
        <s v="Epson DFX5000+ Dot Matrix Printer"/>
        <s v="Polycom ViewStation™ ISDN Videoconferencing Unit"/>
      </sharedItems>
    </cacheField>
    <cacheField name="[Measures].[Sum of Profit]" caption="Sum of Profit" numFmtId="0" hierarchy="35"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reddy" refreshedDate="45849.656704166664" createdVersion="5" refreshedVersion="8" minRefreshableVersion="3" recordCount="0" supportSubquery="1" supportAdvancedDrill="1" xr:uid="{C0ED49E9-774E-4887-8C61-05823ADE4AF0}">
  <cacheSource type="external" connectionId="4"/>
  <cacheFields count="3">
    <cacheField name="[Orders].[City].[City]" caption="City" numFmtId="0" hierarchy="17" level="1">
      <sharedItems count="10">
        <s v="Carol Stream"/>
        <s v="Davis"/>
        <s v="Franklin Park"/>
        <s v="Gaithersburg"/>
        <s v="Las Vegas"/>
        <s v="Longview"/>
        <s v="New York City"/>
        <s v="Niagara Falls"/>
        <s v="Seattle"/>
        <s v="Woodburn"/>
      </sharedItems>
    </cacheField>
    <cacheField name="[Measures].[Sum of Profit]" caption="Sum of Profit" numFmtId="0" hierarchy="35"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tiwari" refreshedDate="45791.423014583335" createdVersion="3" refreshedVersion="8" minRefreshableVersion="3" recordCount="0" supportSubquery="1" supportAdvancedDrill="1" xr:uid="{9C7F3B09-34A1-495D-AF86-87DE9C4FB8A1}">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6806737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47D85-F194-474F-B076-757B158A86BB}" name="PivotTable1" cacheId="43" applyNumberFormats="0" applyBorderFormats="0" applyFontFormats="0" applyPatternFormats="0" applyAlignmentFormats="0" applyWidthHeightFormats="1" dataCaption="Values" tag="e1d2f729-0d5d-4e25-941e-352b17d30b6e" updatedVersion="8" minRefreshableVersion="3" useAutoFormatting="1" subtotalHiddenItems="1" rowGrandTotals="0" colGrandTotals="0" itemPrintTitles="1" createdVersion="5" indent="0" outline="1" outlineData="1" multipleFieldFilters="0" chartFormat="7">
  <location ref="B3:C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Order ID" fld="1" subtotal="count" baseField="0" baseItem="0"/>
  </dataFields>
  <chartFormats count="4">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15490B-F3F0-4630-95AB-B583B4AD8CD6}" name="PivotTable4" cacheId="52" applyNumberFormats="0" applyBorderFormats="0" applyFontFormats="0" applyPatternFormats="0" applyAlignmentFormats="0" applyWidthHeightFormats="1" dataCaption="Values" tag="c7abc2ce-faeb-406a-8020-bc0d3f38e538" updatedVersion="8" minRefreshableVersion="3" useAutoFormatting="1" subtotalHiddenItems="1" rowGrandTotals="0" colGrandTotals="0" itemPrintTitles="1" createdVersion="5" indent="0" outline="1" outlineData="1" multipleFieldFilters="0" chartFormat="4">
  <location ref="B29:C3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6"/>
    </i>
    <i>
      <x v="8"/>
    </i>
    <i>
      <x v="1"/>
    </i>
    <i>
      <x v="5"/>
    </i>
    <i>
      <x v="4"/>
    </i>
    <i>
      <x v="2"/>
    </i>
    <i>
      <x v="3"/>
    </i>
    <i>
      <x/>
    </i>
    <i>
      <x v="7"/>
    </i>
  </rowItems>
  <colItems count="1">
    <i/>
  </colItems>
  <dataFields count="1">
    <dataField name="Sum of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ACAF7E-8171-42BF-AA05-B38039D741B5}" name="PivotTable3" cacheId="49" applyNumberFormats="0" applyBorderFormats="0" applyFontFormats="0" applyPatternFormats="0" applyAlignmentFormats="0" applyWidthHeightFormats="1" dataCaption="Values" tag="db3db4df-8138-466d-8620-a91c7758a189" updatedVersion="8" minRefreshableVersion="3" useAutoFormatting="1" subtotalHiddenItems="1" rowGrandTotals="0" colGrandTotals="0" itemPrintTitles="1" createdVersion="5" indent="0" outline="1" outlineData="1" multipleFieldFilters="0" chartFormat="4">
  <location ref="B22:C2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pivotTableStyleInfo name="PivotStyleLight16" showRowHeaders="1" showColHeaders="1" showRowStripes="0" showColStripes="0" showLastColumn="1"/>
  <filters count="1">
    <filter fld="0" type="count" id="1"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6BEB60-39EA-4E6D-8F48-CB962D967924}" name="PivotTable2" cacheId="46" applyNumberFormats="0" applyBorderFormats="0" applyFontFormats="0" applyPatternFormats="0" applyAlignmentFormats="0" applyWidthHeightFormats="1" dataCaption="Values" tag="da123499-119d-4fd9-b89c-5523b595f6f1" updatedVersion="8" minRefreshableVersion="3" useAutoFormatting="1" subtotalHiddenItems="1" rowGrandTotals="0" colGrandTotals="0" itemPrintTitles="1" createdVersion="5" indent="0" outline="1" outlineData="1" multipleFieldFilters="0" chartFormat="4">
  <location ref="B13:C18"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v="4"/>
    </i>
    <i>
      <x v="3"/>
    </i>
    <i>
      <x/>
    </i>
  </rowItems>
  <colItems count="1">
    <i/>
  </colItems>
  <dataFields count="1">
    <dataField name="Sum of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Customer Segment].&amp;[Consume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4E8E81-9284-4B81-B447-D36D10513DFC}"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62A62B23-FF06-4783-8499-01244354A0CA}"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5C9E235C-3A2C-4349-BB0F-A27445042359}"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F8ADFBB-9DB9-45EF-ACA4-378EDE8905FF}" sourceName="[Orders].[Customer Segment]">
  <pivotTables>
    <pivotTable tabId="6" name="PivotTable1"/>
    <pivotTable tabId="6" name="PivotTable2"/>
    <pivotTable tabId="6" name="PivotTable3"/>
    <pivotTable tabId="6" name="PivotTable4"/>
  </pivotTables>
  <data>
    <olap pivotCacheId="680673793">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mp;[Consum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A671544-C1C1-4832-B576-25D94CADEBD9}" sourceName="[Orders].[Ship Mode]">
  <pivotTables>
    <pivotTable tabId="6" name="PivotTable1"/>
    <pivotTable tabId="6" name="PivotTable2"/>
    <pivotTable tabId="6" name="PivotTable3"/>
    <pivotTable tabId="6" name="PivotTable4"/>
  </pivotTables>
  <data>
    <olap pivotCacheId="68067379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F8B4852-E980-4799-8423-12869F062AE3}" sourceName="[Orders].[Product Category]">
  <pivotTables>
    <pivotTable tabId="6" name="PivotTable1"/>
    <pivotTable tabId="6" name="PivotTable2"/>
    <pivotTable tabId="6" name="PivotTable3"/>
  </pivotTables>
  <data>
    <olap pivotCacheId="68067379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53757B2-DE70-49EF-8394-BC5A23F6BFAB}" cache="Slicer_Customer_Segment" caption="Customer Segment" level="1" rowHeight="234950"/>
  <slicer name="Ship Mode" xr10:uid="{90B8EF47-97EA-49CE-A60A-4A80B8B9FD64}" cache="Slicer_Ship_Mode" caption="Ship Mode" level="1" rowHeight="234950"/>
  <slicer name="Product Category" xr10:uid="{F2F12966-79D7-4185-8F3F-3B6877964B18}" cache="Slicer_Product_Category" caption="Product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EB52C8-2F39-4395-9230-523F4C49071F}" name="Orders" displayName="Orders" ref="A1:Y1953" tableType="queryTable" totalsRowShown="0">
  <autoFilter ref="A1:Y1953" xr:uid="{72EB52C8-2F39-4395-9230-523F4C49071F}"/>
  <tableColumns count="25">
    <tableColumn id="1" xr3:uid="{31051F54-760C-4C05-BE49-ED14C52E601E}" uniqueName="1" name="Row ID" queryTableFieldId="1"/>
    <tableColumn id="2" xr3:uid="{68F1219F-F183-4F81-B1BB-18FE9BB38F27}" uniqueName="2" name="Order Priority" queryTableFieldId="2" dataDxfId="16"/>
    <tableColumn id="3" xr3:uid="{E8B43F35-9E1A-493A-BB19-2199E1BA545F}" uniqueName="3" name="Discount" queryTableFieldId="3"/>
    <tableColumn id="4" xr3:uid="{516EA1EA-60CC-46A9-A62E-20DB2F1AFC60}" uniqueName="4" name="Unit Price" queryTableFieldId="4"/>
    <tableColumn id="5" xr3:uid="{0F246CC3-F611-4068-80F8-10462F270ED2}" uniqueName="5" name="Shipping Cost" queryTableFieldId="5"/>
    <tableColumn id="6" xr3:uid="{35CCB930-4D88-44AE-9C84-0BEC16199025}" uniqueName="6" name="Customer ID" queryTableFieldId="6"/>
    <tableColumn id="7" xr3:uid="{2B7F8279-103C-4F7B-9356-14867F4A1985}" uniqueName="7" name="Customer Name" queryTableFieldId="7" dataDxfId="15"/>
    <tableColumn id="8" xr3:uid="{63A1954B-E2F7-4ABB-9E2A-A3C326E6045B}" uniqueName="8" name="Ship Mode" queryTableFieldId="8" dataDxfId="14"/>
    <tableColumn id="9" xr3:uid="{0688C756-945E-475F-A6B8-859EC2F051ED}" uniqueName="9" name="Customer Segment" queryTableFieldId="9" dataDxfId="13"/>
    <tableColumn id="10" xr3:uid="{2832A2FD-B218-4458-88E0-18BCCF22BFE5}" uniqueName="10" name="Product Category" queryTableFieldId="10" dataDxfId="12"/>
    <tableColumn id="11" xr3:uid="{DB155230-37B4-45C4-AFFF-2F3842D97590}" uniqueName="11" name="Product Sub-Category" queryTableFieldId="11" dataDxfId="11"/>
    <tableColumn id="12" xr3:uid="{0D462E52-A6BC-4107-8E13-240DF1B6C6C8}" uniqueName="12" name="Product Container" queryTableFieldId="12" dataDxfId="10"/>
    <tableColumn id="13" xr3:uid="{8600BAA8-2020-4908-9C31-B24A9317C4CC}" uniqueName="13" name="Product Name" queryTableFieldId="13" dataDxfId="9"/>
    <tableColumn id="14" xr3:uid="{64D4DA33-A8D5-4606-9428-164ED5AED8B7}" uniqueName="14" name="Product Base Margin" queryTableFieldId="14"/>
    <tableColumn id="15" xr3:uid="{4B5178D9-7DF1-4778-AEE7-D0F94EEF9AD3}" uniqueName="15" name="Country" queryTableFieldId="15" dataDxfId="8"/>
    <tableColumn id="16" xr3:uid="{7DC6A6FC-189A-404E-A6CB-2B4A423BF5C4}" uniqueName="16" name="Region" queryTableFieldId="16" dataDxfId="7"/>
    <tableColumn id="17" xr3:uid="{3B7C4788-383D-465E-9DC0-600A396A0917}" uniqueName="17" name="State or Province" queryTableFieldId="17" dataDxfId="6"/>
    <tableColumn id="18" xr3:uid="{B7470D7A-F7A6-489A-AD71-5F1E7A5B43D4}" uniqueName="18" name="City" queryTableFieldId="18" dataDxfId="5"/>
    <tableColumn id="19" xr3:uid="{56B3BA8E-90F9-46D1-8918-68770114F0A0}" uniqueName="19" name="Postal Code" queryTableFieldId="19"/>
    <tableColumn id="20" xr3:uid="{D4A8F5C8-8345-4582-AE9C-4F2374F48C8E}" uniqueName="20" name="Order Date" queryTableFieldId="20" dataDxfId="4"/>
    <tableColumn id="21" xr3:uid="{14B86A6B-FEB5-4E08-8634-2023C061D57E}" uniqueName="21" name="Ship Date" queryTableFieldId="21" dataDxfId="3"/>
    <tableColumn id="22" xr3:uid="{F5FF73C5-4E74-4118-98A4-6BB3F1DBF630}" uniqueName="22" name="Profit" queryTableFieldId="22"/>
    <tableColumn id="23" xr3:uid="{7CB534D1-A360-4DAE-B277-F2DBA6ECF025}" uniqueName="23" name="Quantity ordered new" queryTableFieldId="23"/>
    <tableColumn id="24" xr3:uid="{ECDE5AC8-7F0B-42B1-B871-7F9FBFACD404}" uniqueName="24" name="Sales" queryTableFieldId="24"/>
    <tableColumn id="25" xr3:uid="{E5D1ACDC-42CD-4FD5-84E6-3519F09293B2}"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A3C09F-7D3D-4B9A-9DFA-D7561F204CED}" name="Users" displayName="Users" ref="A1:B5" tableType="queryTable" totalsRowShown="0">
  <autoFilter ref="A1:B5" xr:uid="{BAA3C09F-7D3D-4B9A-9DFA-D7561F204CED}"/>
  <tableColumns count="2">
    <tableColumn id="1" xr3:uid="{103DF07A-8997-46A3-BA1A-5EE851EB5F1E}" uniqueName="1" name="Region" queryTableFieldId="1" dataDxfId="2"/>
    <tableColumn id="2" xr3:uid="{7E5A6F08-0D60-41F0-87F1-B8474851554C}" uniqueName="2" name="Manager" queryTableFieldId="2"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62AA87-230D-4553-BE6B-1D912A725777}" name="Returns" displayName="Returns" ref="A1:B1635" tableType="queryTable" totalsRowShown="0">
  <autoFilter ref="A1:B1635" xr:uid="{A162AA87-230D-4553-BE6B-1D912A725777}"/>
  <tableColumns count="2">
    <tableColumn id="1" xr3:uid="{E4BEBD57-E400-4080-90FB-B0F567464BFD}" uniqueName="1" name="Order ID" queryTableFieldId="1"/>
    <tableColumn id="2" xr3:uid="{DAC1ECE5-D011-4C12-8F2D-8EA999C87A7C}" uniqueName="2" name="Status" queryTableFieldId="2" dataDxfId="0"/>
  </tableColumns>
  <tableStyleInfo name="TableStyleMedium7" showFirstColumn="0" showLastColumn="0" showRowStripes="1" showColumnStripes="0"/>
</table>
</file>

<file path=xl/theme/theme1.xml><?xml version="1.0" encoding="utf-8"?>
<a:theme xmlns:a="http://schemas.openxmlformats.org/drawingml/2006/main" name="Atlas">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B1" workbookViewId="0">
      <selection activeCell="C50" sqref="C50"/>
    </sheetView>
  </sheetViews>
  <sheetFormatPr defaultColWidth="14.3984375" defaultRowHeight="15" customHeight="1"/>
  <cols>
    <col min="1" max="1" width="7.796875" customWidth="1"/>
    <col min="2" max="2" width="8.59765625" customWidth="1"/>
    <col min="3" max="3" width="128.8984375" customWidth="1"/>
    <col min="4" max="4" width="8.59765625" customWidth="1"/>
    <col min="5" max="26" width="7.7968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6B7D-92AE-4A5B-8F11-B6C72BEC9562}">
  <dimension ref="A1:Y1953"/>
  <sheetViews>
    <sheetView topLeftCell="S1" workbookViewId="0">
      <selection activeCell="G9" sqref="G9"/>
    </sheetView>
  </sheetViews>
  <sheetFormatPr defaultRowHeight="13.8"/>
  <cols>
    <col min="1" max="1" width="9" customWidth="1"/>
    <col min="2" max="2" width="14.5" customWidth="1"/>
    <col min="3" max="3" width="10.5" customWidth="1"/>
    <col min="4" max="4" width="11.296875" customWidth="1"/>
    <col min="5" max="5" width="14.59765625" customWidth="1"/>
    <col min="6" max="6" width="13.5" customWidth="1"/>
    <col min="7" max="7" width="25.5" customWidth="1"/>
    <col min="8" max="8" width="12.3984375" customWidth="1"/>
    <col min="9" max="9" width="19.3984375" customWidth="1"/>
    <col min="10" max="10" width="17.8984375" customWidth="1"/>
    <col min="11" max="11" width="27.5" customWidth="1"/>
    <col min="12" max="12" width="18.59765625" customWidth="1"/>
    <col min="13" max="13" width="80.796875" customWidth="1"/>
    <col min="14" max="14" width="20.796875" customWidth="1"/>
    <col min="15" max="15" width="11.796875" customWidth="1"/>
    <col min="16" max="16" width="8.8984375" customWidth="1"/>
    <col min="17" max="17" width="17.59765625" customWidth="1"/>
    <col min="18" max="18" width="17.69921875" customWidth="1"/>
    <col min="19" max="19" width="13" customWidth="1"/>
    <col min="20" max="20" width="12.296875" customWidth="1"/>
    <col min="21" max="21" width="11.09765625" customWidth="1"/>
    <col min="22" max="22" width="12.59765625" customWidth="1"/>
    <col min="23" max="23" width="21.796875" customWidth="1"/>
    <col min="24" max="24" width="8.8984375" customWidth="1"/>
    <col min="25" max="25" width="10.09765625"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3C07E-7FCC-43DF-BAFE-BA8B96B7050E}">
  <dimension ref="A1:B5"/>
  <sheetViews>
    <sheetView workbookViewId="0">
      <selection activeCell="E26" sqref="E26"/>
    </sheetView>
  </sheetViews>
  <sheetFormatPr defaultRowHeight="13.8"/>
  <cols>
    <col min="1" max="1" width="8.8984375" customWidth="1"/>
    <col min="2" max="2" width="10.69921875" customWidth="1"/>
  </cols>
  <sheetData>
    <row r="1" spans="1:2">
      <c r="A1" t="s">
        <v>28</v>
      </c>
      <c r="B1" t="s">
        <v>3044</v>
      </c>
    </row>
    <row r="2" spans="1:2">
      <c r="A2" t="s">
        <v>74</v>
      </c>
      <c r="B2" t="s">
        <v>3045</v>
      </c>
    </row>
    <row r="3" spans="1:2">
      <c r="A3" t="s">
        <v>66</v>
      </c>
      <c r="B3" t="s">
        <v>3046</v>
      </c>
    </row>
    <row r="4" spans="1:2">
      <c r="A4" t="s">
        <v>149</v>
      </c>
      <c r="B4" t="s">
        <v>3047</v>
      </c>
    </row>
    <row r="5" spans="1:2">
      <c r="A5" t="s">
        <v>47</v>
      </c>
      <c r="B5"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BAA2-D87C-4ED3-8F87-AC9D4A1C40F3}">
  <dimension ref="A1:B1635"/>
  <sheetViews>
    <sheetView topLeftCell="B30" workbookViewId="0">
      <selection activeCell="G28" sqref="G28"/>
    </sheetView>
  </sheetViews>
  <sheetFormatPr defaultRowHeight="13.8"/>
  <cols>
    <col min="1" max="1" width="10.09765625" customWidth="1"/>
    <col min="2" max="2" width="8.3984375"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E80B7-E99E-45FB-888B-B95E18AD5493}">
  <dimension ref="B3:C39"/>
  <sheetViews>
    <sheetView topLeftCell="A29" workbookViewId="0">
      <selection activeCell="B29" sqref="B29"/>
    </sheetView>
  </sheetViews>
  <sheetFormatPr defaultRowHeight="13.8"/>
  <cols>
    <col min="2" max="2" width="13.09765625" bestFit="1" customWidth="1"/>
    <col min="3" max="3" width="12.19921875" bestFit="1" customWidth="1"/>
  </cols>
  <sheetData>
    <row r="3" spans="2:3">
      <c r="B3" s="7" t="s">
        <v>3049</v>
      </c>
      <c r="C3" t="s">
        <v>3050</v>
      </c>
    </row>
    <row r="4" spans="2:3">
      <c r="B4" s="8" t="s">
        <v>52</v>
      </c>
      <c r="C4" s="11">
        <v>55</v>
      </c>
    </row>
    <row r="5" spans="2:3">
      <c r="B5" s="8" t="s">
        <v>40</v>
      </c>
      <c r="C5" s="11">
        <v>49</v>
      </c>
    </row>
    <row r="6" spans="2:3">
      <c r="B6" s="8" t="s">
        <v>62</v>
      </c>
      <c r="C6" s="11">
        <v>306</v>
      </c>
    </row>
    <row r="13" spans="2:3">
      <c r="B13" s="7" t="s">
        <v>3049</v>
      </c>
      <c r="C13" t="s">
        <v>3051</v>
      </c>
    </row>
    <row r="14" spans="2:3">
      <c r="B14" s="8" t="s">
        <v>546</v>
      </c>
      <c r="C14" s="11">
        <v>3930.2966959999999</v>
      </c>
    </row>
    <row r="15" spans="2:3">
      <c r="B15" s="8" t="s">
        <v>191</v>
      </c>
      <c r="C15" s="11">
        <v>5712.6219999999994</v>
      </c>
    </row>
    <row r="16" spans="2:3">
      <c r="B16" s="8" t="s">
        <v>115</v>
      </c>
      <c r="C16" s="11">
        <v>8372.5488999999998</v>
      </c>
    </row>
    <row r="17" spans="2:3">
      <c r="B17" s="8" t="s">
        <v>84</v>
      </c>
      <c r="C17" s="11">
        <v>10028.35692</v>
      </c>
    </row>
    <row r="18" spans="2:3">
      <c r="B18" s="8" t="s">
        <v>58</v>
      </c>
      <c r="C18" s="11">
        <v>10601.951640000001</v>
      </c>
    </row>
    <row r="22" spans="2:3">
      <c r="B22" s="7" t="s">
        <v>3049</v>
      </c>
      <c r="C22" t="s">
        <v>3051</v>
      </c>
    </row>
    <row r="23" spans="2:3">
      <c r="B23" s="8" t="s">
        <v>1074</v>
      </c>
      <c r="C23" s="11">
        <v>-2935.0436</v>
      </c>
    </row>
    <row r="24" spans="2:3">
      <c r="B24" s="8" t="s">
        <v>1081</v>
      </c>
      <c r="C24" s="11">
        <v>-2561.3235</v>
      </c>
    </row>
    <row r="25" spans="2:3">
      <c r="B25" s="8" t="s">
        <v>1290</v>
      </c>
      <c r="C25" s="11">
        <v>-14136.5916</v>
      </c>
    </row>
    <row r="29" spans="2:3">
      <c r="B29" s="7" t="s">
        <v>3049</v>
      </c>
      <c r="C29" t="s">
        <v>3051</v>
      </c>
    </row>
    <row r="30" spans="2:3">
      <c r="B30" s="8" t="s">
        <v>2567</v>
      </c>
      <c r="C30" s="11">
        <v>7495.0609999999997</v>
      </c>
    </row>
    <row r="31" spans="2:3">
      <c r="B31" s="8" t="s">
        <v>103</v>
      </c>
      <c r="C31" s="11">
        <v>5815.4168799999998</v>
      </c>
    </row>
    <row r="32" spans="2:3">
      <c r="B32" s="8" t="s">
        <v>222</v>
      </c>
      <c r="C32" s="11">
        <v>5299.0276000000003</v>
      </c>
    </row>
    <row r="33" spans="2:3">
      <c r="B33" s="8" t="s">
        <v>2415</v>
      </c>
      <c r="C33" s="11">
        <v>4770.9544000000005</v>
      </c>
    </row>
    <row r="34" spans="2:3">
      <c r="B34" s="8" t="s">
        <v>2933</v>
      </c>
      <c r="C34" s="11">
        <v>4209.7308999999996</v>
      </c>
    </row>
    <row r="35" spans="2:3">
      <c r="B35" s="8" t="s">
        <v>781</v>
      </c>
      <c r="C35" s="11">
        <v>4052.4296959999997</v>
      </c>
    </row>
    <row r="36" spans="2:3">
      <c r="B36" s="8" t="s">
        <v>2558</v>
      </c>
      <c r="C36" s="11">
        <v>2860.9331999999995</v>
      </c>
    </row>
    <row r="37" spans="2:3">
      <c r="B37" s="8" t="s">
        <v>2560</v>
      </c>
      <c r="C37" s="11">
        <v>2694.5092999999997</v>
      </c>
    </row>
    <row r="38" spans="2:3">
      <c r="B38" s="8" t="s">
        <v>1262</v>
      </c>
      <c r="C38" s="11">
        <v>2660.1432</v>
      </c>
    </row>
    <row r="39" spans="2:3">
      <c r="B39" s="8" t="s">
        <v>2179</v>
      </c>
      <c r="C39" s="11">
        <v>2653.7813999999998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45E2-0650-4205-91A0-90FFCE72BBC8}">
  <dimension ref="A1:S4"/>
  <sheetViews>
    <sheetView tabSelected="1" zoomScale="56" zoomScaleNormal="84" workbookViewId="0">
      <selection activeCell="A9" sqref="A9"/>
    </sheetView>
  </sheetViews>
  <sheetFormatPr defaultColWidth="10.09765625" defaultRowHeight="13.8"/>
  <sheetData>
    <row r="1" spans="1:19">
      <c r="A1" s="9" t="s">
        <v>3052</v>
      </c>
      <c r="B1" s="10"/>
      <c r="C1" s="10"/>
      <c r="D1" s="10"/>
      <c r="E1" s="10"/>
      <c r="F1" s="10"/>
      <c r="G1" s="10"/>
      <c r="H1" s="10"/>
      <c r="I1" s="10"/>
      <c r="J1" s="10"/>
      <c r="K1" s="10"/>
      <c r="L1" s="10"/>
      <c r="M1" s="10"/>
      <c r="N1" s="10"/>
      <c r="O1" s="10"/>
      <c r="P1" s="10"/>
      <c r="Q1" s="10"/>
      <c r="R1" s="10"/>
      <c r="S1" s="10"/>
    </row>
    <row r="2" spans="1:19" ht="26.4" customHeight="1">
      <c r="A2" s="10"/>
      <c r="B2" s="10"/>
      <c r="C2" s="10"/>
      <c r="D2" s="10"/>
      <c r="E2" s="10"/>
      <c r="F2" s="10"/>
      <c r="G2" s="10"/>
      <c r="H2" s="10"/>
      <c r="I2" s="10"/>
      <c r="J2" s="10"/>
      <c r="K2" s="10"/>
      <c r="L2" s="10"/>
      <c r="M2" s="10"/>
      <c r="N2" s="10"/>
      <c r="O2" s="10"/>
      <c r="P2" s="10"/>
      <c r="Q2" s="10"/>
      <c r="R2" s="10"/>
      <c r="S2" s="10"/>
    </row>
    <row r="3" spans="1:19">
      <c r="A3" s="10"/>
      <c r="B3" s="10"/>
      <c r="C3" s="10"/>
      <c r="D3" s="10"/>
      <c r="E3" s="10"/>
      <c r="F3" s="10"/>
      <c r="G3" s="10"/>
      <c r="H3" s="10"/>
      <c r="I3" s="10"/>
      <c r="J3" s="10"/>
      <c r="K3" s="10"/>
      <c r="L3" s="10"/>
      <c r="M3" s="10"/>
      <c r="N3" s="10"/>
      <c r="O3" s="10"/>
      <c r="P3" s="10"/>
      <c r="Q3" s="10"/>
      <c r="R3" s="10"/>
      <c r="S3" s="10"/>
    </row>
    <row r="4" spans="1:19">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e t u r n 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 1 2 7 < / a : S i z e A t D p i 9 6 > < a : V i s i b l e > t r u e < / a : V i s i b l e > < / V a l u e > < / K e y V a l u e O f s t r i n g S a n d b o x E d i t o r . M e a s u r e G r i d S t a t e S c d E 3 5 R y > < K e y V a l u e O f s t r i n g S a n d b o x E d i t o r . M e a s u r e G r i d S t a t e S c d E 3 5 R y > < K e y > U s e r s < / K e y > < V a l u e   x m l n s : a = " h t t p : / / s c h e m a s . d a t a c o n t r a c t . o r g / 2 0 0 4 / 0 7 / M i c r o s o f t . A n a l y s i s S e r v i c e s . C o m m o n " > < a : H a s F o c u s > t r u e < / a : H a s F o c u s > < a : S i z e A t D p i 9 6 > 1 2 5 < / a : S i z e A t D p i 9 6 > < a : V i s i b l e > t r u e < / a : V i s i b l e > < / V a l u e > < / K e y V a l u e O f s t r i n g S a n d b o x E d i t o r . M e a s u r e G r i d S t a t e S c d E 3 5 R y > < K e y V a l u e O f s t r i n g S a n d b o x E d i t o r . M e a s u r e G r i d S t a t e S c d E 3 5 R y > < K e y > R e t u r n s 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O r d e r s , U s e r s , R e t u r n s ] ] > < / C u s t o m C o n t e n t > < / G e m i n i > 
</file>

<file path=customXml/item16.xml>��< ? x m l   v e r s i o n = " 1 . 0 "   e n c o d i n g = " u t f - 1 6 " ? > < D a t a M a s h u p   x m l n s = " h t t p : / / s c h e m a s . m i c r o s o f t . c o m / D a t a M a s h u p " > A A A A A G M F A A B Q S w M E F A A C A A g A 1 0 2 u 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d N 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T a 5 a t Q / j g F w C A A D j C A A A E w A c A E Z v c m 1 1 b G F z L 1 N l Y 3 R p b 2 4 x L m 0 g o h g A K K A U A A A A A A A A A A A A A A A A A A A A A A A A A A A A 1 V V d b 9 o w F H 1 H 4 j 9 Y 2 Q t I G R L T t I d V P H R h 0 6 q J l R G q P R A 0 m e Q 2 W D g 2 8 k d L h f r f d 5 0 E S o l R x z R N K i + l P v f j + J 7 j i 4 b U M C l I X P 3 t X 7 R b 7 Z Z e U g U Z u V Y Z K E 0 G h I N p t w h + Y m l V C n j y e Z M C 7 / 2 U a r W Q c t X 5 w j j 0 I i k M C K M 7 Q f Q x u d G Y m m i L p Y Q h h t 1 T x Z J r A U P F 7 i A Z g l 4 Z u U 6 o 1 i w X h c t K y p L k c n + S x J S D J k N q K L I z 5 F Y q / E c v F 5 K q r L f h e h N 0 Q y I s 5 y E x y k I 3 r D h W r H / F S 8 C k Q U 1 5 O 7 s y U A y C C g z C b 0 x k g 6 C M C e a P M 9 d k X u e / C c Z K F t L g A L 4 C L c O x z J Q u 8 I o 1 U p 9 3 D l u F Z F a j l 5 z H K e V U 6 Y H j N e / u C 0 c 4 j B z r T h / W 8 F R 0 q q j Q e L s i k t w W w o G 6 4 2 E R b r f B R N 6 T q 2 E Q k i t h P r z v u d j H k G y r e 5 G x Y l I x 8 4 C 4 Q Y Q Y 2 J g S H j K d S i v M D h C 2 W I A q o R v B j E t M w Q P G S 7 Z e M 5 G T S G p f c m S 1 k Q V 2 9 n H a g 9 9 p A Q 1 K r j Q Z y a y J 7 P N i y J 0 R G g E 4 m c y m h k T U Q C 5 V 8 7 q 7 g N g u 3 r 4 Y 5 G x L m Q B 1 M s L L f w d + o h r I i K q c C d + A 3 N Q 9 z S e Q 4 2 t r D s U g W y K d k v K O i d Q z H J + 8 Y 1 S H c r x J O U 2 v N d D h + 2 I Z f n / S w I t g / 1 v m U / y H x f e M H J A k l k V 3 C r h v 9 i y f r i e 7 4 n J s l s d u u 8 W E 9 5 E c r q M J G K v E q 9 t H N e 0 T C 6 l G / 9 V G e t b s / 6 w k v 6 Y 7 N 1 v 9 z K 1 / K H W p 1 m s T u u x 8 Q u Y S e 0 H k M 6 Q 4 a O U k q K B + c 1 m U 5 + + O F D j f V U f c z v V V / y 9 / 6 / w 7 c k Q F z Y + 2 9 W l b 9 Y O L 3 1 B L A Q I t A B Q A A g A I A N d N r l r c h x l T p Q A A A P Y A A A A S A A A A A A A A A A A A A A A A A A A A A A B D b 2 5 m a W c v U G F j a 2 F n Z S 5 4 b W x Q S w E C L Q A U A A I A C A D X T a 5 a D 8 r p q 6 Q A A A D p A A A A E w A A A A A A A A A A A A A A A A D x A A A A W 0 N v b n R l b n R f V H l w Z X N d L n h t b F B L A Q I t A B Q A A g A I A N d N r l q 1 D + O A X A I A A O M I A A A T A A A A A A A A A A A A A A A A A O I 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p A A A A A A A A g 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J l O G N k M G J h L W J k O G E t N D M y N S 0 5 O G R k L T B i N j Y y Y z k 1 M D Y y 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U t M T R U M D Q 6 M D c 6 N T A u M D I x N j k z O 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5 Y j M y Y z V j M S 0 4 Y 2 U 0 L T R h N W U t Y j B l M C 0 2 Z D h k Z m J l N 2 I w 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N S 0 x N F Q w N D o w N z o 1 M C 4 w N D c 2 M T I 1 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N 2 Q 0 N z V i N W M t Z j R j O S 0 0 Z D M x L W I 1 M z A t Y j M 1 N T l m N j g 1 Z T k 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1 L T E 0 V D A 0 O j A 3 O j U w L j A 3 O D U 5 O T N 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H t Q 6 w c e b 5 9 I l U e s Y F q w r G w A A A A A A g A A A A A A E G Y A A A A B A A A g A A A A r A d k z b h H g e H 2 O n J 0 T K K l n n O b X v p t 7 N M z W K l x t k 4 3 R E E A A A A A D o A A A A A C A A A g A A A A 1 Q x X W m V i V g + T H u 0 a 5 8 J m w O + Q O i J u d S N n i 7 E 7 u 2 z 1 5 4 9 Q A A A A p s l Q V i B i W 4 V n 4 N H m e v X 4 u W x J V K h z P k w / K O K 2 e u 6 g Q x A B W 0 L z j w L A A V N H X s K 6 Q o e y l e w i J h K L r L A 0 x 6 w P h p E C d g G R A J g 2 D R 1 C T Y o B P u o / h P J A A A A A f G u 2 4 9 4 / 4 6 G I V V T 2 N 6 R l u t V 3 w L f f l F N W y V q G v 4 Y k Z i R W i h U y W x 0 8 K P r u w q z U 3 8 k 6 F i t F M t b l S 4 7 X r v y y K G G 8 h A = = < / D a t a M a s h u p > 
</file>

<file path=customXml/item17.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 2 0 2 5 - 0 5 - 1 4 T 1 1 : 4 2 : 2 2 . 3 5 8 1 2 7 3 + 0 5 : 3 0 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 T a g s \ T a b l e s \ & l t ; T a b l e s \ U s e r s & g t ; < / K e y > < / D i a g r a m O b j e c t K e y > < D i a g r a m O b j e c t K e y > < K e y > D y n a m i c   T a g s \ T a b l e s \ & l t ; T a b l e s \ R e t u r n s & g t ; 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K e y > < / D i a g r a m O b j e c t K e y > < D i a g r a m O b j e c t K e y > < K e y > T a b l e s \ O r d e r s \ S u m   o f   P r o f i t \ A d d i t i o n a l   I n f o \ I m p l i c i t   M e a s u r e < / K e y > < / D i a g r a m O b j e c t K e y > < D i a g r a m O b j e c t K e y > < K e y > T a b l e s \ U s e r s < / K e y > < / D i a g r a m O b j e c t K e y > < D i a g r a m O b j e c t K e y > < K e y > T a b l e s \ U s e r s \ C o l u m n s \ R e g i o n < / K e y > < / D i a g r a m O b j e c t K e y > < D i a g r a m O b j e c t K e y > < K e y > T a b l e s \ U s e r s \ C o l u m n s \ M a n a g e r < / K e y > < / D i a g r a m O b j e c t K e y > < D i a g r a m O b j e c t K e y > < K e y > T a b l e s \ R e t u r n s < / K e y > < / D i a g r a m O b j e c t K e y > < D i a g r a m O b j e c t K e y > < K e y > T a b l e s \ R e t u r n s \ C o l u m n s \ O r d e r   I D < / K e y > < / D i a g r a m O b j e c t K e y > < D i a g r a m O b j e c t K e y > < K e y > T a b l e s \ R e t u r n s \ C o l u m n s \ S t a t u s < / 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 2 9 9 . 9 0 3 3 3 3 3 3 3 3 3 3 3 1 < / 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 3 2 9 . 9 0 3 8 1 0 5 6 7 6 6 5 8 < / 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 ( 2 1 6 , 6 5 ) .   E n d   p o i n t   2 :   ( 6 4 3 . 8 0 7 6 2 1 1 3 5 3 3 2 , 7 5 ) 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 R e l a t i o n s h i p s \ & l t ; T a b l e s \ O r d e r s \ C o l u m n s \ R e g i o n & g t ; - & l t ; T a b l e s \ U s e r s \ C o l u m n s \ R e g i o n & g t ; 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 2 1 6 . 0 0 0 0 0 0 0 0 0 0 0 0 0 3 < / b : _ x > < b : _ y > 8 5 < / b : _ y > < / b : P o i n t > < b : P o i n t > < b : _ x > 3 1 3 . 9 0 3 8 1 0 5 6 7 6 6 5 8 < / b : _ x > < b : _ y > 8 5 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8A79F86-E651-4F4F-99C7-95E06768A4E7}">
  <ds:schemaRefs/>
</ds:datastoreItem>
</file>

<file path=customXml/itemProps10.xml><?xml version="1.0" encoding="utf-8"?>
<ds:datastoreItem xmlns:ds="http://schemas.openxmlformats.org/officeDocument/2006/customXml" ds:itemID="{0C280CB4-6940-47B5-8520-18B8AED32677}">
  <ds:schemaRefs/>
</ds:datastoreItem>
</file>

<file path=customXml/itemProps11.xml><?xml version="1.0" encoding="utf-8"?>
<ds:datastoreItem xmlns:ds="http://schemas.openxmlformats.org/officeDocument/2006/customXml" ds:itemID="{11506767-A712-4C08-81C4-B9019986854F}">
  <ds:schemaRefs/>
</ds:datastoreItem>
</file>

<file path=customXml/itemProps12.xml><?xml version="1.0" encoding="utf-8"?>
<ds:datastoreItem xmlns:ds="http://schemas.openxmlformats.org/officeDocument/2006/customXml" ds:itemID="{8C4EF372-1A49-447D-A693-A155E510222F}">
  <ds:schemaRefs/>
</ds:datastoreItem>
</file>

<file path=customXml/itemProps13.xml><?xml version="1.0" encoding="utf-8"?>
<ds:datastoreItem xmlns:ds="http://schemas.openxmlformats.org/officeDocument/2006/customXml" ds:itemID="{71152CF2-437E-48E3-8DB0-63DCCD3B6BB7}">
  <ds:schemaRefs/>
</ds:datastoreItem>
</file>

<file path=customXml/itemProps14.xml><?xml version="1.0" encoding="utf-8"?>
<ds:datastoreItem xmlns:ds="http://schemas.openxmlformats.org/officeDocument/2006/customXml" ds:itemID="{76F34DF1-2C66-4216-A997-A9D614799BF1}">
  <ds:schemaRefs/>
</ds:datastoreItem>
</file>

<file path=customXml/itemProps15.xml><?xml version="1.0" encoding="utf-8"?>
<ds:datastoreItem xmlns:ds="http://schemas.openxmlformats.org/officeDocument/2006/customXml" ds:itemID="{79D51C07-27F9-4514-99C5-D7DA587299B8}">
  <ds:schemaRefs/>
</ds:datastoreItem>
</file>

<file path=customXml/itemProps16.xml><?xml version="1.0" encoding="utf-8"?>
<ds:datastoreItem xmlns:ds="http://schemas.openxmlformats.org/officeDocument/2006/customXml" ds:itemID="{EE67E92F-5B55-4561-95A1-FCFD148B112A}">
  <ds:schemaRefs>
    <ds:schemaRef ds:uri="http://schemas.microsoft.com/DataMashup"/>
  </ds:schemaRefs>
</ds:datastoreItem>
</file>

<file path=customXml/itemProps17.xml><?xml version="1.0" encoding="utf-8"?>
<ds:datastoreItem xmlns:ds="http://schemas.openxmlformats.org/officeDocument/2006/customXml" ds:itemID="{3FE9B269-4D36-475D-A9F8-AD4AA887C312}">
  <ds:schemaRefs/>
</ds:datastoreItem>
</file>

<file path=customXml/itemProps18.xml><?xml version="1.0" encoding="utf-8"?>
<ds:datastoreItem xmlns:ds="http://schemas.openxmlformats.org/officeDocument/2006/customXml" ds:itemID="{771B762A-FF87-4119-8951-55B2AFDFDE49}">
  <ds:schemaRefs/>
</ds:datastoreItem>
</file>

<file path=customXml/itemProps19.xml><?xml version="1.0" encoding="utf-8"?>
<ds:datastoreItem xmlns:ds="http://schemas.openxmlformats.org/officeDocument/2006/customXml" ds:itemID="{E8E9934D-63F2-4FAB-834E-FC20D1EDE782}">
  <ds:schemaRefs/>
</ds:datastoreItem>
</file>

<file path=customXml/itemProps2.xml><?xml version="1.0" encoding="utf-8"?>
<ds:datastoreItem xmlns:ds="http://schemas.openxmlformats.org/officeDocument/2006/customXml" ds:itemID="{7F318B4D-15D1-4992-AB65-F603A3553779}">
  <ds:schemaRefs/>
</ds:datastoreItem>
</file>

<file path=customXml/itemProps3.xml><?xml version="1.0" encoding="utf-8"?>
<ds:datastoreItem xmlns:ds="http://schemas.openxmlformats.org/officeDocument/2006/customXml" ds:itemID="{04F07D6C-793A-47D1-9337-8CB5EC2360DA}">
  <ds:schemaRefs/>
</ds:datastoreItem>
</file>

<file path=customXml/itemProps4.xml><?xml version="1.0" encoding="utf-8"?>
<ds:datastoreItem xmlns:ds="http://schemas.openxmlformats.org/officeDocument/2006/customXml" ds:itemID="{095B0D14-BB65-4C08-9838-917DF4E784AC}">
  <ds:schemaRefs/>
</ds:datastoreItem>
</file>

<file path=customXml/itemProps5.xml><?xml version="1.0" encoding="utf-8"?>
<ds:datastoreItem xmlns:ds="http://schemas.openxmlformats.org/officeDocument/2006/customXml" ds:itemID="{2E6B2E88-B840-4495-995E-481D92AF09E2}">
  <ds:schemaRefs/>
</ds:datastoreItem>
</file>

<file path=customXml/itemProps6.xml><?xml version="1.0" encoding="utf-8"?>
<ds:datastoreItem xmlns:ds="http://schemas.openxmlformats.org/officeDocument/2006/customXml" ds:itemID="{8AF19AC7-AA4D-4668-9F46-7AED06DB4C33}">
  <ds:schemaRefs/>
</ds:datastoreItem>
</file>

<file path=customXml/itemProps7.xml><?xml version="1.0" encoding="utf-8"?>
<ds:datastoreItem xmlns:ds="http://schemas.openxmlformats.org/officeDocument/2006/customXml" ds:itemID="{D41F31D6-A115-4501-ABE1-C16A289E0162}">
  <ds:schemaRefs/>
</ds:datastoreItem>
</file>

<file path=customXml/itemProps8.xml><?xml version="1.0" encoding="utf-8"?>
<ds:datastoreItem xmlns:ds="http://schemas.openxmlformats.org/officeDocument/2006/customXml" ds:itemID="{F3F7A935-4448-42D0-ACA1-B6E370AA9A9A}">
  <ds:schemaRefs/>
</ds:datastoreItem>
</file>

<file path=customXml/itemProps9.xml><?xml version="1.0" encoding="utf-8"?>
<ds:datastoreItem xmlns:ds="http://schemas.openxmlformats.org/officeDocument/2006/customXml" ds:itemID="{4E621961-65BE-4D6B-A2A6-AF5F82DCB2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Orders</vt:lpstr>
      <vt:lpstr>Users</vt:lpstr>
      <vt:lpstr>Returns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madhu sudhan</cp:lastModifiedBy>
  <dcterms:created xsi:type="dcterms:W3CDTF">2015-06-05T18:17:20Z</dcterms:created>
  <dcterms:modified xsi:type="dcterms:W3CDTF">2025-07-11T10:16:03Z</dcterms:modified>
</cp:coreProperties>
</file>